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eegusquiza\Downloads\"/>
    </mc:Choice>
  </mc:AlternateContent>
  <xr:revisionPtr revIDLastSave="0" documentId="13_ncr:1_{491E8405-6F40-42D1-A184-77750B720BFC}" xr6:coauthVersionLast="47" xr6:coauthVersionMax="47" xr10:uidLastSave="{00000000-0000-0000-0000-000000000000}"/>
  <bookViews>
    <workbookView xWindow="-108" yWindow="-108" windowWidth="23256" windowHeight="12576" activeTab="2" xr2:uid="{00000000-000D-0000-FFFF-FFFF00000000}"/>
  </bookViews>
  <sheets>
    <sheet name="EVENTOS" sheetId="1" r:id="rId1"/>
    <sheet name="RESTRIC_OPE" sheetId="2" r:id="rId2"/>
    <sheet name="MANTENIMIENTO EJECUTADOS" sheetId="48"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N55" i="9" s="1"/>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<sst xmlns="http://schemas.openxmlformats.org/spreadsheetml/2006/main" count="25858" uniqueCount="3468">
  <si>
    <t>martes, 7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</si>
  <si>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</si>
  <si>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</si>
  <si>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</si>
  <si>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</si>
  <si>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</si>
  <si>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</si>
  <si>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</si>
  <si>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</si>
  <si>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</si>
  <si>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</si>
  <si>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</si>
  <si>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</si>
  <si>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</si>
  <si>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</si>
  <si>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</si>
  <si>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</si>
  <si>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</si>
  <si>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07/01/2025 00:00:00</t>
  </si>
  <si>
    <t>08/01/2025 00:00:00</t>
  </si>
  <si>
    <t>DECLARACIÓN DE SITUACIÓN EXCEPCIONAL EN LA S.E. PORTILLO DE 60 kV</t>
  </si>
  <si>
    <t>NO</t>
  </si>
  <si>
    <t>FALLA</t>
  </si>
  <si>
    <t>RED DE ENERGIA DEL PERU S.A.</t>
  </si>
  <si>
    <t>CAMPO ARMIÑO - HUANCAVELICA</t>
  </si>
  <si>
    <t xml:space="preserve">LINEA DE TRANSMISION          </t>
  </si>
  <si>
    <t>L-2203</t>
  </si>
  <si>
    <t>07/01/2025 17:39:22</t>
  </si>
  <si>
    <t>RECIERRE EXITOSO EN LA LÍNEA L-2203 (CAMPO ARMIÑO - HUANCAVELICA) DE 220 KV</t>
  </si>
  <si>
    <t>COMBAPATA - QUENCORO</t>
  </si>
  <si>
    <t>L-1050</t>
  </si>
  <si>
    <t>07/01/2025 22:03:54</t>
  </si>
  <si>
    <t>07/01/2025 22:44:37</t>
  </si>
  <si>
    <t>DESCONEXIÓN DE LA LÍNEA L-1050 (COMBAPATA - QUENCORO) DE 138 KV</t>
  </si>
  <si>
    <t>TINGO MARÍA - AUCAYACU</t>
  </si>
  <si>
    <t>L-1122</t>
  </si>
  <si>
    <t>07/01/2025 18:52:00</t>
  </si>
  <si>
    <t>07/01/2025 20:02:00</t>
  </si>
  <si>
    <t>DECLARACIÓN DE SITUACIÓN EXCEPCIONAL EN LA LÍNEA L-1122 (TINGO MARÍA - AUCAYACU) DE 138 KV</t>
  </si>
  <si>
    <t>INDEPENDENCIA</t>
  </si>
  <si>
    <t>TRANSFORMADOR 3D</t>
  </si>
  <si>
    <t>T3-261</t>
  </si>
  <si>
    <t>07/01/2025 10:21:00</t>
  </si>
  <si>
    <t>07/01/2025 15:33:00</t>
  </si>
  <si>
    <t>DECLARACIÓN DE SITUACIÓN EXCEPCIONAL EN EL ENLACE L-6508 (HUARANGO - TACAMA) DE 60 KV</t>
  </si>
  <si>
    <t>STATKRAFT S.A</t>
  </si>
  <si>
    <t>MOROCOCHA - CARLOS FRANCISCO</t>
  </si>
  <si>
    <t>L-6532</t>
  </si>
  <si>
    <t>07/01/2025 14:48:00</t>
  </si>
  <si>
    <t>07/01/2025 14:49:00</t>
  </si>
  <si>
    <t>DESCONEXIÓN DE LAS LÍNEAS L-6530/6532 (PACHACHACA - CASAPALCA)DE 50 KV</t>
  </si>
  <si>
    <t>TRANSMANTARO</t>
  </si>
  <si>
    <t>SURIRAY - ABANCAY NUEVA</t>
  </si>
  <si>
    <t>L-2050</t>
  </si>
  <si>
    <t>07/01/2025 20:07:23</t>
  </si>
  <si>
    <t>RECIERRE EXITOSO EN LA LÍNEA L-2050 (ABANCAY NUEVA – SURIRAY) DE 220 KV</t>
  </si>
  <si>
    <t>RESTRICCIONES OPERATIVAS</t>
  </si>
  <si>
    <t>FECHA</t>
  </si>
  <si>
    <t>HORA
INICIO</t>
  </si>
  <si>
    <t>HORA
FINAL</t>
  </si>
  <si>
    <t>T.Eq.</t>
  </si>
  <si>
    <t>07/01/2025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</si>
  <si>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</si>
  <si>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</si>
  <si>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</si>
  <si>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</si>
  <si>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</si>
  <si>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</si>
  <si>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</si>
  <si>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</si>
  <si>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</si>
  <si>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</si>
  <si>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</si>
  <si>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</si>
  <si>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</si>
  <si>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</si>
  <si>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</si>
  <si>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</si>
  <si>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</si>
  <si>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</si>
  <si>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</si>
  <si>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</si>
  <si>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</si>
  <si>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</si>
  <si>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</si>
  <si>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</si>
  <si>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</si>
  <si>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</si>
  <si>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</si>
  <si>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</si>
  <si>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</si>
  <si>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</si>
  <si>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</si>
  <si>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</si>
  <si>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</si>
  <si>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</si>
  <si>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</si>
  <si>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</si>
  <si>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</si>
  <si>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</si>
  <si>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</si>
  <si>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</si>
  <si>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</si>
  <si>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</si>
  <si>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</si>
  <si>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</si>
  <si>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</si>
  <si>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</si>
  <si>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</si>
  <si>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</si>
  <si>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</si>
  <si>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</si>
  <si>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</si>
  <si>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</si>
  <si>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</si>
  <si>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</si>
  <si>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</si>
  <si>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</si>
  <si>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</si>
  <si>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</si>
  <si>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</si>
  <si>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</si>
  <si>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enviado el 30.12.2024: Debido a la falla del IGV de la unidad TG4. Por lo que se les solicita la restricción de potencia del ciclo combinado 2x1 sin variar a máxima generación.</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</si>
  <si>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</si>
  <si>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</si>
  <si>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</si>
  <si>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</si>
  <si>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</si>
  <si>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</si>
  <si>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</si>
  <si>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</si>
  <si>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</si>
  <si>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</si>
  <si>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</si>
  <si>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</si>
  <si>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</si>
  <si>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</si>
  <si>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</si>
  <si>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</si>
  <si>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</si>
  <si>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</si>
  <si>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</si>
  <si>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</si>
  <si>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</si>
  <si>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</si>
  <si>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</si>
  <si>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</si>
  <si>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</si>
  <si>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</si>
  <si>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</si>
  <si>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</si>
  <si>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</si>
  <si>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</si>
  <si>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</si>
  <si>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</si>
  <si>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</si>
  <si>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</si>
  <si>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</si>
  <si>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</si>
  <si>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</si>
  <si>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</si>
  <si>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</si>
  <si>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</si>
  <si>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07/01/2025 00:00</t>
  </si>
  <si>
    <t>07/01/2025 09:12</t>
  </si>
  <si>
    <t>Reparacion de fuga en tuberias de agua del haz de conveccion lado Domo Inferior de la Caldera CBS.</t>
  </si>
  <si>
    <t>F</t>
  </si>
  <si>
    <t>F/S</t>
  </si>
  <si>
    <t>N</t>
  </si>
  <si>
    <t xml:space="preserve">CORR.     </t>
  </si>
  <si>
    <t>G</t>
  </si>
  <si>
    <t>ATLANTICA TRANSMISION SUR S.A.</t>
  </si>
  <si>
    <t>CHILCA-CTM</t>
  </si>
  <si>
    <t>INT-5261</t>
  </si>
  <si>
    <t>08/01/2025 00:00</t>
  </si>
  <si>
    <t>Seccionador SBB-5261 fase S indisponible para maniobras de apertura y cierre por anomalia en tapa de tanque de compresion, el seccionador permanece cerrado y bloqueado.</t>
  </si>
  <si>
    <t>P</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</si>
  <si>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</si>
  <si>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</si>
  <si>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</si>
  <si>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</si>
  <si>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</si>
  <si>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</si>
  <si>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</si>
  <si>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</si>
  <si>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</si>
  <si>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</si>
  <si>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</si>
  <si>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</si>
  <si>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</si>
  <si>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</si>
  <si>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</si>
  <si>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</si>
  <si>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</si>
  <si>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 xml:space="preserve">PREV.     </t>
  </si>
  <si>
    <t>CHIMAY</t>
  </si>
  <si>
    <t>07/01/2025 06:18</t>
  </si>
  <si>
    <t>INSTALACION DE INSTRUMENTACION PARA PRUEBAS DE EFICIENCIA</t>
  </si>
  <si>
    <t>PRUEBA</t>
  </si>
  <si>
    <t>LOMERA</t>
  </si>
  <si>
    <t>BARRA A 220 kV</t>
  </si>
  <si>
    <t>POR REEMPLAZO DE COMPONENTES Y GAS SF6 EN CL2117. LOMERA OPERA EN BARRA SIMPLE</t>
  </si>
  <si>
    <t>CL-2117</t>
  </si>
  <si>
    <t>REEMPLAZO DE COMPONENTES Y GAS SF6</t>
  </si>
  <si>
    <t>CHARCANI IV</t>
  </si>
  <si>
    <t>07/01/2025 07:31</t>
  </si>
  <si>
    <t>Mantenimiento de Generador</t>
  </si>
  <si>
    <t>SANTUARIO</t>
  </si>
  <si>
    <t>ACOPLE 138</t>
  </si>
  <si>
    <t>En servicio barra 2,uso en grupo N1 Charcani V con interruptor de acoplamiento, por falla</t>
  </si>
  <si>
    <t>EGESUR</t>
  </si>
  <si>
    <t xml:space="preserve">INDEP_G4       </t>
  </si>
  <si>
    <t>07/01/2025 19:10</t>
  </si>
  <si>
    <t>Mantenimiento de 12000 horas de Turbocompresores – 1ra ampliacion</t>
  </si>
  <si>
    <t>Mantenimiento Correctivo por fatiga en la leva del cilindro A8 - 1ra ampliacion</t>
  </si>
  <si>
    <t>T-30</t>
  </si>
  <si>
    <t>Mantenimiento correctivo del transformador de potencia en reserva - DELCROSA</t>
  </si>
  <si>
    <t>MALACAS 1</t>
  </si>
  <si>
    <t>TG6</t>
  </si>
  <si>
    <t>07/01/2025 14:36</t>
  </si>
  <si>
    <t>Revision y reparacion de la alarma RDY del POWER MODULE de Bomba Piloto Diesel y compresor de gas ETACON 1 y 2</t>
  </si>
  <si>
    <t>CHILCA 1</t>
  </si>
  <si>
    <t>CL-TG1</t>
  </si>
  <si>
    <t>MANTENIMIENTO ANUAL DE CELDA TG1 (D07)</t>
  </si>
  <si>
    <t xml:space="preserve">TG1            </t>
  </si>
  <si>
    <t>INSPECCION DE 8333 EOH</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</si>
  <si>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</si>
  <si>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</si>
  <si>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</si>
  <si>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</si>
  <si>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</si>
  <si>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</si>
  <si>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</si>
  <si>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</si>
  <si>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</si>
  <si>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</si>
  <si>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</si>
  <si>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</si>
  <si>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</si>
  <si>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</si>
  <si>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</si>
  <si>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</si>
  <si>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</si>
  <si>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</si>
  <si>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</si>
  <si>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</si>
  <si>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</si>
  <si>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</si>
  <si>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ANOMALIA DEL RELE CONTROLADOR. SE TIENE MANDOS DESDE LA SUBESTACION (NIVEL 01).</t>
  </si>
  <si>
    <t>CHIMBOTE 1 - HUALLANCA</t>
  </si>
  <si>
    <t>L-1105</t>
  </si>
  <si>
    <t>07/01/2025 06:00</t>
  </si>
  <si>
    <t>07/01/2025 14:00</t>
  </si>
  <si>
    <t>CORRECION DE MAL SILICONADO DE AISLADORES DESDE LA TORRE T-095 HASTA LA TORRE T-132. REQUIERE L-1104 CON RECIERRES DESHABILITADOS. (R0116611)</t>
  </si>
  <si>
    <t>LUZ DEL SUR</t>
  </si>
  <si>
    <t>BALNEARIOS</t>
  </si>
  <si>
    <t>SVC-BALNEARIOS</t>
  </si>
  <si>
    <t>07/01/2025 05:04</t>
  </si>
  <si>
    <t>07/01/2025 21:21</t>
  </si>
  <si>
    <t>PRUEBAS ELECTRICAS AL SISTEMA DE COMPENSACION</t>
  </si>
  <si>
    <t>MANCHAY - PACHACUTEC</t>
  </si>
  <si>
    <t>L-2133</t>
  </si>
  <si>
    <t>07/01/2025 23:33</t>
  </si>
  <si>
    <t>DESCOXION A SOLICITUD DE COES POR REGULACIOND DE TENSION</t>
  </si>
  <si>
    <t>MINERA BUENAVENTURA</t>
  </si>
  <si>
    <t>UCHUCCHACUA</t>
  </si>
  <si>
    <t>TP-385</t>
  </si>
  <si>
    <t>El transformador de potencia TP-385 se encuentra indisponible por mantenimiento del cambiador de tomas bajo carga hasta el 31/01/2025(Ampliacion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</si>
  <si>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</si>
  <si>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</si>
  <si>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</si>
  <si>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</si>
  <si>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</si>
  <si>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</si>
  <si>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</si>
  <si>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</si>
  <si>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</si>
  <si>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</si>
  <si>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HUAMPANI</t>
  </si>
  <si>
    <t>07/01/2025 04:55</t>
  </si>
  <si>
    <t>FS POR ALTA CONCENTRACION DE SOLIDOS.</t>
  </si>
  <si>
    <t>HUINCO</t>
  </si>
  <si>
    <t>TOMA SHEQUE</t>
  </si>
  <si>
    <t>07/01/2025 08:05</t>
  </si>
  <si>
    <t>07/01/2025 10:10</t>
  </si>
  <si>
    <t>Apertura con grua de la Compuerta de Presa B1 por trabamiento – Toma Sheque</t>
  </si>
  <si>
    <t>VENTANILLA</t>
  </si>
  <si>
    <t>TG4</t>
  </si>
  <si>
    <t>QUICK INSPECTION DE TURBINA</t>
  </si>
  <si>
    <t>BESS-VENTANILLA</t>
  </si>
  <si>
    <t>07/01/2025 05:28</t>
  </si>
  <si>
    <t>MANTENIMIENTO E INSPECCION DEL BESS</t>
  </si>
  <si>
    <t>TR4-220/16 kV</t>
  </si>
  <si>
    <t>07/01/2025 06:26</t>
  </si>
  <si>
    <t>INSPECCION DE TRANSFORMADOR DE POTENCIA</t>
  </si>
  <si>
    <t xml:space="preserve">PETRAMAS                                          </t>
  </si>
  <si>
    <t>CTB CALLAO</t>
  </si>
  <si>
    <t>G1 CALLAO</t>
  </si>
  <si>
    <t>07/01/2025 08:12</t>
  </si>
  <si>
    <t>07/01/2025 18:32</t>
  </si>
  <si>
    <t>MANTENIMIENTO DE 30750 HRS</t>
  </si>
  <si>
    <t>DO?A CATALINA</t>
  </si>
  <si>
    <t>07/01/2025 08:13</t>
  </si>
  <si>
    <t>07/01/2025 15:52</t>
  </si>
  <si>
    <t>MANTENIMIENTO DE 38500 HRS</t>
  </si>
  <si>
    <t>HUAYCOLORO</t>
  </si>
  <si>
    <t>07/01/2025 19:01</t>
  </si>
  <si>
    <t>MANTENIMIENTO DE 89000 HRS</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</si>
  <si>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</si>
  <si>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</si>
  <si>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</si>
  <si>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</si>
  <si>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</si>
  <si>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</si>
  <si>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</si>
  <si>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07/01/2025 07:30</t>
  </si>
  <si>
    <t>07/01/2025 17:29</t>
  </si>
  <si>
    <t>PE-AMP21: PRUEBAS DE ENVIO Y RECEPCION DE SE?ALES DE L-2305_ NIVEL 1,2,3, ACTIVIDAD CON PERDIDAS DE SUPERVISION A NIVEL 2 Y 3 MAYORES A 10MIN DEL 06.01.24 AL 12.01.24 DE 07:30 A 17:30 Hrs. (R0114894)</t>
  </si>
  <si>
    <t>DERIVACION - CAHUACHI</t>
  </si>
  <si>
    <t>L-2312_new</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</si>
  <si>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</si>
  <si>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</si>
  <si>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</si>
  <si>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</si>
  <si>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ICA</t>
  </si>
  <si>
    <t>CL-2209</t>
  </si>
  <si>
    <t>07/01/2025 08:00</t>
  </si>
  <si>
    <t>07/01/2025 17:00</t>
  </si>
  <si>
    <t>Revision de envio de teleproteccion por falla 28.12.24. Existe riesgo de disparo, para mitigar el disparo solo se trabajara en los bornes de envio y recepcion de teleproteccion.(R0116970)</t>
  </si>
  <si>
    <t>T112-261</t>
  </si>
  <si>
    <t>CAMBIO DE DISTRIBUIDOR SF6 DEL INTERRUPTOR IN-6322. ACTIVIDAD CON CORTE CONTINUO. PREVIO A LA  DESCONEXION DEL T112 LOS TRANSFORMADORES T59 Y T5 DE SE. ICA QUEDARAN ALIMENTANDO LA CARGA DE 10KV.  (R0114664)</t>
  </si>
  <si>
    <t>Revision de recepcion de teleproteccion teleproteccion por falla 28.12.24. Existe riesgo de disparo, para mitigar el disparo solo se trabajara en los bornes de envio y recepcion de teleproteccion. (R0116971)</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</si>
  <si>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</si>
  <si>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</si>
  <si>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</si>
  <si>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</si>
  <si>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</si>
  <si>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</si>
  <si>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PACHACHACA</t>
  </si>
  <si>
    <t>IN-2120</t>
  </si>
  <si>
    <t>INTERRUPTOR INDISPONIBLE POR PROBLEMAS EN EL SISTEMA HIDRAULICO.</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</si>
  <si>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</si>
  <si>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</si>
  <si>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</si>
  <si>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</si>
  <si>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</si>
  <si>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</si>
  <si>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</si>
  <si>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</si>
  <si>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POTENCIA ACTIVA (P) Y POTENCIA REACTIVA (Q) DE LA CL-1029 SON INCORRECTAS - ERRORES GROSEROS.</t>
  </si>
  <si>
    <t>CL-1056</t>
  </si>
  <si>
    <t>MEDIDAS POTENCIA ACTIVA (P) Y POTENCIA REACTIVA (Q) DE LA CL-1056 SON INCORRECTAS - ERRORES GROSEROS.</t>
  </si>
  <si>
    <t>SAN JUAN</t>
  </si>
  <si>
    <t>BC-09</t>
  </si>
  <si>
    <t>07/01/2025 16:00</t>
  </si>
  <si>
    <t>CORREGIR ANOMALIA TERMICA CON DELTA IGUAL A 58°C EN LA FASE T.  (R0114773)</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</si>
  <si>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</si>
  <si>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</si>
  <si>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</si>
  <si>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</si>
  <si>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AT99 - 212</t>
  </si>
  <si>
    <t>PERDIDA DE SUPERVISION A NIVEL 03 POR FALLA EN RELE PL2. LAS PROTECCIONES DEL TRASNFORMADOR ESTAN A TRAVES DEL RELE PL1.</t>
  </si>
  <si>
    <t>ZORRITOS - MACHALA</t>
  </si>
  <si>
    <t>L-2280_old</t>
  </si>
  <si>
    <t>CUELLOS ABIERTOS EN ESTRUCTURA E131 LADO ECUADOR A SOLICITUD DE CENACE DESDE EL 03.03.2024.</t>
  </si>
  <si>
    <t>SAN GABAN</t>
  </si>
  <si>
    <t>MCH TUPURI</t>
  </si>
  <si>
    <t>POR NECESIDAD OPERATIVA DE LA MCH TUPURI</t>
  </si>
  <si>
    <t xml:space="preserve">CAHUA                                             </t>
  </si>
  <si>
    <t>07/01/2025 14:41</t>
  </si>
  <si>
    <t>FUERA DE SERVICIO POR ALTA PRESENCIA DE SOLIDOS</t>
  </si>
  <si>
    <t xml:space="preserve">AGUAYTIA                                          </t>
  </si>
  <si>
    <t>Disponibilidad de 25MMSCF para la CT Aguaytia.</t>
  </si>
  <si>
    <t>TERNA PERU S.A.C.</t>
  </si>
  <si>
    <t>AGUAYTIA - PUCALLPA</t>
  </si>
  <si>
    <t>L-1156</t>
  </si>
  <si>
    <t>Mantenimiento de faja de servidumbre con corte de arboles, actividad sin corte de servicio de la linea de transmision.</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</si>
  <si>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</si>
  <si>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</si>
  <si>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</si>
  <si>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</si>
  <si>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</si>
  <si>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</si>
  <si>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</si>
  <si>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CARABAYLLO</t>
  </si>
  <si>
    <t>BARRA A 500kV</t>
  </si>
  <si>
    <t>MP 2A SILICONADO AISLAMIENTO. (R0114904)</t>
  </si>
  <si>
    <t>CARAPONGO</t>
  </si>
  <si>
    <t>CL-5022</t>
  </si>
  <si>
    <t>CL-5022 EN CARAPONGO TIENE LOS MANDOS SINCRONIZADOS ALARMADOS. LA ENERGIZACION SE DEBE REALIZAR DESDE CAMPAS.</t>
  </si>
  <si>
    <t>CHANCAY_CTM</t>
  </si>
  <si>
    <t>BC-33</t>
  </si>
  <si>
    <t>07/01/2025 07:00</t>
  </si>
  <si>
    <t>PE-TPCH: ENERGIZACION DEL BANCO BC-33 PARA EFECTUAR PRUEBAS. QUEDARA ENERGIZADO DE FORMA CONTINUA HASTA EL 09.01 PARA CULMINAR SUS PRUEBAS. INTEGRACION DE SE?ALES DEL SECCIONADOR DE ENLACE SE-1641 Y VERIFICACION DE MEDICIONES EN EL IHM. ENERGIZACION DE LA CELDA ENLACE DE BARRAS 22.9KV AH108. (R0116852)</t>
  </si>
  <si>
    <t>P.ENERG</t>
  </si>
  <si>
    <t>BC-34</t>
  </si>
  <si>
    <t>PE-TPCH: ENERGIZACION DEL BANCO BC-34 PARA EFECTUAR PRUEBAS. QUEDARA ENERGIZADO DE FORMA CONTINUA HASTA EL 09.01 PARA CULMINAR SUS PRUEBAS. INTEGRACION DE SE?ALES DEL SECCIONADOR DE ENLACE SE-1643 Y VERIFICACION DE MEDICIONES EN EL IHM. (R0116854)</t>
  </si>
  <si>
    <t>SA-5117_BarraA</t>
  </si>
  <si>
    <t>BRAZO INFERIOR DEL SECCIONADOR SA-5117 (17.9.24) CON POSIBLE ROTURAS DE LA CREMALLERA INTERIOR. DISPONIBLE PARA MANIOBRAS DE FORMA LOCAL DESDE NIVEL CERO (10.12.24).</t>
  </si>
  <si>
    <t>COTARUSE</t>
  </si>
  <si>
    <t>CL XC3</t>
  </si>
  <si>
    <t>BANCO SERIE EN BYPASS DEBIDO A ALARMA DE DESBALANCE DE CORRIENTE FASE  S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</si>
  <si>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</si>
  <si>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</si>
  <si>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</si>
  <si>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REVISION Y REPARACION DEL XC03. LIMPIEZA DE BANCO XC03. (R0116947)(R0116944)</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</si>
  <si>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</si>
  <si>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</si>
  <si>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</si>
  <si>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</si>
  <si>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</si>
  <si>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</si>
  <si>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</si>
  <si>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</si>
  <si>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</si>
  <si>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</si>
  <si>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</si>
  <si>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</si>
  <si>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</si>
  <si>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</si>
  <si>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</si>
  <si>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</si>
  <si>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</si>
  <si>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</si>
  <si>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</si>
  <si>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</si>
  <si>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</si>
  <si>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</si>
  <si>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</si>
  <si>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</si>
  <si>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</si>
  <si>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</si>
  <si>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</si>
  <si>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</si>
  <si>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</si>
  <si>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</si>
  <si>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</si>
  <si>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</si>
  <si>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</si>
  <si>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</si>
  <si>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</si>
  <si>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</si>
  <si>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</si>
  <si>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</si>
  <si>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</si>
  <si>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</si>
  <si>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</si>
  <si>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</si>
  <si>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</si>
  <si>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</si>
  <si>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</si>
  <si>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</si>
  <si>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</si>
  <si>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</si>
  <si>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</si>
  <si>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</si>
  <si>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</si>
  <si>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</si>
  <si>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</si>
  <si>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</si>
  <si>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</si>
  <si>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</si>
  <si>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</si>
  <si>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</si>
  <si>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</si>
  <si>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</si>
  <si>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</si>
  <si>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</si>
  <si>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</si>
  <si>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</si>
  <si>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</si>
  <si>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</si>
  <si>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</si>
  <si>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</si>
  <si>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</si>
  <si>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</si>
  <si>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</si>
  <si>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</si>
  <si>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</si>
  <si>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</si>
  <si>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</si>
  <si>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</si>
  <si>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</si>
  <si>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</si>
  <si>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</si>
  <si>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</si>
  <si>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</si>
  <si>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</si>
  <si>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</si>
  <si>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</si>
  <si>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</si>
  <si>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</si>
  <si>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</si>
  <si>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</si>
  <si>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</si>
  <si>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</si>
  <si>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</si>
  <si>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</si>
  <si>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</si>
  <si>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</si>
  <si>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</si>
  <si>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</si>
  <si>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</si>
  <si>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</si>
  <si>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</si>
  <si>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</si>
  <si>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</si>
  <si>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</si>
  <si>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</si>
  <si>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</si>
  <si>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</si>
  <si>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</si>
  <si>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</si>
  <si>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</si>
  <si>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</si>
  <si>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</si>
  <si>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</si>
  <si>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</si>
  <si>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</si>
  <si>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</si>
  <si>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</si>
  <si>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</si>
  <si>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</si>
  <si>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</si>
  <si>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</si>
  <si>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</si>
  <si>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</si>
  <si>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</si>
  <si>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</si>
  <si>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</si>
  <si>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</si>
  <si>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</si>
  <si>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</si>
  <si>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</si>
  <si>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</si>
  <si>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</si>
  <si>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</si>
  <si>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</si>
  <si>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</si>
  <si>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</si>
  <si>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</si>
  <si>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</si>
  <si>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</si>
  <si>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</si>
  <si>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</si>
  <si>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</si>
  <si>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</si>
  <si>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</si>
  <si>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</si>
  <si>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</si>
  <si>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</si>
  <si>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</si>
  <si>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</si>
  <si>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</si>
  <si>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</si>
  <si>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</si>
  <si>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</si>
  <si>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</si>
  <si>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</si>
  <si>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</si>
  <si>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</si>
  <si>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</si>
  <si>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</si>
  <si>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</si>
  <si>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</si>
  <si>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</si>
  <si>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</si>
  <si>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</si>
  <si>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</si>
  <si>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</si>
  <si>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</si>
  <si>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</si>
  <si>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</si>
  <si>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</si>
  <si>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</si>
  <si>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</si>
  <si>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</si>
  <si>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</si>
  <si>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</si>
  <si>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</si>
  <si>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</si>
  <si>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</si>
  <si>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</si>
  <si>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</si>
  <si>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</si>
  <si>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</si>
  <si>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</si>
  <si>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</si>
  <si>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</si>
  <si>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</si>
  <si>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</si>
  <si>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</si>
  <si>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</si>
  <si>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</si>
  <si>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</si>
  <si>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</si>
  <si>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</si>
  <si>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</si>
  <si>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</si>
  <si>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</si>
  <si>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</si>
  <si>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</si>
  <si>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</si>
  <si>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</si>
  <si>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</si>
  <si>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</si>
  <si>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</si>
  <si>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</si>
  <si>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</si>
  <si>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</si>
  <si>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</si>
  <si>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</si>
  <si>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</si>
  <si>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</si>
  <si>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</si>
  <si>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</si>
  <si>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</si>
  <si>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</si>
  <si>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</si>
  <si>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</si>
  <si>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</si>
  <si>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</si>
  <si>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</si>
  <si>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</si>
  <si>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</si>
  <si>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</si>
  <si>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</si>
  <si>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</si>
  <si>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</si>
  <si>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</si>
  <si>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</si>
  <si>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</si>
  <si>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</si>
  <si>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</si>
  <si>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</si>
  <si>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</si>
  <si>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</si>
  <si>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</si>
  <si>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</si>
  <si>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</si>
  <si>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</si>
  <si>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</si>
  <si>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</si>
  <si>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</si>
  <si>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</si>
  <si>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</si>
  <si>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</si>
  <si>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</si>
  <si>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</si>
  <si>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</si>
  <si>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</si>
  <si>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</si>
  <si>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</si>
  <si>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</si>
  <si>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</si>
  <si>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</si>
  <si>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</si>
  <si>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</si>
  <si>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</si>
  <si>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</si>
  <si>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</si>
  <si>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</si>
  <si>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</si>
  <si>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</si>
  <si>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</si>
  <si>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</si>
  <si>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</si>
  <si>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</si>
  <si>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</si>
  <si>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</si>
  <si>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</si>
  <si>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</si>
  <si>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</si>
  <si>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</si>
  <si>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</si>
  <si>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</si>
  <si>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</si>
  <si>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</si>
  <si>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</si>
  <si>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</si>
  <si>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</si>
  <si>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</si>
  <si>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</si>
  <si>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</si>
  <si>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</si>
  <si>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</si>
  <si>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</si>
  <si>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</si>
  <si>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</si>
  <si>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</si>
  <si>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</si>
  <si>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</si>
  <si>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</si>
  <si>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</si>
  <si>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</si>
  <si>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</si>
  <si>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</si>
  <si>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</si>
  <si>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</si>
  <si>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</si>
  <si>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</si>
  <si>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</si>
  <si>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</si>
  <si>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</si>
  <si>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</si>
  <si>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</si>
  <si>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</si>
  <si>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</si>
  <si>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</si>
  <si>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</si>
  <si>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</si>
  <si>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</si>
  <si>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</si>
  <si>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</si>
  <si>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</si>
  <si>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</si>
  <si>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</si>
  <si>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</si>
  <si>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</si>
  <si>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</si>
  <si>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</si>
  <si>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</si>
  <si>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</si>
  <si>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</si>
  <si>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</si>
  <si>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</si>
  <si>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</si>
  <si>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</si>
  <si>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</si>
  <si>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</si>
  <si>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</si>
  <si>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</si>
  <si>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</si>
  <si>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</si>
  <si>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</si>
  <si>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</si>
  <si>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</si>
  <si>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</si>
  <si>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</si>
  <si>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</si>
  <si>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</si>
  <si>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</si>
  <si>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</si>
  <si>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</si>
  <si>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</si>
  <si>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</si>
  <si>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</si>
  <si>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</si>
  <si>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</si>
  <si>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</si>
  <si>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</si>
  <si>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</si>
  <si>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</si>
  <si>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</si>
  <si>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</si>
  <si>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</si>
  <si>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</si>
  <si>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</si>
  <si>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</si>
  <si>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</si>
  <si>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</si>
  <si>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</si>
  <si>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</si>
  <si>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</si>
  <si>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</si>
  <si>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</si>
  <si>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</si>
  <si>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</si>
  <si>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</si>
  <si>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</si>
  <si>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</si>
  <si>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</si>
  <si>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</si>
  <si>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</si>
  <si>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</si>
  <si>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</si>
  <si>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</si>
  <si>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</si>
  <si>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</si>
  <si>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</si>
  <si>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</si>
  <si>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</si>
  <si>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</si>
  <si>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</si>
  <si>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</si>
  <si>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</si>
  <si>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</si>
  <si>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</si>
  <si>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</si>
  <si>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</si>
  <si>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</si>
  <si>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</si>
  <si>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</si>
  <si>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</si>
  <si>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</si>
  <si>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</si>
  <si>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</si>
  <si>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</si>
  <si>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</si>
  <si>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</si>
  <si>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</si>
  <si>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</si>
  <si>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</si>
  <si>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</si>
  <si>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</si>
  <si>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</si>
  <si>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</si>
  <si>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</si>
  <si>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</si>
  <si>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</si>
  <si>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</si>
  <si>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</si>
  <si>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</si>
  <si>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</si>
  <si>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</si>
  <si>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</si>
  <si>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</si>
  <si>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</si>
  <si>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</si>
  <si>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</si>
  <si>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</si>
  <si>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</si>
  <si>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</si>
  <si>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</si>
  <si>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</si>
  <si>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</si>
  <si>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</si>
  <si>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</si>
  <si>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</si>
  <si>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</si>
  <si>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</si>
  <si>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</si>
  <si>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</si>
  <si>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</si>
  <si>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</si>
  <si>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</si>
  <si>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</si>
  <si>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</si>
  <si>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</si>
  <si>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</si>
  <si>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</si>
  <si>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</si>
  <si>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</si>
  <si>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</si>
  <si>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</si>
  <si>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</si>
  <si>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</si>
  <si>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</si>
  <si>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</si>
  <si>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</si>
  <si>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</si>
  <si>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</si>
  <si>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</si>
  <si>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</si>
  <si>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</si>
  <si>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</si>
  <si>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</si>
  <si>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</si>
  <si>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</si>
  <si>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</si>
  <si>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</si>
  <si>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</si>
  <si>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</si>
  <si>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</si>
  <si>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</si>
  <si>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</si>
  <si>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</si>
  <si>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</si>
  <si>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</si>
  <si>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</si>
  <si>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</si>
  <si>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</si>
  <si>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</si>
  <si>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</si>
  <si>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</si>
  <si>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</si>
  <si>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</si>
  <si>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</si>
  <si>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</si>
  <si>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</si>
  <si>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</si>
  <si>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</si>
  <si>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</si>
  <si>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</si>
  <si>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</si>
  <si>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</si>
  <si>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</si>
  <si>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</si>
  <si>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</si>
  <si>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</si>
  <si>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</si>
  <si>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</si>
  <si>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</si>
  <si>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</si>
  <si>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</si>
  <si>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</si>
  <si>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</si>
  <si>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</si>
  <si>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</si>
  <si>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</si>
  <si>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</si>
  <si>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</si>
  <si>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</si>
  <si>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</si>
  <si>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</si>
  <si>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</si>
  <si>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</si>
  <si>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</si>
  <si>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</si>
  <si>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</si>
  <si>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</si>
  <si>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</si>
  <si>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</si>
  <si>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martes, 7 de Enero del 2025</t>
  </si>
  <si>
    <t>EVOLUCIÓN DE LA PRODUCCIÓN DE LA ENERGÍA DIARIA DE LOS INTEGRANTES DEL COES (MWh)</t>
  </si>
  <si>
    <t>UNIDAD</t>
  </si>
  <si>
    <t>TIPO</t>
  </si>
  <si>
    <t>Enero</t>
  </si>
  <si>
    <t>C.T. MAPLE ETANOL</t>
  </si>
  <si>
    <t>TV</t>
  </si>
  <si>
    <t>C.T. SAN JACINTO</t>
  </si>
  <si>
    <t xml:space="preserve">CENTRAL                  </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</si>
  <si>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</si>
  <si>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</si>
  <si>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</si>
  <si>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</si>
  <si>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</si>
  <si>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</si>
  <si>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</si>
  <si>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</si>
  <si>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</si>
  <si>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</si>
  <si>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</si>
  <si>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</si>
  <si>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</si>
  <si>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</si>
  <si>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</si>
  <si>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</si>
  <si>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</si>
  <si>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</si>
  <si>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</si>
  <si>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</si>
  <si>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</si>
  <si>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</si>
  <si>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</si>
  <si>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</si>
  <si>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</si>
  <si>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</si>
  <si>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</si>
  <si>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</si>
  <si>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</si>
  <si>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</si>
  <si>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</si>
  <si>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</si>
  <si>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</si>
  <si>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</si>
  <si>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</si>
  <si>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</si>
  <si>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</si>
  <si>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</si>
  <si>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</si>
  <si>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</si>
  <si>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</si>
  <si>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</si>
  <si>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</si>
  <si>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</si>
  <si>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</si>
  <si>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</si>
  <si>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</si>
  <si>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</si>
  <si>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</si>
  <si>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</si>
  <si>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</si>
  <si>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</si>
  <si>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</si>
  <si>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</si>
  <si>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</si>
  <si>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</si>
  <si>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</si>
  <si>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</si>
  <si>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</si>
  <si>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</si>
  <si>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</si>
  <si>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</si>
  <si>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</si>
  <si>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</si>
  <si>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</si>
  <si>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</si>
  <si>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</si>
  <si>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</si>
  <si>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</si>
  <si>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</si>
  <si>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</si>
  <si>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</si>
  <si>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</si>
  <si>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</si>
  <si>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</si>
  <si>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POECHOS II</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</si>
  <si>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</si>
  <si>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</si>
  <si>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</si>
  <si>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</si>
  <si>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</si>
  <si>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</si>
  <si>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</si>
  <si>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</si>
  <si>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</si>
  <si>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</si>
  <si>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</si>
  <si>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</si>
  <si>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</si>
  <si>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</si>
  <si>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</si>
  <si>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</si>
  <si>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</si>
  <si>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</si>
  <si>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</si>
  <si>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</si>
  <si>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</si>
  <si>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</si>
  <si>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</si>
  <si>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</si>
  <si>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</si>
  <si>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</si>
  <si>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</si>
  <si>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</si>
  <si>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</si>
  <si>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</si>
  <si>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</si>
  <si>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</si>
  <si>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</si>
  <si>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</si>
  <si>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</si>
  <si>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</si>
  <si>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</si>
  <si>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</si>
  <si>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</si>
  <si>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</si>
  <si>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</si>
  <si>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</si>
  <si>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</si>
  <si>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</si>
  <si>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</si>
  <si>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</si>
  <si>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</si>
  <si>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</si>
  <si>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</si>
  <si>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</si>
  <si>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</si>
  <si>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</si>
  <si>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</si>
  <si>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</si>
  <si>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</si>
  <si>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07/01/2025 09:12:53</t>
  </si>
  <si>
    <t>07/01/2025 09:11:00</t>
  </si>
  <si>
    <t>POR COGENERACION</t>
  </si>
  <si>
    <t>...</t>
  </si>
  <si>
    <t>MAPLE- BAGAZO</t>
  </si>
  <si>
    <t>SAN_JACINTO - BAGAZO</t>
  </si>
  <si>
    <t>CANA BRAVA TV1 &amp; TV2 - BAGAZO</t>
  </si>
  <si>
    <t>07/01/2025 00:31:00</t>
  </si>
  <si>
    <t>G-1</t>
  </si>
  <si>
    <t>CANA BRAVA TV1 - BAGAZO</t>
  </si>
  <si>
    <t>07/01/2025 14:33:00</t>
  </si>
  <si>
    <t>07/01/2025 21:07:00</t>
  </si>
  <si>
    <t>07/01/2025 23:50:00</t>
  </si>
  <si>
    <t>INDEPENDENCIA GAS</t>
  </si>
  <si>
    <t>07/01/2025 08:09:00</t>
  </si>
  <si>
    <t>07/01/2025 15:48:00</t>
  </si>
  <si>
    <t>07/01/2025 08:04:00</t>
  </si>
  <si>
    <t>POR POTENCIA O ENERGIA</t>
  </si>
  <si>
    <t>07/01/2025 16:55:00</t>
  </si>
  <si>
    <t>xLT</t>
  </si>
  <si>
    <t>INDEP_G2</t>
  </si>
  <si>
    <t>07/01/2025 17:33:00</t>
  </si>
  <si>
    <t>07/01/2025 17:26:00</t>
  </si>
  <si>
    <t>A MINIMA CARGA</t>
  </si>
  <si>
    <t>MALACAS1 TG6 - GAS</t>
  </si>
  <si>
    <t>07/01/2025 14:41:00</t>
  </si>
  <si>
    <t>07/01/2025 14:37:00</t>
  </si>
  <si>
    <t>MALACAS2 TG4 - GAS</t>
  </si>
  <si>
    <t>07/01/2025 03:05:00</t>
  </si>
  <si>
    <t>07/01/2025 02:59:00</t>
  </si>
  <si>
    <t>CHILCA1 TG2 - GAS</t>
  </si>
  <si>
    <t>07/01/2025 08:17:00</t>
  </si>
  <si>
    <t>07/01/2025 09:41:00</t>
  </si>
  <si>
    <t>07/01/2025 08:02:00</t>
  </si>
  <si>
    <t>07/01/2025 10:06:00</t>
  </si>
  <si>
    <t>07/01/2025 12:22:00</t>
  </si>
  <si>
    <t>07/01/2025 12:10:00</t>
  </si>
  <si>
    <t>FENIX CCOMB GT11 &amp; GT12 - GAS</t>
  </si>
  <si>
    <t>07/01/2025 00:30:00</t>
  </si>
  <si>
    <t>07/01/2025 07:24:00</t>
  </si>
  <si>
    <t>POR RSF</t>
  </si>
  <si>
    <t>07/01/2025 15:50:00</t>
  </si>
  <si>
    <t>07/01/2025 17:30:00</t>
  </si>
  <si>
    <t>07/01/2025 18:00:00</t>
  </si>
  <si>
    <t>07/01/2025 18:49:00</t>
  </si>
  <si>
    <t>07/01/2025 22:33:00</t>
  </si>
  <si>
    <t>07/01/2025 23:34:00</t>
  </si>
  <si>
    <t>FENIX CCOMB GT12 - GAS</t>
  </si>
  <si>
    <t>FENIX GT11 - GAS</t>
  </si>
  <si>
    <t>07/01/2025 23:37:00</t>
  </si>
  <si>
    <t>REF_TALARA TV1 - NLH_RFG</t>
  </si>
  <si>
    <t>REF_TALARA TV2 - NLH_RFG</t>
  </si>
  <si>
    <t>KALLPA CCOMB TG1 &amp; TG2 &amp; TG3 - GAS</t>
  </si>
  <si>
    <t>07/01/2025 01:00:00</t>
  </si>
  <si>
    <t>07/01/2025 05:00:00</t>
  </si>
  <si>
    <t>07/01/2025 05:30:00</t>
  </si>
  <si>
    <t>07/01/2025 06:00:00</t>
  </si>
  <si>
    <t>07/01/2025 07:34:00</t>
  </si>
  <si>
    <t>07/01/2025 18:55:00</t>
  </si>
  <si>
    <t>07/01/2025 20:21:00</t>
  </si>
  <si>
    <t>LAS FLORES CCOMB TG1 - GAS</t>
  </si>
  <si>
    <t>07/01/2025 01:01:00</t>
  </si>
  <si>
    <t>07/01/2025 05:26:00</t>
  </si>
  <si>
    <t>07/01/2025 17:07:00</t>
  </si>
  <si>
    <t>07/01/2025 18:32:00</t>
  </si>
  <si>
    <t>VENTANILLA CCOMB TG3 - GAS</t>
  </si>
  <si>
    <t>07/01/2025 07:41:00</t>
  </si>
  <si>
    <t>HUAYCOLORO - BIOGAS</t>
  </si>
  <si>
    <t>07/01/2025 19:01:00</t>
  </si>
  <si>
    <t>07/01/2025 18:58:00</t>
  </si>
  <si>
    <t>LA GRINGA V - BIOGAS</t>
  </si>
  <si>
    <t>DONA CATALINA  - BIOGAS</t>
  </si>
  <si>
    <t>07/01/2025 08:13:00</t>
  </si>
  <si>
    <t>07/01/2025 08:01:00</t>
  </si>
  <si>
    <t>07/01/2025 15:52:00</t>
  </si>
  <si>
    <t>CALLAO - BIOGAS</t>
  </si>
  <si>
    <t>07/01/2025 08:12:00</t>
  </si>
  <si>
    <t>G2 CALLAO</t>
  </si>
  <si>
    <t>07/01/2025 18:27:00</t>
  </si>
  <si>
    <t>OQUENDO CCOMB TG1 - GAS</t>
  </si>
  <si>
    <t>Hora Inicio y Fin de Indisponibilidades de las Unidades de Generación SEIN</t>
  </si>
  <si>
    <t>Reparación de fuga en tuberías de agua del haz de convección lado Domo Inferior de la Caldera CBS.</t>
  </si>
  <si>
    <t>INSTALACIÓN DE INSTRUMENTACIÓN PARA PRUEBAS DE EFICIENCIA</t>
  </si>
  <si>
    <t>Mantenimiento de 12000 horas de Turbocompresores – 1ra ampliación</t>
  </si>
  <si>
    <t>Mantenimiento Correctivo por fatiga en la leva del cilindro A8 - 1ra ampliación</t>
  </si>
  <si>
    <t>Revisión y reparación de la alarma RDY del POWER MODULE de Bomba Piloto Diésel y compresor de gas ETACON 1 y 2</t>
  </si>
  <si>
    <t>HUAMPANÍ</t>
  </si>
  <si>
    <t>FS POR ALTA CONCENTRACIÓN DE SÓLIDOS.</t>
  </si>
  <si>
    <t>DOÑA CATALINA</t>
  </si>
  <si>
    <t>EJECUTADO</t>
  </si>
  <si>
    <t>Martes 7 de Enero del 2025 / SEM N° 1</t>
  </si>
  <si>
    <t xml:space="preserve">ENERGIA RENOVABLES       </t>
  </si>
  <si>
    <t xml:space="preserve">COGENERACION             </t>
  </si>
  <si>
    <t xml:space="preserve">NO INTEGRANTES           </t>
  </si>
  <si>
    <t>Martes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</si>
  <si>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</si>
  <si>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</si>
  <si>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</si>
  <si>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</si>
  <si>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</si>
  <si>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</si>
  <si>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</si>
  <si>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</si>
  <si>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</si>
  <si>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</si>
  <si>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</si>
  <si>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</si>
  <si>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</si>
  <si>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</si>
  <si>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</si>
  <si>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</si>
  <si>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</si>
  <si>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</si>
  <si>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</si>
  <si>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</si>
  <si>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</si>
  <si>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</si>
  <si>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</si>
  <si>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</si>
  <si>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</si>
  <si>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</si>
  <si>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</si>
  <si>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</si>
  <si>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</si>
  <si>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</si>
  <si>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</si>
  <si>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</si>
  <si>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</si>
  <si>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</si>
  <si>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</si>
  <si>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</si>
  <si>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</si>
  <si>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</si>
  <si>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</si>
  <si>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</si>
  <si>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</si>
  <si>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</si>
  <si>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</si>
  <si>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</si>
  <si>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</si>
  <si>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</si>
  <si>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</si>
  <si>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</si>
  <si>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</si>
  <si>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</si>
  <si>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</si>
  <si>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</si>
  <si>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</si>
  <si>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</si>
  <si>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</si>
  <si>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</si>
  <si>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</si>
  <si>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</si>
  <si>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</si>
  <si>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</si>
  <si>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</si>
  <si>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</si>
  <si>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</si>
  <si>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</si>
  <si>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</si>
  <si>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</si>
  <si>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</si>
  <si>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</si>
  <si>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</si>
  <si>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</si>
  <si>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</si>
  <si>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</si>
  <si>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</si>
  <si>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</si>
  <si>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</si>
  <si>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</si>
  <si>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</si>
  <si>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</si>
  <si>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</si>
  <si>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</si>
  <si>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</si>
  <si>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</si>
  <si>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</si>
  <si>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</si>
  <si>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</si>
  <si>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</si>
  <si>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</si>
  <si>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</si>
  <si>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</si>
  <si>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</si>
  <si>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</si>
  <si>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</si>
  <si>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</si>
  <si>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</si>
  <si>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</si>
  <si>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</si>
  <si>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</si>
  <si>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</si>
  <si>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</si>
  <si>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</si>
  <si>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</si>
  <si>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</si>
  <si>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</si>
  <si>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</si>
  <si>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</si>
  <si>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4156401.13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</si>
  <si>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</si>
  <si>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</si>
  <si>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</si>
  <si>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</si>
  <si>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</si>
  <si>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</si>
  <si>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</si>
  <si>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</si>
  <si>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</si>
  <si>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</si>
  <si>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</si>
  <si>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</si>
  <si>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</si>
  <si>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</si>
  <si>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</si>
  <si>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</si>
  <si>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</si>
  <si>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</si>
  <si>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</si>
  <si>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</si>
  <si>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</si>
  <si>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</si>
  <si>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</si>
  <si>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</si>
  <si>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</si>
  <si>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</si>
  <si>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</si>
  <si>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</si>
  <si>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</si>
  <si>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</si>
  <si>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</si>
  <si>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</si>
  <si>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</si>
  <si>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</si>
  <si>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</si>
  <si>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</si>
  <si>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</si>
  <si>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</si>
  <si>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</si>
  <si>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</si>
  <si>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</si>
  <si>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</si>
  <si>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</si>
  <si>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</si>
  <si>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</si>
  <si>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</si>
  <si>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</si>
  <si>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</si>
  <si>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</si>
  <si>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</si>
  <si>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</si>
  <si>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</si>
  <si>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</si>
  <si>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</si>
  <si>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</si>
  <si>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</si>
  <si>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</si>
  <si>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</si>
  <si>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</si>
  <si>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</si>
  <si>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</si>
  <si>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</si>
  <si>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</si>
  <si>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</si>
  <si>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</si>
  <si>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</si>
  <si>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</si>
  <si>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</si>
  <si>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</si>
  <si>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</si>
  <si>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</si>
  <si>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</si>
  <si>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</si>
  <si>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</si>
  <si>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</si>
  <si>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</si>
  <si>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</si>
  <si>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</si>
  <si>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</si>
  <si>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</si>
  <si>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</si>
  <si>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</si>
  <si>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</si>
  <si>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</si>
  <si>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</si>
  <si>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</si>
  <si>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</si>
  <si>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</si>
  <si>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</si>
  <si>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</si>
  <si>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</si>
  <si>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</si>
  <si>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</si>
  <si>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</si>
  <si>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</si>
  <si>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</si>
  <si>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</si>
  <si>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</si>
  <si>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</si>
  <si>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</si>
  <si>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</si>
  <si>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</si>
  <si>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</si>
  <si>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</si>
  <si>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</si>
  <si>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</si>
  <si>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</si>
  <si>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</si>
  <si>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</si>
  <si>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</si>
  <si>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</si>
  <si>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</si>
  <si>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</si>
  <si>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</si>
  <si>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</si>
  <si>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</si>
  <si>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</si>
  <si>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</si>
  <si>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</si>
  <si>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</si>
  <si>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</si>
  <si>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</si>
  <si>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</si>
  <si>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</si>
  <si>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</si>
  <si>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</si>
  <si>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</si>
  <si>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</si>
  <si>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</si>
  <si>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</si>
  <si>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</si>
  <si>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</si>
  <si>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</si>
  <si>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</si>
  <si>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</si>
  <si>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</si>
  <si>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</si>
  <si>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</si>
  <si>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02:00:00</t>
  </si>
  <si>
    <t>06:00:00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</si>
  <si>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</si>
  <si>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</si>
  <si>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</si>
  <si>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</si>
  <si>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</si>
  <si>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</si>
  <si>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</si>
  <si>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</si>
  <si>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</si>
  <si>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</si>
  <si>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</si>
  <si>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</si>
  <si>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</si>
  <si>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</si>
  <si>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</si>
  <si>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</si>
  <si>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</si>
  <si>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Descarga de 04 cisternas con combustible.</t>
  </si>
  <si>
    <t>Reporte de Consumo de Combustibles</t>
  </si>
  <si>
    <t>CONSUMO DE COMBUSTIBLES - LÍQUIDO, SÓLIDO, GASEOSO</t>
  </si>
  <si>
    <t>MEDIDOR</t>
  </si>
  <si>
    <t>07/Jan</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</si>
  <si>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</si>
  <si>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</si>
  <si>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</si>
  <si>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</si>
  <si>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</si>
  <si>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</si>
  <si>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</si>
  <si>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</si>
  <si>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</si>
  <si>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</si>
  <si>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</si>
  <si>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</si>
  <si>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</si>
  <si>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</si>
  <si>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</si>
  <si>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</si>
  <si>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</si>
  <si>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</si>
  <si>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</si>
  <si>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</si>
  <si>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</si>
  <si>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</si>
  <si>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</si>
  <si>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</si>
  <si>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</si>
  <si>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</si>
  <si>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</si>
  <si>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</si>
  <si>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</si>
  <si>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</si>
  <si>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</si>
  <si>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</si>
  <si>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</si>
  <si>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</si>
  <si>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</si>
  <si>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</si>
  <si>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</si>
  <si>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</si>
  <si>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</si>
  <si>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</si>
  <si>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</si>
  <si>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</si>
  <si>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</si>
  <si>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</si>
  <si>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</si>
  <si>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</si>
  <si>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</si>
  <si>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</si>
  <si>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</si>
  <si>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</si>
  <si>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</si>
  <si>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</si>
  <si>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</si>
  <si>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</si>
  <si>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</si>
  <si>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</si>
  <si>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</si>
  <si>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</si>
  <si>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</si>
  <si>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</si>
  <si>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</si>
  <si>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</si>
  <si>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</si>
  <si>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</si>
  <si>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</si>
  <si>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</si>
  <si>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</si>
  <si>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</si>
  <si>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</si>
  <si>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</si>
  <si>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</si>
  <si>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07/01/2025 01:00</t>
  </si>
  <si>
    <t>07/01/2025 02:00</t>
  </si>
  <si>
    <t>07/01/2025 03:00</t>
  </si>
  <si>
    <t>07/01/2025 04:00</t>
  </si>
  <si>
    <t>07/01/2025 05:00</t>
  </si>
  <si>
    <t>07/01/2025 09:00</t>
  </si>
  <si>
    <t>07/01/2025 10:00</t>
  </si>
  <si>
    <t>07/01/2025 11:00</t>
  </si>
  <si>
    <t>07/01/2025 12:00</t>
  </si>
  <si>
    <t>07/01/2025 13:00</t>
  </si>
  <si>
    <t>07/01/2025 15:00</t>
  </si>
  <si>
    <t>07/01/2025 18:00</t>
  </si>
  <si>
    <t>07/01/2025 19:00</t>
  </si>
  <si>
    <t>07/01/2025 20:00</t>
  </si>
  <si>
    <t>07/01/2025 21:00</t>
  </si>
  <si>
    <t>07/01/2025 22:00</t>
  </si>
  <si>
    <t>07/01/2025 23:00</t>
  </si>
  <si>
    <t>TEMPERATURA AMBIENTE (ºC)</t>
  </si>
  <si>
    <t>Disponibilidad de Gas Natural de las Centrales Termoeléctricas</t>
  </si>
  <si>
    <t>GASEODUCTO</t>
  </si>
  <si>
    <t>VOLUMEN DE GAS (Mm3)</t>
  </si>
  <si>
    <t>INICIAL</t>
  </si>
  <si>
    <t>GASEODUCTO DE CAMISEA (EGESUR)</t>
  </si>
  <si>
    <t>08/01/2025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</si>
  <si>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</si>
  <si>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</si>
  <si>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</si>
  <si>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</si>
  <si>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</si>
  <si>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</si>
  <si>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</si>
  <si>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</si>
  <si>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</si>
  <si>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</si>
  <si>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</si>
  <si>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</si>
  <si>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</si>
  <si>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</si>
  <si>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</si>
  <si>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</si>
  <si>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</si>
  <si>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</si>
  <si>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</si>
  <si>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</si>
  <si>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</si>
  <si>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</si>
  <si>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</si>
  <si>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</si>
  <si>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</si>
  <si>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</si>
  <si>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</si>
  <si>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</si>
  <si>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</si>
  <si>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</si>
  <si>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</si>
  <si>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</si>
  <si>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</si>
  <si>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</si>
  <si>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</si>
  <si>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</si>
  <si>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</si>
  <si>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</si>
  <si>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</si>
  <si>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</si>
  <si>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</si>
  <si>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</si>
  <si>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</si>
  <si>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</si>
  <si>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</si>
  <si>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</si>
  <si>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</si>
  <si>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</si>
  <si>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</si>
  <si>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</si>
  <si>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</si>
  <si>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</si>
  <si>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</si>
  <si>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</si>
  <si>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</si>
  <si>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</si>
  <si>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</si>
  <si>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</si>
  <si>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</si>
  <si>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</si>
  <si>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</si>
  <si>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</si>
  <si>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</si>
  <si>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</si>
  <si>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</si>
  <si>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</si>
  <si>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</si>
  <si>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</si>
  <si>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</si>
  <si>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</si>
  <si>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</si>
  <si>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</si>
  <si>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</si>
  <si>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</si>
  <si>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</si>
  <si>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</si>
  <si>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</si>
  <si>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</si>
  <si>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</si>
  <si>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</si>
  <si>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</si>
  <si>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</si>
  <si>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</si>
  <si>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</si>
  <si>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</si>
  <si>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</si>
  <si>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</si>
  <si>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</si>
  <si>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</si>
  <si>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</si>
  <si>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</si>
  <si>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</si>
  <si>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</si>
  <si>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</si>
  <si>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</si>
  <si>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</si>
  <si>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</si>
  <si>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</si>
  <si>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</si>
  <si>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</si>
  <si>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</si>
  <si>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</si>
  <si>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</si>
  <si>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</si>
  <si>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</si>
  <si>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</si>
  <si>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</si>
  <si>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</si>
  <si>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</si>
  <si>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</si>
  <si>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</si>
  <si>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</si>
  <si>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</si>
  <si>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</si>
  <si>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</si>
  <si>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</si>
  <si>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</si>
  <si>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</si>
  <si>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</si>
  <si>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</si>
  <si>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</si>
  <si>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</si>
  <si>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</si>
  <si>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</si>
  <si>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</si>
  <si>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</si>
  <si>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</si>
  <si>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</si>
  <si>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</si>
  <si>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</si>
  <si>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</si>
  <si>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</si>
  <si>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</si>
  <si>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</si>
  <si>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</si>
  <si>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</si>
  <si>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</si>
  <si>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</si>
  <si>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</si>
  <si>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</si>
  <si>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</si>
  <si>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</si>
  <si>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</si>
  <si>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</si>
  <si>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</si>
  <si>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</si>
  <si>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</si>
  <si>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</si>
  <si>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</si>
  <si>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</si>
  <si>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</si>
  <si>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</si>
  <si>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</si>
  <si>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</si>
  <si>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</si>
  <si>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</si>
  <si>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</si>
  <si>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</si>
  <si>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</si>
  <si>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</si>
  <si>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</si>
  <si>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</si>
  <si>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</si>
  <si>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</si>
  <si>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</si>
  <si>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</si>
  <si>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</si>
  <si>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</si>
  <si>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</si>
  <si>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</si>
  <si>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</si>
  <si>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</si>
  <si>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</si>
  <si>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</si>
  <si>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</si>
  <si>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</si>
  <si>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</si>
  <si>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</si>
  <si>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</si>
  <si>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</si>
  <si>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</si>
  <si>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</si>
  <si>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</si>
  <si>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</si>
  <si>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</si>
  <si>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</si>
  <si>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</si>
  <si>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</si>
  <si>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</si>
  <si>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</si>
  <si>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</si>
  <si>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</si>
  <si>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</si>
  <si>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</si>
  <si>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</si>
  <si>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</si>
  <si>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</si>
  <si>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</si>
  <si>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</si>
  <si>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</si>
  <si>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</si>
  <si>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</si>
  <si>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</si>
  <si>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</si>
  <si>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</si>
  <si>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</si>
  <si>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</si>
  <si>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</si>
  <si>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</si>
  <si>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</si>
  <si>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</si>
  <si>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</si>
  <si>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</si>
  <si>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</si>
  <si>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</si>
  <si>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</si>
  <si>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</si>
  <si>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</si>
  <si>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</si>
  <si>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</si>
  <si>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</si>
  <si>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</si>
  <si>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</si>
  <si>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</si>
  <si>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</si>
  <si>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</si>
  <si>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</si>
  <si>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</si>
  <si>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</si>
  <si>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</si>
  <si>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</si>
  <si>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</si>
  <si>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</si>
  <si>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</si>
  <si>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</si>
  <si>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</si>
  <si>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</si>
  <si>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</si>
  <si>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</si>
  <si>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</si>
  <si>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</si>
  <si>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</si>
  <si>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</si>
  <si>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</si>
  <si>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</si>
  <si>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</si>
  <si>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</si>
  <si>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</si>
  <si>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</si>
  <si>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</si>
  <si>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</si>
  <si>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</si>
  <si>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</si>
  <si>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</si>
  <si>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</si>
  <si>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</si>
  <si>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</si>
  <si>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</si>
  <si>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</si>
  <si>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</si>
  <si>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</si>
  <si>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</si>
  <si>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</si>
  <si>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</si>
  <si>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</si>
  <si>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</si>
  <si>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</si>
  <si>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</si>
  <si>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</si>
  <si>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</si>
  <si>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</si>
  <si>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</si>
  <si>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</si>
  <si>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</si>
  <si>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</si>
  <si>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</si>
  <si>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</si>
  <si>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</si>
  <si>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</si>
  <si>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</si>
  <si>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</si>
  <si>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</si>
  <si>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</si>
  <si>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</si>
  <si>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</si>
  <si>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</si>
  <si>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</si>
  <si>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</si>
  <si>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</si>
  <si>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</si>
  <si>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</si>
  <si>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</si>
  <si>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</si>
  <si>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</si>
  <si>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</si>
  <si>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</si>
  <si>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</si>
  <si>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</si>
  <si>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</si>
  <si>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</si>
  <si>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</si>
  <si>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</si>
  <si>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</si>
  <si>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</si>
  <si>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</si>
  <si>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</si>
  <si>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</si>
  <si>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</si>
  <si>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</si>
  <si>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</si>
  <si>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</si>
  <si>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</si>
  <si>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</si>
  <si>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</si>
  <si>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</si>
  <si>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</si>
  <si>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</si>
  <si>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</si>
  <si>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</si>
  <si>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</si>
  <si>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</si>
  <si>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</si>
  <si>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</si>
  <si>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</si>
  <si>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</si>
  <si>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</si>
  <si>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</si>
  <si>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</si>
  <si>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</si>
  <si>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</si>
  <si>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</si>
  <si>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</si>
  <si>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</si>
  <si>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</si>
  <si>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</si>
  <si>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</si>
  <si>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</si>
  <si>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</si>
  <si>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</si>
  <si>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</si>
  <si>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</si>
  <si>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</si>
  <si>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</si>
  <si>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</si>
  <si>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</si>
  <si>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</si>
  <si>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</si>
  <si>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</si>
  <si>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</si>
  <si>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</si>
  <si>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</si>
  <si>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</si>
  <si>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</si>
  <si>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</si>
  <si>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</si>
  <si>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</si>
  <si>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</si>
  <si>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</si>
  <si>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</si>
  <si>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</si>
  <si>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</si>
  <si>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</si>
  <si>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</si>
  <si>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</si>
  <si>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</si>
  <si>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</si>
  <si>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</si>
  <si>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</si>
  <si>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</si>
  <si>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</si>
  <si>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</si>
  <si>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</si>
  <si>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</si>
  <si>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</si>
  <si>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</si>
  <si>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</si>
  <si>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</si>
  <si>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</si>
  <si>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</si>
  <si>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</si>
  <si>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</si>
  <si>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</si>
  <si>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</si>
  <si>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</si>
  <si>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</si>
  <si>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</si>
  <si>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</si>
  <si>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</si>
  <si>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</si>
  <si>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</si>
  <si>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</si>
  <si>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</si>
  <si>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</si>
  <si>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</si>
  <si>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</si>
  <si>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</si>
  <si>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</si>
  <si>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</si>
  <si>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</si>
  <si>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</si>
  <si>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</si>
  <si>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</si>
  <si>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</si>
  <si>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</si>
  <si>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</si>
  <si>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</si>
  <si>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</si>
  <si>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</si>
  <si>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</si>
  <si>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</si>
  <si>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</si>
  <si>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</si>
  <si>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</si>
  <si>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</si>
  <si>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</si>
  <si>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</si>
  <si>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</si>
  <si>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</si>
  <si>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</si>
  <si>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</si>
  <si>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</si>
  <si>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</si>
  <si>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</si>
  <si>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</si>
  <si>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</si>
  <si>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</si>
  <si>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</si>
  <si>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</si>
  <si>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</si>
  <si>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</si>
  <si>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</si>
  <si>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</si>
  <si>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</si>
  <si>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</si>
  <si>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</si>
  <si>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</si>
  <si>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</si>
  <si>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</si>
  <si>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</si>
  <si>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</si>
  <si>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</si>
  <si>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</si>
  <si>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</si>
  <si>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</si>
  <si>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</si>
  <si>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</si>
  <si>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</si>
  <si>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</si>
  <si>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</si>
  <si>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</si>
  <si>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</si>
  <si>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</si>
  <si>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</si>
  <si>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</si>
  <si>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</si>
  <si>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</si>
  <si>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</si>
  <si>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</si>
  <si>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</si>
  <si>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</si>
  <si>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</si>
  <si>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</si>
  <si>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</si>
  <si>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</si>
  <si>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</si>
  <si>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</si>
  <si>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</si>
  <si>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</si>
  <si>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</si>
  <si>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</si>
  <si>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</si>
  <si>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</si>
  <si>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</si>
  <si>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</si>
  <si>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</si>
  <si>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</si>
  <si>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</si>
  <si>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</si>
  <si>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</si>
  <si>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</si>
  <si>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</si>
  <si>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</si>
  <si>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</si>
  <si>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</si>
  <si>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</si>
  <si>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</si>
  <si>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</si>
  <si>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</si>
  <si>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</si>
  <si>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</si>
  <si>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</si>
  <si>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</si>
  <si>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</si>
  <si>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</si>
  <si>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</si>
  <si>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</si>
  <si>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</si>
  <si>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</si>
  <si>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</si>
  <si>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</si>
  <si>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</si>
  <si>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</si>
  <si>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</si>
  <si>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</si>
  <si>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</si>
  <si>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</si>
  <si>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</si>
  <si>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</si>
  <si>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</si>
  <si>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</si>
  <si>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</si>
  <si>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</si>
  <si>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</si>
  <si>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</si>
  <si>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</si>
  <si>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</si>
  <si>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</si>
  <si>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</si>
  <si>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</si>
  <si>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</si>
  <si>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</si>
  <si>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</si>
  <si>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</si>
  <si>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</si>
  <si>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</si>
  <si>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</si>
  <si>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</si>
  <si>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</si>
  <si>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</si>
  <si>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</si>
  <si>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</si>
  <si>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</si>
  <si>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</si>
  <si>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</si>
  <si>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</si>
  <si>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</si>
  <si>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</si>
  <si>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</si>
  <si>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</si>
  <si>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</si>
  <si>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</si>
  <si>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</si>
  <si>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</si>
  <si>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</si>
  <si>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</si>
  <si>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</si>
  <si>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</si>
  <si>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</si>
  <si>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</si>
  <si>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</si>
  <si>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</si>
  <si>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</si>
  <si>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</si>
  <si>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</si>
  <si>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</si>
  <si>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</si>
  <si>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</si>
  <si>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</si>
  <si>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</si>
  <si>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</si>
  <si>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</si>
  <si>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</si>
  <si>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</si>
  <si>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</si>
  <si>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</si>
  <si>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</si>
  <si>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</si>
  <si>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</si>
  <si>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</si>
  <si>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</si>
  <si>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</si>
  <si>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</si>
  <si>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</si>
  <si>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</si>
  <si>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</si>
  <si>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</si>
  <si>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</si>
  <si>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</si>
  <si>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</si>
  <si>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</si>
  <si>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</si>
  <si>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</si>
  <si>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</si>
  <si>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</si>
  <si>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</si>
  <si>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</si>
  <si>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</si>
  <si>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</si>
  <si>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</si>
  <si>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</si>
  <si>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</si>
  <si>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</si>
  <si>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</si>
  <si>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</si>
  <si>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</si>
  <si>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</si>
  <si>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</si>
  <si>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</si>
  <si>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</si>
  <si>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</si>
  <si>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</si>
  <si>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</si>
  <si>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</si>
  <si>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</si>
  <si>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</si>
  <si>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</si>
  <si>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</si>
  <si>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</si>
  <si>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</si>
  <si>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</si>
  <si>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</si>
  <si>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</si>
  <si>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</si>
  <si>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</si>
  <si>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</si>
  <si>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</si>
  <si>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</si>
  <si>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</si>
  <si>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</si>
  <si>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</si>
  <si>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</si>
  <si>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</si>
  <si>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</si>
  <si>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</si>
  <si>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</si>
  <si>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</si>
  <si>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</si>
  <si>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</si>
  <si>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</si>
  <si>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</si>
  <si>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</si>
  <si>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</si>
  <si>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</si>
  <si>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</si>
  <si>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</si>
  <si>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</si>
  <si>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</si>
  <si>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</si>
  <si>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</si>
  <si>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</si>
  <si>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</si>
  <si>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</si>
  <si>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</si>
  <si>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</si>
  <si>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</si>
  <si>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</si>
  <si>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</si>
  <si>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</si>
  <si>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</si>
  <si>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</si>
  <si>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</si>
  <si>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</si>
  <si>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</si>
  <si>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</si>
  <si>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</si>
  <si>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</si>
  <si>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</si>
  <si>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</si>
  <si>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</si>
  <si>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</si>
  <si>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</si>
  <si>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</si>
  <si>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</si>
  <si>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</si>
  <si>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</si>
  <si>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</si>
  <si>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</si>
  <si>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</si>
  <si>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</si>
  <si>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</si>
  <si>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</si>
  <si>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</si>
  <si>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</si>
  <si>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</si>
  <si>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</si>
  <si>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</si>
  <si>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</si>
  <si>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</si>
  <si>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</si>
  <si>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</si>
  <si>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</si>
  <si>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</si>
  <si>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</si>
  <si>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</si>
  <si>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</si>
  <si>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</si>
  <si>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</si>
  <si>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</si>
  <si>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</si>
  <si>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</si>
  <si>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</si>
  <si>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</si>
  <si>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</si>
  <si>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</si>
  <si>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</si>
  <si>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</si>
  <si>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</si>
  <si>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</si>
  <si>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</si>
  <si>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</si>
  <si>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</si>
  <si>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</si>
  <si>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</si>
  <si>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</si>
  <si>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</si>
  <si>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</si>
  <si>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</si>
  <si>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</si>
  <si>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</si>
  <si>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</si>
  <si>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</si>
  <si>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</si>
  <si>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</si>
  <si>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</si>
  <si>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</si>
  <si>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</si>
  <si>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</si>
  <si>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</si>
  <si>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</si>
  <si>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</si>
  <si>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</si>
  <si>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</si>
  <si>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</si>
  <si>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</si>
  <si>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</si>
  <si>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</si>
  <si>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</si>
  <si>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</si>
  <si>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</si>
  <si>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</si>
  <si>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</si>
  <si>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</si>
  <si>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</si>
  <si>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</si>
  <si>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</si>
  <si>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</si>
  <si>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</si>
  <si>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</si>
  <si>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</si>
  <si>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</si>
  <si>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</si>
  <si>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</si>
  <si>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</si>
  <si>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</si>
  <si>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</si>
  <si>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</si>
  <si>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</si>
  <si>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</si>
  <si>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</si>
  <si>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</si>
  <si>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</si>
  <si>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</si>
  <si>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</si>
  <si>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</si>
  <si>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</si>
  <si>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</si>
  <si>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</si>
  <si>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</si>
  <si>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</si>
  <si>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</si>
  <si>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</si>
  <si>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</si>
  <si>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</si>
  <si>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</si>
  <si>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</si>
  <si>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</si>
  <si>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</si>
  <si>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</si>
  <si>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</si>
  <si>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</si>
  <si>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</si>
  <si>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</si>
  <si>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</si>
  <si>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</si>
  <si>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</si>
  <si>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</si>
  <si>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</si>
  <si>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</si>
  <si>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</si>
  <si>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</si>
  <si>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</si>
  <si>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</si>
  <si>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</si>
  <si>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</si>
  <si>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</si>
  <si>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</si>
  <si>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</si>
  <si>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</si>
  <si>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</si>
  <si>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</si>
  <si>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</si>
  <si>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</si>
  <si>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</si>
  <si>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</si>
  <si>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</si>
  <si>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</si>
  <si>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</si>
  <si>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</si>
  <si>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</si>
  <si>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</si>
  <si>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</si>
  <si>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</si>
  <si>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</si>
  <si>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</si>
  <si>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</si>
  <si>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</si>
  <si>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</si>
  <si>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</si>
  <si>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</si>
  <si>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</si>
  <si>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</si>
  <si>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</si>
  <si>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</si>
  <si>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</si>
  <si>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</si>
  <si>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</si>
  <si>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</si>
  <si>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</si>
  <si>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</si>
  <si>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</si>
  <si>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</si>
  <si>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</si>
  <si>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</si>
  <si>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</si>
  <si>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</si>
  <si>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</si>
  <si>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</si>
  <si>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</si>
  <si>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</si>
  <si>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</si>
  <si>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</si>
  <si>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</si>
  <si>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</si>
  <si>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</si>
  <si>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</si>
  <si>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</si>
  <si>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</si>
  <si>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</si>
  <si>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</si>
  <si>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</si>
  <si>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</si>
  <si>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</si>
  <si>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</si>
  <si>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</si>
  <si>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</si>
  <si>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</si>
  <si>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</si>
  <si>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</si>
  <si>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</si>
  <si>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</si>
  <si>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</si>
  <si>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</si>
  <si>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</si>
  <si>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</si>
  <si>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</si>
  <si>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</si>
  <si>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</si>
  <si>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</si>
  <si>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</si>
  <si>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</si>
  <si>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</si>
  <si>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</si>
  <si>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</si>
  <si>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</si>
  <si>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</si>
  <si>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</si>
  <si>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</si>
  <si>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</si>
  <si>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</si>
  <si>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</si>
  <si>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</si>
  <si>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</si>
  <si>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</si>
  <si>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</si>
  <si>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</si>
  <si>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</si>
  <si>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</si>
  <si>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</si>
  <si>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</si>
  <si>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</si>
  <si>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</si>
  <si>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</si>
  <si>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</si>
  <si>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</si>
  <si>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</si>
  <si>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</si>
  <si>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</si>
  <si>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</si>
  <si>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</si>
  <si>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</si>
  <si>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</si>
  <si>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</si>
  <si>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</si>
  <si>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</si>
  <si>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</si>
  <si>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</si>
  <si>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</si>
  <si>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</si>
  <si>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</si>
  <si>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</si>
  <si>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</si>
  <si>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</si>
  <si>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</si>
  <si>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</si>
  <si>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</si>
  <si>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</si>
  <si>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</si>
  <si>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</si>
  <si>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</si>
  <si>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</si>
  <si>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</si>
  <si>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</si>
  <si>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</si>
  <si>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</si>
  <si>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</si>
  <si>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</si>
  <si>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</si>
  <si>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</si>
  <si>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</si>
  <si>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</si>
  <si>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</si>
  <si>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</si>
  <si>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</si>
  <si>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</si>
  <si>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</si>
  <si>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</si>
  <si>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</si>
  <si>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</si>
  <si>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</si>
  <si>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</si>
  <si>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</si>
  <si>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</si>
  <si>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</si>
  <si>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</si>
  <si>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</si>
  <si>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</si>
  <si>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</si>
  <si>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</si>
  <si>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</si>
  <si>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</si>
  <si>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</si>
  <si>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</si>
  <si>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</si>
  <si>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</si>
  <si>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</si>
  <si>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</si>
  <si>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</si>
  <si>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</si>
  <si>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</si>
  <si>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</si>
  <si>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</si>
  <si>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</si>
  <si>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</si>
  <si>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</si>
  <si>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</si>
  <si>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</si>
  <si>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</si>
  <si>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</si>
  <si>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</si>
  <si>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</si>
  <si>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</si>
  <si>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</si>
  <si>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</si>
  <si>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</si>
  <si>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</si>
  <si>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</si>
  <si>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</si>
  <si>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</si>
  <si>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</si>
  <si>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</si>
  <si>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</si>
  <si>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</si>
  <si>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</si>
  <si>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</si>
  <si>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</si>
  <si>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</si>
  <si>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</si>
  <si>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</si>
  <si>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</si>
  <si>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</si>
  <si>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</si>
  <si>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</si>
  <si>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</si>
  <si>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</si>
  <si>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</si>
  <si>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</si>
  <si>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</si>
  <si>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</si>
  <si>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</si>
  <si>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</si>
  <si>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</si>
  <si>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</si>
  <si>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</si>
  <si>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</si>
  <si>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</si>
  <si>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</si>
  <si>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</si>
  <si>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</si>
  <si>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</si>
  <si>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</si>
  <si>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</si>
  <si>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</si>
  <si>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</si>
  <si>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</si>
  <si>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</si>
  <si>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</si>
  <si>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</si>
  <si>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</si>
  <si>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</si>
  <si>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</si>
  <si>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</si>
  <si>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</si>
  <si>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</si>
  <si>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</si>
  <si>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</si>
  <si>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</si>
  <si>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</si>
  <si>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</si>
  <si>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</si>
  <si>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</si>
  <si>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</si>
  <si>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</si>
  <si>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</si>
  <si>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</si>
  <si>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</si>
  <si>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</si>
  <si>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</si>
  <si>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</si>
  <si>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</si>
  <si>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</si>
  <si>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</si>
  <si>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</si>
  <si>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</si>
  <si>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</si>
  <si>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</si>
  <si>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</si>
  <si>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</si>
  <si>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</si>
  <si>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</si>
  <si>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</si>
  <si>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</si>
  <si>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</si>
  <si>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</si>
  <si>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</si>
  <si>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</si>
  <si>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</si>
  <si>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</si>
  <si>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</si>
  <si>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</si>
  <si>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</si>
  <si>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</si>
  <si>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</si>
  <si>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</si>
  <si>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</si>
  <si>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</si>
  <si>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</si>
  <si>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</si>
  <si>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</si>
  <si>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</si>
  <si>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</si>
  <si>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</si>
  <si>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</si>
  <si>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</si>
  <si>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</si>
  <si>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</si>
  <si>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</si>
  <si>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</si>
  <si>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</si>
  <si>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</si>
  <si>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</si>
  <si>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</si>
  <si>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</si>
  <si>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</si>
  <si>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</si>
  <si>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</si>
  <si>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</si>
  <si>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</si>
  <si>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</si>
  <si>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</si>
  <si>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</si>
  <si>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</si>
  <si>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</si>
  <si>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</si>
  <si>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</si>
  <si>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</si>
  <si>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</si>
  <si>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</si>
  <si>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</si>
  <si>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</si>
  <si>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</si>
  <si>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</si>
  <si>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</si>
  <si>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</si>
  <si>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</si>
  <si>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</si>
  <si>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16:09:03
</t>
  </si>
  <si>
    <t xml:space="preserve">59.779 
</t>
  </si>
  <si>
    <t xml:space="preserve">03:54:25
</t>
  </si>
  <si>
    <t xml:space="preserve">60.366 
</t>
  </si>
  <si>
    <t xml:space="preserve">60.365 
</t>
  </si>
  <si>
    <t>PUCALLPA ISA</t>
  </si>
  <si>
    <t xml:space="preserve">60.367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</si>
  <si>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</si>
  <si>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</si>
  <si>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</si>
  <si>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</si>
  <si>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</si>
  <si>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</si>
  <si>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</si>
  <si>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</si>
  <si>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</si>
  <si>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</si>
  <si>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</si>
  <si>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</si>
  <si>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</si>
  <si>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</si>
  <si>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</si>
  <si>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</si>
  <si>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</si>
  <si>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</si>
  <si>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</si>
  <si>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</si>
  <si>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4156401 y resultó S/. 600230 (12.62% ) menor que el correspondiente al martes de la semana pasada.</t>
  </si>
  <si>
    <t>Fecha</t>
  </si>
  <si>
    <t>Costo Total Ejecutado</t>
  </si>
  <si>
    <t>Costo Total Programado</t>
  </si>
  <si>
    <t>MAR 31</t>
  </si>
  <si>
    <t>MIE 1</t>
  </si>
  <si>
    <t>JUE 2</t>
  </si>
  <si>
    <t>VIE 3</t>
  </si>
  <si>
    <t>SAB 4</t>
  </si>
  <si>
    <t>DOM 5</t>
  </si>
  <si>
    <t>LUN 6</t>
  </si>
  <si>
    <t>MAR 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</si>
  <si>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</si>
  <si>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</si>
  <si>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</si>
  <si>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</si>
  <si>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</si>
  <si>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</si>
  <si>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</si>
  <si>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</si>
  <si>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</si>
  <si>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</si>
  <si>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</si>
  <si>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</si>
  <si>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</si>
  <si>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</si>
  <si>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</si>
  <si>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</si>
  <si>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</si>
  <si>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</si>
  <si>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</si>
  <si>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</si>
  <si>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</si>
  <si>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</si>
  <si>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</si>
  <si>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</si>
  <si>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</si>
  <si>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</si>
  <si>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</si>
  <si>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</si>
  <si>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</si>
  <si>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</si>
  <si>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</si>
  <si>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</si>
  <si>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</si>
  <si>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</si>
  <si>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</si>
  <si>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</si>
  <si>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</si>
  <si>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</si>
  <si>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</si>
  <si>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</si>
  <si>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</si>
  <si>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</si>
  <si>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</si>
  <si>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</si>
  <si>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</si>
  <si>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</si>
  <si>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</si>
  <si>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</si>
  <si>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</si>
  <si>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</si>
  <si>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</si>
  <si>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</si>
  <si>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</si>
  <si>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</si>
  <si>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</si>
  <si>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</si>
  <si>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</si>
  <si>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</si>
  <si>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</si>
  <si>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</si>
  <si>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</si>
  <si>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</si>
  <si>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</si>
  <si>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</si>
  <si>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</si>
  <si>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</si>
  <si>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</si>
  <si>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108.4131</t>
  </si>
  <si>
    <t>132.5846</t>
  </si>
  <si>
    <t>199</t>
  </si>
  <si>
    <t>62.9524</t>
  </si>
  <si>
    <t>122.0632</t>
  </si>
  <si>
    <t>122.0516</t>
  </si>
  <si>
    <t>125.6655</t>
  </si>
  <si>
    <t>122.0581</t>
  </si>
  <si>
    <t>182</t>
  </si>
  <si>
    <t>137.1195</t>
  </si>
  <si>
    <t>137.174</t>
  </si>
  <si>
    <t>128.0908</t>
  </si>
  <si>
    <t>108.1959</t>
  </si>
  <si>
    <t>125.7328</t>
  </si>
  <si>
    <t>143.0001</t>
  </si>
  <si>
    <t>114.4374</t>
  </si>
  <si>
    <t>121.2599</t>
  </si>
  <si>
    <t>137.2884</t>
  </si>
  <si>
    <t>132.4068</t>
  </si>
  <si>
    <t>61.9449</t>
  </si>
  <si>
    <t>91.534</t>
  </si>
  <si>
    <t>146</t>
  </si>
  <si>
    <t>116.7749</t>
  </si>
  <si>
    <t>142.9185</t>
  </si>
  <si>
    <t>143.2506</t>
  </si>
  <si>
    <t>119.7526</t>
  </si>
  <si>
    <t>143.4496</t>
  </si>
  <si>
    <t>119.2011</t>
  </si>
  <si>
    <t>76.7871</t>
  </si>
  <si>
    <t>141.0372</t>
  </si>
  <si>
    <t>65.9821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</si>
  <si>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</si>
  <si>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</si>
  <si>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</si>
  <si>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</si>
  <si>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</si>
  <si>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</si>
  <si>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</si>
  <si>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</si>
  <si>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</si>
  <si>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</si>
  <si>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</si>
  <si>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</si>
  <si>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</si>
  <si>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</si>
  <si>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</si>
  <si>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</si>
  <si>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</si>
  <si>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</si>
  <si>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</si>
  <si>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</si>
  <si>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</si>
  <si>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</si>
  <si>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</si>
  <si>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</si>
  <si>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</si>
  <si>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</si>
  <si>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</si>
  <si>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</si>
  <si>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</si>
  <si>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</si>
  <si>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</si>
  <si>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</si>
  <si>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</si>
  <si>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</si>
  <si>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</si>
  <si>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</si>
  <si>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</si>
  <si>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</si>
  <si>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</si>
  <si>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</si>
  <si>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</si>
  <si>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</si>
  <si>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</si>
  <si>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</si>
  <si>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</si>
  <si>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</si>
  <si>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</si>
  <si>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</si>
  <si>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</si>
  <si>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</si>
  <si>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</si>
  <si>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</si>
  <si>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</si>
  <si>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</si>
  <si>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</si>
  <si>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</si>
  <si>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</si>
  <si>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</si>
  <si>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</si>
  <si>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</si>
  <si>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</si>
  <si>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</si>
  <si>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</si>
  <si>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</si>
  <si>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</si>
  <si>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</si>
  <si>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</si>
  <si>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</si>
  <si>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</si>
  <si>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</si>
  <si>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</si>
  <si>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</si>
  <si>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</si>
  <si>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</si>
  <si>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</si>
  <si>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</si>
  <si>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</si>
  <si>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</si>
  <si>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</si>
  <si>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</si>
  <si>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</si>
  <si>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</si>
  <si>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</si>
  <si>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</si>
  <si>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</si>
  <si>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</si>
  <si>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</si>
  <si>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</si>
  <si>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</si>
  <si>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</si>
  <si>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</si>
  <si>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</si>
  <si>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</si>
  <si>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</si>
  <si>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</si>
  <si>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</si>
  <si>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</si>
  <si>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</si>
  <si>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</si>
  <si>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</si>
  <si>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</si>
  <si>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</si>
  <si>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</si>
  <si>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</si>
  <si>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</si>
  <si>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</si>
  <si>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</si>
  <si>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</si>
  <si>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</si>
  <si>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</si>
  <si>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</si>
  <si>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</si>
  <si>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</si>
  <si>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</si>
  <si>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</si>
  <si>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</si>
  <si>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</si>
  <si>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</si>
  <si>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83.6763</t>
  </si>
  <si>
    <t>38.1843</t>
  </si>
  <si>
    <t>44</t>
  </si>
  <si>
    <t>39.9501</t>
  </si>
  <si>
    <t>45.8357</t>
  </si>
  <si>
    <t>39.1205</t>
  </si>
  <si>
    <t>46.5499</t>
  </si>
  <si>
    <t>49.8355</t>
  </si>
  <si>
    <t>36.7845</t>
  </si>
  <si>
    <t>45.4179</t>
  </si>
  <si>
    <t>35.7841</t>
  </si>
  <si>
    <t>45.0542</t>
  </si>
  <si>
    <t>37.9173</t>
  </si>
  <si>
    <t>45.3216</t>
  </si>
  <si>
    <t>36.1691</t>
  </si>
  <si>
    <t>44.0001</t>
  </si>
  <si>
    <t>40.2532</t>
  </si>
  <si>
    <t>62.6207</t>
  </si>
  <si>
    <t>38.3083</t>
  </si>
  <si>
    <t>73.3858</t>
  </si>
  <si>
    <t>73.4753</t>
  </si>
  <si>
    <t>115</t>
  </si>
  <si>
    <t>100.8322</t>
  </si>
  <si>
    <t>108.7825</t>
  </si>
  <si>
    <t>83.4888</t>
  </si>
  <si>
    <t>105.8302</t>
  </si>
  <si>
    <t>105.844</t>
  </si>
  <si>
    <t>114.3345</t>
  </si>
  <si>
    <t>105.8362</t>
  </si>
  <si>
    <t>80.8805</t>
  </si>
  <si>
    <t>80.826</t>
  </si>
  <si>
    <t>89.9092</t>
  </si>
  <si>
    <t>98.1469</t>
  </si>
  <si>
    <t>98.1163</t>
  </si>
  <si>
    <t>98.0738</t>
  </si>
  <si>
    <t>92.2989</t>
  </si>
  <si>
    <t>85.4194</t>
  </si>
  <si>
    <t>80.7116</t>
  </si>
  <si>
    <t>74.0578</t>
  </si>
  <si>
    <t>112.708</t>
  </si>
  <si>
    <t>61.9994</t>
  </si>
  <si>
    <t>35.8504</t>
  </si>
  <si>
    <t>35.5213</t>
  </si>
  <si>
    <t>59.0819</t>
  </si>
  <si>
    <t>35.3338</t>
  </si>
  <si>
    <t>59.6224</t>
  </si>
  <si>
    <t>97.9339</t>
  </si>
  <si>
    <t>35.9156</t>
  </si>
  <si>
    <t>106.4262</t>
  </si>
  <si>
    <t>87.4243</t>
  </si>
  <si>
    <t>924-22</t>
  </si>
  <si>
    <t>URS-ENL-001 - G1</t>
  </si>
  <si>
    <t>CHHuinco - G1</t>
  </si>
  <si>
    <t>22.9179</t>
  </si>
  <si>
    <t>23.275</t>
  </si>
  <si>
    <t>24.9178</t>
  </si>
  <si>
    <t>32.6609</t>
  </si>
  <si>
    <t>23.0887</t>
  </si>
  <si>
    <t>40.4393</t>
  </si>
  <si>
    <t>37.1054</t>
  </si>
  <si>
    <t>38.5084</t>
  </si>
  <si>
    <t>37.7392</t>
  </si>
  <si>
    <t>31.1254</t>
  </si>
  <si>
    <t>29.6523</t>
  </si>
  <si>
    <t>29.9253</t>
  </si>
  <si>
    <t>32.7799</t>
  </si>
  <si>
    <t>35.6332</t>
  </si>
  <si>
    <t>43.9107</t>
  </si>
  <si>
    <t>924-23</t>
  </si>
  <si>
    <t>URS-ENL-001 - G2</t>
  </si>
  <si>
    <t>CHHuinco - G2</t>
  </si>
  <si>
    <t>41.7283</t>
  </si>
  <si>
    <t>38.1434</t>
  </si>
  <si>
    <t>36.2072</t>
  </si>
  <si>
    <t>27.6477</t>
  </si>
  <si>
    <t>35.0085</t>
  </si>
  <si>
    <t>35.2299</t>
  </si>
  <si>
    <t>28.4078</t>
  </si>
  <si>
    <t>34.9637</t>
  </si>
  <si>
    <t>40.2664</t>
  </si>
  <si>
    <t>29.7802</t>
  </si>
  <si>
    <t>32.4827</t>
  </si>
  <si>
    <t>32.4588</t>
  </si>
  <si>
    <t>22.9835</t>
  </si>
  <si>
    <t>28.3078</t>
  </si>
  <si>
    <t>38.1432</t>
  </si>
  <si>
    <t>38.033</t>
  </si>
  <si>
    <t>38.0326</t>
  </si>
  <si>
    <t>37.3849</t>
  </si>
  <si>
    <t>30.874</t>
  </si>
  <si>
    <t>29.4296</t>
  </si>
  <si>
    <t>29.6971</t>
  </si>
  <si>
    <t>32.4978</t>
  </si>
  <si>
    <t>35.3041</t>
  </si>
  <si>
    <t>43.5136</t>
  </si>
  <si>
    <t>924-24</t>
  </si>
  <si>
    <t>URS-ENL-001 - G3</t>
  </si>
  <si>
    <t>CHHuinco - G3</t>
  </si>
  <si>
    <t>31.3664</t>
  </si>
  <si>
    <t>36.7685</t>
  </si>
  <si>
    <t>36.9701</t>
  </si>
  <si>
    <t>38.5083</t>
  </si>
  <si>
    <t>36.516</t>
  </si>
  <si>
    <t>28.0059</t>
  </si>
  <si>
    <t>35.6307</t>
  </si>
  <si>
    <t>35.5258</t>
  </si>
  <si>
    <t>28.7948</t>
  </si>
  <si>
    <t>35.5846</t>
  </si>
  <si>
    <t>40.6142</t>
  </si>
  <si>
    <t>40.6704</t>
  </si>
  <si>
    <t>30.2197</t>
  </si>
  <si>
    <t>33.023</t>
  </si>
  <si>
    <t>32.9172</t>
  </si>
  <si>
    <t>32.998</t>
  </si>
  <si>
    <t>23.184</t>
  </si>
  <si>
    <t>28.691</t>
  </si>
  <si>
    <t>38.7297</t>
  </si>
  <si>
    <t>38.7301</t>
  </si>
  <si>
    <t>924-25</t>
  </si>
  <si>
    <t>URS-ENL-001 - G4</t>
  </si>
  <si>
    <t>CHHuinco - G4</t>
  </si>
  <si>
    <t>41.948</t>
  </si>
  <si>
    <t>31.2543</t>
  </si>
  <si>
    <t>36.6174</t>
  </si>
  <si>
    <t>36.5052</t>
  </si>
  <si>
    <t>38.3484</t>
  </si>
  <si>
    <t>36.0593</t>
  </si>
  <si>
    <t>27.8352</t>
  </si>
  <si>
    <t>35.191</t>
  </si>
  <si>
    <t>35.0882</t>
  </si>
  <si>
    <t>28.5216</t>
  </si>
  <si>
    <t>35.2879</t>
  </si>
  <si>
    <t>40.1555</t>
  </si>
  <si>
    <t>29.9093</t>
  </si>
  <si>
    <t>32.6412</t>
  </si>
  <si>
    <t>32.5382</t>
  </si>
  <si>
    <t>32.617</t>
  </si>
  <si>
    <t>23.0427</t>
  </si>
  <si>
    <t>28.4205</t>
  </si>
  <si>
    <t>40.2722</t>
  </si>
  <si>
    <t>36.9524</t>
  </si>
  <si>
    <t>38.2373</t>
  </si>
  <si>
    <t>38.2372</t>
  </si>
  <si>
    <t>37.5839</t>
  </si>
  <si>
    <t>32.6563</t>
  </si>
  <si>
    <t>35.4889</t>
  </si>
  <si>
    <t>1906-280</t>
  </si>
  <si>
    <t>URS-ENL-002</t>
  </si>
  <si>
    <t>CHMatuca</t>
  </si>
  <si>
    <t>17.3163</t>
  </si>
  <si>
    <t>14.7776</t>
  </si>
  <si>
    <t>16.5601</t>
  </si>
  <si>
    <t>14.8133</t>
  </si>
  <si>
    <t>14.84</t>
  </si>
  <si>
    <t>14.8296</t>
  </si>
  <si>
    <t>14.6218</t>
  </si>
  <si>
    <t>14.7745</t>
  </si>
  <si>
    <t>15.503</t>
  </si>
  <si>
    <t>15.497</t>
  </si>
  <si>
    <t>15</t>
  </si>
  <si>
    <t>11.7821</t>
  </si>
  <si>
    <t>12.446</t>
  </si>
  <si>
    <t>11.2821</t>
  </si>
  <si>
    <t>12.1066</t>
  </si>
  <si>
    <t>12.1044</t>
  </si>
  <si>
    <t>12.1058</t>
  </si>
  <si>
    <t>11.6571</t>
  </si>
  <si>
    <t>11.6587</t>
  </si>
  <si>
    <t>11.6603</t>
  </si>
  <si>
    <t>11.2637</t>
  </si>
  <si>
    <t>11.3207</t>
  </si>
  <si>
    <t>11.5354</t>
  </si>
  <si>
    <t>13.758</t>
  </si>
  <si>
    <t>11.2257</t>
  </si>
  <si>
    <t>11.2311</t>
  </si>
  <si>
    <t>11.2281</t>
  </si>
  <si>
    <t>11.1656</t>
  </si>
  <si>
    <t>11.2167</t>
  </si>
  <si>
    <t>11.1765</t>
  </si>
  <si>
    <t>11.6725</t>
  </si>
  <si>
    <t>11.235</t>
  </si>
  <si>
    <t>12.1619</t>
  </si>
  <si>
    <t>12.7095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</si>
  <si>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</si>
  <si>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</si>
  <si>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</si>
  <si>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</si>
  <si>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</si>
  <si>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</si>
  <si>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</si>
  <si>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</si>
  <si>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</si>
  <si>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</si>
  <si>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</si>
  <si>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</si>
  <si>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</si>
  <si>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</si>
  <si>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</si>
  <si>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</si>
  <si>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</si>
  <si>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</si>
  <si>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</si>
  <si>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</si>
  <si>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</si>
  <si>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</si>
  <si>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</si>
  <si>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</si>
  <si>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</si>
  <si>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</si>
  <si>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</si>
  <si>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</si>
  <si>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</si>
  <si>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</si>
  <si>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</si>
  <si>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</si>
  <si>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</si>
  <si>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</si>
  <si>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</si>
  <si>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</si>
  <si>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</si>
  <si>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</si>
  <si>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</si>
  <si>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73.3976</t>
  </si>
  <si>
    <t>74.9999</t>
  </si>
  <si>
    <t>82.7514</t>
  </si>
  <si>
    <t>2253-12601</t>
  </si>
  <si>
    <t>URS-CLP-001 - G1</t>
  </si>
  <si>
    <t>CHPlatan - G1</t>
  </si>
  <si>
    <t>2253-12602</t>
  </si>
  <si>
    <t>URS-CLP-001 - G2</t>
  </si>
  <si>
    <t>CHPlatan - G2</t>
  </si>
  <si>
    <t>3168-1191</t>
  </si>
  <si>
    <t>URS-CHI-001</t>
  </si>
  <si>
    <t>CHChimay</t>
  </si>
  <si>
    <t>22.3537</t>
  </si>
  <si>
    <t>17.7312</t>
  </si>
  <si>
    <t>18.5654</t>
  </si>
  <si>
    <t>18.6394</t>
  </si>
  <si>
    <t>21.0338</t>
  </si>
  <si>
    <t>17.7979</t>
  </si>
  <si>
    <t>17.8478</t>
  </si>
  <si>
    <t>18.7534</t>
  </si>
  <si>
    <t>17.8284</t>
  </si>
  <si>
    <t>18.5392</t>
  </si>
  <si>
    <t>17.7254</t>
  </si>
  <si>
    <t>26.0551</t>
  </si>
  <si>
    <t>18.6065</t>
  </si>
  <si>
    <t>16.8123</t>
  </si>
  <si>
    <t>20.4297</t>
  </si>
  <si>
    <t>22.1148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</si>
  <si>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</si>
  <si>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</si>
  <si>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</si>
  <si>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</si>
  <si>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</si>
  <si>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</si>
  <si>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</si>
  <si>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</si>
  <si>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</si>
  <si>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</si>
  <si>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</si>
  <si>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</si>
  <si>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</si>
  <si>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</si>
  <si>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</si>
  <si>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</si>
  <si>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81.6538</t>
  </si>
  <si>
    <t>134.3069</t>
  </si>
  <si>
    <t>146.4845</t>
  </si>
  <si>
    <t>147.2401</t>
  </si>
  <si>
    <t>167.4061</t>
  </si>
  <si>
    <t>135.6043</t>
  </si>
  <si>
    <t>136.5281</t>
  </si>
  <si>
    <t>148.3293</t>
  </si>
  <si>
    <t>136.1729</t>
  </si>
  <si>
    <t>146.2076</t>
  </si>
  <si>
    <t>127.7575</t>
  </si>
  <si>
    <t>134.1917</t>
  </si>
  <si>
    <t>151.1111</t>
  </si>
  <si>
    <t>151.0277</t>
  </si>
  <si>
    <t>3182-14971</t>
  </si>
  <si>
    <t>URS-CHG-001 - G1</t>
  </si>
  <si>
    <t>CHChagll - G1</t>
  </si>
  <si>
    <t>67.2667</t>
  </si>
  <si>
    <t>73.3652</t>
  </si>
  <si>
    <t>73.7434</t>
  </si>
  <si>
    <t>83.8315</t>
  </si>
  <si>
    <t>67.9167</t>
  </si>
  <si>
    <t>68.3795</t>
  </si>
  <si>
    <t>74.2886</t>
  </si>
  <si>
    <t>68.2015</t>
  </si>
  <si>
    <t>73.2266</t>
  </si>
  <si>
    <t>63.9846</t>
  </si>
  <si>
    <t>67.209</t>
  </si>
  <si>
    <t>75.6808</t>
  </si>
  <si>
    <t>75.6391</t>
  </si>
  <si>
    <t>3182-14972</t>
  </si>
  <si>
    <t>URS-CHG-001 - G2</t>
  </si>
  <si>
    <t>CHChagll - G2</t>
  </si>
  <si>
    <t>67.0402</t>
  </si>
  <si>
    <t>73.1193</t>
  </si>
  <si>
    <t>73.4967</t>
  </si>
  <si>
    <t>83.5746</t>
  </si>
  <si>
    <t>67.6876</t>
  </si>
  <si>
    <t>68.1486</t>
  </si>
  <si>
    <t>74.0407</t>
  </si>
  <si>
    <t>67.9714</t>
  </si>
  <si>
    <t>72.981</t>
  </si>
  <si>
    <t>63.773</t>
  </si>
  <si>
    <t>66.9827</t>
  </si>
  <si>
    <t>75.4303</t>
  </si>
  <si>
    <t>75.3887</t>
  </si>
  <si>
    <t>3308-13601</t>
  </si>
  <si>
    <t>URS-FNX-001</t>
  </si>
  <si>
    <t>CTFenix - CC</t>
  </si>
  <si>
    <t>61.5869</t>
  </si>
  <si>
    <t>126</t>
  </si>
  <si>
    <t>124.1643</t>
  </si>
  <si>
    <t>123.4501</t>
  </si>
  <si>
    <t>120.1645</t>
  </si>
  <si>
    <t>124.5821</t>
  </si>
  <si>
    <t>124.9458</t>
  </si>
  <si>
    <t>124.6784</t>
  </si>
  <si>
    <t>125.9999</t>
  </si>
  <si>
    <t>66.4154</t>
  </si>
  <si>
    <t>22.7625</t>
  </si>
  <si>
    <t>53.988</t>
  </si>
  <si>
    <t>118.7715</t>
  </si>
  <si>
    <t>82.2767</t>
  </si>
  <si>
    <t>108.225</t>
  </si>
  <si>
    <t>108.2659</t>
  </si>
  <si>
    <t>92.2672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</si>
  <si>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</si>
  <si>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</si>
  <si>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</si>
  <si>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</si>
  <si>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</si>
  <si>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</si>
  <si>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</si>
  <si>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</si>
  <si>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</si>
  <si>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</si>
  <si>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</si>
  <si>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</si>
  <si>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</si>
  <si>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</si>
  <si>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</si>
  <si>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</si>
  <si>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</si>
  <si>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</si>
  <si>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</si>
  <si>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</si>
  <si>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</si>
  <si>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</si>
  <si>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07:20h C.H. Huinco dejo de regular para llenar sheque por purga.</t>
  </si>
  <si>
    <t>C.H. Chimay  no dio RSF por ampliación de mantenimiento.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</si>
  <si>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</si>
  <si>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</si>
  <si>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</si>
  <si>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</si>
  <si>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</si>
  <si>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</si>
  <si>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</si>
  <si>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INDEP_G3       </t>
  </si>
  <si>
    <t>Mantenimiento Correctivo por Fuga de agua del sistema de retorno de HT</t>
  </si>
  <si>
    <t xml:space="preserve">
DIESEL
</t>
  </si>
  <si>
    <t>NAFTA+GAS DE REFINERIA</t>
  </si>
  <si>
    <t>FLEXIGAS+GAS DE REFINERIA</t>
  </si>
  <si>
    <t>Se actualizó el despacho ejecutado de las CC.TT. Maple y Tallanca; de las CC.HH. Carpapata, Pías, y de las centrales de Electro Oriente y Orygen Peru.</t>
  </si>
  <si>
    <t>La información y cumplimiento de la Demanda de los Grandes Usuarios Libres se encuentra ubicado en la pestaña "DEMANDA_UL" del Anexo A.</t>
  </si>
  <si>
    <t>CENTRALES ELECTRO ORIENTE</t>
  </si>
  <si>
    <t>HIDRO-TÉRMICO</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</si>
  <si>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</si>
  <si>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</si>
  <si>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</si>
  <si>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</si>
  <si>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</si>
  <si>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</si>
  <si>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</si>
  <si>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</si>
  <si>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</si>
  <si>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</si>
  <si>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</si>
  <si>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</si>
  <si>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</si>
  <si>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</si>
  <si>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</si>
  <si>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</si>
  <si>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</si>
  <si>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</si>
  <si>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</si>
  <si>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</si>
  <si>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</si>
  <si>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</si>
  <si>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</si>
  <si>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</si>
  <si>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</si>
  <si>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</si>
  <si>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</si>
  <si>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</si>
  <si>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</si>
  <si>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</si>
  <si>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</si>
  <si>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</si>
  <si>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</si>
  <si>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</si>
  <si>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</si>
  <si>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</si>
  <si>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</si>
  <si>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</si>
  <si>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</si>
  <si>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</si>
  <si>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</si>
  <si>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</si>
  <si>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</si>
  <si>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</si>
  <si>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</si>
  <si>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</si>
  <si>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</si>
  <si>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</si>
  <si>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</si>
  <si>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</si>
  <si>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</si>
  <si>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</si>
  <si>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</si>
  <si>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</si>
  <si>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</si>
  <si>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</si>
  <si>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</si>
  <si>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</si>
  <si>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</si>
  <si>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</si>
  <si>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</si>
  <si>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</si>
  <si>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</si>
  <si>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</si>
  <si>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</si>
  <si>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</si>
  <si>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</si>
  <si>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</si>
  <si>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</si>
  <si>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</si>
  <si>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</si>
  <si>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</si>
  <si>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</si>
  <si>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</si>
  <si>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</si>
  <si>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</si>
  <si>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</si>
  <si>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</si>
  <si>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</si>
  <si>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</si>
  <si>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</si>
  <si>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</si>
  <si>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</si>
  <si>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</si>
  <si>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</si>
  <si>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</si>
  <si>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</si>
  <si>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</si>
  <si>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</si>
  <si>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</si>
  <si>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</si>
  <si>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</si>
  <si>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</si>
  <si>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</si>
  <si>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</si>
  <si>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</si>
  <si>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</si>
  <si>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</si>
  <si>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</si>
  <si>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</si>
  <si>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</si>
  <si>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</si>
  <si>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</si>
  <si>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</si>
  <si>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</si>
  <si>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</si>
  <si>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</si>
  <si>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</si>
  <si>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</si>
  <si>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</si>
  <si>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</si>
  <si>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</si>
  <si>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</si>
  <si>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</si>
  <si>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</si>
  <si>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</si>
  <si>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</si>
  <si>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</si>
  <si>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</si>
  <si>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</si>
  <si>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</si>
  <si>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</si>
  <si>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</si>
  <si>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</si>
  <si>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</si>
  <si>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</si>
  <si>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</si>
  <si>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</si>
  <si>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</si>
  <si>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</si>
  <si>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</si>
  <si>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</si>
  <si>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</si>
  <si>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</si>
  <si>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</si>
  <si>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</si>
  <si>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</si>
  <si>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</si>
  <si>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</si>
  <si>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</si>
  <si>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</si>
  <si>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</si>
  <si>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</si>
  <si>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</si>
  <si>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</si>
  <si>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</si>
  <si>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</si>
  <si>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</si>
  <si>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</si>
  <si>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</si>
  <si>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</si>
  <si>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</si>
  <si>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</si>
  <si>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</si>
  <si>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</si>
  <si>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</si>
  <si>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</si>
  <si>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</si>
  <si>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</si>
  <si>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</si>
  <si>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</si>
  <si>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</si>
  <si>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</si>
  <si>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</si>
  <si>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</si>
  <si>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</si>
  <si>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</si>
  <si>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</si>
  <si>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</si>
  <si>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</si>
  <si>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</si>
  <si>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</si>
  <si>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</si>
  <si>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</si>
  <si>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</si>
  <si>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</si>
  <si>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</si>
  <si>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</si>
  <si>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</si>
  <si>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</si>
  <si>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</si>
  <si>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</si>
  <si>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</si>
  <si>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</si>
  <si>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</si>
  <si>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</si>
  <si>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</si>
  <si>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</si>
  <si>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</si>
  <si>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</si>
  <si>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</si>
  <si>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</si>
  <si>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</si>
  <si>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</si>
  <si>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</si>
  <si>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</si>
  <si>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</si>
  <si>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</si>
  <si>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</si>
  <si>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</si>
  <si>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</si>
  <si>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</si>
  <si>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</si>
  <si>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</si>
  <si>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</si>
  <si>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</si>
  <si>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</si>
  <si>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</si>
  <si>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</si>
  <si>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</si>
  <si>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</si>
  <si>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</si>
  <si>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</si>
  <si>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</si>
  <si>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</si>
  <si>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</si>
  <si>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</si>
  <si>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</si>
  <si>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</si>
  <si>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</si>
  <si>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</si>
  <si>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</si>
  <si>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</si>
  <si>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</si>
  <si>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</si>
  <si>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</si>
  <si>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</si>
  <si>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</si>
  <si>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</si>
  <si>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</si>
  <si>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</si>
  <si>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</si>
  <si>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</si>
  <si>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</si>
  <si>
    <t>07/01/2025 16:30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</si>
</sst>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2">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b/>
      <sz val="8"/>
      <color rgb="FFFFFFFF"/>
      <name val="Arial"/>
      <family val="2"/>
    </font>
    <font>
      <sz val="8"/>
      <name val="Arial"/>
      <family val="2"/>
    </font>
    <font>
      <sz val="10"/>
      <name val="Arial"/>
      <family val="2"/>
    </font>
    <font>
      <sz val="11"/>
      <color rgb="FF00000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10" fontId="23" fillId="11" borderId="2" xfId="1" applyNumberFormat="1" applyFont="1" applyFill="1" applyBorder="1" applyAlignment="1">
      <alignment horizontal="center"/>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70" fontId="4" fillId="2" borderId="21" xfId="0" applyNumberFormat="1" applyFont="1" applyFill="1" applyBorder="1" applyAlignment="1">
      <alignment horizontal="center" vertical="center"/>
    </xf>
    <xf numFmtId="4" fontId="41" fillId="4" borderId="21" xfId="0" applyNumberFormat="1"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965.10400000000004</c:v>
                </c:pt>
                <c:pt idx="1">
                  <c:v>968.54600000000005</c:v>
                </c:pt>
                <c:pt idx="2">
                  <c:v>929.875</c:v>
                </c:pt>
                <c:pt idx="3">
                  <c:v>980.88599999999997</c:v>
                </c:pt>
                <c:pt idx="4">
                  <c:v>955.57500000000005</c:v>
                </c:pt>
                <c:pt idx="5">
                  <c:v>927.26700000000005</c:v>
                </c:pt>
                <c:pt idx="6">
                  <c:v>908.596</c:v>
                </c:pt>
                <c:pt idx="7">
                  <c:v>931.38900000000001</c:v>
                </c:pt>
                <c:pt idx="8">
                  <c:v>943.75900000000001</c:v>
                </c:pt>
                <c:pt idx="9">
                  <c:v>918.02200000000005</c:v>
                </c:pt>
                <c:pt idx="10">
                  <c:v>973.07600000000002</c:v>
                </c:pt>
                <c:pt idx="11">
                  <c:v>974.09199999999998</c:v>
                </c:pt>
                <c:pt idx="12">
                  <c:v>991.38599999999997</c:v>
                </c:pt>
                <c:pt idx="13">
                  <c:v>961.71500000000003</c:v>
                </c:pt>
                <c:pt idx="14">
                  <c:v>996.428</c:v>
                </c:pt>
                <c:pt idx="15">
                  <c:v>1035.799</c:v>
                </c:pt>
                <c:pt idx="16">
                  <c:v>1102.5719999999999</c:v>
                </c:pt>
                <c:pt idx="17">
                  <c:v>1109.73</c:v>
                </c:pt>
                <c:pt idx="18">
                  <c:v>1145.1849999999999</c:v>
                </c:pt>
                <c:pt idx="19">
                  <c:v>1135.9649999999999</c:v>
                </c:pt>
                <c:pt idx="20">
                  <c:v>1190.5360000000001</c:v>
                </c:pt>
                <c:pt idx="21">
                  <c:v>1169.71</c:v>
                </c:pt>
                <c:pt idx="22">
                  <c:v>1184.4079999999999</c:v>
                </c:pt>
                <c:pt idx="23">
                  <c:v>1187.8620000000001</c:v>
                </c:pt>
                <c:pt idx="24">
                  <c:v>1179.164</c:v>
                </c:pt>
                <c:pt idx="25">
                  <c:v>1172.9690000000001</c:v>
                </c:pt>
                <c:pt idx="26">
                  <c:v>1166.3689999999999</c:v>
                </c:pt>
                <c:pt idx="27">
                  <c:v>1155.1969999999999</c:v>
                </c:pt>
                <c:pt idx="28">
                  <c:v>1185.8340000000001</c:v>
                </c:pt>
                <c:pt idx="29">
                  <c:v>1173.4690000000001</c:v>
                </c:pt>
                <c:pt idx="30">
                  <c:v>1176.1780000000001</c:v>
                </c:pt>
                <c:pt idx="31">
                  <c:v>1193.9680000000001</c:v>
                </c:pt>
                <c:pt idx="32">
                  <c:v>1194.1990000000001</c:v>
                </c:pt>
                <c:pt idx="33">
                  <c:v>1159.213</c:v>
                </c:pt>
                <c:pt idx="34">
                  <c:v>1162.07</c:v>
                </c:pt>
                <c:pt idx="35">
                  <c:v>1145.799</c:v>
                </c:pt>
                <c:pt idx="36">
                  <c:v>1130.7139999999999</c:v>
                </c:pt>
                <c:pt idx="37">
                  <c:v>1208.856</c:v>
                </c:pt>
                <c:pt idx="38">
                  <c:v>1234.7819999999999</c:v>
                </c:pt>
                <c:pt idx="39">
                  <c:v>1224.4549999999999</c:v>
                </c:pt>
                <c:pt idx="40">
                  <c:v>1193.7850000000001</c:v>
                </c:pt>
                <c:pt idx="41">
                  <c:v>1202.636</c:v>
                </c:pt>
                <c:pt idx="42">
                  <c:v>1185.336</c:v>
                </c:pt>
                <c:pt idx="43">
                  <c:v>1141.3510000000001</c:v>
                </c:pt>
                <c:pt idx="44">
                  <c:v>1115.962</c:v>
                </c:pt>
                <c:pt idx="45">
                  <c:v>1079.1479999999999</c:v>
                </c:pt>
                <c:pt idx="46">
                  <c:v>1049.9960000000001</c:v>
                </c:pt>
                <c:pt idx="47">
                  <c:v>1012.458</c:v>
                </c:pt>
              </c:numCache>
            </c:numRef>
          </c:val>
          <c:smooth val="0"/>
          <c:extLst>
            <c:ext xmlns:c16="http://schemas.microsoft.com/office/drawing/2014/chart" uri="{C3380CC4-5D6E-409C-BE32-E72D297353CC}">
              <c16:uniqueId val="{00000000-BD9E-4477-9878-D16515CE3C8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1785.09</c:v>
                </c:pt>
                <c:pt idx="1">
                  <c:v>1754.98</c:v>
                </c:pt>
                <c:pt idx="2">
                  <c:v>1742.13</c:v>
                </c:pt>
                <c:pt idx="3">
                  <c:v>1738.1</c:v>
                </c:pt>
                <c:pt idx="4">
                  <c:v>1728.41</c:v>
                </c:pt>
                <c:pt idx="5">
                  <c:v>1726.7</c:v>
                </c:pt>
                <c:pt idx="6">
                  <c:v>1716.18</c:v>
                </c:pt>
                <c:pt idx="7">
                  <c:v>1727.66</c:v>
                </c:pt>
                <c:pt idx="8">
                  <c:v>1752.92</c:v>
                </c:pt>
                <c:pt idx="9">
                  <c:v>1750.72</c:v>
                </c:pt>
                <c:pt idx="10">
                  <c:v>1725.68</c:v>
                </c:pt>
                <c:pt idx="11">
                  <c:v>1739.51</c:v>
                </c:pt>
                <c:pt idx="12">
                  <c:v>1709.35</c:v>
                </c:pt>
                <c:pt idx="13">
                  <c:v>1675.14</c:v>
                </c:pt>
                <c:pt idx="14">
                  <c:v>1650.68</c:v>
                </c:pt>
                <c:pt idx="15">
                  <c:v>1659.43</c:v>
                </c:pt>
                <c:pt idx="16">
                  <c:v>1642.89</c:v>
                </c:pt>
                <c:pt idx="17">
                  <c:v>1659.17</c:v>
                </c:pt>
                <c:pt idx="18">
                  <c:v>1700.52</c:v>
                </c:pt>
                <c:pt idx="19">
                  <c:v>1716.06</c:v>
                </c:pt>
                <c:pt idx="20">
                  <c:v>1709.54</c:v>
                </c:pt>
                <c:pt idx="21">
                  <c:v>1741.53</c:v>
                </c:pt>
                <c:pt idx="22">
                  <c:v>1729.39</c:v>
                </c:pt>
                <c:pt idx="23">
                  <c:v>1731.84</c:v>
                </c:pt>
                <c:pt idx="24">
                  <c:v>1742.68</c:v>
                </c:pt>
                <c:pt idx="25">
                  <c:v>1708.63</c:v>
                </c:pt>
                <c:pt idx="26">
                  <c:v>1687.28</c:v>
                </c:pt>
                <c:pt idx="27">
                  <c:v>1697.96</c:v>
                </c:pt>
                <c:pt idx="28">
                  <c:v>1727.54</c:v>
                </c:pt>
                <c:pt idx="29">
                  <c:v>1707.15</c:v>
                </c:pt>
                <c:pt idx="30">
                  <c:v>1709.44</c:v>
                </c:pt>
                <c:pt idx="31">
                  <c:v>1684.11</c:v>
                </c:pt>
                <c:pt idx="32">
                  <c:v>1711.82</c:v>
                </c:pt>
                <c:pt idx="33">
                  <c:v>1695.5</c:v>
                </c:pt>
                <c:pt idx="34">
                  <c:v>1686.46</c:v>
                </c:pt>
                <c:pt idx="35">
                  <c:v>1699.85</c:v>
                </c:pt>
                <c:pt idx="36">
                  <c:v>1745.54</c:v>
                </c:pt>
                <c:pt idx="37">
                  <c:v>1768.19</c:v>
                </c:pt>
                <c:pt idx="38">
                  <c:v>1754.38</c:v>
                </c:pt>
                <c:pt idx="39">
                  <c:v>1763.49</c:v>
                </c:pt>
                <c:pt idx="40">
                  <c:v>1749.81</c:v>
                </c:pt>
                <c:pt idx="41">
                  <c:v>1750.97</c:v>
                </c:pt>
                <c:pt idx="42">
                  <c:v>1728.13</c:v>
                </c:pt>
                <c:pt idx="43">
                  <c:v>1712.5</c:v>
                </c:pt>
                <c:pt idx="44">
                  <c:v>1676.8</c:v>
                </c:pt>
                <c:pt idx="45">
                  <c:v>1670.1</c:v>
                </c:pt>
                <c:pt idx="46">
                  <c:v>1661.58</c:v>
                </c:pt>
                <c:pt idx="47">
                  <c:v>1647.6</c:v>
                </c:pt>
              </c:numCache>
            </c:numRef>
          </c:val>
          <c:smooth val="0"/>
          <c:extLst>
            <c:ext xmlns:c16="http://schemas.microsoft.com/office/drawing/2014/chart" uri="{C3380CC4-5D6E-409C-BE32-E72D297353CC}">
              <c16:uniqueId val="{00000001-BD9E-4477-9878-D16515CE3C8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3908.9059999999999</c:v>
                </c:pt>
                <c:pt idx="1">
                  <c:v>3729.3739999999998</c:v>
                </c:pt>
                <c:pt idx="2">
                  <c:v>3843.6950000000002</c:v>
                </c:pt>
                <c:pt idx="3">
                  <c:v>3732.5140000000001</c:v>
                </c:pt>
                <c:pt idx="4">
                  <c:v>3711.6149999999998</c:v>
                </c:pt>
                <c:pt idx="5">
                  <c:v>3598.7330000000002</c:v>
                </c:pt>
                <c:pt idx="6">
                  <c:v>3687.1239999999998</c:v>
                </c:pt>
                <c:pt idx="7">
                  <c:v>3668.2510000000002</c:v>
                </c:pt>
                <c:pt idx="8">
                  <c:v>3710.221</c:v>
                </c:pt>
                <c:pt idx="9">
                  <c:v>3697.058</c:v>
                </c:pt>
                <c:pt idx="10">
                  <c:v>3678.1439999999998</c:v>
                </c:pt>
                <c:pt idx="11">
                  <c:v>3612.498</c:v>
                </c:pt>
                <c:pt idx="12">
                  <c:v>3677.364</c:v>
                </c:pt>
                <c:pt idx="13">
                  <c:v>3708.5450000000001</c:v>
                </c:pt>
                <c:pt idx="14">
                  <c:v>3926.0920000000001</c:v>
                </c:pt>
                <c:pt idx="15">
                  <c:v>4078.7710000000002</c:v>
                </c:pt>
                <c:pt idx="16">
                  <c:v>4251.4380000000001</c:v>
                </c:pt>
                <c:pt idx="17">
                  <c:v>4425</c:v>
                </c:pt>
                <c:pt idx="18">
                  <c:v>4415.7950000000001</c:v>
                </c:pt>
                <c:pt idx="19">
                  <c:v>4488.375</c:v>
                </c:pt>
                <c:pt idx="20">
                  <c:v>4708.1239999999998</c:v>
                </c:pt>
                <c:pt idx="21">
                  <c:v>4770.0600000000004</c:v>
                </c:pt>
                <c:pt idx="22">
                  <c:v>4696.3019999999997</c:v>
                </c:pt>
                <c:pt idx="23">
                  <c:v>4806.9979999999996</c:v>
                </c:pt>
                <c:pt idx="24">
                  <c:v>4801.0559999999996</c:v>
                </c:pt>
                <c:pt idx="25">
                  <c:v>4764.201</c:v>
                </c:pt>
                <c:pt idx="26">
                  <c:v>4684.3509999999997</c:v>
                </c:pt>
                <c:pt idx="27">
                  <c:v>4786.9430000000002</c:v>
                </c:pt>
                <c:pt idx="28">
                  <c:v>4849.0259999999998</c:v>
                </c:pt>
                <c:pt idx="29">
                  <c:v>4724.1809999999996</c:v>
                </c:pt>
                <c:pt idx="30">
                  <c:v>4823.7820000000002</c:v>
                </c:pt>
                <c:pt idx="31">
                  <c:v>4678.7219999999998</c:v>
                </c:pt>
                <c:pt idx="32">
                  <c:v>4748.7809999999999</c:v>
                </c:pt>
                <c:pt idx="33">
                  <c:v>4556.8869999999997</c:v>
                </c:pt>
                <c:pt idx="34">
                  <c:v>4410.47</c:v>
                </c:pt>
                <c:pt idx="35">
                  <c:v>4290.1509999999998</c:v>
                </c:pt>
                <c:pt idx="36">
                  <c:v>4318.6459999999997</c:v>
                </c:pt>
                <c:pt idx="37">
                  <c:v>4517.1540000000005</c:v>
                </c:pt>
                <c:pt idx="38">
                  <c:v>4529.7380000000003</c:v>
                </c:pt>
                <c:pt idx="39">
                  <c:v>4524.8549999999996</c:v>
                </c:pt>
                <c:pt idx="40">
                  <c:v>4487.7049999999999</c:v>
                </c:pt>
                <c:pt idx="41">
                  <c:v>4456.8940000000002</c:v>
                </c:pt>
                <c:pt idx="42">
                  <c:v>4467.8339999999998</c:v>
                </c:pt>
                <c:pt idx="43">
                  <c:v>4444.8490000000002</c:v>
                </c:pt>
                <c:pt idx="44">
                  <c:v>4460.0379999999996</c:v>
                </c:pt>
                <c:pt idx="45">
                  <c:v>4266.152</c:v>
                </c:pt>
                <c:pt idx="46">
                  <c:v>4026.924</c:v>
                </c:pt>
                <c:pt idx="47">
                  <c:v>3995.8420000000001</c:v>
                </c:pt>
              </c:numCache>
            </c:numRef>
          </c:val>
          <c:smooth val="0"/>
          <c:extLst>
            <c:ext xmlns:c16="http://schemas.microsoft.com/office/drawing/2014/chart" uri="{C3380CC4-5D6E-409C-BE32-E72D297353CC}">
              <c16:uniqueId val="{00000002-BD9E-4477-9878-D16515CE3C8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C85-4430-9480-F2B730A9ECD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C85-4430-9480-F2B730A9ECD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20.235900000000001</c:v>
                </c:pt>
                <c:pt idx="1">
                  <c:v>20.996700000000001</c:v>
                </c:pt>
                <c:pt idx="2">
                  <c:v>20.776</c:v>
                </c:pt>
                <c:pt idx="3">
                  <c:v>20.962199999999999</c:v>
                </c:pt>
                <c:pt idx="4">
                  <c:v>26.110600000000002</c:v>
                </c:pt>
                <c:pt idx="5">
                  <c:v>28.1692</c:v>
                </c:pt>
                <c:pt idx="6">
                  <c:v>28.017199999999999</c:v>
                </c:pt>
                <c:pt idx="7">
                  <c:v>25.170200000000001</c:v>
                </c:pt>
                <c:pt idx="8">
                  <c:v>25.0151</c:v>
                </c:pt>
                <c:pt idx="9">
                  <c:v>25.024000000000001</c:v>
                </c:pt>
                <c:pt idx="10">
                  <c:v>25.004899999999999</c:v>
                </c:pt>
                <c:pt idx="11">
                  <c:v>24.784300000000002</c:v>
                </c:pt>
                <c:pt idx="12">
                  <c:v>23.9299</c:v>
                </c:pt>
                <c:pt idx="13">
                  <c:v>23.490200000000002</c:v>
                </c:pt>
                <c:pt idx="14">
                  <c:v>23.830100000000002</c:v>
                </c:pt>
                <c:pt idx="15">
                  <c:v>25.313300000000002</c:v>
                </c:pt>
                <c:pt idx="16">
                  <c:v>24.902899999999999</c:v>
                </c:pt>
                <c:pt idx="17">
                  <c:v>25.252400000000002</c:v>
                </c:pt>
                <c:pt idx="18">
                  <c:v>25.1769</c:v>
                </c:pt>
                <c:pt idx="19">
                  <c:v>24.9725</c:v>
                </c:pt>
                <c:pt idx="20">
                  <c:v>24.3687</c:v>
                </c:pt>
                <c:pt idx="21">
                  <c:v>24.1203</c:v>
                </c:pt>
                <c:pt idx="22">
                  <c:v>24.808499999999999</c:v>
                </c:pt>
                <c:pt idx="23">
                  <c:v>25.314800000000002</c:v>
                </c:pt>
                <c:pt idx="24">
                  <c:v>25.134499999999999</c:v>
                </c:pt>
                <c:pt idx="25">
                  <c:v>25.1416</c:v>
                </c:pt>
                <c:pt idx="26">
                  <c:v>25.059699999999999</c:v>
                </c:pt>
                <c:pt idx="27">
                  <c:v>25.464099999999998</c:v>
                </c:pt>
                <c:pt idx="28">
                  <c:v>25.6694</c:v>
                </c:pt>
                <c:pt idx="29">
                  <c:v>24.354399999999998</c:v>
                </c:pt>
                <c:pt idx="30">
                  <c:v>24.4741</c:v>
                </c:pt>
                <c:pt idx="31">
                  <c:v>24.409500000000001</c:v>
                </c:pt>
                <c:pt idx="32">
                  <c:v>21.266400000000001</c:v>
                </c:pt>
                <c:pt idx="33">
                  <c:v>17.2943</c:v>
                </c:pt>
                <c:pt idx="34">
                  <c:v>18.778500000000001</c:v>
                </c:pt>
                <c:pt idx="35">
                  <c:v>15.2052</c:v>
                </c:pt>
                <c:pt idx="36">
                  <c:v>8.2218</c:v>
                </c:pt>
                <c:pt idx="37">
                  <c:v>7.4886999999999997</c:v>
                </c:pt>
                <c:pt idx="38">
                  <c:v>7.1001000000000003</c:v>
                </c:pt>
                <c:pt idx="39">
                  <c:v>7.2808999999999999</c:v>
                </c:pt>
                <c:pt idx="40">
                  <c:v>7.4785000000000004</c:v>
                </c:pt>
                <c:pt idx="41">
                  <c:v>7.4471999999999996</c:v>
                </c:pt>
                <c:pt idx="42">
                  <c:v>12.2919</c:v>
                </c:pt>
                <c:pt idx="43">
                  <c:v>13.6027</c:v>
                </c:pt>
                <c:pt idx="44">
                  <c:v>16.5016</c:v>
                </c:pt>
                <c:pt idx="45">
                  <c:v>18.142800000000001</c:v>
                </c:pt>
                <c:pt idx="46">
                  <c:v>23.890899999999998</c:v>
                </c:pt>
                <c:pt idx="47">
                  <c:v>24.538499999999999</c:v>
                </c:pt>
              </c:numCache>
            </c:numRef>
          </c:val>
          <c:smooth val="0"/>
          <c:extLst>
            <c:ext xmlns:c16="http://schemas.microsoft.com/office/drawing/2014/chart" uri="{C3380CC4-5D6E-409C-BE32-E72D297353CC}">
              <c16:uniqueId val="{00000002-DC85-4430-9480-F2B730A9ECD5}"/>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DC85-4430-9480-F2B730A9ECD5}"/>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C85-4430-9480-F2B730A9ECD5}"/>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C85-4430-9480-F2B730A9ECD5}"/>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C85-4430-9480-F2B730A9ECD5}"/>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19.875299999999999</c:v>
                </c:pt>
                <c:pt idx="1">
                  <c:v>20.3398</c:v>
                </c:pt>
                <c:pt idx="2">
                  <c:v>20.540600000000001</c:v>
                </c:pt>
                <c:pt idx="3">
                  <c:v>20.035399999999999</c:v>
                </c:pt>
                <c:pt idx="4">
                  <c:v>19.9542</c:v>
                </c:pt>
                <c:pt idx="5">
                  <c:v>19.941800000000001</c:v>
                </c:pt>
                <c:pt idx="6">
                  <c:v>19.958300000000001</c:v>
                </c:pt>
                <c:pt idx="7">
                  <c:v>17.707100000000001</c:v>
                </c:pt>
                <c:pt idx="8">
                  <c:v>19.066299999999998</c:v>
                </c:pt>
                <c:pt idx="9">
                  <c:v>19.345800000000001</c:v>
                </c:pt>
                <c:pt idx="10">
                  <c:v>19.3566</c:v>
                </c:pt>
                <c:pt idx="11">
                  <c:v>19.023</c:v>
                </c:pt>
                <c:pt idx="12">
                  <c:v>19.341799999999999</c:v>
                </c:pt>
                <c:pt idx="13">
                  <c:v>20.583300000000001</c:v>
                </c:pt>
                <c:pt idx="14">
                  <c:v>20.693999999999999</c:v>
                </c:pt>
                <c:pt idx="15">
                  <c:v>20.705100000000002</c:v>
                </c:pt>
                <c:pt idx="16">
                  <c:v>19.066400000000002</c:v>
                </c:pt>
                <c:pt idx="17">
                  <c:v>20.450399999999998</c:v>
                </c:pt>
                <c:pt idx="18">
                  <c:v>20.533200000000001</c:v>
                </c:pt>
                <c:pt idx="19">
                  <c:v>20.296600000000002</c:v>
                </c:pt>
                <c:pt idx="20">
                  <c:v>20.447099999999999</c:v>
                </c:pt>
                <c:pt idx="21">
                  <c:v>19.915900000000001</c:v>
                </c:pt>
                <c:pt idx="22">
                  <c:v>20.0001</c:v>
                </c:pt>
                <c:pt idx="23">
                  <c:v>20.2958</c:v>
                </c:pt>
                <c:pt idx="24">
                  <c:v>20.173200000000001</c:v>
                </c:pt>
                <c:pt idx="25">
                  <c:v>20.006900000000002</c:v>
                </c:pt>
                <c:pt idx="26">
                  <c:v>19.944199999999999</c:v>
                </c:pt>
                <c:pt idx="27">
                  <c:v>20.374600000000001</c:v>
                </c:pt>
                <c:pt idx="28">
                  <c:v>20.468900000000001</c:v>
                </c:pt>
                <c:pt idx="29">
                  <c:v>20.3157</c:v>
                </c:pt>
                <c:pt idx="30">
                  <c:v>20.2835</c:v>
                </c:pt>
                <c:pt idx="31">
                  <c:v>20.1494</c:v>
                </c:pt>
                <c:pt idx="32">
                  <c:v>20.259599999999999</c:v>
                </c:pt>
                <c:pt idx="33">
                  <c:v>19.9072</c:v>
                </c:pt>
                <c:pt idx="34">
                  <c:v>19.706900000000001</c:v>
                </c:pt>
                <c:pt idx="35">
                  <c:v>19.848299999999998</c:v>
                </c:pt>
                <c:pt idx="36">
                  <c:v>19.222100000000001</c:v>
                </c:pt>
                <c:pt idx="37">
                  <c:v>16.036200000000001</c:v>
                </c:pt>
                <c:pt idx="38">
                  <c:v>15.147600000000001</c:v>
                </c:pt>
                <c:pt idx="39">
                  <c:v>15.081899999999999</c:v>
                </c:pt>
                <c:pt idx="40">
                  <c:v>15.093400000000001</c:v>
                </c:pt>
                <c:pt idx="41">
                  <c:v>15.2105</c:v>
                </c:pt>
                <c:pt idx="42">
                  <c:v>18.875299999999999</c:v>
                </c:pt>
                <c:pt idx="43">
                  <c:v>19.295500000000001</c:v>
                </c:pt>
                <c:pt idx="44">
                  <c:v>19.6738</c:v>
                </c:pt>
                <c:pt idx="45">
                  <c:v>19.762799999999999</c:v>
                </c:pt>
                <c:pt idx="46">
                  <c:v>19.787299999999998</c:v>
                </c:pt>
                <c:pt idx="47">
                  <c:v>21.140899999999998</c:v>
                </c:pt>
              </c:numCache>
            </c:numRef>
          </c:val>
          <c:smooth val="0"/>
          <c:extLst>
            <c:ext xmlns:c16="http://schemas.microsoft.com/office/drawing/2014/chart" uri="{C3380CC4-5D6E-409C-BE32-E72D297353CC}">
              <c16:uniqueId val="{00000007-DC85-4430-9480-F2B730A9ECD5}"/>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27.430700000000002</c:v>
                </c:pt>
                <c:pt idx="1">
                  <c:v>27.146799999999999</c:v>
                </c:pt>
                <c:pt idx="2">
                  <c:v>26.127199999999998</c:v>
                </c:pt>
                <c:pt idx="3">
                  <c:v>26.8245</c:v>
                </c:pt>
                <c:pt idx="4">
                  <c:v>26.898199999999999</c:v>
                </c:pt>
                <c:pt idx="5">
                  <c:v>26.9053</c:v>
                </c:pt>
                <c:pt idx="6">
                  <c:v>26.4208</c:v>
                </c:pt>
                <c:pt idx="7">
                  <c:v>26.469799999999999</c:v>
                </c:pt>
                <c:pt idx="8">
                  <c:v>25.9026</c:v>
                </c:pt>
                <c:pt idx="9">
                  <c:v>25.881900000000002</c:v>
                </c:pt>
                <c:pt idx="10">
                  <c:v>26.293900000000001</c:v>
                </c:pt>
                <c:pt idx="11">
                  <c:v>26.125299999999999</c:v>
                </c:pt>
                <c:pt idx="12">
                  <c:v>26.000399999999999</c:v>
                </c:pt>
                <c:pt idx="13">
                  <c:v>25.790400000000002</c:v>
                </c:pt>
                <c:pt idx="14">
                  <c:v>26.3918</c:v>
                </c:pt>
                <c:pt idx="15">
                  <c:v>26.898099999999999</c:v>
                </c:pt>
                <c:pt idx="16">
                  <c:v>26.797499999999999</c:v>
                </c:pt>
                <c:pt idx="17">
                  <c:v>26.853200000000001</c:v>
                </c:pt>
                <c:pt idx="18">
                  <c:v>27.216999999999999</c:v>
                </c:pt>
                <c:pt idx="19">
                  <c:v>27.0794</c:v>
                </c:pt>
                <c:pt idx="20">
                  <c:v>26.701599999999999</c:v>
                </c:pt>
                <c:pt idx="21">
                  <c:v>26.415600000000001</c:v>
                </c:pt>
                <c:pt idx="22">
                  <c:v>26.0822</c:v>
                </c:pt>
                <c:pt idx="23">
                  <c:v>25.574400000000001</c:v>
                </c:pt>
                <c:pt idx="24">
                  <c:v>25.6297</c:v>
                </c:pt>
                <c:pt idx="25">
                  <c:v>25.270099999999999</c:v>
                </c:pt>
                <c:pt idx="26">
                  <c:v>25.0016</c:v>
                </c:pt>
                <c:pt idx="27">
                  <c:v>24.086300000000001</c:v>
                </c:pt>
                <c:pt idx="28">
                  <c:v>24.530899999999999</c:v>
                </c:pt>
                <c:pt idx="29">
                  <c:v>25.3856</c:v>
                </c:pt>
                <c:pt idx="30">
                  <c:v>26.1736</c:v>
                </c:pt>
                <c:pt idx="31">
                  <c:v>25.842199999999998</c:v>
                </c:pt>
                <c:pt idx="32">
                  <c:v>24.8111</c:v>
                </c:pt>
                <c:pt idx="33">
                  <c:v>26.132000000000001</c:v>
                </c:pt>
                <c:pt idx="34">
                  <c:v>26.1554</c:v>
                </c:pt>
                <c:pt idx="35">
                  <c:v>26.203800000000001</c:v>
                </c:pt>
                <c:pt idx="36">
                  <c:v>26.7943</c:v>
                </c:pt>
                <c:pt idx="37">
                  <c:v>26.573799999999999</c:v>
                </c:pt>
                <c:pt idx="38">
                  <c:v>26.957599999999999</c:v>
                </c:pt>
                <c:pt idx="39">
                  <c:v>26.6751</c:v>
                </c:pt>
                <c:pt idx="40">
                  <c:v>26.479800000000001</c:v>
                </c:pt>
                <c:pt idx="41">
                  <c:v>28.068899999999999</c:v>
                </c:pt>
                <c:pt idx="42">
                  <c:v>27.9819</c:v>
                </c:pt>
                <c:pt idx="43">
                  <c:v>27.5215</c:v>
                </c:pt>
                <c:pt idx="44">
                  <c:v>27.638200000000001</c:v>
                </c:pt>
                <c:pt idx="45">
                  <c:v>27.049700000000001</c:v>
                </c:pt>
                <c:pt idx="46">
                  <c:v>26.8035</c:v>
                </c:pt>
                <c:pt idx="47">
                  <c:v>26.392499999999998</c:v>
                </c:pt>
              </c:numCache>
            </c:numRef>
          </c:val>
          <c:smooth val="0"/>
          <c:extLst>
            <c:ext xmlns:c16="http://schemas.microsoft.com/office/drawing/2014/chart" uri="{C3380CC4-5D6E-409C-BE32-E72D297353CC}">
              <c16:uniqueId val="{00000008-DC85-4430-9480-F2B730A9ECD5}"/>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9.4700000000000006</c:v>
                </c:pt>
                <c:pt idx="1">
                  <c:v>9.3989999999999991</c:v>
                </c:pt>
                <c:pt idx="2">
                  <c:v>9.5830000000000002</c:v>
                </c:pt>
                <c:pt idx="3">
                  <c:v>9.4779999999999998</c:v>
                </c:pt>
                <c:pt idx="4">
                  <c:v>9.6769999999999996</c:v>
                </c:pt>
                <c:pt idx="5">
                  <c:v>9.7230000000000008</c:v>
                </c:pt>
                <c:pt idx="6">
                  <c:v>9.8949999999999996</c:v>
                </c:pt>
                <c:pt idx="7">
                  <c:v>10.528</c:v>
                </c:pt>
                <c:pt idx="8">
                  <c:v>10.141999999999999</c:v>
                </c:pt>
                <c:pt idx="9">
                  <c:v>9.7789999999999999</c:v>
                </c:pt>
                <c:pt idx="10">
                  <c:v>9.0299999999999994</c:v>
                </c:pt>
                <c:pt idx="11">
                  <c:v>7.4889999999999999</c:v>
                </c:pt>
                <c:pt idx="12">
                  <c:v>7.3579999999999997</c:v>
                </c:pt>
                <c:pt idx="13">
                  <c:v>7.2619999999999996</c:v>
                </c:pt>
                <c:pt idx="14">
                  <c:v>7.5529999999999999</c:v>
                </c:pt>
                <c:pt idx="15">
                  <c:v>7.8330000000000002</c:v>
                </c:pt>
                <c:pt idx="16">
                  <c:v>9.5139999999999993</c:v>
                </c:pt>
                <c:pt idx="17">
                  <c:v>9.9250000000000007</c:v>
                </c:pt>
                <c:pt idx="18">
                  <c:v>9.9670000000000005</c:v>
                </c:pt>
                <c:pt idx="19">
                  <c:v>10.048</c:v>
                </c:pt>
                <c:pt idx="20">
                  <c:v>10.329000000000001</c:v>
                </c:pt>
                <c:pt idx="21">
                  <c:v>10.208</c:v>
                </c:pt>
                <c:pt idx="22">
                  <c:v>10.465999999999999</c:v>
                </c:pt>
                <c:pt idx="23">
                  <c:v>9.4939999999999998</c:v>
                </c:pt>
                <c:pt idx="24">
                  <c:v>8.5459999999999994</c:v>
                </c:pt>
                <c:pt idx="25">
                  <c:v>8.1479999999999997</c:v>
                </c:pt>
                <c:pt idx="26">
                  <c:v>9.1590000000000007</c:v>
                </c:pt>
                <c:pt idx="27">
                  <c:v>9.5370000000000008</c:v>
                </c:pt>
                <c:pt idx="28">
                  <c:v>10.907</c:v>
                </c:pt>
                <c:pt idx="29">
                  <c:v>11.676</c:v>
                </c:pt>
                <c:pt idx="30">
                  <c:v>11.492000000000001</c:v>
                </c:pt>
                <c:pt idx="31">
                  <c:v>11.366</c:v>
                </c:pt>
                <c:pt idx="32">
                  <c:v>11.010999999999999</c:v>
                </c:pt>
                <c:pt idx="33">
                  <c:v>11.023</c:v>
                </c:pt>
                <c:pt idx="34">
                  <c:v>10.506</c:v>
                </c:pt>
                <c:pt idx="35">
                  <c:v>8.9629999999999992</c:v>
                </c:pt>
                <c:pt idx="36">
                  <c:v>9.1</c:v>
                </c:pt>
                <c:pt idx="37">
                  <c:v>9.1850000000000005</c:v>
                </c:pt>
                <c:pt idx="38">
                  <c:v>9.4359999999999999</c:v>
                </c:pt>
                <c:pt idx="39">
                  <c:v>10.589</c:v>
                </c:pt>
                <c:pt idx="40">
                  <c:v>11.259</c:v>
                </c:pt>
                <c:pt idx="41">
                  <c:v>12.629</c:v>
                </c:pt>
                <c:pt idx="42">
                  <c:v>12.996</c:v>
                </c:pt>
                <c:pt idx="43">
                  <c:v>13.007999999999999</c:v>
                </c:pt>
                <c:pt idx="44">
                  <c:v>12.31</c:v>
                </c:pt>
                <c:pt idx="45">
                  <c:v>13.134</c:v>
                </c:pt>
                <c:pt idx="46">
                  <c:v>12.664</c:v>
                </c:pt>
                <c:pt idx="47">
                  <c:v>12.555999999999999</c:v>
                </c:pt>
              </c:numCache>
            </c:numRef>
          </c:val>
          <c:smooth val="0"/>
          <c:extLst>
            <c:ext xmlns:c16="http://schemas.microsoft.com/office/drawing/2014/chart" uri="{C3380CC4-5D6E-409C-BE32-E72D297353CC}">
              <c16:uniqueId val="{00000009-DC85-4430-9480-F2B730A9ECD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13.9192</c:v>
                </c:pt>
                <c:pt idx="1">
                  <c:v>12.964</c:v>
                </c:pt>
                <c:pt idx="2">
                  <c:v>13.041600000000001</c:v>
                </c:pt>
                <c:pt idx="3">
                  <c:v>13.359500000000001</c:v>
                </c:pt>
                <c:pt idx="4">
                  <c:v>13.3628</c:v>
                </c:pt>
                <c:pt idx="5">
                  <c:v>13.4312</c:v>
                </c:pt>
                <c:pt idx="6">
                  <c:v>13.648199999999999</c:v>
                </c:pt>
                <c:pt idx="7">
                  <c:v>14.734</c:v>
                </c:pt>
                <c:pt idx="8">
                  <c:v>14.894299999999999</c:v>
                </c:pt>
                <c:pt idx="9">
                  <c:v>14.454000000000001</c:v>
                </c:pt>
                <c:pt idx="10">
                  <c:v>14.478</c:v>
                </c:pt>
                <c:pt idx="11">
                  <c:v>15.0661</c:v>
                </c:pt>
                <c:pt idx="12">
                  <c:v>13.558</c:v>
                </c:pt>
                <c:pt idx="13">
                  <c:v>13.136100000000001</c:v>
                </c:pt>
                <c:pt idx="14">
                  <c:v>10.2094</c:v>
                </c:pt>
                <c:pt idx="15">
                  <c:v>10.374700000000001</c:v>
                </c:pt>
                <c:pt idx="16">
                  <c:v>10.4443</c:v>
                </c:pt>
                <c:pt idx="17">
                  <c:v>10.1798</c:v>
                </c:pt>
                <c:pt idx="18">
                  <c:v>10.1036</c:v>
                </c:pt>
                <c:pt idx="19">
                  <c:v>10.0184</c:v>
                </c:pt>
                <c:pt idx="20">
                  <c:v>10.5512</c:v>
                </c:pt>
                <c:pt idx="21">
                  <c:v>10.177</c:v>
                </c:pt>
                <c:pt idx="22">
                  <c:v>10.1142</c:v>
                </c:pt>
                <c:pt idx="23">
                  <c:v>12.481400000000001</c:v>
                </c:pt>
                <c:pt idx="24">
                  <c:v>13.143800000000001</c:v>
                </c:pt>
                <c:pt idx="25">
                  <c:v>13.438800000000001</c:v>
                </c:pt>
                <c:pt idx="26">
                  <c:v>13.3827</c:v>
                </c:pt>
                <c:pt idx="27">
                  <c:v>13.3742</c:v>
                </c:pt>
                <c:pt idx="28">
                  <c:v>14.3177</c:v>
                </c:pt>
                <c:pt idx="29">
                  <c:v>13.935499999999999</c:v>
                </c:pt>
                <c:pt idx="30">
                  <c:v>14.100899999999999</c:v>
                </c:pt>
                <c:pt idx="31">
                  <c:v>14.1778</c:v>
                </c:pt>
                <c:pt idx="32">
                  <c:v>14.32</c:v>
                </c:pt>
                <c:pt idx="33">
                  <c:v>14.26</c:v>
                </c:pt>
                <c:pt idx="34">
                  <c:v>15.0953</c:v>
                </c:pt>
                <c:pt idx="35">
                  <c:v>14.8851</c:v>
                </c:pt>
                <c:pt idx="36">
                  <c:v>14.934799999999999</c:v>
                </c:pt>
                <c:pt idx="37">
                  <c:v>14.8787</c:v>
                </c:pt>
                <c:pt idx="38">
                  <c:v>12.799799999999999</c:v>
                </c:pt>
                <c:pt idx="39">
                  <c:v>12.3005</c:v>
                </c:pt>
                <c:pt idx="40">
                  <c:v>10.255000000000001</c:v>
                </c:pt>
                <c:pt idx="41">
                  <c:v>10.2117</c:v>
                </c:pt>
                <c:pt idx="42">
                  <c:v>10.713900000000001</c:v>
                </c:pt>
                <c:pt idx="43">
                  <c:v>10.596</c:v>
                </c:pt>
                <c:pt idx="44">
                  <c:v>11.180400000000001</c:v>
                </c:pt>
                <c:pt idx="45">
                  <c:v>11.353</c:v>
                </c:pt>
                <c:pt idx="46">
                  <c:v>13.2552</c:v>
                </c:pt>
                <c:pt idx="47">
                  <c:v>14.0062</c:v>
                </c:pt>
              </c:numCache>
            </c:numRef>
          </c:val>
          <c:smooth val="0"/>
          <c:extLst>
            <c:ext xmlns:c16="http://schemas.microsoft.com/office/drawing/2014/chart" uri="{C3380CC4-5D6E-409C-BE32-E72D297353CC}">
              <c16:uniqueId val="{0000000A-DC85-4430-9480-F2B730A9ECD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13.33</c:v>
                </c:pt>
                <c:pt idx="1">
                  <c:v>13.11</c:v>
                </c:pt>
                <c:pt idx="2">
                  <c:v>12.93</c:v>
                </c:pt>
                <c:pt idx="3">
                  <c:v>13</c:v>
                </c:pt>
                <c:pt idx="4">
                  <c:v>13.31</c:v>
                </c:pt>
                <c:pt idx="5">
                  <c:v>13.18</c:v>
                </c:pt>
                <c:pt idx="6">
                  <c:v>13.19</c:v>
                </c:pt>
                <c:pt idx="7">
                  <c:v>13.47</c:v>
                </c:pt>
                <c:pt idx="8">
                  <c:v>13.41</c:v>
                </c:pt>
                <c:pt idx="9">
                  <c:v>13.48</c:v>
                </c:pt>
                <c:pt idx="10">
                  <c:v>13.46</c:v>
                </c:pt>
                <c:pt idx="11">
                  <c:v>13.6</c:v>
                </c:pt>
                <c:pt idx="12">
                  <c:v>13.34</c:v>
                </c:pt>
                <c:pt idx="13">
                  <c:v>13.32</c:v>
                </c:pt>
                <c:pt idx="14">
                  <c:v>12.61</c:v>
                </c:pt>
                <c:pt idx="15">
                  <c:v>12.95</c:v>
                </c:pt>
                <c:pt idx="16">
                  <c:v>12.82</c:v>
                </c:pt>
                <c:pt idx="17">
                  <c:v>13.16</c:v>
                </c:pt>
                <c:pt idx="18">
                  <c:v>13.32</c:v>
                </c:pt>
                <c:pt idx="19">
                  <c:v>13.34</c:v>
                </c:pt>
                <c:pt idx="20">
                  <c:v>13.32</c:v>
                </c:pt>
                <c:pt idx="21">
                  <c:v>13.5</c:v>
                </c:pt>
                <c:pt idx="22">
                  <c:v>13.55</c:v>
                </c:pt>
                <c:pt idx="23">
                  <c:v>13.43</c:v>
                </c:pt>
                <c:pt idx="24">
                  <c:v>13.43</c:v>
                </c:pt>
                <c:pt idx="25">
                  <c:v>13.12</c:v>
                </c:pt>
                <c:pt idx="26">
                  <c:v>13.28</c:v>
                </c:pt>
                <c:pt idx="27">
                  <c:v>13.29</c:v>
                </c:pt>
                <c:pt idx="28">
                  <c:v>13</c:v>
                </c:pt>
                <c:pt idx="29">
                  <c:v>13.07</c:v>
                </c:pt>
                <c:pt idx="30">
                  <c:v>13.45</c:v>
                </c:pt>
                <c:pt idx="31">
                  <c:v>13.57</c:v>
                </c:pt>
                <c:pt idx="32">
                  <c:v>13.57</c:v>
                </c:pt>
                <c:pt idx="33">
                  <c:v>13.67</c:v>
                </c:pt>
                <c:pt idx="34">
                  <c:v>13.65</c:v>
                </c:pt>
                <c:pt idx="35">
                  <c:v>13.57</c:v>
                </c:pt>
                <c:pt idx="36">
                  <c:v>13.62</c:v>
                </c:pt>
                <c:pt idx="37">
                  <c:v>13.37</c:v>
                </c:pt>
                <c:pt idx="38">
                  <c:v>13.31</c:v>
                </c:pt>
                <c:pt idx="39">
                  <c:v>13.42</c:v>
                </c:pt>
                <c:pt idx="40">
                  <c:v>13.51</c:v>
                </c:pt>
                <c:pt idx="41">
                  <c:v>13.74</c:v>
                </c:pt>
                <c:pt idx="42">
                  <c:v>13.82</c:v>
                </c:pt>
                <c:pt idx="43">
                  <c:v>13.04</c:v>
                </c:pt>
                <c:pt idx="44">
                  <c:v>13.36</c:v>
                </c:pt>
                <c:pt idx="45">
                  <c:v>13.82</c:v>
                </c:pt>
                <c:pt idx="46">
                  <c:v>13.84</c:v>
                </c:pt>
                <c:pt idx="47">
                  <c:v>13.83</c:v>
                </c:pt>
              </c:numCache>
            </c:numRef>
          </c:val>
          <c:smooth val="0"/>
          <c:extLst>
            <c:ext xmlns:c16="http://schemas.microsoft.com/office/drawing/2014/chart" uri="{C3380CC4-5D6E-409C-BE32-E72D297353CC}">
              <c16:uniqueId val="{0000000B-DC85-4430-9480-F2B730A9ECD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32.485999999999997</c:v>
                </c:pt>
                <c:pt idx="1">
                  <c:v>31.87</c:v>
                </c:pt>
                <c:pt idx="2">
                  <c:v>30.902000000000001</c:v>
                </c:pt>
                <c:pt idx="3">
                  <c:v>31.314</c:v>
                </c:pt>
                <c:pt idx="4">
                  <c:v>31.584</c:v>
                </c:pt>
                <c:pt idx="5">
                  <c:v>31</c:v>
                </c:pt>
                <c:pt idx="6">
                  <c:v>30.97</c:v>
                </c:pt>
                <c:pt idx="7">
                  <c:v>30.648</c:v>
                </c:pt>
                <c:pt idx="8">
                  <c:v>31.007999999999999</c:v>
                </c:pt>
                <c:pt idx="9">
                  <c:v>30.623999999999999</c:v>
                </c:pt>
                <c:pt idx="10">
                  <c:v>31.372</c:v>
                </c:pt>
                <c:pt idx="11">
                  <c:v>31</c:v>
                </c:pt>
                <c:pt idx="12">
                  <c:v>31.367999999999999</c:v>
                </c:pt>
                <c:pt idx="13">
                  <c:v>30.584</c:v>
                </c:pt>
                <c:pt idx="14">
                  <c:v>30.675999999999998</c:v>
                </c:pt>
                <c:pt idx="15">
                  <c:v>30.547999999999998</c:v>
                </c:pt>
                <c:pt idx="16">
                  <c:v>30.916</c:v>
                </c:pt>
                <c:pt idx="17">
                  <c:v>31.07</c:v>
                </c:pt>
                <c:pt idx="18">
                  <c:v>30.994</c:v>
                </c:pt>
                <c:pt idx="19">
                  <c:v>31.396000000000001</c:v>
                </c:pt>
                <c:pt idx="20">
                  <c:v>31.91</c:v>
                </c:pt>
                <c:pt idx="21">
                  <c:v>31.556000000000001</c:v>
                </c:pt>
                <c:pt idx="22">
                  <c:v>30.085999999999999</c:v>
                </c:pt>
                <c:pt idx="23">
                  <c:v>30.173999999999999</c:v>
                </c:pt>
                <c:pt idx="24">
                  <c:v>30.82</c:v>
                </c:pt>
                <c:pt idx="25">
                  <c:v>30.834</c:v>
                </c:pt>
                <c:pt idx="26">
                  <c:v>30.834</c:v>
                </c:pt>
                <c:pt idx="27">
                  <c:v>30.821999999999999</c:v>
                </c:pt>
                <c:pt idx="28">
                  <c:v>30.622</c:v>
                </c:pt>
                <c:pt idx="29">
                  <c:v>30.478000000000002</c:v>
                </c:pt>
                <c:pt idx="30">
                  <c:v>30.478000000000002</c:v>
                </c:pt>
                <c:pt idx="31">
                  <c:v>30.475999999999999</c:v>
                </c:pt>
                <c:pt idx="32">
                  <c:v>30.443999999999999</c:v>
                </c:pt>
                <c:pt idx="33">
                  <c:v>29.818000000000001</c:v>
                </c:pt>
                <c:pt idx="34">
                  <c:v>30.103999999999999</c:v>
                </c:pt>
                <c:pt idx="35">
                  <c:v>30.24</c:v>
                </c:pt>
                <c:pt idx="36">
                  <c:v>32.414000000000001</c:v>
                </c:pt>
                <c:pt idx="37">
                  <c:v>33.085999999999999</c:v>
                </c:pt>
                <c:pt idx="38">
                  <c:v>33.661999999999999</c:v>
                </c:pt>
                <c:pt idx="39">
                  <c:v>33.514000000000003</c:v>
                </c:pt>
                <c:pt idx="40">
                  <c:v>32.981999999999999</c:v>
                </c:pt>
                <c:pt idx="41">
                  <c:v>33.503999999999998</c:v>
                </c:pt>
                <c:pt idx="42">
                  <c:v>33.32</c:v>
                </c:pt>
                <c:pt idx="43">
                  <c:v>33.503999999999998</c:v>
                </c:pt>
                <c:pt idx="44">
                  <c:v>33.159999999999997</c:v>
                </c:pt>
                <c:pt idx="45">
                  <c:v>32.238</c:v>
                </c:pt>
                <c:pt idx="46">
                  <c:v>32.054000000000002</c:v>
                </c:pt>
                <c:pt idx="47">
                  <c:v>31.876000000000001</c:v>
                </c:pt>
              </c:numCache>
            </c:numRef>
          </c:val>
          <c:smooth val="0"/>
          <c:extLst>
            <c:ext xmlns:c16="http://schemas.microsoft.com/office/drawing/2014/chart" uri="{C3380CC4-5D6E-409C-BE32-E72D297353CC}">
              <c16:uniqueId val="{0000000C-DC85-4430-9480-F2B730A9ECD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C85-4430-9480-F2B730A9ECD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C85-4430-9480-F2B730A9ECD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45.854999999999997</c:v>
                </c:pt>
                <c:pt idx="1">
                  <c:v>46.097999999999999</c:v>
                </c:pt>
                <c:pt idx="2">
                  <c:v>46.527999999999999</c:v>
                </c:pt>
                <c:pt idx="3">
                  <c:v>46.191000000000003</c:v>
                </c:pt>
                <c:pt idx="4">
                  <c:v>46.045000000000002</c:v>
                </c:pt>
                <c:pt idx="5">
                  <c:v>46.055999999999997</c:v>
                </c:pt>
                <c:pt idx="6">
                  <c:v>45.970999999999997</c:v>
                </c:pt>
                <c:pt idx="7">
                  <c:v>45.835000000000001</c:v>
                </c:pt>
                <c:pt idx="8">
                  <c:v>46.078000000000003</c:v>
                </c:pt>
                <c:pt idx="9">
                  <c:v>46.188000000000002</c:v>
                </c:pt>
                <c:pt idx="10">
                  <c:v>46.305</c:v>
                </c:pt>
                <c:pt idx="11">
                  <c:v>46.235999999999997</c:v>
                </c:pt>
                <c:pt idx="12">
                  <c:v>45.981999999999999</c:v>
                </c:pt>
                <c:pt idx="13">
                  <c:v>45.783999999999999</c:v>
                </c:pt>
                <c:pt idx="14">
                  <c:v>45.234999999999999</c:v>
                </c:pt>
                <c:pt idx="15">
                  <c:v>45.593000000000004</c:v>
                </c:pt>
                <c:pt idx="16">
                  <c:v>45.085000000000001</c:v>
                </c:pt>
                <c:pt idx="17">
                  <c:v>45.725999999999999</c:v>
                </c:pt>
                <c:pt idx="18">
                  <c:v>45.265999999999998</c:v>
                </c:pt>
                <c:pt idx="19">
                  <c:v>45.518999999999998</c:v>
                </c:pt>
                <c:pt idx="20">
                  <c:v>45.612000000000002</c:v>
                </c:pt>
                <c:pt idx="21">
                  <c:v>45.738</c:v>
                </c:pt>
                <c:pt idx="22">
                  <c:v>45.694000000000003</c:v>
                </c:pt>
                <c:pt idx="23">
                  <c:v>45.506999999999998</c:v>
                </c:pt>
                <c:pt idx="24">
                  <c:v>45.759</c:v>
                </c:pt>
                <c:pt idx="25">
                  <c:v>45.692999999999998</c:v>
                </c:pt>
                <c:pt idx="26">
                  <c:v>45.793999999999997</c:v>
                </c:pt>
                <c:pt idx="27">
                  <c:v>45.430999999999997</c:v>
                </c:pt>
                <c:pt idx="28">
                  <c:v>45.484000000000002</c:v>
                </c:pt>
                <c:pt idx="29">
                  <c:v>45.898000000000003</c:v>
                </c:pt>
                <c:pt idx="30">
                  <c:v>45.844000000000001</c:v>
                </c:pt>
                <c:pt idx="31">
                  <c:v>45.569000000000003</c:v>
                </c:pt>
                <c:pt idx="32">
                  <c:v>45.834000000000003</c:v>
                </c:pt>
                <c:pt idx="33">
                  <c:v>46.411000000000001</c:v>
                </c:pt>
                <c:pt idx="34">
                  <c:v>46.127000000000002</c:v>
                </c:pt>
                <c:pt idx="35">
                  <c:v>46.680999999999997</c:v>
                </c:pt>
                <c:pt idx="36">
                  <c:v>46.633000000000003</c:v>
                </c:pt>
                <c:pt idx="37">
                  <c:v>47.045999999999999</c:v>
                </c:pt>
                <c:pt idx="38">
                  <c:v>47.039000000000001</c:v>
                </c:pt>
                <c:pt idx="39">
                  <c:v>46.987000000000002</c:v>
                </c:pt>
                <c:pt idx="40">
                  <c:v>47.051000000000002</c:v>
                </c:pt>
                <c:pt idx="41">
                  <c:v>47.127000000000002</c:v>
                </c:pt>
                <c:pt idx="42">
                  <c:v>47.085000000000001</c:v>
                </c:pt>
                <c:pt idx="43">
                  <c:v>47.405999999999999</c:v>
                </c:pt>
                <c:pt idx="44">
                  <c:v>48.406999999999996</c:v>
                </c:pt>
                <c:pt idx="45">
                  <c:v>48.585000000000001</c:v>
                </c:pt>
                <c:pt idx="46">
                  <c:v>48.725999999999999</c:v>
                </c:pt>
                <c:pt idx="47">
                  <c:v>47.448999999999998</c:v>
                </c:pt>
              </c:numCache>
            </c:numRef>
          </c:val>
          <c:smooth val="0"/>
          <c:extLst>
            <c:ext xmlns:c16="http://schemas.microsoft.com/office/drawing/2014/chart" uri="{C3380CC4-5D6E-409C-BE32-E72D297353CC}">
              <c16:uniqueId val="{0000000F-DC85-4430-9480-F2B730A9ECD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C85-4430-9480-F2B730A9ECD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18.825500000000002</c:v>
                </c:pt>
                <c:pt idx="1">
                  <c:v>14.5266</c:v>
                </c:pt>
                <c:pt idx="2">
                  <c:v>45.816800000000001</c:v>
                </c:pt>
                <c:pt idx="3">
                  <c:v>44.108400000000003</c:v>
                </c:pt>
                <c:pt idx="4">
                  <c:v>44.192999999999998</c:v>
                </c:pt>
                <c:pt idx="5">
                  <c:v>38.893799999999999</c:v>
                </c:pt>
                <c:pt idx="6">
                  <c:v>44.967399999999998</c:v>
                </c:pt>
                <c:pt idx="7">
                  <c:v>44.008200000000002</c:v>
                </c:pt>
                <c:pt idx="8">
                  <c:v>41.090400000000002</c:v>
                </c:pt>
                <c:pt idx="9">
                  <c:v>41.1312</c:v>
                </c:pt>
                <c:pt idx="10">
                  <c:v>28.354600000000001</c:v>
                </c:pt>
                <c:pt idx="11">
                  <c:v>39.970300000000002</c:v>
                </c:pt>
                <c:pt idx="12">
                  <c:v>45.193600000000004</c:v>
                </c:pt>
                <c:pt idx="13">
                  <c:v>39.779400000000003</c:v>
                </c:pt>
                <c:pt idx="14">
                  <c:v>16.189699999999998</c:v>
                </c:pt>
                <c:pt idx="15">
                  <c:v>39.1556</c:v>
                </c:pt>
                <c:pt idx="16">
                  <c:v>43.554400000000001</c:v>
                </c:pt>
                <c:pt idx="17">
                  <c:v>44.2607</c:v>
                </c:pt>
                <c:pt idx="18">
                  <c:v>34.075899999999997</c:v>
                </c:pt>
                <c:pt idx="19">
                  <c:v>32.400199999999998</c:v>
                </c:pt>
                <c:pt idx="20">
                  <c:v>41.879300000000001</c:v>
                </c:pt>
                <c:pt idx="21">
                  <c:v>41.677599999999998</c:v>
                </c:pt>
                <c:pt idx="22">
                  <c:v>31.1874</c:v>
                </c:pt>
                <c:pt idx="23">
                  <c:v>33.067799999999998</c:v>
                </c:pt>
                <c:pt idx="24">
                  <c:v>43.513800000000003</c:v>
                </c:pt>
                <c:pt idx="25">
                  <c:v>33.603200000000001</c:v>
                </c:pt>
                <c:pt idx="26">
                  <c:v>37.521599999999999</c:v>
                </c:pt>
                <c:pt idx="27">
                  <c:v>48.489400000000003</c:v>
                </c:pt>
                <c:pt idx="28">
                  <c:v>47.521500000000003</c:v>
                </c:pt>
                <c:pt idx="29">
                  <c:v>37.177100000000003</c:v>
                </c:pt>
                <c:pt idx="30">
                  <c:v>35.193199999999997</c:v>
                </c:pt>
                <c:pt idx="31">
                  <c:v>45.901899999999998</c:v>
                </c:pt>
                <c:pt idx="32">
                  <c:v>45.156399999999998</c:v>
                </c:pt>
                <c:pt idx="33">
                  <c:v>43.8339</c:v>
                </c:pt>
                <c:pt idx="34">
                  <c:v>44.927799999999998</c:v>
                </c:pt>
                <c:pt idx="35">
                  <c:v>40.962800000000001</c:v>
                </c:pt>
                <c:pt idx="36">
                  <c:v>36.415100000000002</c:v>
                </c:pt>
                <c:pt idx="37">
                  <c:v>15.3293</c:v>
                </c:pt>
                <c:pt idx="38">
                  <c:v>13.5626</c:v>
                </c:pt>
                <c:pt idx="39">
                  <c:v>13.815799999999999</c:v>
                </c:pt>
                <c:pt idx="40">
                  <c:v>10.843400000000001</c:v>
                </c:pt>
                <c:pt idx="41">
                  <c:v>15.0373</c:v>
                </c:pt>
                <c:pt idx="42">
                  <c:v>14.2843</c:v>
                </c:pt>
                <c:pt idx="43">
                  <c:v>12.7715</c:v>
                </c:pt>
                <c:pt idx="44">
                  <c:v>27.106000000000002</c:v>
                </c:pt>
                <c:pt idx="45">
                  <c:v>29.995999999999999</c:v>
                </c:pt>
                <c:pt idx="46">
                  <c:v>40.825499999999998</c:v>
                </c:pt>
                <c:pt idx="47">
                  <c:v>18.950700000000001</c:v>
                </c:pt>
              </c:numCache>
            </c:numRef>
          </c:val>
          <c:smooth val="0"/>
          <c:extLst>
            <c:ext xmlns:c16="http://schemas.microsoft.com/office/drawing/2014/chart" uri="{C3380CC4-5D6E-409C-BE32-E72D297353CC}">
              <c16:uniqueId val="{00000011-DC85-4430-9480-F2B730A9ECD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C85-4430-9480-F2B730A9ECD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9.8000000000000007</c:v>
                </c:pt>
                <c:pt idx="1">
                  <c:v>9.9</c:v>
                </c:pt>
                <c:pt idx="2">
                  <c:v>9.8000000000000007</c:v>
                </c:pt>
                <c:pt idx="3">
                  <c:v>9.4</c:v>
                </c:pt>
                <c:pt idx="4">
                  <c:v>9</c:v>
                </c:pt>
                <c:pt idx="5">
                  <c:v>9</c:v>
                </c:pt>
                <c:pt idx="6">
                  <c:v>9.5</c:v>
                </c:pt>
                <c:pt idx="7">
                  <c:v>9.8000000000000007</c:v>
                </c:pt>
                <c:pt idx="8">
                  <c:v>9.6999999999999993</c:v>
                </c:pt>
                <c:pt idx="9">
                  <c:v>8.8000000000000007</c:v>
                </c:pt>
                <c:pt idx="10">
                  <c:v>8.6999999999999993</c:v>
                </c:pt>
                <c:pt idx="11">
                  <c:v>8.6</c:v>
                </c:pt>
                <c:pt idx="12">
                  <c:v>8.6999999999999993</c:v>
                </c:pt>
                <c:pt idx="13">
                  <c:v>8.6999999999999993</c:v>
                </c:pt>
                <c:pt idx="14">
                  <c:v>8.6</c:v>
                </c:pt>
                <c:pt idx="15">
                  <c:v>8.5</c:v>
                </c:pt>
                <c:pt idx="16">
                  <c:v>8.8000000000000007</c:v>
                </c:pt>
                <c:pt idx="17">
                  <c:v>9.6999999999999993</c:v>
                </c:pt>
                <c:pt idx="18">
                  <c:v>8.6999999999999993</c:v>
                </c:pt>
                <c:pt idx="19">
                  <c:v>4.5</c:v>
                </c:pt>
                <c:pt idx="20">
                  <c:v>4.5</c:v>
                </c:pt>
                <c:pt idx="21">
                  <c:v>4.5999999999999996</c:v>
                </c:pt>
                <c:pt idx="22">
                  <c:v>4.5999999999999996</c:v>
                </c:pt>
                <c:pt idx="23">
                  <c:v>4.4000000000000004</c:v>
                </c:pt>
                <c:pt idx="24">
                  <c:v>6.4</c:v>
                </c:pt>
                <c:pt idx="25">
                  <c:v>7.4</c:v>
                </c:pt>
                <c:pt idx="26">
                  <c:v>7.6</c:v>
                </c:pt>
                <c:pt idx="27">
                  <c:v>8</c:v>
                </c:pt>
                <c:pt idx="28">
                  <c:v>8</c:v>
                </c:pt>
                <c:pt idx="29">
                  <c:v>8</c:v>
                </c:pt>
                <c:pt idx="30">
                  <c:v>8.3000000000000007</c:v>
                </c:pt>
                <c:pt idx="31">
                  <c:v>8.8000000000000007</c:v>
                </c:pt>
                <c:pt idx="32">
                  <c:v>9</c:v>
                </c:pt>
                <c:pt idx="33">
                  <c:v>9.1</c:v>
                </c:pt>
                <c:pt idx="34">
                  <c:v>9</c:v>
                </c:pt>
                <c:pt idx="35">
                  <c:v>9.8000000000000007</c:v>
                </c:pt>
                <c:pt idx="36">
                  <c:v>9.9</c:v>
                </c:pt>
                <c:pt idx="37">
                  <c:v>9.6999999999999993</c:v>
                </c:pt>
                <c:pt idx="38">
                  <c:v>9.6</c:v>
                </c:pt>
                <c:pt idx="39">
                  <c:v>9.4</c:v>
                </c:pt>
                <c:pt idx="40">
                  <c:v>9.6999999999999993</c:v>
                </c:pt>
                <c:pt idx="41">
                  <c:v>9.4</c:v>
                </c:pt>
                <c:pt idx="42">
                  <c:v>9</c:v>
                </c:pt>
                <c:pt idx="43">
                  <c:v>9.6999999999999993</c:v>
                </c:pt>
                <c:pt idx="44">
                  <c:v>8</c:v>
                </c:pt>
                <c:pt idx="45">
                  <c:v>6.2</c:v>
                </c:pt>
                <c:pt idx="46">
                  <c:v>4.9000000000000004</c:v>
                </c:pt>
                <c:pt idx="47">
                  <c:v>6</c:v>
                </c:pt>
              </c:numCache>
            </c:numRef>
          </c:val>
          <c:smooth val="0"/>
          <c:extLst>
            <c:ext xmlns:c16="http://schemas.microsoft.com/office/drawing/2014/chart" uri="{C3380CC4-5D6E-409C-BE32-E72D297353CC}">
              <c16:uniqueId val="{00000013-DC85-4430-9480-F2B730A9ECD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C85-4430-9480-F2B730A9EC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105.26963000000001</c:v>
                </c:pt>
                <c:pt idx="1">
                  <c:v>151.52877000000001</c:v>
                </c:pt>
                <c:pt idx="2">
                  <c:v>136.37530000000001</c:v>
                </c:pt>
                <c:pt idx="3">
                  <c:v>132.11035999999999</c:v>
                </c:pt>
                <c:pt idx="4">
                  <c:v>93.589349999999996</c:v>
                </c:pt>
                <c:pt idx="5">
                  <c:v>116.59232</c:v>
                </c:pt>
                <c:pt idx="6">
                  <c:v>157.79677000000001</c:v>
                </c:pt>
                <c:pt idx="7">
                  <c:v>134.56874999999999</c:v>
                </c:pt>
                <c:pt idx="8">
                  <c:v>110.56896999999999</c:v>
                </c:pt>
                <c:pt idx="9">
                  <c:v>105.45092</c:v>
                </c:pt>
                <c:pt idx="10">
                  <c:v>123.50839000000001</c:v>
                </c:pt>
                <c:pt idx="11">
                  <c:v>42.481470000000002</c:v>
                </c:pt>
                <c:pt idx="12">
                  <c:v>50.101599999999998</c:v>
                </c:pt>
                <c:pt idx="13">
                  <c:v>37.789450000000002</c:v>
                </c:pt>
                <c:pt idx="14">
                  <c:v>39.025190000000002</c:v>
                </c:pt>
                <c:pt idx="15">
                  <c:v>40.071510000000004</c:v>
                </c:pt>
                <c:pt idx="16">
                  <c:v>40.375070000000001</c:v>
                </c:pt>
                <c:pt idx="17">
                  <c:v>125.39519</c:v>
                </c:pt>
                <c:pt idx="18">
                  <c:v>44.084099999999999</c:v>
                </c:pt>
                <c:pt idx="19">
                  <c:v>82.134219999999999</c:v>
                </c:pt>
                <c:pt idx="20">
                  <c:v>143.07391000000001</c:v>
                </c:pt>
                <c:pt idx="21">
                  <c:v>95.32338</c:v>
                </c:pt>
                <c:pt idx="22">
                  <c:v>108.10548</c:v>
                </c:pt>
                <c:pt idx="23">
                  <c:v>144.91098</c:v>
                </c:pt>
                <c:pt idx="24">
                  <c:v>128.53309999999999</c:v>
                </c:pt>
                <c:pt idx="25">
                  <c:v>93.850229999999996</c:v>
                </c:pt>
                <c:pt idx="26">
                  <c:v>143.50283999999999</c:v>
                </c:pt>
                <c:pt idx="27">
                  <c:v>142.26128</c:v>
                </c:pt>
                <c:pt idx="28">
                  <c:v>132.45706000000001</c:v>
                </c:pt>
                <c:pt idx="29">
                  <c:v>134.41669999999999</c:v>
                </c:pt>
                <c:pt idx="30">
                  <c:v>109.92055999999999</c:v>
                </c:pt>
                <c:pt idx="31">
                  <c:v>40.556980000000003</c:v>
                </c:pt>
                <c:pt idx="32">
                  <c:v>85.922749999999994</c:v>
                </c:pt>
                <c:pt idx="33">
                  <c:v>61.347760000000001</c:v>
                </c:pt>
                <c:pt idx="34">
                  <c:v>44.635660000000001</c:v>
                </c:pt>
                <c:pt idx="35">
                  <c:v>45.726959999999998</c:v>
                </c:pt>
                <c:pt idx="36">
                  <c:v>42.450690000000002</c:v>
                </c:pt>
                <c:pt idx="37">
                  <c:v>45.50844</c:v>
                </c:pt>
                <c:pt idx="38">
                  <c:v>44.303109999999997</c:v>
                </c:pt>
                <c:pt idx="39">
                  <c:v>41.979460000000003</c:v>
                </c:pt>
                <c:pt idx="40">
                  <c:v>34.280650000000001</c:v>
                </c:pt>
                <c:pt idx="41">
                  <c:v>36.565820000000002</c:v>
                </c:pt>
                <c:pt idx="42">
                  <c:v>37.101230000000001</c:v>
                </c:pt>
                <c:pt idx="43">
                  <c:v>38.681139999999999</c:v>
                </c:pt>
                <c:pt idx="44">
                  <c:v>124.50107</c:v>
                </c:pt>
                <c:pt idx="45">
                  <c:v>77.665319999999994</c:v>
                </c:pt>
                <c:pt idx="46">
                  <c:v>140.05663000000001</c:v>
                </c:pt>
                <c:pt idx="47">
                  <c:v>134.02991</c:v>
                </c:pt>
              </c:numCache>
            </c:numRef>
          </c:val>
          <c:smooth val="0"/>
          <c:extLst>
            <c:ext xmlns:c16="http://schemas.microsoft.com/office/drawing/2014/chart" uri="{C3380CC4-5D6E-409C-BE32-E72D297353CC}">
              <c16:uniqueId val="{00000000-AF1B-4A87-BE10-EC836C18B60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F1B-4A87-BE10-EC836C18B60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8.7513400000000008</c:v>
                </c:pt>
                <c:pt idx="1">
                  <c:v>8.8761399999999995</c:v>
                </c:pt>
                <c:pt idx="2">
                  <c:v>8.7528199999999998</c:v>
                </c:pt>
                <c:pt idx="3">
                  <c:v>8.7846499999999992</c:v>
                </c:pt>
                <c:pt idx="4">
                  <c:v>8.89771</c:v>
                </c:pt>
                <c:pt idx="5">
                  <c:v>8.9668299999999999</c:v>
                </c:pt>
                <c:pt idx="6">
                  <c:v>8.7580899999999993</c:v>
                </c:pt>
                <c:pt idx="7">
                  <c:v>8.6235400000000002</c:v>
                </c:pt>
                <c:pt idx="8">
                  <c:v>8.8273499999999991</c:v>
                </c:pt>
                <c:pt idx="9">
                  <c:v>8.8664699999999996</c:v>
                </c:pt>
                <c:pt idx="10">
                  <c:v>8.9227900000000009</c:v>
                </c:pt>
                <c:pt idx="11">
                  <c:v>8.9823699999999995</c:v>
                </c:pt>
                <c:pt idx="12">
                  <c:v>8.8319600000000005</c:v>
                </c:pt>
                <c:pt idx="13">
                  <c:v>8.6989699999999992</c:v>
                </c:pt>
                <c:pt idx="14">
                  <c:v>8.9057300000000001</c:v>
                </c:pt>
                <c:pt idx="15">
                  <c:v>9.1492000000000004</c:v>
                </c:pt>
                <c:pt idx="16">
                  <c:v>9.2852800000000002</c:v>
                </c:pt>
                <c:pt idx="17">
                  <c:v>9.4504199999999994</c:v>
                </c:pt>
                <c:pt idx="18">
                  <c:v>9.3348300000000002</c:v>
                </c:pt>
                <c:pt idx="19">
                  <c:v>9.1558700000000002</c:v>
                </c:pt>
                <c:pt idx="20">
                  <c:v>9.4818599999999993</c:v>
                </c:pt>
                <c:pt idx="21">
                  <c:v>9.4942899999999995</c:v>
                </c:pt>
                <c:pt idx="22">
                  <c:v>9.5368200000000005</c:v>
                </c:pt>
                <c:pt idx="23">
                  <c:v>9.6408299999999993</c:v>
                </c:pt>
                <c:pt idx="24">
                  <c:v>9.7220899999999997</c:v>
                </c:pt>
                <c:pt idx="25">
                  <c:v>9.5124700000000004</c:v>
                </c:pt>
                <c:pt idx="26">
                  <c:v>9.7424700000000009</c:v>
                </c:pt>
                <c:pt idx="27">
                  <c:v>9.6668000000000003</c:v>
                </c:pt>
                <c:pt idx="28">
                  <c:v>9.5238899999999997</c:v>
                </c:pt>
                <c:pt idx="29">
                  <c:v>9.2354699999999994</c:v>
                </c:pt>
                <c:pt idx="30">
                  <c:v>9.5191400000000002</c:v>
                </c:pt>
                <c:pt idx="31">
                  <c:v>9.7766800000000007</c:v>
                </c:pt>
                <c:pt idx="32">
                  <c:v>9.8110900000000001</c:v>
                </c:pt>
                <c:pt idx="33">
                  <c:v>9.7821700000000007</c:v>
                </c:pt>
                <c:pt idx="34">
                  <c:v>9.4750200000000007</c:v>
                </c:pt>
                <c:pt idx="35">
                  <c:v>8.7980599999999995</c:v>
                </c:pt>
                <c:pt idx="36">
                  <c:v>8.2492900000000002</c:v>
                </c:pt>
                <c:pt idx="37">
                  <c:v>7.9511500000000002</c:v>
                </c:pt>
                <c:pt idx="38">
                  <c:v>7.9315699999999998</c:v>
                </c:pt>
                <c:pt idx="39">
                  <c:v>8.1547300000000007</c:v>
                </c:pt>
                <c:pt idx="40">
                  <c:v>8.0595099999999995</c:v>
                </c:pt>
                <c:pt idx="41">
                  <c:v>8.0788799999999998</c:v>
                </c:pt>
                <c:pt idx="42">
                  <c:v>9.8618000000000006</c:v>
                </c:pt>
                <c:pt idx="43">
                  <c:v>10.0609</c:v>
                </c:pt>
                <c:pt idx="44">
                  <c:v>10.219749999999999</c:v>
                </c:pt>
                <c:pt idx="45">
                  <c:v>9.4710800000000006</c:v>
                </c:pt>
                <c:pt idx="46">
                  <c:v>9.0463900000000006</c:v>
                </c:pt>
                <c:pt idx="47">
                  <c:v>9.15489</c:v>
                </c:pt>
              </c:numCache>
            </c:numRef>
          </c:val>
          <c:smooth val="0"/>
          <c:extLst>
            <c:ext xmlns:c16="http://schemas.microsoft.com/office/drawing/2014/chart" uri="{C3380CC4-5D6E-409C-BE32-E72D297353CC}">
              <c16:uniqueId val="{00000002-AF1B-4A87-BE10-EC836C18B60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F1B-4A87-BE10-EC836C18B60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F1B-4A87-BE10-EC836C18B60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AF1B-4A87-BE10-EC836C18B60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F1B-4A87-BE10-EC836C18B60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F1B-4A87-BE10-EC836C18B60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1.8</c:v>
                </c:pt>
                <c:pt idx="1">
                  <c:v>5.3</c:v>
                </c:pt>
                <c:pt idx="2">
                  <c:v>6.6</c:v>
                </c:pt>
                <c:pt idx="3">
                  <c:v>2.4</c:v>
                </c:pt>
                <c:pt idx="4">
                  <c:v>1.9</c:v>
                </c:pt>
                <c:pt idx="5">
                  <c:v>3.1</c:v>
                </c:pt>
                <c:pt idx="6">
                  <c:v>1.8</c:v>
                </c:pt>
                <c:pt idx="7">
                  <c:v>1.7</c:v>
                </c:pt>
                <c:pt idx="8">
                  <c:v>1.2</c:v>
                </c:pt>
                <c:pt idx="9">
                  <c:v>1.1000000000000001</c:v>
                </c:pt>
                <c:pt idx="10">
                  <c:v>1.3</c:v>
                </c:pt>
                <c:pt idx="11">
                  <c:v>1.4</c:v>
                </c:pt>
                <c:pt idx="12">
                  <c:v>2.8</c:v>
                </c:pt>
                <c:pt idx="13">
                  <c:v>3.6</c:v>
                </c:pt>
                <c:pt idx="14">
                  <c:v>4.0999999999999996</c:v>
                </c:pt>
                <c:pt idx="15">
                  <c:v>4.3</c:v>
                </c:pt>
                <c:pt idx="16">
                  <c:v>2.7</c:v>
                </c:pt>
                <c:pt idx="17">
                  <c:v>2.1</c:v>
                </c:pt>
                <c:pt idx="18">
                  <c:v>1.9</c:v>
                </c:pt>
                <c:pt idx="19">
                  <c:v>4.5999999999999996</c:v>
                </c:pt>
                <c:pt idx="20">
                  <c:v>4.3</c:v>
                </c:pt>
                <c:pt idx="21">
                  <c:v>2.7</c:v>
                </c:pt>
                <c:pt idx="22">
                  <c:v>3</c:v>
                </c:pt>
                <c:pt idx="23">
                  <c:v>3.9</c:v>
                </c:pt>
                <c:pt idx="24">
                  <c:v>3.1</c:v>
                </c:pt>
                <c:pt idx="25">
                  <c:v>2.2000000000000002</c:v>
                </c:pt>
                <c:pt idx="26">
                  <c:v>2.7</c:v>
                </c:pt>
                <c:pt idx="27">
                  <c:v>2.8</c:v>
                </c:pt>
                <c:pt idx="28">
                  <c:v>2.9</c:v>
                </c:pt>
                <c:pt idx="29">
                  <c:v>4.5</c:v>
                </c:pt>
                <c:pt idx="30">
                  <c:v>4.7</c:v>
                </c:pt>
                <c:pt idx="31">
                  <c:v>3.7</c:v>
                </c:pt>
                <c:pt idx="32">
                  <c:v>1.4</c:v>
                </c:pt>
                <c:pt idx="33">
                  <c:v>2.8</c:v>
                </c:pt>
                <c:pt idx="34">
                  <c:v>2</c:v>
                </c:pt>
                <c:pt idx="35">
                  <c:v>1.1000000000000001</c:v>
                </c:pt>
                <c:pt idx="36">
                  <c:v>0.9</c:v>
                </c:pt>
                <c:pt idx="37">
                  <c:v>1.1000000000000001</c:v>
                </c:pt>
                <c:pt idx="38">
                  <c:v>0.9</c:v>
                </c:pt>
                <c:pt idx="39">
                  <c:v>0.8</c:v>
                </c:pt>
                <c:pt idx="40">
                  <c:v>0.9</c:v>
                </c:pt>
                <c:pt idx="41">
                  <c:v>1.1000000000000001</c:v>
                </c:pt>
                <c:pt idx="42">
                  <c:v>4.0999999999999996</c:v>
                </c:pt>
                <c:pt idx="43">
                  <c:v>6.3</c:v>
                </c:pt>
                <c:pt idx="44">
                  <c:v>7.8</c:v>
                </c:pt>
                <c:pt idx="45">
                  <c:v>4.9000000000000004</c:v>
                </c:pt>
                <c:pt idx="46">
                  <c:v>3.8</c:v>
                </c:pt>
                <c:pt idx="47">
                  <c:v>3.5</c:v>
                </c:pt>
              </c:numCache>
            </c:numRef>
          </c:val>
          <c:smooth val="0"/>
          <c:extLst>
            <c:ext xmlns:c16="http://schemas.microsoft.com/office/drawing/2014/chart" uri="{C3380CC4-5D6E-409C-BE32-E72D297353CC}">
              <c16:uniqueId val="{00000008-AF1B-4A87-BE10-EC836C18B60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F1B-4A87-BE10-EC836C18B60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8.2394999999999996</c:v>
                </c:pt>
                <c:pt idx="1">
                  <c:v>8.6530000000000005</c:v>
                </c:pt>
                <c:pt idx="2">
                  <c:v>6.0388000000000002</c:v>
                </c:pt>
                <c:pt idx="3">
                  <c:v>4.9778000000000002</c:v>
                </c:pt>
                <c:pt idx="4">
                  <c:v>1.6815</c:v>
                </c:pt>
                <c:pt idx="5">
                  <c:v>3.7370000000000001</c:v>
                </c:pt>
                <c:pt idx="6">
                  <c:v>5.7793999999999999</c:v>
                </c:pt>
                <c:pt idx="7">
                  <c:v>6.7618999999999998</c:v>
                </c:pt>
                <c:pt idx="8">
                  <c:v>8.5012000000000008</c:v>
                </c:pt>
                <c:pt idx="9">
                  <c:v>7.9931000000000001</c:v>
                </c:pt>
                <c:pt idx="10">
                  <c:v>3.8618999999999999</c:v>
                </c:pt>
                <c:pt idx="11">
                  <c:v>3.2170999999999998</c:v>
                </c:pt>
                <c:pt idx="12">
                  <c:v>2.9799000000000002</c:v>
                </c:pt>
                <c:pt idx="13">
                  <c:v>3.7494000000000001</c:v>
                </c:pt>
                <c:pt idx="14">
                  <c:v>6.3768000000000002</c:v>
                </c:pt>
                <c:pt idx="15">
                  <c:v>7.9146000000000001</c:v>
                </c:pt>
                <c:pt idx="16">
                  <c:v>7.1734999999999998</c:v>
                </c:pt>
                <c:pt idx="17">
                  <c:v>4.0095999999999998</c:v>
                </c:pt>
                <c:pt idx="18">
                  <c:v>4.0563000000000002</c:v>
                </c:pt>
                <c:pt idx="19">
                  <c:v>4.0597000000000003</c:v>
                </c:pt>
                <c:pt idx="20">
                  <c:v>7.1692999999999998</c:v>
                </c:pt>
                <c:pt idx="21">
                  <c:v>6.0818000000000003</c:v>
                </c:pt>
                <c:pt idx="22">
                  <c:v>6.5057999999999998</c:v>
                </c:pt>
                <c:pt idx="23">
                  <c:v>6.9198000000000004</c:v>
                </c:pt>
                <c:pt idx="24">
                  <c:v>7.4440999999999997</c:v>
                </c:pt>
                <c:pt idx="25">
                  <c:v>6.0068999999999999</c:v>
                </c:pt>
                <c:pt idx="26">
                  <c:v>4.8014000000000001</c:v>
                </c:pt>
                <c:pt idx="27">
                  <c:v>2.4529999999999998</c:v>
                </c:pt>
                <c:pt idx="28">
                  <c:v>1.6131</c:v>
                </c:pt>
                <c:pt idx="29">
                  <c:v>1.5745</c:v>
                </c:pt>
                <c:pt idx="30">
                  <c:v>1.3409</c:v>
                </c:pt>
                <c:pt idx="31">
                  <c:v>1.4066000000000001</c:v>
                </c:pt>
                <c:pt idx="32">
                  <c:v>1.1004</c:v>
                </c:pt>
                <c:pt idx="33">
                  <c:v>1.1342000000000001</c:v>
                </c:pt>
                <c:pt idx="34">
                  <c:v>1.1529</c:v>
                </c:pt>
                <c:pt idx="35">
                  <c:v>1.0925</c:v>
                </c:pt>
                <c:pt idx="36">
                  <c:v>1.0006999999999999</c:v>
                </c:pt>
                <c:pt idx="37">
                  <c:v>1.0379</c:v>
                </c:pt>
                <c:pt idx="38">
                  <c:v>0.99790000000000001</c:v>
                </c:pt>
                <c:pt idx="39">
                  <c:v>0.94789999999999996</c:v>
                </c:pt>
                <c:pt idx="40">
                  <c:v>1.0117</c:v>
                </c:pt>
                <c:pt idx="41">
                  <c:v>1.0965</c:v>
                </c:pt>
                <c:pt idx="42">
                  <c:v>1.1989000000000001</c:v>
                </c:pt>
                <c:pt idx="43">
                  <c:v>1.3015000000000001</c:v>
                </c:pt>
                <c:pt idx="44">
                  <c:v>1.2058</c:v>
                </c:pt>
                <c:pt idx="45">
                  <c:v>1.1384000000000001</c:v>
                </c:pt>
                <c:pt idx="46">
                  <c:v>3.2534000000000001</c:v>
                </c:pt>
                <c:pt idx="47">
                  <c:v>5.4866000000000001</c:v>
                </c:pt>
              </c:numCache>
            </c:numRef>
          </c:val>
          <c:smooth val="0"/>
          <c:extLst>
            <c:ext xmlns:c16="http://schemas.microsoft.com/office/drawing/2014/chart" uri="{C3380CC4-5D6E-409C-BE32-E72D297353CC}">
              <c16:uniqueId val="{0000000A-AF1B-4A87-BE10-EC836C18B60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F1B-4A87-BE10-EC836C18B60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F1B-4A87-BE10-EC836C18B60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F1B-4A87-BE10-EC836C18B60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1.0347999999999999</c:v>
                </c:pt>
                <c:pt idx="1">
                  <c:v>0.9446</c:v>
                </c:pt>
                <c:pt idx="2">
                  <c:v>0.87870000000000004</c:v>
                </c:pt>
                <c:pt idx="3">
                  <c:v>0.85670000000000002</c:v>
                </c:pt>
                <c:pt idx="4">
                  <c:v>0.84940000000000004</c:v>
                </c:pt>
                <c:pt idx="5">
                  <c:v>0.82620000000000005</c:v>
                </c:pt>
                <c:pt idx="6">
                  <c:v>0.82499999999999996</c:v>
                </c:pt>
                <c:pt idx="7">
                  <c:v>0.80740000000000001</c:v>
                </c:pt>
                <c:pt idx="8">
                  <c:v>0.79530000000000001</c:v>
                </c:pt>
                <c:pt idx="9">
                  <c:v>0.7823</c:v>
                </c:pt>
                <c:pt idx="10">
                  <c:v>0.78710000000000002</c:v>
                </c:pt>
                <c:pt idx="11">
                  <c:v>0.82120000000000004</c:v>
                </c:pt>
                <c:pt idx="12">
                  <c:v>1.0403</c:v>
                </c:pt>
                <c:pt idx="13">
                  <c:v>1.0490999999999999</c:v>
                </c:pt>
                <c:pt idx="14">
                  <c:v>1.0995999999999999</c:v>
                </c:pt>
                <c:pt idx="15">
                  <c:v>1.2916000000000001</c:v>
                </c:pt>
                <c:pt idx="16">
                  <c:v>1.7544</c:v>
                </c:pt>
                <c:pt idx="17">
                  <c:v>2.0499999999999998</c:v>
                </c:pt>
                <c:pt idx="18">
                  <c:v>2.3294999999999999</c:v>
                </c:pt>
                <c:pt idx="19">
                  <c:v>2.5488</c:v>
                </c:pt>
                <c:pt idx="20">
                  <c:v>3.1913999999999998</c:v>
                </c:pt>
                <c:pt idx="21">
                  <c:v>3.3538999999999999</c:v>
                </c:pt>
                <c:pt idx="22">
                  <c:v>3.5261</c:v>
                </c:pt>
                <c:pt idx="23">
                  <c:v>3.5165000000000002</c:v>
                </c:pt>
                <c:pt idx="24">
                  <c:v>3.5428999999999999</c:v>
                </c:pt>
                <c:pt idx="25">
                  <c:v>3.5716999999999999</c:v>
                </c:pt>
                <c:pt idx="26">
                  <c:v>3.6236000000000002</c:v>
                </c:pt>
                <c:pt idx="27">
                  <c:v>3.6412</c:v>
                </c:pt>
                <c:pt idx="28">
                  <c:v>3.6625999999999999</c:v>
                </c:pt>
                <c:pt idx="29">
                  <c:v>3.6730999999999998</c:v>
                </c:pt>
                <c:pt idx="30">
                  <c:v>3.6850999999999998</c:v>
                </c:pt>
                <c:pt idx="31">
                  <c:v>3.6705999999999999</c:v>
                </c:pt>
                <c:pt idx="32">
                  <c:v>3.7275999999999998</c:v>
                </c:pt>
                <c:pt idx="33">
                  <c:v>3.7393000000000001</c:v>
                </c:pt>
                <c:pt idx="34">
                  <c:v>3.7404000000000002</c:v>
                </c:pt>
                <c:pt idx="35">
                  <c:v>3.7568000000000001</c:v>
                </c:pt>
                <c:pt idx="36">
                  <c:v>3.7938999999999998</c:v>
                </c:pt>
                <c:pt idx="37">
                  <c:v>3.7810999999999999</c:v>
                </c:pt>
                <c:pt idx="38">
                  <c:v>3.7700999999999998</c:v>
                </c:pt>
                <c:pt idx="39">
                  <c:v>3.7679999999999998</c:v>
                </c:pt>
                <c:pt idx="40">
                  <c:v>3.6158000000000001</c:v>
                </c:pt>
                <c:pt idx="41">
                  <c:v>3.6009000000000002</c:v>
                </c:pt>
                <c:pt idx="42">
                  <c:v>3.4626000000000001</c:v>
                </c:pt>
                <c:pt idx="43">
                  <c:v>3.2145000000000001</c:v>
                </c:pt>
                <c:pt idx="44">
                  <c:v>2.4323999999999999</c:v>
                </c:pt>
                <c:pt idx="45">
                  <c:v>1.8748</c:v>
                </c:pt>
                <c:pt idx="46">
                  <c:v>1.4051</c:v>
                </c:pt>
                <c:pt idx="47">
                  <c:v>1.2450000000000001</c:v>
                </c:pt>
              </c:numCache>
            </c:numRef>
          </c:val>
          <c:smooth val="0"/>
          <c:extLst>
            <c:ext xmlns:c16="http://schemas.microsoft.com/office/drawing/2014/chart" uri="{C3380CC4-5D6E-409C-BE32-E72D297353CC}">
              <c16:uniqueId val="{0000000E-AF1B-4A87-BE10-EC836C18B60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44.3718</c:v>
                </c:pt>
                <c:pt idx="1">
                  <c:v>44.145290000000003</c:v>
                </c:pt>
                <c:pt idx="2">
                  <c:v>43.384189999999997</c:v>
                </c:pt>
                <c:pt idx="3">
                  <c:v>44.498309999999996</c:v>
                </c:pt>
                <c:pt idx="4">
                  <c:v>44.227209999999999</c:v>
                </c:pt>
                <c:pt idx="5">
                  <c:v>42.912239999999997</c:v>
                </c:pt>
                <c:pt idx="6">
                  <c:v>43.291379999999997</c:v>
                </c:pt>
                <c:pt idx="7">
                  <c:v>42.53369</c:v>
                </c:pt>
                <c:pt idx="8">
                  <c:v>42.93638</c:v>
                </c:pt>
                <c:pt idx="9">
                  <c:v>41.593040000000002</c:v>
                </c:pt>
                <c:pt idx="10">
                  <c:v>39.297460000000001</c:v>
                </c:pt>
                <c:pt idx="11">
                  <c:v>43.165860000000002</c:v>
                </c:pt>
                <c:pt idx="12">
                  <c:v>42.658610000000003</c:v>
                </c:pt>
                <c:pt idx="13">
                  <c:v>39.842179999999999</c:v>
                </c:pt>
                <c:pt idx="14">
                  <c:v>42.370750000000001</c:v>
                </c:pt>
                <c:pt idx="15">
                  <c:v>44.32835</c:v>
                </c:pt>
                <c:pt idx="16">
                  <c:v>44.388939999999998</c:v>
                </c:pt>
                <c:pt idx="17">
                  <c:v>43.64573</c:v>
                </c:pt>
                <c:pt idx="18">
                  <c:v>44.237769999999998</c:v>
                </c:pt>
                <c:pt idx="19">
                  <c:v>43.407620000000001</c:v>
                </c:pt>
                <c:pt idx="20">
                  <c:v>39.510269999999998</c:v>
                </c:pt>
                <c:pt idx="21">
                  <c:v>39.07855</c:v>
                </c:pt>
                <c:pt idx="22">
                  <c:v>42.304879999999997</c:v>
                </c:pt>
                <c:pt idx="23">
                  <c:v>42.759909999999998</c:v>
                </c:pt>
                <c:pt idx="24">
                  <c:v>44.044110000000003</c:v>
                </c:pt>
                <c:pt idx="25">
                  <c:v>43.461280000000002</c:v>
                </c:pt>
                <c:pt idx="26">
                  <c:v>43.266800000000003</c:v>
                </c:pt>
                <c:pt idx="27">
                  <c:v>42.68947</c:v>
                </c:pt>
                <c:pt idx="28">
                  <c:v>43.202579999999998</c:v>
                </c:pt>
                <c:pt idx="29">
                  <c:v>41.506349999999998</c:v>
                </c:pt>
                <c:pt idx="30">
                  <c:v>43.433480000000003</c:v>
                </c:pt>
                <c:pt idx="31">
                  <c:v>43.986499999999999</c:v>
                </c:pt>
                <c:pt idx="32">
                  <c:v>44.08466</c:v>
                </c:pt>
                <c:pt idx="33">
                  <c:v>42.026600000000002</c:v>
                </c:pt>
                <c:pt idx="34">
                  <c:v>42.211680000000001</c:v>
                </c:pt>
                <c:pt idx="35">
                  <c:v>42.336939999999998</c:v>
                </c:pt>
                <c:pt idx="36">
                  <c:v>43.964030000000001</c:v>
                </c:pt>
                <c:pt idx="37">
                  <c:v>40.037889999999997</c:v>
                </c:pt>
                <c:pt idx="38">
                  <c:v>43.165849999999999</c:v>
                </c:pt>
                <c:pt idx="39">
                  <c:v>34.336950000000002</c:v>
                </c:pt>
                <c:pt idx="40">
                  <c:v>34.830919999999999</c:v>
                </c:pt>
                <c:pt idx="41">
                  <c:v>39.644240000000003</c:v>
                </c:pt>
                <c:pt idx="42">
                  <c:v>41.001750000000001</c:v>
                </c:pt>
                <c:pt idx="43">
                  <c:v>46.53004</c:v>
                </c:pt>
                <c:pt idx="44">
                  <c:v>46.964370000000002</c:v>
                </c:pt>
                <c:pt idx="45">
                  <c:v>46.341830000000002</c:v>
                </c:pt>
                <c:pt idx="46">
                  <c:v>46.625320000000002</c:v>
                </c:pt>
                <c:pt idx="47">
                  <c:v>46.612580000000001</c:v>
                </c:pt>
              </c:numCache>
            </c:numRef>
          </c:val>
          <c:smooth val="0"/>
          <c:extLst>
            <c:ext xmlns:c16="http://schemas.microsoft.com/office/drawing/2014/chart" uri="{C3380CC4-5D6E-409C-BE32-E72D297353CC}">
              <c16:uniqueId val="{0000000F-AF1B-4A87-BE10-EC836C18B60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124.15988</c:v>
                </c:pt>
                <c:pt idx="1">
                  <c:v>123.24148</c:v>
                </c:pt>
                <c:pt idx="2">
                  <c:v>121.52819</c:v>
                </c:pt>
                <c:pt idx="3">
                  <c:v>124.28315000000001</c:v>
                </c:pt>
                <c:pt idx="4">
                  <c:v>125.62724</c:v>
                </c:pt>
                <c:pt idx="5">
                  <c:v>126.75109</c:v>
                </c:pt>
                <c:pt idx="6">
                  <c:v>125.93537000000001</c:v>
                </c:pt>
                <c:pt idx="7">
                  <c:v>124.68859999999999</c:v>
                </c:pt>
                <c:pt idx="8">
                  <c:v>126.1006</c:v>
                </c:pt>
                <c:pt idx="9">
                  <c:v>126.39972</c:v>
                </c:pt>
                <c:pt idx="10">
                  <c:v>126.53923</c:v>
                </c:pt>
                <c:pt idx="11">
                  <c:v>126.57494</c:v>
                </c:pt>
                <c:pt idx="12">
                  <c:v>118.78719</c:v>
                </c:pt>
                <c:pt idx="13">
                  <c:v>117.21745</c:v>
                </c:pt>
                <c:pt idx="14">
                  <c:v>120.91633</c:v>
                </c:pt>
                <c:pt idx="15">
                  <c:v>125.8323</c:v>
                </c:pt>
                <c:pt idx="16">
                  <c:v>122.59918</c:v>
                </c:pt>
                <c:pt idx="17">
                  <c:v>123.60167</c:v>
                </c:pt>
                <c:pt idx="18">
                  <c:v>125.74106</c:v>
                </c:pt>
                <c:pt idx="19">
                  <c:v>125.77664</c:v>
                </c:pt>
                <c:pt idx="20">
                  <c:v>126.81461</c:v>
                </c:pt>
                <c:pt idx="21">
                  <c:v>125.56913</c:v>
                </c:pt>
                <c:pt idx="22">
                  <c:v>128.04900000000001</c:v>
                </c:pt>
                <c:pt idx="23">
                  <c:v>124.67057</c:v>
                </c:pt>
                <c:pt idx="24">
                  <c:v>122.89538</c:v>
                </c:pt>
                <c:pt idx="25">
                  <c:v>124.45649</c:v>
                </c:pt>
                <c:pt idx="26">
                  <c:v>122.53551</c:v>
                </c:pt>
                <c:pt idx="27">
                  <c:v>122.36993</c:v>
                </c:pt>
                <c:pt idx="28">
                  <c:v>122.94005</c:v>
                </c:pt>
                <c:pt idx="29">
                  <c:v>121.6268</c:v>
                </c:pt>
                <c:pt idx="30">
                  <c:v>118.55284</c:v>
                </c:pt>
                <c:pt idx="31">
                  <c:v>124.05528</c:v>
                </c:pt>
                <c:pt idx="32">
                  <c:v>126.22363</c:v>
                </c:pt>
                <c:pt idx="33">
                  <c:v>125.34411</c:v>
                </c:pt>
                <c:pt idx="34">
                  <c:v>124.62712000000001</c:v>
                </c:pt>
                <c:pt idx="35">
                  <c:v>127.89765</c:v>
                </c:pt>
                <c:pt idx="36">
                  <c:v>128.21307999999999</c:v>
                </c:pt>
                <c:pt idx="37">
                  <c:v>120.91435</c:v>
                </c:pt>
                <c:pt idx="38">
                  <c:v>121.78501</c:v>
                </c:pt>
                <c:pt idx="39">
                  <c:v>122.15649999999999</c:v>
                </c:pt>
                <c:pt idx="40">
                  <c:v>123.22053</c:v>
                </c:pt>
                <c:pt idx="41">
                  <c:v>125.71558</c:v>
                </c:pt>
                <c:pt idx="42">
                  <c:v>125.81081</c:v>
                </c:pt>
                <c:pt idx="43">
                  <c:v>126.58157</c:v>
                </c:pt>
                <c:pt idx="44">
                  <c:v>126.93053999999999</c:v>
                </c:pt>
                <c:pt idx="45">
                  <c:v>125.46120000000001</c:v>
                </c:pt>
                <c:pt idx="46">
                  <c:v>125.42919000000001</c:v>
                </c:pt>
                <c:pt idx="47">
                  <c:v>126.21073</c:v>
                </c:pt>
              </c:numCache>
            </c:numRef>
          </c:val>
          <c:smooth val="0"/>
          <c:extLst>
            <c:ext xmlns:c16="http://schemas.microsoft.com/office/drawing/2014/chart" uri="{C3380CC4-5D6E-409C-BE32-E72D297353CC}">
              <c16:uniqueId val="{00000010-AF1B-4A87-BE10-EC836C18B60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26.642119999999998</c:v>
                </c:pt>
                <c:pt idx="1">
                  <c:v>26.743169999999999</c:v>
                </c:pt>
                <c:pt idx="2">
                  <c:v>26.325150000000001</c:v>
                </c:pt>
                <c:pt idx="3">
                  <c:v>26.193300000000001</c:v>
                </c:pt>
                <c:pt idx="4">
                  <c:v>26.80265</c:v>
                </c:pt>
                <c:pt idx="5">
                  <c:v>26.533010000000001</c:v>
                </c:pt>
                <c:pt idx="6">
                  <c:v>26.715890000000002</c:v>
                </c:pt>
                <c:pt idx="7">
                  <c:v>27.037569999999999</c:v>
                </c:pt>
                <c:pt idx="8">
                  <c:v>27.556799999999999</c:v>
                </c:pt>
                <c:pt idx="9">
                  <c:v>27.103729999999999</c:v>
                </c:pt>
                <c:pt idx="10">
                  <c:v>25.760829999999999</c:v>
                </c:pt>
                <c:pt idx="11">
                  <c:v>25.286750000000001</c:v>
                </c:pt>
                <c:pt idx="12">
                  <c:v>23.8764</c:v>
                </c:pt>
                <c:pt idx="13">
                  <c:v>24.48414</c:v>
                </c:pt>
                <c:pt idx="14">
                  <c:v>24.377949999999998</c:v>
                </c:pt>
                <c:pt idx="15">
                  <c:v>25.85379</c:v>
                </c:pt>
                <c:pt idx="16">
                  <c:v>25.31446</c:v>
                </c:pt>
                <c:pt idx="17">
                  <c:v>25.40727</c:v>
                </c:pt>
                <c:pt idx="18">
                  <c:v>25.554670000000002</c:v>
                </c:pt>
                <c:pt idx="19">
                  <c:v>19.322299999999998</c:v>
                </c:pt>
                <c:pt idx="20">
                  <c:v>19.249549999999999</c:v>
                </c:pt>
                <c:pt idx="21">
                  <c:v>20.594390000000001</c:v>
                </c:pt>
                <c:pt idx="22">
                  <c:v>25.83013</c:v>
                </c:pt>
                <c:pt idx="23">
                  <c:v>24.832650000000001</c:v>
                </c:pt>
                <c:pt idx="24">
                  <c:v>24.408159999999999</c:v>
                </c:pt>
                <c:pt idx="25">
                  <c:v>24.957709999999999</c:v>
                </c:pt>
                <c:pt idx="26">
                  <c:v>25.293420000000001</c:v>
                </c:pt>
                <c:pt idx="27">
                  <c:v>25.58137</c:v>
                </c:pt>
                <c:pt idx="28">
                  <c:v>25.84506</c:v>
                </c:pt>
                <c:pt idx="29">
                  <c:v>26.368210000000001</c:v>
                </c:pt>
                <c:pt idx="30">
                  <c:v>25.824580000000001</c:v>
                </c:pt>
                <c:pt idx="31">
                  <c:v>25.75226</c:v>
                </c:pt>
                <c:pt idx="32">
                  <c:v>26.375520000000002</c:v>
                </c:pt>
                <c:pt idx="33">
                  <c:v>26.20861</c:v>
                </c:pt>
                <c:pt idx="34">
                  <c:v>25.260370000000002</c:v>
                </c:pt>
                <c:pt idx="35">
                  <c:v>25.14678</c:v>
                </c:pt>
                <c:pt idx="36">
                  <c:v>23.601099999999999</c:v>
                </c:pt>
                <c:pt idx="37">
                  <c:v>24.35528</c:v>
                </c:pt>
                <c:pt idx="38">
                  <c:v>25.760829999999999</c:v>
                </c:pt>
                <c:pt idx="39">
                  <c:v>26.64845</c:v>
                </c:pt>
                <c:pt idx="40">
                  <c:v>25.97805</c:v>
                </c:pt>
                <c:pt idx="41">
                  <c:v>25.95767</c:v>
                </c:pt>
                <c:pt idx="42">
                  <c:v>26.160299999999999</c:v>
                </c:pt>
                <c:pt idx="43">
                  <c:v>26.238289999999999</c:v>
                </c:pt>
                <c:pt idx="44">
                  <c:v>26.63504</c:v>
                </c:pt>
                <c:pt idx="45">
                  <c:v>26.39724</c:v>
                </c:pt>
                <c:pt idx="46">
                  <c:v>26.603919999999999</c:v>
                </c:pt>
                <c:pt idx="47">
                  <c:v>26.46058</c:v>
                </c:pt>
              </c:numCache>
            </c:numRef>
          </c:val>
          <c:smooth val="0"/>
          <c:extLst>
            <c:ext xmlns:c16="http://schemas.microsoft.com/office/drawing/2014/chart" uri="{C3380CC4-5D6E-409C-BE32-E72D297353CC}">
              <c16:uniqueId val="{00000011-AF1B-4A87-BE10-EC836C18B60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F1B-4A87-BE10-EC836C18B60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149.83000000000001</c:v>
                </c:pt>
                <c:pt idx="1">
                  <c:v>149.62</c:v>
                </c:pt>
                <c:pt idx="2">
                  <c:v>150.32</c:v>
                </c:pt>
                <c:pt idx="3">
                  <c:v>151.46</c:v>
                </c:pt>
                <c:pt idx="4">
                  <c:v>152.76</c:v>
                </c:pt>
                <c:pt idx="5">
                  <c:v>150.74</c:v>
                </c:pt>
                <c:pt idx="6">
                  <c:v>154.16</c:v>
                </c:pt>
                <c:pt idx="7">
                  <c:v>150.33000000000001</c:v>
                </c:pt>
                <c:pt idx="8">
                  <c:v>152.33000000000001</c:v>
                </c:pt>
                <c:pt idx="9">
                  <c:v>153.76</c:v>
                </c:pt>
                <c:pt idx="10">
                  <c:v>155.08000000000001</c:v>
                </c:pt>
                <c:pt idx="11">
                  <c:v>153.58000000000001</c:v>
                </c:pt>
                <c:pt idx="12">
                  <c:v>151.19</c:v>
                </c:pt>
                <c:pt idx="13">
                  <c:v>152.06</c:v>
                </c:pt>
                <c:pt idx="14">
                  <c:v>150.52000000000001</c:v>
                </c:pt>
                <c:pt idx="15">
                  <c:v>142.47999999999999</c:v>
                </c:pt>
                <c:pt idx="16">
                  <c:v>144.36000000000001</c:v>
                </c:pt>
                <c:pt idx="17">
                  <c:v>143.22</c:v>
                </c:pt>
                <c:pt idx="18">
                  <c:v>141.47999999999999</c:v>
                </c:pt>
                <c:pt idx="19">
                  <c:v>133.06</c:v>
                </c:pt>
                <c:pt idx="20">
                  <c:v>106.15</c:v>
                </c:pt>
                <c:pt idx="21">
                  <c:v>110.93</c:v>
                </c:pt>
                <c:pt idx="22">
                  <c:v>130.49</c:v>
                </c:pt>
                <c:pt idx="23">
                  <c:v>139.86000000000001</c:v>
                </c:pt>
                <c:pt idx="24">
                  <c:v>144.63</c:v>
                </c:pt>
                <c:pt idx="25">
                  <c:v>142.56</c:v>
                </c:pt>
                <c:pt idx="26">
                  <c:v>142.76</c:v>
                </c:pt>
                <c:pt idx="27">
                  <c:v>143.72</c:v>
                </c:pt>
                <c:pt idx="28">
                  <c:v>143.49</c:v>
                </c:pt>
                <c:pt idx="29">
                  <c:v>143.13</c:v>
                </c:pt>
                <c:pt idx="30">
                  <c:v>143.97999999999999</c:v>
                </c:pt>
                <c:pt idx="31">
                  <c:v>142.13999999999999</c:v>
                </c:pt>
                <c:pt idx="32">
                  <c:v>142.49</c:v>
                </c:pt>
                <c:pt idx="33">
                  <c:v>143.76</c:v>
                </c:pt>
                <c:pt idx="34">
                  <c:v>142.91</c:v>
                </c:pt>
                <c:pt idx="35">
                  <c:v>143.44999999999999</c:v>
                </c:pt>
                <c:pt idx="36">
                  <c:v>142.54</c:v>
                </c:pt>
                <c:pt idx="37">
                  <c:v>142.87</c:v>
                </c:pt>
                <c:pt idx="38">
                  <c:v>142.59</c:v>
                </c:pt>
                <c:pt idx="39">
                  <c:v>141.24</c:v>
                </c:pt>
                <c:pt idx="40">
                  <c:v>140.54</c:v>
                </c:pt>
                <c:pt idx="41">
                  <c:v>145.12</c:v>
                </c:pt>
                <c:pt idx="42">
                  <c:v>150.04</c:v>
                </c:pt>
                <c:pt idx="43">
                  <c:v>150.09</c:v>
                </c:pt>
                <c:pt idx="44">
                  <c:v>152.81</c:v>
                </c:pt>
                <c:pt idx="45">
                  <c:v>149.06</c:v>
                </c:pt>
                <c:pt idx="46">
                  <c:v>148.94999999999999</c:v>
                </c:pt>
                <c:pt idx="47">
                  <c:v>146.96</c:v>
                </c:pt>
              </c:numCache>
            </c:numRef>
          </c:val>
          <c:smooth val="0"/>
          <c:extLst>
            <c:ext xmlns:c16="http://schemas.microsoft.com/office/drawing/2014/chart" uri="{C3380CC4-5D6E-409C-BE32-E72D297353CC}">
              <c16:uniqueId val="{00000013-AF1B-4A87-BE10-EC836C18B60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F1B-4A87-BE10-EC836C18B60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34.808750000000003</c:v>
                </c:pt>
                <c:pt idx="1">
                  <c:v>34.20064</c:v>
                </c:pt>
                <c:pt idx="2">
                  <c:v>35.63158</c:v>
                </c:pt>
                <c:pt idx="3">
                  <c:v>35.11448</c:v>
                </c:pt>
                <c:pt idx="4">
                  <c:v>34.7913</c:v>
                </c:pt>
                <c:pt idx="5">
                  <c:v>34.62961</c:v>
                </c:pt>
                <c:pt idx="6">
                  <c:v>34.567250000000001</c:v>
                </c:pt>
                <c:pt idx="7">
                  <c:v>34.949469999999998</c:v>
                </c:pt>
                <c:pt idx="8">
                  <c:v>33.451619999999998</c:v>
                </c:pt>
                <c:pt idx="9">
                  <c:v>32.275039999999997</c:v>
                </c:pt>
                <c:pt idx="10">
                  <c:v>32.084980000000002</c:v>
                </c:pt>
                <c:pt idx="11">
                  <c:v>31.615919999999999</c:v>
                </c:pt>
                <c:pt idx="12">
                  <c:v>30.923439999999999</c:v>
                </c:pt>
                <c:pt idx="13">
                  <c:v>30.134830000000001</c:v>
                </c:pt>
                <c:pt idx="14">
                  <c:v>30.318660000000001</c:v>
                </c:pt>
                <c:pt idx="15">
                  <c:v>30.68451</c:v>
                </c:pt>
                <c:pt idx="16">
                  <c:v>32.072580000000002</c:v>
                </c:pt>
                <c:pt idx="17">
                  <c:v>31.702870000000001</c:v>
                </c:pt>
                <c:pt idx="18">
                  <c:v>31.931909999999998</c:v>
                </c:pt>
                <c:pt idx="19">
                  <c:v>33.999389999999998</c:v>
                </c:pt>
                <c:pt idx="20">
                  <c:v>34.172220000000003</c:v>
                </c:pt>
                <c:pt idx="21">
                  <c:v>34.966209999999997</c:v>
                </c:pt>
                <c:pt idx="22">
                  <c:v>34.904249999999998</c:v>
                </c:pt>
                <c:pt idx="23">
                  <c:v>34.520380000000003</c:v>
                </c:pt>
                <c:pt idx="24">
                  <c:v>34.022849999999998</c:v>
                </c:pt>
                <c:pt idx="25">
                  <c:v>32.543669999999999</c:v>
                </c:pt>
                <c:pt idx="26">
                  <c:v>33.556310000000003</c:v>
                </c:pt>
                <c:pt idx="27">
                  <c:v>33.429600000000001</c:v>
                </c:pt>
                <c:pt idx="28">
                  <c:v>33.965130000000002</c:v>
                </c:pt>
                <c:pt idx="29">
                  <c:v>35.061019999999999</c:v>
                </c:pt>
                <c:pt idx="30">
                  <c:v>35.215730000000001</c:v>
                </c:pt>
                <c:pt idx="31">
                  <c:v>34.641820000000003</c:v>
                </c:pt>
                <c:pt idx="32">
                  <c:v>35.0246</c:v>
                </c:pt>
                <c:pt idx="33">
                  <c:v>33.056950000000001</c:v>
                </c:pt>
                <c:pt idx="34">
                  <c:v>32.364879999999999</c:v>
                </c:pt>
                <c:pt idx="35">
                  <c:v>31.95167</c:v>
                </c:pt>
                <c:pt idx="36">
                  <c:v>30.94004</c:v>
                </c:pt>
                <c:pt idx="37">
                  <c:v>29.353100000000001</c:v>
                </c:pt>
                <c:pt idx="38">
                  <c:v>30.078600000000002</c:v>
                </c:pt>
                <c:pt idx="39">
                  <c:v>31.450869999999998</c:v>
                </c:pt>
                <c:pt idx="40">
                  <c:v>32.302289999999999</c:v>
                </c:pt>
                <c:pt idx="41">
                  <c:v>33.118650000000002</c:v>
                </c:pt>
                <c:pt idx="42">
                  <c:v>33.08531</c:v>
                </c:pt>
                <c:pt idx="43">
                  <c:v>34.984720000000003</c:v>
                </c:pt>
                <c:pt idx="44">
                  <c:v>34.296639999999996</c:v>
                </c:pt>
                <c:pt idx="45">
                  <c:v>35.049050000000001</c:v>
                </c:pt>
                <c:pt idx="46">
                  <c:v>35.047640000000001</c:v>
                </c:pt>
                <c:pt idx="47">
                  <c:v>34.531440000000003</c:v>
                </c:pt>
              </c:numCache>
            </c:numRef>
          </c:val>
          <c:smooth val="0"/>
          <c:extLst>
            <c:ext xmlns:c16="http://schemas.microsoft.com/office/drawing/2014/chart" uri="{C3380CC4-5D6E-409C-BE32-E72D297353CC}">
              <c16:uniqueId val="{00000015-AF1B-4A87-BE10-EC836C18B60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29.71</c:v>
                </c:pt>
                <c:pt idx="1">
                  <c:v>29.58</c:v>
                </c:pt>
                <c:pt idx="2">
                  <c:v>29.51</c:v>
                </c:pt>
                <c:pt idx="3">
                  <c:v>29.74</c:v>
                </c:pt>
                <c:pt idx="4">
                  <c:v>30.69</c:v>
                </c:pt>
                <c:pt idx="5">
                  <c:v>30.8</c:v>
                </c:pt>
                <c:pt idx="6">
                  <c:v>29.63</c:v>
                </c:pt>
                <c:pt idx="7">
                  <c:v>28.36</c:v>
                </c:pt>
                <c:pt idx="8">
                  <c:v>28.91</c:v>
                </c:pt>
                <c:pt idx="9">
                  <c:v>28.14</c:v>
                </c:pt>
                <c:pt idx="10">
                  <c:v>28.25</c:v>
                </c:pt>
                <c:pt idx="11">
                  <c:v>28.05</c:v>
                </c:pt>
                <c:pt idx="12">
                  <c:v>27.81</c:v>
                </c:pt>
                <c:pt idx="13">
                  <c:v>29.01</c:v>
                </c:pt>
                <c:pt idx="14">
                  <c:v>29.02</c:v>
                </c:pt>
                <c:pt idx="15">
                  <c:v>28.99</c:v>
                </c:pt>
                <c:pt idx="16">
                  <c:v>33.119999999999997</c:v>
                </c:pt>
                <c:pt idx="17">
                  <c:v>32.65</c:v>
                </c:pt>
                <c:pt idx="18">
                  <c:v>32.64</c:v>
                </c:pt>
                <c:pt idx="19">
                  <c:v>31.9</c:v>
                </c:pt>
                <c:pt idx="20">
                  <c:v>33.19</c:v>
                </c:pt>
                <c:pt idx="21">
                  <c:v>33.630000000000003</c:v>
                </c:pt>
                <c:pt idx="22">
                  <c:v>33.9</c:v>
                </c:pt>
                <c:pt idx="23">
                  <c:v>33.200000000000003</c:v>
                </c:pt>
                <c:pt idx="24">
                  <c:v>32.33</c:v>
                </c:pt>
                <c:pt idx="25">
                  <c:v>31.97</c:v>
                </c:pt>
                <c:pt idx="26">
                  <c:v>32.81</c:v>
                </c:pt>
                <c:pt idx="27">
                  <c:v>32.92</c:v>
                </c:pt>
                <c:pt idx="28">
                  <c:v>32.44</c:v>
                </c:pt>
                <c:pt idx="29">
                  <c:v>33.67</c:v>
                </c:pt>
                <c:pt idx="30">
                  <c:v>32.44</c:v>
                </c:pt>
                <c:pt idx="31">
                  <c:v>31.66</c:v>
                </c:pt>
                <c:pt idx="32">
                  <c:v>26.77</c:v>
                </c:pt>
                <c:pt idx="33">
                  <c:v>27.66</c:v>
                </c:pt>
                <c:pt idx="34">
                  <c:v>27.02</c:v>
                </c:pt>
                <c:pt idx="35">
                  <c:v>27.58</c:v>
                </c:pt>
                <c:pt idx="36">
                  <c:v>25.9</c:v>
                </c:pt>
                <c:pt idx="37">
                  <c:v>26.56</c:v>
                </c:pt>
                <c:pt idx="38">
                  <c:v>27.45</c:v>
                </c:pt>
                <c:pt idx="39">
                  <c:v>27.85</c:v>
                </c:pt>
                <c:pt idx="40">
                  <c:v>27.7</c:v>
                </c:pt>
                <c:pt idx="41">
                  <c:v>28.43</c:v>
                </c:pt>
                <c:pt idx="42">
                  <c:v>28.3</c:v>
                </c:pt>
                <c:pt idx="43">
                  <c:v>29.33</c:v>
                </c:pt>
                <c:pt idx="44">
                  <c:v>28.57</c:v>
                </c:pt>
                <c:pt idx="45">
                  <c:v>30</c:v>
                </c:pt>
                <c:pt idx="46">
                  <c:v>29.49</c:v>
                </c:pt>
                <c:pt idx="47">
                  <c:v>30.51</c:v>
                </c:pt>
              </c:numCache>
            </c:numRef>
          </c:val>
          <c:smooth val="0"/>
          <c:extLst>
            <c:ext xmlns:c16="http://schemas.microsoft.com/office/drawing/2014/chart" uri="{C3380CC4-5D6E-409C-BE32-E72D297353CC}">
              <c16:uniqueId val="{00000016-AF1B-4A87-BE10-EC836C18B6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AB5-485B-A796-84B32E32CC3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190.32548</c:v>
                </c:pt>
                <c:pt idx="1">
                  <c:v>189.90295</c:v>
                </c:pt>
                <c:pt idx="2">
                  <c:v>190.72395</c:v>
                </c:pt>
                <c:pt idx="3">
                  <c:v>189.83717999999999</c:v>
                </c:pt>
                <c:pt idx="4">
                  <c:v>190.74656999999999</c:v>
                </c:pt>
                <c:pt idx="5">
                  <c:v>192.66488000000001</c:v>
                </c:pt>
                <c:pt idx="6">
                  <c:v>189.80772999999999</c:v>
                </c:pt>
                <c:pt idx="7">
                  <c:v>192.18142</c:v>
                </c:pt>
                <c:pt idx="8">
                  <c:v>190.97998000000001</c:v>
                </c:pt>
                <c:pt idx="9">
                  <c:v>191.11019999999999</c:v>
                </c:pt>
                <c:pt idx="10">
                  <c:v>192.20989</c:v>
                </c:pt>
                <c:pt idx="11">
                  <c:v>192.03966</c:v>
                </c:pt>
                <c:pt idx="12">
                  <c:v>191.72488999999999</c:v>
                </c:pt>
                <c:pt idx="13">
                  <c:v>191.61154999999999</c:v>
                </c:pt>
                <c:pt idx="14">
                  <c:v>189.30377999999999</c:v>
                </c:pt>
                <c:pt idx="15">
                  <c:v>188.31406999999999</c:v>
                </c:pt>
                <c:pt idx="16">
                  <c:v>188.26005000000001</c:v>
                </c:pt>
                <c:pt idx="17">
                  <c:v>188.16134</c:v>
                </c:pt>
                <c:pt idx="18">
                  <c:v>191.65311</c:v>
                </c:pt>
                <c:pt idx="19">
                  <c:v>190.89805000000001</c:v>
                </c:pt>
                <c:pt idx="20">
                  <c:v>190.83656999999999</c:v>
                </c:pt>
                <c:pt idx="21">
                  <c:v>190.60691</c:v>
                </c:pt>
                <c:pt idx="22">
                  <c:v>193.03923</c:v>
                </c:pt>
                <c:pt idx="23">
                  <c:v>192.20407</c:v>
                </c:pt>
                <c:pt idx="24">
                  <c:v>192.15045000000001</c:v>
                </c:pt>
                <c:pt idx="25">
                  <c:v>188.28871000000001</c:v>
                </c:pt>
                <c:pt idx="26">
                  <c:v>189.524</c:v>
                </c:pt>
                <c:pt idx="27">
                  <c:v>188.94426999999999</c:v>
                </c:pt>
                <c:pt idx="28">
                  <c:v>188.96290999999999</c:v>
                </c:pt>
                <c:pt idx="29">
                  <c:v>187.49544</c:v>
                </c:pt>
                <c:pt idx="30">
                  <c:v>186.91763</c:v>
                </c:pt>
                <c:pt idx="31">
                  <c:v>186.68647999999999</c:v>
                </c:pt>
                <c:pt idx="32">
                  <c:v>189.75886</c:v>
                </c:pt>
                <c:pt idx="33">
                  <c:v>186.29148000000001</c:v>
                </c:pt>
                <c:pt idx="34">
                  <c:v>127.10476</c:v>
                </c:pt>
                <c:pt idx="35">
                  <c:v>113.85142</c:v>
                </c:pt>
                <c:pt idx="36">
                  <c:v>72.704229999999995</c:v>
                </c:pt>
                <c:pt idx="37">
                  <c:v>57.085850000000001</c:v>
                </c:pt>
                <c:pt idx="38">
                  <c:v>55.286810000000003</c:v>
                </c:pt>
                <c:pt idx="39">
                  <c:v>55.261859999999999</c:v>
                </c:pt>
                <c:pt idx="40">
                  <c:v>59.675890000000003</c:v>
                </c:pt>
                <c:pt idx="41">
                  <c:v>69.659369999999996</c:v>
                </c:pt>
                <c:pt idx="42">
                  <c:v>121.99691</c:v>
                </c:pt>
                <c:pt idx="43">
                  <c:v>192.32483999999999</c:v>
                </c:pt>
                <c:pt idx="44">
                  <c:v>191.30357000000001</c:v>
                </c:pt>
                <c:pt idx="45">
                  <c:v>189.80609000000001</c:v>
                </c:pt>
                <c:pt idx="46">
                  <c:v>188.0872</c:v>
                </c:pt>
                <c:pt idx="47">
                  <c:v>188.03489999999999</c:v>
                </c:pt>
              </c:numCache>
            </c:numRef>
          </c:val>
          <c:smooth val="0"/>
          <c:extLst>
            <c:ext xmlns:c16="http://schemas.microsoft.com/office/drawing/2014/chart" uri="{C3380CC4-5D6E-409C-BE32-E72D297353CC}">
              <c16:uniqueId val="{00000001-6AB5-485B-A796-84B32E32CC3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35.277859999999997</c:v>
                </c:pt>
                <c:pt idx="1">
                  <c:v>35.18618</c:v>
                </c:pt>
                <c:pt idx="2">
                  <c:v>35.115369999999999</c:v>
                </c:pt>
                <c:pt idx="3">
                  <c:v>34.701509999999999</c:v>
                </c:pt>
                <c:pt idx="4">
                  <c:v>34.406880000000001</c:v>
                </c:pt>
                <c:pt idx="5">
                  <c:v>34.998750000000001</c:v>
                </c:pt>
                <c:pt idx="6">
                  <c:v>34.20138</c:v>
                </c:pt>
                <c:pt idx="7">
                  <c:v>35.215969999999999</c:v>
                </c:pt>
                <c:pt idx="8">
                  <c:v>34.625749999999996</c:v>
                </c:pt>
                <c:pt idx="9">
                  <c:v>34.550519999999999</c:v>
                </c:pt>
                <c:pt idx="10">
                  <c:v>34.003639999999997</c:v>
                </c:pt>
                <c:pt idx="11">
                  <c:v>32.588290000000001</c:v>
                </c:pt>
                <c:pt idx="12">
                  <c:v>31.945920000000001</c:v>
                </c:pt>
                <c:pt idx="13">
                  <c:v>30.971769999999999</c:v>
                </c:pt>
                <c:pt idx="14">
                  <c:v>31.509689999999999</c:v>
                </c:pt>
                <c:pt idx="15">
                  <c:v>32.023949999999999</c:v>
                </c:pt>
                <c:pt idx="16">
                  <c:v>31.465599999999998</c:v>
                </c:pt>
                <c:pt idx="17">
                  <c:v>31.601880000000001</c:v>
                </c:pt>
                <c:pt idx="18">
                  <c:v>34.238729999999997</c:v>
                </c:pt>
                <c:pt idx="19">
                  <c:v>33.661960000000001</c:v>
                </c:pt>
                <c:pt idx="20">
                  <c:v>34.002070000000003</c:v>
                </c:pt>
                <c:pt idx="21">
                  <c:v>34.996810000000004</c:v>
                </c:pt>
                <c:pt idx="22">
                  <c:v>34.63447</c:v>
                </c:pt>
                <c:pt idx="23">
                  <c:v>34.184280000000001</c:v>
                </c:pt>
                <c:pt idx="24">
                  <c:v>35.381180000000001</c:v>
                </c:pt>
                <c:pt idx="25">
                  <c:v>34.323219999999999</c:v>
                </c:pt>
                <c:pt idx="26">
                  <c:v>34.194839999999999</c:v>
                </c:pt>
                <c:pt idx="27">
                  <c:v>34.166379999999997</c:v>
                </c:pt>
                <c:pt idx="28">
                  <c:v>35.693719999999999</c:v>
                </c:pt>
                <c:pt idx="29">
                  <c:v>35.287010000000002</c:v>
                </c:pt>
                <c:pt idx="30">
                  <c:v>34.165860000000002</c:v>
                </c:pt>
                <c:pt idx="31">
                  <c:v>34.79824</c:v>
                </c:pt>
                <c:pt idx="32">
                  <c:v>33.563000000000002</c:v>
                </c:pt>
                <c:pt idx="33">
                  <c:v>31.64019</c:v>
                </c:pt>
                <c:pt idx="34">
                  <c:v>28.71818</c:v>
                </c:pt>
                <c:pt idx="35">
                  <c:v>28.559159999999999</c:v>
                </c:pt>
                <c:pt idx="36">
                  <c:v>27.530740000000002</c:v>
                </c:pt>
                <c:pt idx="37">
                  <c:v>25.020320000000002</c:v>
                </c:pt>
                <c:pt idx="38">
                  <c:v>24.20308</c:v>
                </c:pt>
                <c:pt idx="39">
                  <c:v>24.745069999999998</c:v>
                </c:pt>
                <c:pt idx="40">
                  <c:v>25.065390000000001</c:v>
                </c:pt>
                <c:pt idx="41">
                  <c:v>25.059470000000001</c:v>
                </c:pt>
                <c:pt idx="42">
                  <c:v>25.48274</c:v>
                </c:pt>
                <c:pt idx="43">
                  <c:v>25.450939999999999</c:v>
                </c:pt>
                <c:pt idx="44">
                  <c:v>24.943349999999999</c:v>
                </c:pt>
                <c:pt idx="45">
                  <c:v>18.98911</c:v>
                </c:pt>
                <c:pt idx="46">
                  <c:v>19.347259999999999</c:v>
                </c:pt>
                <c:pt idx="47">
                  <c:v>19.342649999999999</c:v>
                </c:pt>
              </c:numCache>
            </c:numRef>
          </c:val>
          <c:smooth val="0"/>
          <c:extLst>
            <c:ext xmlns:c16="http://schemas.microsoft.com/office/drawing/2014/chart" uri="{C3380CC4-5D6E-409C-BE32-E72D297353CC}">
              <c16:uniqueId val="{00000002-6AB5-485B-A796-84B32E32CC3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AB5-485B-A796-84B32E32CC3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1.3226100000000001</c:v>
                </c:pt>
                <c:pt idx="1">
                  <c:v>1.51217</c:v>
                </c:pt>
                <c:pt idx="2">
                  <c:v>1.4472</c:v>
                </c:pt>
                <c:pt idx="3">
                  <c:v>1.3886099999999999</c:v>
                </c:pt>
                <c:pt idx="4">
                  <c:v>1.44808</c:v>
                </c:pt>
                <c:pt idx="5">
                  <c:v>1.4010800000000001</c:v>
                </c:pt>
                <c:pt idx="6">
                  <c:v>1.33348</c:v>
                </c:pt>
                <c:pt idx="7">
                  <c:v>1.3770899999999999</c:v>
                </c:pt>
                <c:pt idx="8">
                  <c:v>1.4035200000000001</c:v>
                </c:pt>
                <c:pt idx="9">
                  <c:v>1.3432500000000001</c:v>
                </c:pt>
                <c:pt idx="10">
                  <c:v>1.4070800000000001</c:v>
                </c:pt>
                <c:pt idx="11">
                  <c:v>1.34846</c:v>
                </c:pt>
                <c:pt idx="12">
                  <c:v>1.26562</c:v>
                </c:pt>
                <c:pt idx="13">
                  <c:v>1.22193</c:v>
                </c:pt>
                <c:pt idx="14">
                  <c:v>1.27051</c:v>
                </c:pt>
                <c:pt idx="15">
                  <c:v>1.2615000000000001</c:v>
                </c:pt>
                <c:pt idx="16">
                  <c:v>1.2500599999999999</c:v>
                </c:pt>
                <c:pt idx="17">
                  <c:v>1.2510699999999999</c:v>
                </c:pt>
                <c:pt idx="18">
                  <c:v>1.15385</c:v>
                </c:pt>
                <c:pt idx="19">
                  <c:v>1.17997</c:v>
                </c:pt>
                <c:pt idx="20">
                  <c:v>1.1551100000000001</c:v>
                </c:pt>
                <c:pt idx="21">
                  <c:v>1.23688</c:v>
                </c:pt>
                <c:pt idx="22">
                  <c:v>1.1769000000000001</c:v>
                </c:pt>
                <c:pt idx="23">
                  <c:v>1.15446</c:v>
                </c:pt>
                <c:pt idx="24">
                  <c:v>1.14775</c:v>
                </c:pt>
                <c:pt idx="25">
                  <c:v>1.28617</c:v>
                </c:pt>
                <c:pt idx="26">
                  <c:v>1.15751</c:v>
                </c:pt>
                <c:pt idx="27">
                  <c:v>1.1560900000000001</c:v>
                </c:pt>
                <c:pt idx="28">
                  <c:v>1.33473</c:v>
                </c:pt>
                <c:pt idx="29">
                  <c:v>1.25308</c:v>
                </c:pt>
                <c:pt idx="30">
                  <c:v>1.27654</c:v>
                </c:pt>
                <c:pt idx="31">
                  <c:v>1.2716700000000001</c:v>
                </c:pt>
                <c:pt idx="32">
                  <c:v>1.4409700000000001</c:v>
                </c:pt>
                <c:pt idx="33">
                  <c:v>1.3516300000000001</c:v>
                </c:pt>
                <c:pt idx="34">
                  <c:v>1.3786099999999999</c:v>
                </c:pt>
                <c:pt idx="35">
                  <c:v>1.4880199999999999</c:v>
                </c:pt>
                <c:pt idx="36">
                  <c:v>1.4329700000000001</c:v>
                </c:pt>
                <c:pt idx="37">
                  <c:v>1.3452</c:v>
                </c:pt>
                <c:pt idx="38">
                  <c:v>1.38452</c:v>
                </c:pt>
                <c:pt idx="39">
                  <c:v>1.4620200000000001</c:v>
                </c:pt>
                <c:pt idx="40">
                  <c:v>1.40015</c:v>
                </c:pt>
                <c:pt idx="41">
                  <c:v>1.4291199999999999</c:v>
                </c:pt>
                <c:pt idx="42">
                  <c:v>1.5261499999999999</c:v>
                </c:pt>
                <c:pt idx="43">
                  <c:v>1.4657100000000001</c:v>
                </c:pt>
                <c:pt idx="44">
                  <c:v>1.5182199999999999</c:v>
                </c:pt>
                <c:pt idx="45">
                  <c:v>1.5545800000000001</c:v>
                </c:pt>
                <c:pt idx="46">
                  <c:v>1.4609700000000001</c:v>
                </c:pt>
                <c:pt idx="47">
                  <c:v>1.43849</c:v>
                </c:pt>
              </c:numCache>
            </c:numRef>
          </c:val>
          <c:smooth val="0"/>
          <c:extLst>
            <c:ext xmlns:c16="http://schemas.microsoft.com/office/drawing/2014/chart" uri="{C3380CC4-5D6E-409C-BE32-E72D297353CC}">
              <c16:uniqueId val="{00000004-6AB5-485B-A796-84B32E32CC3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AB5-485B-A796-84B32E32CC3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5</c:v>
                </c:pt>
                <c:pt idx="2">
                  <c:v>4.9000000000000004</c:v>
                </c:pt>
                <c:pt idx="3">
                  <c:v>5</c:v>
                </c:pt>
                <c:pt idx="4">
                  <c:v>5.2</c:v>
                </c:pt>
                <c:pt idx="5">
                  <c:v>5.0999999999999996</c:v>
                </c:pt>
                <c:pt idx="6">
                  <c:v>5.3</c:v>
                </c:pt>
                <c:pt idx="7">
                  <c:v>5.2</c:v>
                </c:pt>
                <c:pt idx="8">
                  <c:v>5.0999999999999996</c:v>
                </c:pt>
                <c:pt idx="9">
                  <c:v>5.0999999999999996</c:v>
                </c:pt>
                <c:pt idx="10">
                  <c:v>5.0999999999999996</c:v>
                </c:pt>
                <c:pt idx="11">
                  <c:v>5.3</c:v>
                </c:pt>
                <c:pt idx="12">
                  <c:v>5.0999999999999996</c:v>
                </c:pt>
                <c:pt idx="13">
                  <c:v>5.2</c:v>
                </c:pt>
                <c:pt idx="14">
                  <c:v>5.2</c:v>
                </c:pt>
                <c:pt idx="15">
                  <c:v>5.4</c:v>
                </c:pt>
                <c:pt idx="16">
                  <c:v>5.3</c:v>
                </c:pt>
                <c:pt idx="17">
                  <c:v>5.0999999999999996</c:v>
                </c:pt>
                <c:pt idx="18">
                  <c:v>5.2</c:v>
                </c:pt>
                <c:pt idx="19">
                  <c:v>5.2</c:v>
                </c:pt>
                <c:pt idx="20">
                  <c:v>5.3</c:v>
                </c:pt>
                <c:pt idx="21">
                  <c:v>5.5</c:v>
                </c:pt>
                <c:pt idx="22">
                  <c:v>5.4</c:v>
                </c:pt>
                <c:pt idx="23">
                  <c:v>5.2</c:v>
                </c:pt>
                <c:pt idx="24">
                  <c:v>5.4</c:v>
                </c:pt>
                <c:pt idx="25">
                  <c:v>5.5</c:v>
                </c:pt>
                <c:pt idx="26">
                  <c:v>5.0999999999999996</c:v>
                </c:pt>
                <c:pt idx="27">
                  <c:v>5.2</c:v>
                </c:pt>
                <c:pt idx="28">
                  <c:v>5.2</c:v>
                </c:pt>
                <c:pt idx="29">
                  <c:v>5.3</c:v>
                </c:pt>
                <c:pt idx="30">
                  <c:v>5.2</c:v>
                </c:pt>
                <c:pt idx="31">
                  <c:v>4.2</c:v>
                </c:pt>
                <c:pt idx="32">
                  <c:v>4.4000000000000004</c:v>
                </c:pt>
                <c:pt idx="33">
                  <c:v>4.8</c:v>
                </c:pt>
                <c:pt idx="34">
                  <c:v>4.8</c:v>
                </c:pt>
                <c:pt idx="35">
                  <c:v>4.8</c:v>
                </c:pt>
                <c:pt idx="36">
                  <c:v>4.9000000000000004</c:v>
                </c:pt>
                <c:pt idx="37">
                  <c:v>5</c:v>
                </c:pt>
                <c:pt idx="38">
                  <c:v>4.8</c:v>
                </c:pt>
                <c:pt idx="39">
                  <c:v>4.9000000000000004</c:v>
                </c:pt>
                <c:pt idx="40">
                  <c:v>4.8</c:v>
                </c:pt>
                <c:pt idx="41">
                  <c:v>4.9000000000000004</c:v>
                </c:pt>
                <c:pt idx="42">
                  <c:v>4.9000000000000004</c:v>
                </c:pt>
                <c:pt idx="43">
                  <c:v>5</c:v>
                </c:pt>
                <c:pt idx="44">
                  <c:v>4.9000000000000004</c:v>
                </c:pt>
                <c:pt idx="45">
                  <c:v>5</c:v>
                </c:pt>
                <c:pt idx="46">
                  <c:v>5.2</c:v>
                </c:pt>
                <c:pt idx="47">
                  <c:v>5.2</c:v>
                </c:pt>
              </c:numCache>
            </c:numRef>
          </c:val>
          <c:smooth val="0"/>
          <c:extLst>
            <c:ext xmlns:c16="http://schemas.microsoft.com/office/drawing/2014/chart" uri="{C3380CC4-5D6E-409C-BE32-E72D297353CC}">
              <c16:uniqueId val="{00000006-6AB5-485B-A796-84B32E32CC3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AB5-485B-A796-84B32E32CC3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48.584020000000002</c:v>
                </c:pt>
                <c:pt idx="1">
                  <c:v>48.90202</c:v>
                </c:pt>
                <c:pt idx="2">
                  <c:v>48.732199999999999</c:v>
                </c:pt>
                <c:pt idx="3">
                  <c:v>48.772419999999997</c:v>
                </c:pt>
                <c:pt idx="4">
                  <c:v>48.781730000000003</c:v>
                </c:pt>
                <c:pt idx="5">
                  <c:v>48.867780000000003</c:v>
                </c:pt>
                <c:pt idx="6">
                  <c:v>48.505769999999998</c:v>
                </c:pt>
                <c:pt idx="7">
                  <c:v>47.86721</c:v>
                </c:pt>
                <c:pt idx="8">
                  <c:v>48.057209999999998</c:v>
                </c:pt>
                <c:pt idx="9">
                  <c:v>48.012120000000003</c:v>
                </c:pt>
                <c:pt idx="10">
                  <c:v>47.952089999999998</c:v>
                </c:pt>
                <c:pt idx="11">
                  <c:v>47.960430000000002</c:v>
                </c:pt>
                <c:pt idx="12">
                  <c:v>47.860700000000001</c:v>
                </c:pt>
                <c:pt idx="13">
                  <c:v>47.856870000000001</c:v>
                </c:pt>
                <c:pt idx="14">
                  <c:v>47.653739999999999</c:v>
                </c:pt>
                <c:pt idx="15">
                  <c:v>47.579230000000003</c:v>
                </c:pt>
                <c:pt idx="16">
                  <c:v>47.704189999999997</c:v>
                </c:pt>
                <c:pt idx="17">
                  <c:v>47.331519999999998</c:v>
                </c:pt>
                <c:pt idx="18">
                  <c:v>47.342269999999999</c:v>
                </c:pt>
                <c:pt idx="19">
                  <c:v>47.257640000000002</c:v>
                </c:pt>
                <c:pt idx="20">
                  <c:v>46.981490000000001</c:v>
                </c:pt>
                <c:pt idx="21">
                  <c:v>46.693620000000003</c:v>
                </c:pt>
                <c:pt idx="22">
                  <c:v>46.773600000000002</c:v>
                </c:pt>
                <c:pt idx="23">
                  <c:v>46.894280000000002</c:v>
                </c:pt>
                <c:pt idx="24">
                  <c:v>46.907809999999998</c:v>
                </c:pt>
                <c:pt idx="25">
                  <c:v>46.87576</c:v>
                </c:pt>
                <c:pt idx="26">
                  <c:v>46.755890000000001</c:v>
                </c:pt>
                <c:pt idx="27">
                  <c:v>46.69547</c:v>
                </c:pt>
                <c:pt idx="28">
                  <c:v>46.50468</c:v>
                </c:pt>
                <c:pt idx="29">
                  <c:v>46.636339999999997</c:v>
                </c:pt>
                <c:pt idx="30">
                  <c:v>46.680430000000001</c:v>
                </c:pt>
                <c:pt idx="31">
                  <c:v>39.38879</c:v>
                </c:pt>
                <c:pt idx="32">
                  <c:v>39.262360000000001</c:v>
                </c:pt>
                <c:pt idx="33">
                  <c:v>39.431089999999998</c:v>
                </c:pt>
                <c:pt idx="34">
                  <c:v>31.437349999999999</c:v>
                </c:pt>
                <c:pt idx="35">
                  <c:v>30.691500000000001</c:v>
                </c:pt>
                <c:pt idx="36">
                  <c:v>32.297840000000001</c:v>
                </c:pt>
                <c:pt idx="37">
                  <c:v>24.505790000000001</c:v>
                </c:pt>
                <c:pt idx="38">
                  <c:v>21.658999999999999</c:v>
                </c:pt>
                <c:pt idx="39">
                  <c:v>22.292010000000001</c:v>
                </c:pt>
                <c:pt idx="40">
                  <c:v>22.581479999999999</c:v>
                </c:pt>
                <c:pt idx="41">
                  <c:v>22.74042</c:v>
                </c:pt>
                <c:pt idx="42">
                  <c:v>24.716519999999999</c:v>
                </c:pt>
                <c:pt idx="43">
                  <c:v>37.326279999999997</c:v>
                </c:pt>
                <c:pt idx="44">
                  <c:v>43.32011</c:v>
                </c:pt>
                <c:pt idx="45">
                  <c:v>49.331359999999997</c:v>
                </c:pt>
                <c:pt idx="46">
                  <c:v>49.64255</c:v>
                </c:pt>
                <c:pt idx="47">
                  <c:v>49.000459999999997</c:v>
                </c:pt>
              </c:numCache>
            </c:numRef>
          </c:val>
          <c:smooth val="0"/>
          <c:extLst>
            <c:ext xmlns:c16="http://schemas.microsoft.com/office/drawing/2014/chart" uri="{C3380CC4-5D6E-409C-BE32-E72D297353CC}">
              <c16:uniqueId val="{00000008-6AB5-485B-A796-84B32E32CC3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AB5-485B-A796-84B32E32CC3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19.899999999999999</c:v>
                </c:pt>
                <c:pt idx="14">
                  <c:v>19.899999999999999</c:v>
                </c:pt>
                <c:pt idx="15">
                  <c:v>19.899999999999999</c:v>
                </c:pt>
                <c:pt idx="16">
                  <c:v>19.899999999999999</c:v>
                </c:pt>
                <c:pt idx="17">
                  <c:v>19.899999999999999</c:v>
                </c:pt>
                <c:pt idx="18">
                  <c:v>19.899999999999999</c:v>
                </c:pt>
                <c:pt idx="19">
                  <c:v>19.899999999999999</c:v>
                </c:pt>
                <c:pt idx="20">
                  <c:v>19.899999999999999</c:v>
                </c:pt>
                <c:pt idx="21">
                  <c:v>19.899999999999999</c:v>
                </c:pt>
                <c:pt idx="22">
                  <c:v>19.899999999999999</c:v>
                </c:pt>
                <c:pt idx="23">
                  <c:v>19.899999999999999</c:v>
                </c:pt>
                <c:pt idx="24">
                  <c:v>19.899999999999999</c:v>
                </c:pt>
                <c:pt idx="25">
                  <c:v>19.899999999999999</c:v>
                </c:pt>
                <c:pt idx="26">
                  <c:v>19.899999999999999</c:v>
                </c:pt>
                <c:pt idx="27">
                  <c:v>19.899999999999999</c:v>
                </c:pt>
                <c:pt idx="28">
                  <c:v>19.899999999999999</c:v>
                </c:pt>
                <c:pt idx="29">
                  <c:v>21.2</c:v>
                </c:pt>
                <c:pt idx="30">
                  <c:v>21.2</c:v>
                </c:pt>
                <c:pt idx="31">
                  <c:v>21.2</c:v>
                </c:pt>
                <c:pt idx="32">
                  <c:v>21.2</c:v>
                </c:pt>
                <c:pt idx="33">
                  <c:v>21.2</c:v>
                </c:pt>
                <c:pt idx="34">
                  <c:v>21.2</c:v>
                </c:pt>
                <c:pt idx="35">
                  <c:v>21.2</c:v>
                </c:pt>
                <c:pt idx="36">
                  <c:v>21.2</c:v>
                </c:pt>
                <c:pt idx="37">
                  <c:v>21.2</c:v>
                </c:pt>
                <c:pt idx="38">
                  <c:v>21.2</c:v>
                </c:pt>
                <c:pt idx="39">
                  <c:v>21.2</c:v>
                </c:pt>
                <c:pt idx="40">
                  <c:v>21.2</c:v>
                </c:pt>
                <c:pt idx="41">
                  <c:v>21.2</c:v>
                </c:pt>
                <c:pt idx="42">
                  <c:v>21.2</c:v>
                </c:pt>
                <c:pt idx="43">
                  <c:v>21.2</c:v>
                </c:pt>
                <c:pt idx="44">
                  <c:v>21.2</c:v>
                </c:pt>
                <c:pt idx="45">
                  <c:v>21.2</c:v>
                </c:pt>
                <c:pt idx="46">
                  <c:v>21.2</c:v>
                </c:pt>
                <c:pt idx="47">
                  <c:v>21.2</c:v>
                </c:pt>
              </c:numCache>
            </c:numRef>
          </c:val>
          <c:smooth val="0"/>
          <c:extLst>
            <c:ext xmlns:c16="http://schemas.microsoft.com/office/drawing/2014/chart" uri="{C3380CC4-5D6E-409C-BE32-E72D297353CC}">
              <c16:uniqueId val="{0000000A-6AB5-485B-A796-84B32E32CC3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AB5-485B-A796-84B32E32CC3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AB5-485B-A796-84B32E32CC3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AB5-485B-A796-84B32E32CC3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22.34984</c:v>
                </c:pt>
                <c:pt idx="1">
                  <c:v>22.122140000000002</c:v>
                </c:pt>
                <c:pt idx="2">
                  <c:v>22.265689999999999</c:v>
                </c:pt>
                <c:pt idx="3">
                  <c:v>22.22043</c:v>
                </c:pt>
                <c:pt idx="4">
                  <c:v>22.194559999999999</c:v>
                </c:pt>
                <c:pt idx="5">
                  <c:v>22.015029999999999</c:v>
                </c:pt>
                <c:pt idx="6">
                  <c:v>21.98386</c:v>
                </c:pt>
                <c:pt idx="7">
                  <c:v>21.854040000000001</c:v>
                </c:pt>
                <c:pt idx="8">
                  <c:v>21.91778</c:v>
                </c:pt>
                <c:pt idx="9">
                  <c:v>22.094190000000001</c:v>
                </c:pt>
                <c:pt idx="10">
                  <c:v>22.295349999999999</c:v>
                </c:pt>
                <c:pt idx="11">
                  <c:v>22.131820000000001</c:v>
                </c:pt>
                <c:pt idx="12">
                  <c:v>22.01896</c:v>
                </c:pt>
                <c:pt idx="13">
                  <c:v>22.206479999999999</c:v>
                </c:pt>
                <c:pt idx="14">
                  <c:v>22.330760000000001</c:v>
                </c:pt>
                <c:pt idx="15">
                  <c:v>22.216909999999999</c:v>
                </c:pt>
                <c:pt idx="16">
                  <c:v>22.03031</c:v>
                </c:pt>
                <c:pt idx="17">
                  <c:v>21.922979999999999</c:v>
                </c:pt>
                <c:pt idx="18">
                  <c:v>22.017810000000001</c:v>
                </c:pt>
                <c:pt idx="19">
                  <c:v>21.94538</c:v>
                </c:pt>
                <c:pt idx="20">
                  <c:v>21.735579999999999</c:v>
                </c:pt>
                <c:pt idx="21">
                  <c:v>21.81073</c:v>
                </c:pt>
                <c:pt idx="22">
                  <c:v>21.76784</c:v>
                </c:pt>
                <c:pt idx="23">
                  <c:v>22.066020000000002</c:v>
                </c:pt>
                <c:pt idx="24">
                  <c:v>21.952660000000002</c:v>
                </c:pt>
                <c:pt idx="25">
                  <c:v>22.45168</c:v>
                </c:pt>
                <c:pt idx="26">
                  <c:v>22.472059999999999</c:v>
                </c:pt>
                <c:pt idx="27">
                  <c:v>22.311330000000002</c:v>
                </c:pt>
                <c:pt idx="28">
                  <c:v>22.232130000000002</c:v>
                </c:pt>
                <c:pt idx="29">
                  <c:v>21.988189999999999</c:v>
                </c:pt>
                <c:pt idx="30">
                  <c:v>21.911999999999999</c:v>
                </c:pt>
                <c:pt idx="31">
                  <c:v>21.872430000000001</c:v>
                </c:pt>
                <c:pt idx="32">
                  <c:v>21.77345</c:v>
                </c:pt>
                <c:pt idx="33">
                  <c:v>21.807680000000001</c:v>
                </c:pt>
                <c:pt idx="34">
                  <c:v>22.221109999999999</c:v>
                </c:pt>
                <c:pt idx="35">
                  <c:v>22.127030000000001</c:v>
                </c:pt>
                <c:pt idx="36">
                  <c:v>22.116209999999999</c:v>
                </c:pt>
                <c:pt idx="37">
                  <c:v>22.256910000000001</c:v>
                </c:pt>
                <c:pt idx="38">
                  <c:v>22.046029999999998</c:v>
                </c:pt>
                <c:pt idx="39">
                  <c:v>22.151710000000001</c:v>
                </c:pt>
                <c:pt idx="40">
                  <c:v>22.163650000000001</c:v>
                </c:pt>
                <c:pt idx="41">
                  <c:v>21.346920000000001</c:v>
                </c:pt>
                <c:pt idx="42">
                  <c:v>21.434719999999999</c:v>
                </c:pt>
                <c:pt idx="43">
                  <c:v>21.157509999999998</c:v>
                </c:pt>
                <c:pt idx="44">
                  <c:v>19.300219999999999</c:v>
                </c:pt>
                <c:pt idx="45">
                  <c:v>18.878029999999999</c:v>
                </c:pt>
                <c:pt idx="46">
                  <c:v>18.79618</c:v>
                </c:pt>
                <c:pt idx="47">
                  <c:v>18.923760000000001</c:v>
                </c:pt>
              </c:numCache>
            </c:numRef>
          </c:val>
          <c:smooth val="0"/>
          <c:extLst>
            <c:ext xmlns:c16="http://schemas.microsoft.com/office/drawing/2014/chart" uri="{C3380CC4-5D6E-409C-BE32-E72D297353CC}">
              <c16:uniqueId val="{0000000E-6AB5-485B-A796-84B32E32CC3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AB5-485B-A796-84B32E32CC3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5.2764600000000002</c:v>
                </c:pt>
                <c:pt idx="1">
                  <c:v>5.2975599999999998</c:v>
                </c:pt>
                <c:pt idx="2">
                  <c:v>5.2495700000000003</c:v>
                </c:pt>
                <c:pt idx="3">
                  <c:v>5.06027</c:v>
                </c:pt>
                <c:pt idx="4">
                  <c:v>5.0183900000000001</c:v>
                </c:pt>
                <c:pt idx="5">
                  <c:v>5.2353699999999996</c:v>
                </c:pt>
                <c:pt idx="6">
                  <c:v>5.16242</c:v>
                </c:pt>
                <c:pt idx="7">
                  <c:v>5.13917</c:v>
                </c:pt>
                <c:pt idx="8">
                  <c:v>5.2161499999999998</c:v>
                </c:pt>
                <c:pt idx="9">
                  <c:v>5.2117000000000004</c:v>
                </c:pt>
                <c:pt idx="10">
                  <c:v>5.1545300000000003</c:v>
                </c:pt>
                <c:pt idx="11">
                  <c:v>5.0022500000000001</c:v>
                </c:pt>
                <c:pt idx="12">
                  <c:v>5.0692700000000004</c:v>
                </c:pt>
                <c:pt idx="13">
                  <c:v>5.2944100000000001</c:v>
                </c:pt>
                <c:pt idx="14">
                  <c:v>4.99566</c:v>
                </c:pt>
                <c:pt idx="15">
                  <c:v>5.2048500000000004</c:v>
                </c:pt>
                <c:pt idx="16">
                  <c:v>5.1582800000000004</c:v>
                </c:pt>
                <c:pt idx="17">
                  <c:v>5.1148100000000003</c:v>
                </c:pt>
                <c:pt idx="18">
                  <c:v>5.1511199999999997</c:v>
                </c:pt>
                <c:pt idx="19">
                  <c:v>4.9903199999999996</c:v>
                </c:pt>
                <c:pt idx="20">
                  <c:v>5.2430500000000002</c:v>
                </c:pt>
                <c:pt idx="21">
                  <c:v>5.1118199999999998</c:v>
                </c:pt>
                <c:pt idx="22">
                  <c:v>5.0788900000000003</c:v>
                </c:pt>
                <c:pt idx="23">
                  <c:v>5.1191500000000003</c:v>
                </c:pt>
                <c:pt idx="24">
                  <c:v>5.0461900000000002</c:v>
                </c:pt>
                <c:pt idx="25">
                  <c:v>5.1692900000000002</c:v>
                </c:pt>
                <c:pt idx="26">
                  <c:v>4.8681700000000001</c:v>
                </c:pt>
                <c:pt idx="27">
                  <c:v>5.0822900000000004</c:v>
                </c:pt>
                <c:pt idx="28">
                  <c:v>5.1661599999999996</c:v>
                </c:pt>
                <c:pt idx="29">
                  <c:v>5.2290700000000001</c:v>
                </c:pt>
                <c:pt idx="30">
                  <c:v>5.4169</c:v>
                </c:pt>
                <c:pt idx="31">
                  <c:v>5.2367499999999998</c:v>
                </c:pt>
                <c:pt idx="32">
                  <c:v>5.2580499999999999</c:v>
                </c:pt>
                <c:pt idx="33">
                  <c:v>5.3353200000000003</c:v>
                </c:pt>
                <c:pt idx="34">
                  <c:v>5.3083299999999998</c:v>
                </c:pt>
                <c:pt idx="35">
                  <c:v>5.3547399999999996</c:v>
                </c:pt>
                <c:pt idx="36">
                  <c:v>5.5544700000000002</c:v>
                </c:pt>
                <c:pt idx="37">
                  <c:v>5.3986499999999999</c:v>
                </c:pt>
                <c:pt idx="38">
                  <c:v>5.3458399999999999</c:v>
                </c:pt>
                <c:pt idx="39">
                  <c:v>5.4384300000000003</c:v>
                </c:pt>
                <c:pt idx="40">
                  <c:v>5.4255199999999997</c:v>
                </c:pt>
                <c:pt idx="41">
                  <c:v>5.3209200000000001</c:v>
                </c:pt>
                <c:pt idx="42">
                  <c:v>5.1421299999999999</c:v>
                </c:pt>
                <c:pt idx="43">
                  <c:v>5.19543</c:v>
                </c:pt>
                <c:pt idx="44">
                  <c:v>5.1698000000000004</c:v>
                </c:pt>
                <c:pt idx="45">
                  <c:v>5.15097</c:v>
                </c:pt>
                <c:pt idx="46">
                  <c:v>5.1668399999999997</c:v>
                </c:pt>
                <c:pt idx="47">
                  <c:v>5.0746200000000004</c:v>
                </c:pt>
              </c:numCache>
            </c:numRef>
          </c:val>
          <c:smooth val="0"/>
          <c:extLst>
            <c:ext xmlns:c16="http://schemas.microsoft.com/office/drawing/2014/chart" uri="{C3380CC4-5D6E-409C-BE32-E72D297353CC}">
              <c16:uniqueId val="{00000010-6AB5-485B-A796-84B32E32CC3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AB5-485B-A796-84B32E32CC3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AB5-485B-A796-84B32E32CC3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4.62</c:v>
                </c:pt>
                <c:pt idx="1">
                  <c:v>7.18</c:v>
                </c:pt>
                <c:pt idx="2">
                  <c:v>14.72</c:v>
                </c:pt>
                <c:pt idx="3">
                  <c:v>23.43</c:v>
                </c:pt>
                <c:pt idx="4">
                  <c:v>24.42</c:v>
                </c:pt>
                <c:pt idx="5">
                  <c:v>25.98</c:v>
                </c:pt>
                <c:pt idx="6">
                  <c:v>26.41</c:v>
                </c:pt>
                <c:pt idx="7">
                  <c:v>27.31</c:v>
                </c:pt>
                <c:pt idx="8">
                  <c:v>27.86</c:v>
                </c:pt>
                <c:pt idx="9">
                  <c:v>26.96</c:v>
                </c:pt>
                <c:pt idx="10">
                  <c:v>26.05</c:v>
                </c:pt>
                <c:pt idx="11">
                  <c:v>25.19</c:v>
                </c:pt>
                <c:pt idx="12">
                  <c:v>23.4</c:v>
                </c:pt>
                <c:pt idx="13">
                  <c:v>22.2</c:v>
                </c:pt>
                <c:pt idx="14">
                  <c:v>22.03</c:v>
                </c:pt>
                <c:pt idx="15">
                  <c:v>21.32</c:v>
                </c:pt>
                <c:pt idx="16">
                  <c:v>21.86</c:v>
                </c:pt>
                <c:pt idx="17">
                  <c:v>22.24</c:v>
                </c:pt>
                <c:pt idx="18">
                  <c:v>21.7</c:v>
                </c:pt>
                <c:pt idx="19">
                  <c:v>22.52</c:v>
                </c:pt>
                <c:pt idx="20">
                  <c:v>22.83</c:v>
                </c:pt>
                <c:pt idx="21">
                  <c:v>24.06</c:v>
                </c:pt>
                <c:pt idx="22">
                  <c:v>16.62</c:v>
                </c:pt>
                <c:pt idx="23">
                  <c:v>5.49</c:v>
                </c:pt>
                <c:pt idx="24">
                  <c:v>14.22</c:v>
                </c:pt>
                <c:pt idx="25">
                  <c:v>20.09</c:v>
                </c:pt>
                <c:pt idx="26">
                  <c:v>22.03</c:v>
                </c:pt>
                <c:pt idx="27">
                  <c:v>20.81</c:v>
                </c:pt>
                <c:pt idx="28">
                  <c:v>22.4</c:v>
                </c:pt>
                <c:pt idx="29">
                  <c:v>26.58</c:v>
                </c:pt>
                <c:pt idx="30">
                  <c:v>27.37</c:v>
                </c:pt>
                <c:pt idx="31">
                  <c:v>27.73</c:v>
                </c:pt>
                <c:pt idx="32">
                  <c:v>26.93</c:v>
                </c:pt>
                <c:pt idx="33">
                  <c:v>26.8</c:v>
                </c:pt>
                <c:pt idx="34">
                  <c:v>6.72</c:v>
                </c:pt>
                <c:pt idx="35">
                  <c:v>4.51</c:v>
                </c:pt>
                <c:pt idx="36">
                  <c:v>4.75</c:v>
                </c:pt>
                <c:pt idx="37">
                  <c:v>4.51</c:v>
                </c:pt>
                <c:pt idx="38">
                  <c:v>4.3099999999999996</c:v>
                </c:pt>
                <c:pt idx="39">
                  <c:v>4.1900000000000004</c:v>
                </c:pt>
                <c:pt idx="40">
                  <c:v>4.51</c:v>
                </c:pt>
                <c:pt idx="41">
                  <c:v>4.6500000000000004</c:v>
                </c:pt>
                <c:pt idx="42">
                  <c:v>4.3499999999999996</c:v>
                </c:pt>
                <c:pt idx="43">
                  <c:v>3.14</c:v>
                </c:pt>
                <c:pt idx="44">
                  <c:v>17.03</c:v>
                </c:pt>
                <c:pt idx="45">
                  <c:v>28.14</c:v>
                </c:pt>
                <c:pt idx="46">
                  <c:v>27.5</c:v>
                </c:pt>
                <c:pt idx="47">
                  <c:v>28.72</c:v>
                </c:pt>
              </c:numCache>
            </c:numRef>
          </c:val>
          <c:smooth val="0"/>
          <c:extLst>
            <c:ext xmlns:c16="http://schemas.microsoft.com/office/drawing/2014/chart" uri="{C3380CC4-5D6E-409C-BE32-E72D297353CC}">
              <c16:uniqueId val="{00000013-6AB5-485B-A796-84B32E32CC3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6AB5-485B-A796-84B32E32CC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144.93028000000001</c:v>
                </c:pt>
                <c:pt idx="1">
                  <c:v>147.25623999999999</c:v>
                </c:pt>
                <c:pt idx="2">
                  <c:v>146.58249000000001</c:v>
                </c:pt>
                <c:pt idx="3">
                  <c:v>146.5239</c:v>
                </c:pt>
                <c:pt idx="4">
                  <c:v>144.8158</c:v>
                </c:pt>
                <c:pt idx="5">
                  <c:v>142.46795</c:v>
                </c:pt>
                <c:pt idx="6">
                  <c:v>141.57427999999999</c:v>
                </c:pt>
                <c:pt idx="7">
                  <c:v>141.01868999999999</c:v>
                </c:pt>
                <c:pt idx="8">
                  <c:v>141.39677</c:v>
                </c:pt>
                <c:pt idx="9">
                  <c:v>142.05185</c:v>
                </c:pt>
                <c:pt idx="10">
                  <c:v>143.90692000000001</c:v>
                </c:pt>
                <c:pt idx="11">
                  <c:v>144.45137</c:v>
                </c:pt>
                <c:pt idx="12">
                  <c:v>145.78261000000001</c:v>
                </c:pt>
                <c:pt idx="13">
                  <c:v>143.32006000000001</c:v>
                </c:pt>
                <c:pt idx="14">
                  <c:v>134.92791</c:v>
                </c:pt>
                <c:pt idx="15">
                  <c:v>132.98954000000001</c:v>
                </c:pt>
                <c:pt idx="16">
                  <c:v>135.90105</c:v>
                </c:pt>
                <c:pt idx="17">
                  <c:v>130.70090999999999</c:v>
                </c:pt>
                <c:pt idx="18">
                  <c:v>136.68141</c:v>
                </c:pt>
                <c:pt idx="19">
                  <c:v>140.10239999999999</c:v>
                </c:pt>
                <c:pt idx="20">
                  <c:v>142.0857</c:v>
                </c:pt>
                <c:pt idx="21">
                  <c:v>142.72989000000001</c:v>
                </c:pt>
                <c:pt idx="22">
                  <c:v>143.14366000000001</c:v>
                </c:pt>
                <c:pt idx="23">
                  <c:v>142.63055</c:v>
                </c:pt>
                <c:pt idx="24">
                  <c:v>142.89499000000001</c:v>
                </c:pt>
                <c:pt idx="25">
                  <c:v>141.28299000000001</c:v>
                </c:pt>
                <c:pt idx="26">
                  <c:v>137.27732</c:v>
                </c:pt>
                <c:pt idx="27">
                  <c:v>136.87629000000001</c:v>
                </c:pt>
                <c:pt idx="28">
                  <c:v>139.85526999999999</c:v>
                </c:pt>
                <c:pt idx="29">
                  <c:v>139.79558</c:v>
                </c:pt>
                <c:pt idx="30">
                  <c:v>139.71929</c:v>
                </c:pt>
                <c:pt idx="31">
                  <c:v>140.76499000000001</c:v>
                </c:pt>
                <c:pt idx="32">
                  <c:v>140.54423</c:v>
                </c:pt>
                <c:pt idx="33">
                  <c:v>139.13237000000001</c:v>
                </c:pt>
                <c:pt idx="34">
                  <c:v>139.82857999999999</c:v>
                </c:pt>
                <c:pt idx="35">
                  <c:v>142.70930999999999</c:v>
                </c:pt>
                <c:pt idx="36">
                  <c:v>145.17195000000001</c:v>
                </c:pt>
                <c:pt idx="37">
                  <c:v>141.49234000000001</c:v>
                </c:pt>
                <c:pt idx="38">
                  <c:v>139.55386999999999</c:v>
                </c:pt>
                <c:pt idx="39">
                  <c:v>139.93378000000001</c:v>
                </c:pt>
                <c:pt idx="40">
                  <c:v>138.94425000000001</c:v>
                </c:pt>
                <c:pt idx="41">
                  <c:v>138.80023</c:v>
                </c:pt>
                <c:pt idx="42">
                  <c:v>137.98991000000001</c:v>
                </c:pt>
                <c:pt idx="43">
                  <c:v>137.74633</c:v>
                </c:pt>
                <c:pt idx="44">
                  <c:v>139.78027</c:v>
                </c:pt>
                <c:pt idx="45">
                  <c:v>141.21278000000001</c:v>
                </c:pt>
                <c:pt idx="46">
                  <c:v>136.66947999999999</c:v>
                </c:pt>
                <c:pt idx="47">
                  <c:v>137.10783000000001</c:v>
                </c:pt>
              </c:numCache>
            </c:numRef>
          </c:val>
          <c:smooth val="0"/>
          <c:extLst>
            <c:ext xmlns:c16="http://schemas.microsoft.com/office/drawing/2014/chart" uri="{C3380CC4-5D6E-409C-BE32-E72D297353CC}">
              <c16:uniqueId val="{00000000-77DA-43F2-A723-CC99D5F4C92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7DA-43F2-A723-CC99D5F4C92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2.9359799999999998</c:v>
                </c:pt>
                <c:pt idx="1">
                  <c:v>2.7499799999999999</c:v>
                </c:pt>
                <c:pt idx="2">
                  <c:v>2.7225100000000002</c:v>
                </c:pt>
                <c:pt idx="3">
                  <c:v>2.7353700000000001</c:v>
                </c:pt>
                <c:pt idx="4">
                  <c:v>2.6909800000000001</c:v>
                </c:pt>
                <c:pt idx="5">
                  <c:v>2.6875200000000001</c:v>
                </c:pt>
                <c:pt idx="6">
                  <c:v>2.6529699999999998</c:v>
                </c:pt>
                <c:pt idx="7">
                  <c:v>2.6410399999999998</c:v>
                </c:pt>
                <c:pt idx="8">
                  <c:v>2.7013799999999999</c:v>
                </c:pt>
                <c:pt idx="9">
                  <c:v>2.6682399999999999</c:v>
                </c:pt>
                <c:pt idx="10">
                  <c:v>2.71231</c:v>
                </c:pt>
                <c:pt idx="11">
                  <c:v>2.7818100000000001</c:v>
                </c:pt>
                <c:pt idx="12">
                  <c:v>2.99133</c:v>
                </c:pt>
                <c:pt idx="13">
                  <c:v>2.8974899999999999</c:v>
                </c:pt>
                <c:pt idx="14">
                  <c:v>2.8147099999999998</c:v>
                </c:pt>
                <c:pt idx="15">
                  <c:v>3.0293299999999999</c:v>
                </c:pt>
                <c:pt idx="16">
                  <c:v>3.1127099999999999</c:v>
                </c:pt>
                <c:pt idx="17">
                  <c:v>3.1673499999999999</c:v>
                </c:pt>
                <c:pt idx="18">
                  <c:v>3.0541700000000001</c:v>
                </c:pt>
                <c:pt idx="19">
                  <c:v>3.0011899999999998</c:v>
                </c:pt>
                <c:pt idx="20">
                  <c:v>3.1528</c:v>
                </c:pt>
                <c:pt idx="21">
                  <c:v>3.16709</c:v>
                </c:pt>
                <c:pt idx="22">
                  <c:v>3.0987200000000001</c:v>
                </c:pt>
                <c:pt idx="23">
                  <c:v>3.0781100000000001</c:v>
                </c:pt>
                <c:pt idx="24">
                  <c:v>2.9932400000000001</c:v>
                </c:pt>
                <c:pt idx="25">
                  <c:v>3.03945</c:v>
                </c:pt>
                <c:pt idx="26">
                  <c:v>3.0928900000000001</c:v>
                </c:pt>
                <c:pt idx="27">
                  <c:v>3.0772900000000001</c:v>
                </c:pt>
                <c:pt idx="28">
                  <c:v>3.2720500000000001</c:v>
                </c:pt>
                <c:pt idx="29">
                  <c:v>3.1754600000000002</c:v>
                </c:pt>
                <c:pt idx="30">
                  <c:v>3.2406700000000002</c:v>
                </c:pt>
                <c:pt idx="31">
                  <c:v>3.2465999999999999</c:v>
                </c:pt>
                <c:pt idx="32">
                  <c:v>3.2432400000000001</c:v>
                </c:pt>
                <c:pt idx="33">
                  <c:v>3.2522500000000001</c:v>
                </c:pt>
                <c:pt idx="34">
                  <c:v>3.1190099999999998</c:v>
                </c:pt>
                <c:pt idx="35">
                  <c:v>3.1665800000000002</c:v>
                </c:pt>
                <c:pt idx="36">
                  <c:v>3.1891699999999998</c:v>
                </c:pt>
                <c:pt idx="37">
                  <c:v>3.0646300000000002</c:v>
                </c:pt>
                <c:pt idx="38">
                  <c:v>3.1749299999999998</c:v>
                </c:pt>
                <c:pt idx="39">
                  <c:v>3.2563800000000001</c:v>
                </c:pt>
                <c:pt idx="40">
                  <c:v>3.1590799999999999</c:v>
                </c:pt>
                <c:pt idx="41">
                  <c:v>3.1451699999999998</c:v>
                </c:pt>
                <c:pt idx="42">
                  <c:v>3.2246600000000001</c:v>
                </c:pt>
                <c:pt idx="43">
                  <c:v>2.7470599999999998</c:v>
                </c:pt>
                <c:pt idx="44">
                  <c:v>3.1632199999999999</c:v>
                </c:pt>
                <c:pt idx="45">
                  <c:v>3.0637300000000001</c:v>
                </c:pt>
                <c:pt idx="46">
                  <c:v>2.5130300000000001</c:v>
                </c:pt>
                <c:pt idx="47">
                  <c:v>2.9508200000000002</c:v>
                </c:pt>
              </c:numCache>
            </c:numRef>
          </c:val>
          <c:smooth val="0"/>
          <c:extLst>
            <c:ext xmlns:c16="http://schemas.microsoft.com/office/drawing/2014/chart" uri="{C3380CC4-5D6E-409C-BE32-E72D297353CC}">
              <c16:uniqueId val="{00000002-77DA-43F2-A723-CC99D5F4C92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123.49</c:v>
                </c:pt>
                <c:pt idx="1">
                  <c:v>123.47</c:v>
                </c:pt>
                <c:pt idx="2">
                  <c:v>123.97</c:v>
                </c:pt>
                <c:pt idx="3">
                  <c:v>124.85</c:v>
                </c:pt>
                <c:pt idx="4">
                  <c:v>124.04</c:v>
                </c:pt>
                <c:pt idx="5">
                  <c:v>125.75</c:v>
                </c:pt>
                <c:pt idx="6">
                  <c:v>124.26</c:v>
                </c:pt>
                <c:pt idx="7">
                  <c:v>124.03</c:v>
                </c:pt>
                <c:pt idx="8">
                  <c:v>124.16</c:v>
                </c:pt>
                <c:pt idx="9">
                  <c:v>125.35</c:v>
                </c:pt>
                <c:pt idx="10">
                  <c:v>123.19</c:v>
                </c:pt>
                <c:pt idx="11">
                  <c:v>122.16</c:v>
                </c:pt>
                <c:pt idx="12">
                  <c:v>118.43</c:v>
                </c:pt>
                <c:pt idx="13">
                  <c:v>115.97</c:v>
                </c:pt>
                <c:pt idx="14">
                  <c:v>116.25</c:v>
                </c:pt>
                <c:pt idx="15">
                  <c:v>118.03</c:v>
                </c:pt>
                <c:pt idx="16">
                  <c:v>118.5</c:v>
                </c:pt>
                <c:pt idx="17">
                  <c:v>118.57</c:v>
                </c:pt>
                <c:pt idx="18">
                  <c:v>116.21</c:v>
                </c:pt>
                <c:pt idx="19">
                  <c:v>118.04</c:v>
                </c:pt>
                <c:pt idx="20">
                  <c:v>119.07</c:v>
                </c:pt>
                <c:pt idx="21">
                  <c:v>119.82</c:v>
                </c:pt>
                <c:pt idx="22">
                  <c:v>118.56</c:v>
                </c:pt>
                <c:pt idx="23">
                  <c:v>119.82</c:v>
                </c:pt>
                <c:pt idx="24">
                  <c:v>119.71</c:v>
                </c:pt>
                <c:pt idx="25">
                  <c:v>119</c:v>
                </c:pt>
                <c:pt idx="26">
                  <c:v>116.58</c:v>
                </c:pt>
                <c:pt idx="27">
                  <c:v>117.23</c:v>
                </c:pt>
                <c:pt idx="28">
                  <c:v>116.82</c:v>
                </c:pt>
                <c:pt idx="29">
                  <c:v>120.97</c:v>
                </c:pt>
                <c:pt idx="30">
                  <c:v>118.84</c:v>
                </c:pt>
                <c:pt idx="31">
                  <c:v>118.99</c:v>
                </c:pt>
                <c:pt idx="32">
                  <c:v>119.51</c:v>
                </c:pt>
                <c:pt idx="33">
                  <c:v>121.61</c:v>
                </c:pt>
                <c:pt idx="34">
                  <c:v>120.27</c:v>
                </c:pt>
                <c:pt idx="35">
                  <c:v>119.74</c:v>
                </c:pt>
                <c:pt idx="36">
                  <c:v>120.06</c:v>
                </c:pt>
                <c:pt idx="37">
                  <c:v>116.05</c:v>
                </c:pt>
                <c:pt idx="38">
                  <c:v>121.11</c:v>
                </c:pt>
                <c:pt idx="39">
                  <c:v>120.91</c:v>
                </c:pt>
                <c:pt idx="40">
                  <c:v>119.54</c:v>
                </c:pt>
                <c:pt idx="41">
                  <c:v>119.07</c:v>
                </c:pt>
                <c:pt idx="42">
                  <c:v>119.37</c:v>
                </c:pt>
                <c:pt idx="43">
                  <c:v>119.98</c:v>
                </c:pt>
                <c:pt idx="44">
                  <c:v>119.42</c:v>
                </c:pt>
                <c:pt idx="45">
                  <c:v>118.51</c:v>
                </c:pt>
                <c:pt idx="46">
                  <c:v>118.9</c:v>
                </c:pt>
                <c:pt idx="47">
                  <c:v>118.52</c:v>
                </c:pt>
              </c:numCache>
            </c:numRef>
          </c:val>
          <c:smooth val="0"/>
          <c:extLst>
            <c:ext xmlns:c16="http://schemas.microsoft.com/office/drawing/2014/chart" uri="{C3380CC4-5D6E-409C-BE32-E72D297353CC}">
              <c16:uniqueId val="{00000003-77DA-43F2-A723-CC99D5F4C92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10.014559999999999</c:v>
                </c:pt>
                <c:pt idx="1">
                  <c:v>9.8062199999999997</c:v>
                </c:pt>
                <c:pt idx="2">
                  <c:v>10.16649</c:v>
                </c:pt>
                <c:pt idx="3">
                  <c:v>10.434430000000001</c:v>
                </c:pt>
                <c:pt idx="4">
                  <c:v>10.139089999999999</c:v>
                </c:pt>
                <c:pt idx="5">
                  <c:v>10.21316</c:v>
                </c:pt>
                <c:pt idx="6">
                  <c:v>10.07755</c:v>
                </c:pt>
                <c:pt idx="7">
                  <c:v>10.011419999999999</c:v>
                </c:pt>
                <c:pt idx="8">
                  <c:v>10.186210000000001</c:v>
                </c:pt>
                <c:pt idx="9">
                  <c:v>9.5523399999999992</c:v>
                </c:pt>
                <c:pt idx="10">
                  <c:v>7.6501599999999996</c:v>
                </c:pt>
                <c:pt idx="11">
                  <c:v>9.3805499999999995</c:v>
                </c:pt>
                <c:pt idx="12">
                  <c:v>8.3960100000000004</c:v>
                </c:pt>
                <c:pt idx="13">
                  <c:v>7.2232500000000002</c:v>
                </c:pt>
                <c:pt idx="14">
                  <c:v>7.4112200000000001</c:v>
                </c:pt>
                <c:pt idx="15">
                  <c:v>7.5294800000000004</c:v>
                </c:pt>
                <c:pt idx="16">
                  <c:v>7.9890800000000004</c:v>
                </c:pt>
                <c:pt idx="17">
                  <c:v>7.6525499999999997</c:v>
                </c:pt>
                <c:pt idx="18">
                  <c:v>8.5684199999999997</c:v>
                </c:pt>
                <c:pt idx="19">
                  <c:v>9.0783100000000001</c:v>
                </c:pt>
                <c:pt idx="20">
                  <c:v>8.4981600000000004</c:v>
                </c:pt>
                <c:pt idx="21">
                  <c:v>8.24038</c:v>
                </c:pt>
                <c:pt idx="22">
                  <c:v>8.7427200000000003</c:v>
                </c:pt>
                <c:pt idx="23">
                  <c:v>8.8988700000000005</c:v>
                </c:pt>
                <c:pt idx="24">
                  <c:v>8.4885599999999997</c:v>
                </c:pt>
                <c:pt idx="25">
                  <c:v>8.6238399999999995</c:v>
                </c:pt>
                <c:pt idx="26">
                  <c:v>8.5157100000000003</c:v>
                </c:pt>
                <c:pt idx="27">
                  <c:v>8.4577200000000001</c:v>
                </c:pt>
                <c:pt idx="28">
                  <c:v>7.9546900000000003</c:v>
                </c:pt>
                <c:pt idx="29">
                  <c:v>9.7250899999999998</c:v>
                </c:pt>
                <c:pt idx="30">
                  <c:v>9.59877</c:v>
                </c:pt>
                <c:pt idx="31">
                  <c:v>9.2756399999999992</c:v>
                </c:pt>
                <c:pt idx="32">
                  <c:v>6.7656000000000001</c:v>
                </c:pt>
                <c:pt idx="33">
                  <c:v>9.3064900000000002</c:v>
                </c:pt>
                <c:pt idx="34">
                  <c:v>9.6516000000000002</c:v>
                </c:pt>
                <c:pt idx="35">
                  <c:v>9.5907300000000006</c:v>
                </c:pt>
                <c:pt idx="36">
                  <c:v>9.0719499999999993</c:v>
                </c:pt>
                <c:pt idx="37">
                  <c:v>7.9035799999999998</c:v>
                </c:pt>
                <c:pt idx="38">
                  <c:v>8.3131699999999995</c:v>
                </c:pt>
                <c:pt idx="39">
                  <c:v>9.20045</c:v>
                </c:pt>
                <c:pt idx="40">
                  <c:v>9.12744</c:v>
                </c:pt>
                <c:pt idx="41">
                  <c:v>9.3250899999999994</c:v>
                </c:pt>
                <c:pt idx="42">
                  <c:v>9.4351199999999995</c:v>
                </c:pt>
                <c:pt idx="43">
                  <c:v>10.127940000000001</c:v>
                </c:pt>
                <c:pt idx="44">
                  <c:v>10.68263</c:v>
                </c:pt>
                <c:pt idx="45">
                  <c:v>10.74945</c:v>
                </c:pt>
                <c:pt idx="46">
                  <c:v>10.890269999999999</c:v>
                </c:pt>
                <c:pt idx="47">
                  <c:v>10.703659999999999</c:v>
                </c:pt>
              </c:numCache>
            </c:numRef>
          </c:val>
          <c:smooth val="0"/>
          <c:extLst>
            <c:ext xmlns:c16="http://schemas.microsoft.com/office/drawing/2014/chart" uri="{C3380CC4-5D6E-409C-BE32-E72D297353CC}">
              <c16:uniqueId val="{00000004-77DA-43F2-A723-CC99D5F4C92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7DA-43F2-A723-CC99D5F4C92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35.1325</c:v>
                </c:pt>
                <c:pt idx="1">
                  <c:v>35.348500000000001</c:v>
                </c:pt>
                <c:pt idx="2">
                  <c:v>35.543700000000001</c:v>
                </c:pt>
                <c:pt idx="3">
                  <c:v>34.691099999999999</c:v>
                </c:pt>
                <c:pt idx="4">
                  <c:v>34.272399999999998</c:v>
                </c:pt>
                <c:pt idx="5">
                  <c:v>33.932099999999998</c:v>
                </c:pt>
                <c:pt idx="6">
                  <c:v>34.4895</c:v>
                </c:pt>
                <c:pt idx="7">
                  <c:v>34.2331</c:v>
                </c:pt>
                <c:pt idx="8">
                  <c:v>35.057299999999998</c:v>
                </c:pt>
                <c:pt idx="9">
                  <c:v>33.1873</c:v>
                </c:pt>
                <c:pt idx="10">
                  <c:v>33.749299999999998</c:v>
                </c:pt>
                <c:pt idx="11">
                  <c:v>33.275700000000001</c:v>
                </c:pt>
                <c:pt idx="12">
                  <c:v>29.731000000000002</c:v>
                </c:pt>
                <c:pt idx="13">
                  <c:v>29.851199999999999</c:v>
                </c:pt>
                <c:pt idx="14">
                  <c:v>31.519300000000001</c:v>
                </c:pt>
                <c:pt idx="15">
                  <c:v>30.575600000000001</c:v>
                </c:pt>
                <c:pt idx="16">
                  <c:v>31.153600000000001</c:v>
                </c:pt>
                <c:pt idx="17">
                  <c:v>32.101399999999998</c:v>
                </c:pt>
                <c:pt idx="18">
                  <c:v>32.795499999999997</c:v>
                </c:pt>
                <c:pt idx="19">
                  <c:v>33.475999999999999</c:v>
                </c:pt>
                <c:pt idx="20">
                  <c:v>32.244100000000003</c:v>
                </c:pt>
                <c:pt idx="21">
                  <c:v>31.211300000000001</c:v>
                </c:pt>
                <c:pt idx="22">
                  <c:v>31.629100000000001</c:v>
                </c:pt>
                <c:pt idx="23">
                  <c:v>31.416599999999999</c:v>
                </c:pt>
                <c:pt idx="24">
                  <c:v>31.253699999999998</c:v>
                </c:pt>
                <c:pt idx="25">
                  <c:v>30.982600000000001</c:v>
                </c:pt>
                <c:pt idx="26">
                  <c:v>31.779800000000002</c:v>
                </c:pt>
                <c:pt idx="27">
                  <c:v>32.761400000000002</c:v>
                </c:pt>
                <c:pt idx="28">
                  <c:v>32.258499999999998</c:v>
                </c:pt>
                <c:pt idx="29">
                  <c:v>31.7136</c:v>
                </c:pt>
                <c:pt idx="30">
                  <c:v>31.746200000000002</c:v>
                </c:pt>
                <c:pt idx="31">
                  <c:v>31.661000000000001</c:v>
                </c:pt>
                <c:pt idx="32">
                  <c:v>31.364799999999999</c:v>
                </c:pt>
                <c:pt idx="33">
                  <c:v>31.5168</c:v>
                </c:pt>
                <c:pt idx="34">
                  <c:v>31.385999999999999</c:v>
                </c:pt>
                <c:pt idx="35">
                  <c:v>31.505600000000001</c:v>
                </c:pt>
                <c:pt idx="36">
                  <c:v>28.7669</c:v>
                </c:pt>
                <c:pt idx="37">
                  <c:v>28.237400000000001</c:v>
                </c:pt>
                <c:pt idx="38">
                  <c:v>30.604399999999998</c:v>
                </c:pt>
                <c:pt idx="39">
                  <c:v>31.197099999999999</c:v>
                </c:pt>
                <c:pt idx="40">
                  <c:v>32.045000000000002</c:v>
                </c:pt>
                <c:pt idx="41">
                  <c:v>31.932600000000001</c:v>
                </c:pt>
                <c:pt idx="42">
                  <c:v>32.589700000000001</c:v>
                </c:pt>
                <c:pt idx="43">
                  <c:v>32.548400000000001</c:v>
                </c:pt>
                <c:pt idx="44">
                  <c:v>34.180700000000002</c:v>
                </c:pt>
                <c:pt idx="45">
                  <c:v>34.5578</c:v>
                </c:pt>
                <c:pt idx="46">
                  <c:v>34.703699999999998</c:v>
                </c:pt>
                <c:pt idx="47">
                  <c:v>34.762099999999997</c:v>
                </c:pt>
              </c:numCache>
            </c:numRef>
          </c:val>
          <c:smooth val="0"/>
          <c:extLst>
            <c:ext xmlns:c16="http://schemas.microsoft.com/office/drawing/2014/chart" uri="{C3380CC4-5D6E-409C-BE32-E72D297353CC}">
              <c16:uniqueId val="{00000006-77DA-43F2-A723-CC99D5F4C92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4.0072999999999999</c:v>
                </c:pt>
                <c:pt idx="29">
                  <c:v>3.7307000000000001</c:v>
                </c:pt>
                <c:pt idx="30">
                  <c:v>3.87202</c:v>
                </c:pt>
                <c:pt idx="31">
                  <c:v>3.9659300000000002</c:v>
                </c:pt>
                <c:pt idx="32">
                  <c:v>4.0273599999999998</c:v>
                </c:pt>
                <c:pt idx="33">
                  <c:v>3.7307000000000001</c:v>
                </c:pt>
                <c:pt idx="34">
                  <c:v>3.87202</c:v>
                </c:pt>
                <c:pt idx="35">
                  <c:v>3.9659300000000002</c:v>
                </c:pt>
                <c:pt idx="36">
                  <c:v>3.87202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7DA-43F2-A723-CC99D5F4C92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7DA-43F2-A723-CC99D5F4C9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7DA-43F2-A723-CC99D5F4C92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91.095299999999995</c:v>
                </c:pt>
                <c:pt idx="1">
                  <c:v>90.728800000000007</c:v>
                </c:pt>
                <c:pt idx="2">
                  <c:v>89.498199999999997</c:v>
                </c:pt>
                <c:pt idx="3">
                  <c:v>88.602500000000006</c:v>
                </c:pt>
                <c:pt idx="4">
                  <c:v>87.977199999999996</c:v>
                </c:pt>
                <c:pt idx="5">
                  <c:v>87.171899999999994</c:v>
                </c:pt>
                <c:pt idx="6">
                  <c:v>88.069199999999995</c:v>
                </c:pt>
                <c:pt idx="7">
                  <c:v>88.525999999999996</c:v>
                </c:pt>
                <c:pt idx="8">
                  <c:v>88.000100000000003</c:v>
                </c:pt>
                <c:pt idx="9">
                  <c:v>88.723299999999995</c:v>
                </c:pt>
                <c:pt idx="10">
                  <c:v>87.236000000000004</c:v>
                </c:pt>
                <c:pt idx="11">
                  <c:v>86.800299999999993</c:v>
                </c:pt>
                <c:pt idx="12">
                  <c:v>86.75</c:v>
                </c:pt>
                <c:pt idx="13">
                  <c:v>85.5745</c:v>
                </c:pt>
                <c:pt idx="14">
                  <c:v>86.510599999999997</c:v>
                </c:pt>
                <c:pt idx="15">
                  <c:v>85.382900000000006</c:v>
                </c:pt>
                <c:pt idx="16">
                  <c:v>86.489000000000004</c:v>
                </c:pt>
                <c:pt idx="17">
                  <c:v>85.924400000000006</c:v>
                </c:pt>
                <c:pt idx="18">
                  <c:v>85.023300000000006</c:v>
                </c:pt>
                <c:pt idx="19">
                  <c:v>85.134600000000006</c:v>
                </c:pt>
                <c:pt idx="20">
                  <c:v>85.021600000000007</c:v>
                </c:pt>
                <c:pt idx="21">
                  <c:v>82.224900000000005</c:v>
                </c:pt>
                <c:pt idx="22">
                  <c:v>84.380399999999995</c:v>
                </c:pt>
                <c:pt idx="23">
                  <c:v>84.952399999999997</c:v>
                </c:pt>
                <c:pt idx="24">
                  <c:v>85.122399999999999</c:v>
                </c:pt>
                <c:pt idx="25">
                  <c:v>85.51</c:v>
                </c:pt>
                <c:pt idx="26">
                  <c:v>86.771299999999997</c:v>
                </c:pt>
                <c:pt idx="27">
                  <c:v>88.018699999999995</c:v>
                </c:pt>
                <c:pt idx="28">
                  <c:v>87.378500000000003</c:v>
                </c:pt>
                <c:pt idx="29">
                  <c:v>87.251999999999995</c:v>
                </c:pt>
                <c:pt idx="30">
                  <c:v>87.783799999999999</c:v>
                </c:pt>
                <c:pt idx="31">
                  <c:v>87.811000000000007</c:v>
                </c:pt>
                <c:pt idx="32">
                  <c:v>87.9983</c:v>
                </c:pt>
                <c:pt idx="33">
                  <c:v>86.233400000000003</c:v>
                </c:pt>
                <c:pt idx="34">
                  <c:v>85.556200000000004</c:v>
                </c:pt>
                <c:pt idx="35">
                  <c:v>86.519900000000007</c:v>
                </c:pt>
                <c:pt idx="36">
                  <c:v>87.097200000000001</c:v>
                </c:pt>
                <c:pt idx="37">
                  <c:v>87.732900000000001</c:v>
                </c:pt>
                <c:pt idx="38">
                  <c:v>87.868300000000005</c:v>
                </c:pt>
                <c:pt idx="39">
                  <c:v>88.802899999999994</c:v>
                </c:pt>
                <c:pt idx="40">
                  <c:v>88.548500000000004</c:v>
                </c:pt>
                <c:pt idx="41">
                  <c:v>87.832599999999999</c:v>
                </c:pt>
                <c:pt idx="42">
                  <c:v>88.313999999999993</c:v>
                </c:pt>
                <c:pt idx="43">
                  <c:v>87.134200000000007</c:v>
                </c:pt>
                <c:pt idx="44">
                  <c:v>84.219700000000003</c:v>
                </c:pt>
                <c:pt idx="45">
                  <c:v>88.409899999999993</c:v>
                </c:pt>
                <c:pt idx="46">
                  <c:v>88.704800000000006</c:v>
                </c:pt>
                <c:pt idx="47">
                  <c:v>88.843599999999995</c:v>
                </c:pt>
              </c:numCache>
            </c:numRef>
          </c:val>
          <c:smooth val="0"/>
          <c:extLst>
            <c:ext xmlns:c16="http://schemas.microsoft.com/office/drawing/2014/chart" uri="{C3380CC4-5D6E-409C-BE32-E72D297353CC}">
              <c16:uniqueId val="{0000000A-77DA-43F2-A723-CC99D5F4C92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22.357040000000001</c:v>
                </c:pt>
                <c:pt idx="1">
                  <c:v>22.306080000000001</c:v>
                </c:pt>
                <c:pt idx="2">
                  <c:v>22.306280000000001</c:v>
                </c:pt>
                <c:pt idx="3">
                  <c:v>22.338920000000002</c:v>
                </c:pt>
                <c:pt idx="4">
                  <c:v>22.369810000000001</c:v>
                </c:pt>
                <c:pt idx="5">
                  <c:v>22.388629999999999</c:v>
                </c:pt>
                <c:pt idx="6">
                  <c:v>22.3918</c:v>
                </c:pt>
                <c:pt idx="7">
                  <c:v>22.380769999999998</c:v>
                </c:pt>
                <c:pt idx="8">
                  <c:v>22.375229999999998</c:v>
                </c:pt>
                <c:pt idx="9">
                  <c:v>22.372</c:v>
                </c:pt>
                <c:pt idx="10">
                  <c:v>22.368079999999999</c:v>
                </c:pt>
                <c:pt idx="11">
                  <c:v>22.398340000000001</c:v>
                </c:pt>
                <c:pt idx="12">
                  <c:v>22.374009999999998</c:v>
                </c:pt>
                <c:pt idx="13">
                  <c:v>22.379280000000001</c:v>
                </c:pt>
                <c:pt idx="14">
                  <c:v>22.41337</c:v>
                </c:pt>
                <c:pt idx="15">
                  <c:v>22.415400000000002</c:v>
                </c:pt>
                <c:pt idx="16">
                  <c:v>22.428730000000002</c:v>
                </c:pt>
                <c:pt idx="17">
                  <c:v>22.364190000000001</c:v>
                </c:pt>
                <c:pt idx="18">
                  <c:v>22.45213</c:v>
                </c:pt>
                <c:pt idx="19">
                  <c:v>22.432459999999999</c:v>
                </c:pt>
                <c:pt idx="20">
                  <c:v>22.424420000000001</c:v>
                </c:pt>
                <c:pt idx="21">
                  <c:v>22.421379999999999</c:v>
                </c:pt>
                <c:pt idx="22">
                  <c:v>22.350739999999998</c:v>
                </c:pt>
                <c:pt idx="23">
                  <c:v>22.417169999999999</c:v>
                </c:pt>
                <c:pt idx="24">
                  <c:v>22.31813</c:v>
                </c:pt>
                <c:pt idx="25">
                  <c:v>22.449000000000002</c:v>
                </c:pt>
                <c:pt idx="26">
                  <c:v>22.406790000000001</c:v>
                </c:pt>
                <c:pt idx="27">
                  <c:v>22.40427</c:v>
                </c:pt>
                <c:pt idx="28">
                  <c:v>22.400919999999999</c:v>
                </c:pt>
                <c:pt idx="29">
                  <c:v>22.463529999999999</c:v>
                </c:pt>
                <c:pt idx="30">
                  <c:v>22.462109999999999</c:v>
                </c:pt>
                <c:pt idx="31">
                  <c:v>22.470220000000001</c:v>
                </c:pt>
                <c:pt idx="32">
                  <c:v>22.513079999999999</c:v>
                </c:pt>
                <c:pt idx="33">
                  <c:v>22.49175</c:v>
                </c:pt>
                <c:pt idx="34">
                  <c:v>22.47231</c:v>
                </c:pt>
                <c:pt idx="35">
                  <c:v>22.477810000000002</c:v>
                </c:pt>
                <c:pt idx="36">
                  <c:v>3.0638299999999998</c:v>
                </c:pt>
                <c:pt idx="37">
                  <c:v>2.9438</c:v>
                </c:pt>
                <c:pt idx="38">
                  <c:v>2.56257</c:v>
                </c:pt>
                <c:pt idx="39">
                  <c:v>2.9237899999999999</c:v>
                </c:pt>
                <c:pt idx="40">
                  <c:v>2.6036800000000002</c:v>
                </c:pt>
                <c:pt idx="41">
                  <c:v>2.9114200000000001</c:v>
                </c:pt>
                <c:pt idx="42">
                  <c:v>2.6002100000000001</c:v>
                </c:pt>
                <c:pt idx="43">
                  <c:v>2.96658</c:v>
                </c:pt>
                <c:pt idx="44">
                  <c:v>2.9146000000000001</c:v>
                </c:pt>
                <c:pt idx="45">
                  <c:v>6.1235299999999997</c:v>
                </c:pt>
                <c:pt idx="46">
                  <c:v>6.1297800000000002</c:v>
                </c:pt>
                <c:pt idx="47">
                  <c:v>6.2982800000000001</c:v>
                </c:pt>
              </c:numCache>
            </c:numRef>
          </c:val>
          <c:smooth val="0"/>
          <c:extLst>
            <c:ext xmlns:c16="http://schemas.microsoft.com/office/drawing/2014/chart" uri="{C3380CC4-5D6E-409C-BE32-E72D297353CC}">
              <c16:uniqueId val="{0000000B-77DA-43F2-A723-CC99D5F4C92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0.37509999999999999</c:v>
                </c:pt>
                <c:pt idx="1">
                  <c:v>0.35599999999999998</c:v>
                </c:pt>
                <c:pt idx="2">
                  <c:v>0.3402</c:v>
                </c:pt>
                <c:pt idx="3">
                  <c:v>0.33679999999999999</c:v>
                </c:pt>
                <c:pt idx="4">
                  <c:v>0.3271</c:v>
                </c:pt>
                <c:pt idx="5">
                  <c:v>0.31940000000000002</c:v>
                </c:pt>
                <c:pt idx="6">
                  <c:v>0.30940000000000001</c:v>
                </c:pt>
                <c:pt idx="7">
                  <c:v>0.29360000000000003</c:v>
                </c:pt>
                <c:pt idx="8">
                  <c:v>0.28849999999999998</c:v>
                </c:pt>
                <c:pt idx="9">
                  <c:v>0.28370000000000001</c:v>
                </c:pt>
                <c:pt idx="10">
                  <c:v>0.28120000000000001</c:v>
                </c:pt>
                <c:pt idx="11">
                  <c:v>0.2828</c:v>
                </c:pt>
                <c:pt idx="12">
                  <c:v>0.2777</c:v>
                </c:pt>
                <c:pt idx="13">
                  <c:v>0.28489999999999999</c:v>
                </c:pt>
                <c:pt idx="14">
                  <c:v>0.32229999999999998</c:v>
                </c:pt>
                <c:pt idx="15">
                  <c:v>0.34200000000000003</c:v>
                </c:pt>
                <c:pt idx="16">
                  <c:v>0.45240000000000002</c:v>
                </c:pt>
                <c:pt idx="17">
                  <c:v>0.51919999999999999</c:v>
                </c:pt>
                <c:pt idx="18">
                  <c:v>0.62790000000000001</c:v>
                </c:pt>
                <c:pt idx="19">
                  <c:v>0.8034</c:v>
                </c:pt>
                <c:pt idx="20">
                  <c:v>1.1399999999999999</c:v>
                </c:pt>
                <c:pt idx="21">
                  <c:v>1.3188</c:v>
                </c:pt>
                <c:pt idx="22">
                  <c:v>1.3694</c:v>
                </c:pt>
                <c:pt idx="23">
                  <c:v>1.3817999999999999</c:v>
                </c:pt>
                <c:pt idx="24">
                  <c:v>1.4483999999999999</c:v>
                </c:pt>
                <c:pt idx="25">
                  <c:v>1.4844999999999999</c:v>
                </c:pt>
                <c:pt idx="26">
                  <c:v>1.5304</c:v>
                </c:pt>
                <c:pt idx="27">
                  <c:v>1.5081</c:v>
                </c:pt>
                <c:pt idx="28">
                  <c:v>1.4878</c:v>
                </c:pt>
                <c:pt idx="29">
                  <c:v>1.4893000000000001</c:v>
                </c:pt>
                <c:pt idx="30">
                  <c:v>1.5064</c:v>
                </c:pt>
                <c:pt idx="31">
                  <c:v>1.4801</c:v>
                </c:pt>
                <c:pt idx="32">
                  <c:v>1.4679</c:v>
                </c:pt>
                <c:pt idx="33">
                  <c:v>1.484</c:v>
                </c:pt>
                <c:pt idx="34">
                  <c:v>1.4774</c:v>
                </c:pt>
                <c:pt idx="35">
                  <c:v>1.4721</c:v>
                </c:pt>
                <c:pt idx="36">
                  <c:v>1.4677</c:v>
                </c:pt>
                <c:pt idx="37">
                  <c:v>1.4384999999999999</c:v>
                </c:pt>
                <c:pt idx="38">
                  <c:v>1.4333</c:v>
                </c:pt>
                <c:pt idx="39">
                  <c:v>1.429</c:v>
                </c:pt>
                <c:pt idx="40">
                  <c:v>1.4277</c:v>
                </c:pt>
                <c:pt idx="41">
                  <c:v>1.3312999999999999</c:v>
                </c:pt>
                <c:pt idx="42">
                  <c:v>1.2304999999999999</c:v>
                </c:pt>
                <c:pt idx="43">
                  <c:v>1.1512</c:v>
                </c:pt>
                <c:pt idx="44">
                  <c:v>0.8256</c:v>
                </c:pt>
                <c:pt idx="45">
                  <c:v>0.6179</c:v>
                </c:pt>
                <c:pt idx="46">
                  <c:v>0.50349999999999995</c:v>
                </c:pt>
                <c:pt idx="47">
                  <c:v>0.41199999999999998</c:v>
                </c:pt>
              </c:numCache>
            </c:numRef>
          </c:val>
          <c:smooth val="0"/>
          <c:extLst>
            <c:ext xmlns:c16="http://schemas.microsoft.com/office/drawing/2014/chart" uri="{C3380CC4-5D6E-409C-BE32-E72D297353CC}">
              <c16:uniqueId val="{0000000C-77DA-43F2-A723-CC99D5F4C92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0.73699999999999999</c:v>
                </c:pt>
                <c:pt idx="1">
                  <c:v>0.73499999999999999</c:v>
                </c:pt>
                <c:pt idx="2">
                  <c:v>0.753</c:v>
                </c:pt>
                <c:pt idx="3">
                  <c:v>0.73</c:v>
                </c:pt>
                <c:pt idx="4">
                  <c:v>0.76200000000000001</c:v>
                </c:pt>
                <c:pt idx="5">
                  <c:v>0.73599999999999999</c:v>
                </c:pt>
                <c:pt idx="6">
                  <c:v>0.747</c:v>
                </c:pt>
                <c:pt idx="7">
                  <c:v>0.75800000000000001</c:v>
                </c:pt>
                <c:pt idx="8">
                  <c:v>0.70899999999999996</c:v>
                </c:pt>
                <c:pt idx="9">
                  <c:v>0.75900000000000001</c:v>
                </c:pt>
                <c:pt idx="10">
                  <c:v>0.75</c:v>
                </c:pt>
                <c:pt idx="11">
                  <c:v>0.751</c:v>
                </c:pt>
                <c:pt idx="12">
                  <c:v>0.74299999999999999</c:v>
                </c:pt>
                <c:pt idx="13">
                  <c:v>0.72099999999999997</c:v>
                </c:pt>
                <c:pt idx="14">
                  <c:v>0.74</c:v>
                </c:pt>
                <c:pt idx="15">
                  <c:v>0.71499999999999997</c:v>
                </c:pt>
                <c:pt idx="16">
                  <c:v>0.73399999999999999</c:v>
                </c:pt>
                <c:pt idx="17">
                  <c:v>0.77400000000000002</c:v>
                </c:pt>
                <c:pt idx="18">
                  <c:v>0.77300000000000002</c:v>
                </c:pt>
                <c:pt idx="19">
                  <c:v>0.80400000000000005</c:v>
                </c:pt>
                <c:pt idx="20">
                  <c:v>0.78</c:v>
                </c:pt>
                <c:pt idx="21">
                  <c:v>0.72399999999999998</c:v>
                </c:pt>
                <c:pt idx="22">
                  <c:v>0.74</c:v>
                </c:pt>
                <c:pt idx="23">
                  <c:v>0.78200000000000003</c:v>
                </c:pt>
                <c:pt idx="24">
                  <c:v>0.73199999999999998</c:v>
                </c:pt>
                <c:pt idx="25">
                  <c:v>0.747</c:v>
                </c:pt>
                <c:pt idx="26">
                  <c:v>0.74</c:v>
                </c:pt>
                <c:pt idx="27">
                  <c:v>0.76700000000000002</c:v>
                </c:pt>
                <c:pt idx="28">
                  <c:v>0.748</c:v>
                </c:pt>
                <c:pt idx="29">
                  <c:v>0.81399999999999995</c:v>
                </c:pt>
                <c:pt idx="30">
                  <c:v>0.72399999999999998</c:v>
                </c:pt>
                <c:pt idx="31">
                  <c:v>0.83</c:v>
                </c:pt>
                <c:pt idx="32">
                  <c:v>0.79900000000000004</c:v>
                </c:pt>
                <c:pt idx="33">
                  <c:v>0.79400000000000004</c:v>
                </c:pt>
                <c:pt idx="34">
                  <c:v>0.81599999999999995</c:v>
                </c:pt>
                <c:pt idx="35">
                  <c:v>0.74199999999999999</c:v>
                </c:pt>
                <c:pt idx="36">
                  <c:v>0.79700000000000004</c:v>
                </c:pt>
                <c:pt idx="37">
                  <c:v>0.83899999999999997</c:v>
                </c:pt>
                <c:pt idx="38">
                  <c:v>0.83</c:v>
                </c:pt>
                <c:pt idx="39">
                  <c:v>0.83899999999999997</c:v>
                </c:pt>
                <c:pt idx="40">
                  <c:v>0.83799999999999997</c:v>
                </c:pt>
                <c:pt idx="41">
                  <c:v>0.82299999999999995</c:v>
                </c:pt>
                <c:pt idx="42">
                  <c:v>0.84599999999999997</c:v>
                </c:pt>
                <c:pt idx="43">
                  <c:v>0.82</c:v>
                </c:pt>
                <c:pt idx="44">
                  <c:v>0.83499999999999996</c:v>
                </c:pt>
                <c:pt idx="45">
                  <c:v>0.75</c:v>
                </c:pt>
                <c:pt idx="46">
                  <c:v>0.78300000000000003</c:v>
                </c:pt>
                <c:pt idx="47">
                  <c:v>0.77200000000000002</c:v>
                </c:pt>
              </c:numCache>
            </c:numRef>
          </c:val>
          <c:smooth val="0"/>
          <c:extLst>
            <c:ext xmlns:c16="http://schemas.microsoft.com/office/drawing/2014/chart" uri="{C3380CC4-5D6E-409C-BE32-E72D297353CC}">
              <c16:uniqueId val="{0000000D-77DA-43F2-A723-CC99D5F4C92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26.511199999999999</c:v>
                </c:pt>
                <c:pt idx="1">
                  <c:v>27.058890000000002</c:v>
                </c:pt>
                <c:pt idx="2">
                  <c:v>27.939209999999999</c:v>
                </c:pt>
                <c:pt idx="3">
                  <c:v>28.53295</c:v>
                </c:pt>
                <c:pt idx="4">
                  <c:v>28.16377</c:v>
                </c:pt>
                <c:pt idx="5">
                  <c:v>28.088899999999999</c:v>
                </c:pt>
                <c:pt idx="6">
                  <c:v>28.453669999999999</c:v>
                </c:pt>
                <c:pt idx="7">
                  <c:v>28.1877</c:v>
                </c:pt>
                <c:pt idx="8">
                  <c:v>18.178429999999999</c:v>
                </c:pt>
                <c:pt idx="9">
                  <c:v>16.755980000000001</c:v>
                </c:pt>
                <c:pt idx="10">
                  <c:v>17.019680000000001</c:v>
                </c:pt>
                <c:pt idx="11">
                  <c:v>16.059170000000002</c:v>
                </c:pt>
                <c:pt idx="12">
                  <c:v>15.35711</c:v>
                </c:pt>
                <c:pt idx="13">
                  <c:v>15.865159999999999</c:v>
                </c:pt>
                <c:pt idx="14">
                  <c:v>14.87494</c:v>
                </c:pt>
                <c:pt idx="15">
                  <c:v>15.22578</c:v>
                </c:pt>
                <c:pt idx="16">
                  <c:v>15.85722</c:v>
                </c:pt>
                <c:pt idx="17">
                  <c:v>16.03463</c:v>
                </c:pt>
                <c:pt idx="18">
                  <c:v>16.595680000000002</c:v>
                </c:pt>
                <c:pt idx="19">
                  <c:v>22.639009999999999</c:v>
                </c:pt>
                <c:pt idx="20">
                  <c:v>25.676300000000001</c:v>
                </c:pt>
                <c:pt idx="21">
                  <c:v>27.653400000000001</c:v>
                </c:pt>
                <c:pt idx="22">
                  <c:v>26.055299999999999</c:v>
                </c:pt>
                <c:pt idx="23">
                  <c:v>26.417449999999999</c:v>
                </c:pt>
                <c:pt idx="24">
                  <c:v>21.06786</c:v>
                </c:pt>
                <c:pt idx="25">
                  <c:v>24.613479999999999</c:v>
                </c:pt>
                <c:pt idx="26">
                  <c:v>23.523679999999999</c:v>
                </c:pt>
                <c:pt idx="27">
                  <c:v>17.490269999999999</c:v>
                </c:pt>
                <c:pt idx="28">
                  <c:v>23.793859999999999</c:v>
                </c:pt>
                <c:pt idx="29">
                  <c:v>26.788550000000001</c:v>
                </c:pt>
                <c:pt idx="30">
                  <c:v>26.636140000000001</c:v>
                </c:pt>
                <c:pt idx="31">
                  <c:v>27.896149999999999</c:v>
                </c:pt>
                <c:pt idx="32">
                  <c:v>28.523009999999999</c:v>
                </c:pt>
                <c:pt idx="33">
                  <c:v>28.460100000000001</c:v>
                </c:pt>
                <c:pt idx="34">
                  <c:v>26.658280000000001</c:v>
                </c:pt>
                <c:pt idx="35">
                  <c:v>25.949020000000001</c:v>
                </c:pt>
                <c:pt idx="36">
                  <c:v>25.325780000000002</c:v>
                </c:pt>
                <c:pt idx="37">
                  <c:v>25.309480000000001</c:v>
                </c:pt>
                <c:pt idx="38">
                  <c:v>25.576239999999999</c:v>
                </c:pt>
                <c:pt idx="39">
                  <c:v>26.102910000000001</c:v>
                </c:pt>
                <c:pt idx="40">
                  <c:v>25.726279999999999</c:v>
                </c:pt>
                <c:pt idx="41">
                  <c:v>26.569310000000002</c:v>
                </c:pt>
                <c:pt idx="42">
                  <c:v>27.526019999999999</c:v>
                </c:pt>
                <c:pt idx="43">
                  <c:v>27.277329999999999</c:v>
                </c:pt>
                <c:pt idx="44">
                  <c:v>26.156690000000001</c:v>
                </c:pt>
                <c:pt idx="45">
                  <c:v>27.074750000000002</c:v>
                </c:pt>
                <c:pt idx="46">
                  <c:v>27.422969999999999</c:v>
                </c:pt>
                <c:pt idx="47">
                  <c:v>27.569759999999999</c:v>
                </c:pt>
              </c:numCache>
            </c:numRef>
          </c:val>
          <c:smooth val="0"/>
          <c:extLst>
            <c:ext xmlns:c16="http://schemas.microsoft.com/office/drawing/2014/chart" uri="{C3380CC4-5D6E-409C-BE32-E72D297353CC}">
              <c16:uniqueId val="{0000000E-77DA-43F2-A723-CC99D5F4C92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452.78519</c:v>
                </c:pt>
                <c:pt idx="1">
                  <c:v>450.81536</c:v>
                </c:pt>
                <c:pt idx="2">
                  <c:v>453.66343000000001</c:v>
                </c:pt>
                <c:pt idx="3">
                  <c:v>451.11101000000002</c:v>
                </c:pt>
                <c:pt idx="4">
                  <c:v>437.85795999999999</c:v>
                </c:pt>
                <c:pt idx="5">
                  <c:v>422.49002999999999</c:v>
                </c:pt>
                <c:pt idx="6">
                  <c:v>420.91305999999997</c:v>
                </c:pt>
                <c:pt idx="7">
                  <c:v>428.35604000000001</c:v>
                </c:pt>
                <c:pt idx="8">
                  <c:v>433.98444000000001</c:v>
                </c:pt>
                <c:pt idx="9">
                  <c:v>435.30232999999998</c:v>
                </c:pt>
                <c:pt idx="10">
                  <c:v>428.88303999999999</c:v>
                </c:pt>
                <c:pt idx="11">
                  <c:v>437.67797999999999</c:v>
                </c:pt>
                <c:pt idx="12">
                  <c:v>412.27287000000001</c:v>
                </c:pt>
                <c:pt idx="13">
                  <c:v>381.30865999999997</c:v>
                </c:pt>
                <c:pt idx="14">
                  <c:v>346.32562999999999</c:v>
                </c:pt>
                <c:pt idx="15">
                  <c:v>335.07794999999999</c:v>
                </c:pt>
                <c:pt idx="16">
                  <c:v>298.24833999999998</c:v>
                </c:pt>
                <c:pt idx="17">
                  <c:v>332.24268000000001</c:v>
                </c:pt>
                <c:pt idx="18">
                  <c:v>348.76436000000001</c:v>
                </c:pt>
                <c:pt idx="19">
                  <c:v>361.97278999999997</c:v>
                </c:pt>
                <c:pt idx="20">
                  <c:v>331.82409000000001</c:v>
                </c:pt>
                <c:pt idx="21">
                  <c:v>353.24229000000003</c:v>
                </c:pt>
                <c:pt idx="22">
                  <c:v>340.67840999999999</c:v>
                </c:pt>
                <c:pt idx="23">
                  <c:v>326.94990999999999</c:v>
                </c:pt>
                <c:pt idx="24">
                  <c:v>329.47631999999999</c:v>
                </c:pt>
                <c:pt idx="25">
                  <c:v>328.82956000000001</c:v>
                </c:pt>
                <c:pt idx="26">
                  <c:v>318.88238999999999</c:v>
                </c:pt>
                <c:pt idx="27">
                  <c:v>323.33377999999999</c:v>
                </c:pt>
                <c:pt idx="28">
                  <c:v>323.27350999999999</c:v>
                </c:pt>
                <c:pt idx="29">
                  <c:v>314.66266999999999</c:v>
                </c:pt>
                <c:pt idx="30">
                  <c:v>286.04012</c:v>
                </c:pt>
                <c:pt idx="31">
                  <c:v>293.99702000000002</c:v>
                </c:pt>
                <c:pt idx="32">
                  <c:v>299.31065000000001</c:v>
                </c:pt>
                <c:pt idx="33">
                  <c:v>303.50988000000001</c:v>
                </c:pt>
                <c:pt idx="34">
                  <c:v>311.71579000000003</c:v>
                </c:pt>
                <c:pt idx="35">
                  <c:v>318.54557</c:v>
                </c:pt>
                <c:pt idx="36">
                  <c:v>310.84757999999999</c:v>
                </c:pt>
                <c:pt idx="37">
                  <c:v>310.03557000000001</c:v>
                </c:pt>
                <c:pt idx="38">
                  <c:v>315.38391999999999</c:v>
                </c:pt>
                <c:pt idx="39">
                  <c:v>314.92174</c:v>
                </c:pt>
                <c:pt idx="40">
                  <c:v>312.80214000000001</c:v>
                </c:pt>
                <c:pt idx="41">
                  <c:v>314.50576999999998</c:v>
                </c:pt>
                <c:pt idx="42">
                  <c:v>308.88517999999999</c:v>
                </c:pt>
                <c:pt idx="43">
                  <c:v>314.33229</c:v>
                </c:pt>
                <c:pt idx="44">
                  <c:v>304.45218999999997</c:v>
                </c:pt>
                <c:pt idx="45">
                  <c:v>314.34221000000002</c:v>
                </c:pt>
                <c:pt idx="46">
                  <c:v>319.62097</c:v>
                </c:pt>
                <c:pt idx="47">
                  <c:v>317.83130999999997</c:v>
                </c:pt>
              </c:numCache>
            </c:numRef>
          </c:val>
          <c:smooth val="0"/>
          <c:extLst>
            <c:ext xmlns:c16="http://schemas.microsoft.com/office/drawing/2014/chart" uri="{C3380CC4-5D6E-409C-BE32-E72D297353CC}">
              <c16:uniqueId val="{0000000F-77DA-43F2-A723-CC99D5F4C92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11.5808</c:v>
                </c:pt>
                <c:pt idx="1">
                  <c:v>11.8254</c:v>
                </c:pt>
                <c:pt idx="2">
                  <c:v>11.790699999999999</c:v>
                </c:pt>
                <c:pt idx="3">
                  <c:v>11.3827</c:v>
                </c:pt>
                <c:pt idx="4">
                  <c:v>11.2804</c:v>
                </c:pt>
                <c:pt idx="5">
                  <c:v>11.402699999999999</c:v>
                </c:pt>
                <c:pt idx="6">
                  <c:v>11.4595</c:v>
                </c:pt>
                <c:pt idx="7">
                  <c:v>11.7026</c:v>
                </c:pt>
                <c:pt idx="8">
                  <c:v>11.8019</c:v>
                </c:pt>
                <c:pt idx="9">
                  <c:v>11.8104</c:v>
                </c:pt>
                <c:pt idx="10">
                  <c:v>11.592000000000001</c:v>
                </c:pt>
                <c:pt idx="11">
                  <c:v>10.895200000000001</c:v>
                </c:pt>
                <c:pt idx="12">
                  <c:v>10.4514</c:v>
                </c:pt>
                <c:pt idx="13">
                  <c:v>10.490500000000001</c:v>
                </c:pt>
                <c:pt idx="14">
                  <c:v>10.693899999999999</c:v>
                </c:pt>
                <c:pt idx="15">
                  <c:v>11.0974</c:v>
                </c:pt>
                <c:pt idx="16">
                  <c:v>10.8635</c:v>
                </c:pt>
                <c:pt idx="17">
                  <c:v>10.9689</c:v>
                </c:pt>
                <c:pt idx="18">
                  <c:v>10.979100000000001</c:v>
                </c:pt>
                <c:pt idx="19">
                  <c:v>10.965400000000001</c:v>
                </c:pt>
                <c:pt idx="20">
                  <c:v>10.9831</c:v>
                </c:pt>
                <c:pt idx="21">
                  <c:v>11.6722</c:v>
                </c:pt>
                <c:pt idx="22">
                  <c:v>11.467700000000001</c:v>
                </c:pt>
                <c:pt idx="23">
                  <c:v>11.181900000000001</c:v>
                </c:pt>
                <c:pt idx="24">
                  <c:v>11.333299999999999</c:v>
                </c:pt>
                <c:pt idx="25">
                  <c:v>11.1214</c:v>
                </c:pt>
                <c:pt idx="26">
                  <c:v>11.290900000000001</c:v>
                </c:pt>
                <c:pt idx="27">
                  <c:v>11.3203</c:v>
                </c:pt>
                <c:pt idx="28">
                  <c:v>11.2988</c:v>
                </c:pt>
                <c:pt idx="29">
                  <c:v>11.752800000000001</c:v>
                </c:pt>
                <c:pt idx="30">
                  <c:v>11.7698</c:v>
                </c:pt>
                <c:pt idx="31">
                  <c:v>11.786799999999999</c:v>
                </c:pt>
                <c:pt idx="32">
                  <c:v>11.477499999999999</c:v>
                </c:pt>
                <c:pt idx="33">
                  <c:v>11.415100000000001</c:v>
                </c:pt>
                <c:pt idx="34">
                  <c:v>11.214399999999999</c:v>
                </c:pt>
                <c:pt idx="35">
                  <c:v>10.5855</c:v>
                </c:pt>
                <c:pt idx="36">
                  <c:v>10.3779</c:v>
                </c:pt>
                <c:pt idx="37">
                  <c:v>10.5593</c:v>
                </c:pt>
                <c:pt idx="38">
                  <c:v>10.960800000000001</c:v>
                </c:pt>
                <c:pt idx="39">
                  <c:v>11.0463</c:v>
                </c:pt>
                <c:pt idx="40">
                  <c:v>11.498699999999999</c:v>
                </c:pt>
                <c:pt idx="41">
                  <c:v>11.7201</c:v>
                </c:pt>
                <c:pt idx="42">
                  <c:v>11.569900000000001</c:v>
                </c:pt>
                <c:pt idx="43">
                  <c:v>11.431800000000001</c:v>
                </c:pt>
                <c:pt idx="44">
                  <c:v>11.4801</c:v>
                </c:pt>
                <c:pt idx="45">
                  <c:v>11.77</c:v>
                </c:pt>
                <c:pt idx="46">
                  <c:v>11.8971</c:v>
                </c:pt>
                <c:pt idx="47">
                  <c:v>6.0705</c:v>
                </c:pt>
              </c:numCache>
            </c:numRef>
          </c:val>
          <c:smooth val="0"/>
          <c:extLst>
            <c:ext xmlns:c16="http://schemas.microsoft.com/office/drawing/2014/chart" uri="{C3380CC4-5D6E-409C-BE32-E72D297353CC}">
              <c16:uniqueId val="{00000010-77DA-43F2-A723-CC99D5F4C92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157.5958</c:v>
                </c:pt>
                <c:pt idx="1">
                  <c:v>141.61330000000001</c:v>
                </c:pt>
                <c:pt idx="2">
                  <c:v>148.08609999999999</c:v>
                </c:pt>
                <c:pt idx="3">
                  <c:v>156.6808</c:v>
                </c:pt>
                <c:pt idx="4">
                  <c:v>156.69329999999999</c:v>
                </c:pt>
                <c:pt idx="5">
                  <c:v>154.8646</c:v>
                </c:pt>
                <c:pt idx="6">
                  <c:v>151.53970000000001</c:v>
                </c:pt>
                <c:pt idx="7">
                  <c:v>146.27610000000001</c:v>
                </c:pt>
                <c:pt idx="8">
                  <c:v>153.10919999999999</c:v>
                </c:pt>
                <c:pt idx="9">
                  <c:v>141.643</c:v>
                </c:pt>
                <c:pt idx="10">
                  <c:v>140.23679999999999</c:v>
                </c:pt>
                <c:pt idx="11">
                  <c:v>135.75479999999999</c:v>
                </c:pt>
                <c:pt idx="12">
                  <c:v>130.5035</c:v>
                </c:pt>
                <c:pt idx="13">
                  <c:v>126.96</c:v>
                </c:pt>
                <c:pt idx="14">
                  <c:v>135.8133</c:v>
                </c:pt>
                <c:pt idx="15">
                  <c:v>134.06379999999999</c:v>
                </c:pt>
                <c:pt idx="16">
                  <c:v>134.7379</c:v>
                </c:pt>
                <c:pt idx="17">
                  <c:v>131.02379999999999</c:v>
                </c:pt>
                <c:pt idx="18">
                  <c:v>133.93559999999999</c:v>
                </c:pt>
                <c:pt idx="19">
                  <c:v>135.68389999999999</c:v>
                </c:pt>
                <c:pt idx="20">
                  <c:v>136.46690000000001</c:v>
                </c:pt>
                <c:pt idx="21">
                  <c:v>144.63579999999999</c:v>
                </c:pt>
                <c:pt idx="22">
                  <c:v>146.85929999999999</c:v>
                </c:pt>
                <c:pt idx="23">
                  <c:v>154.17449999999999</c:v>
                </c:pt>
                <c:pt idx="24">
                  <c:v>156.1694</c:v>
                </c:pt>
                <c:pt idx="25">
                  <c:v>155.54560000000001</c:v>
                </c:pt>
                <c:pt idx="26">
                  <c:v>148.79069999999999</c:v>
                </c:pt>
                <c:pt idx="27">
                  <c:v>147.96100000000001</c:v>
                </c:pt>
                <c:pt idx="28">
                  <c:v>144.8442</c:v>
                </c:pt>
                <c:pt idx="29">
                  <c:v>152.2868</c:v>
                </c:pt>
                <c:pt idx="30">
                  <c:v>150.31110000000001</c:v>
                </c:pt>
                <c:pt idx="31">
                  <c:v>152.02330000000001</c:v>
                </c:pt>
                <c:pt idx="32">
                  <c:v>153.22929999999999</c:v>
                </c:pt>
                <c:pt idx="33">
                  <c:v>154.6557</c:v>
                </c:pt>
                <c:pt idx="34">
                  <c:v>152.40710000000001</c:v>
                </c:pt>
                <c:pt idx="35">
                  <c:v>157.2354</c:v>
                </c:pt>
                <c:pt idx="36">
                  <c:v>151.0575</c:v>
                </c:pt>
                <c:pt idx="37">
                  <c:v>154.10079999999999</c:v>
                </c:pt>
                <c:pt idx="38">
                  <c:v>144.88839999999999</c:v>
                </c:pt>
                <c:pt idx="39">
                  <c:v>149.87450000000001</c:v>
                </c:pt>
                <c:pt idx="40">
                  <c:v>149.5711</c:v>
                </c:pt>
                <c:pt idx="41">
                  <c:v>147.05789999999999</c:v>
                </c:pt>
                <c:pt idx="42">
                  <c:v>150.22980000000001</c:v>
                </c:pt>
                <c:pt idx="43">
                  <c:v>153.54810000000001</c:v>
                </c:pt>
                <c:pt idx="44">
                  <c:v>150.76730000000001</c:v>
                </c:pt>
                <c:pt idx="45">
                  <c:v>157.1858</c:v>
                </c:pt>
                <c:pt idx="46">
                  <c:v>152.17439999999999</c:v>
                </c:pt>
                <c:pt idx="47">
                  <c:v>158.67269999999999</c:v>
                </c:pt>
              </c:numCache>
            </c:numRef>
          </c:val>
          <c:smooth val="0"/>
          <c:extLst>
            <c:ext xmlns:c16="http://schemas.microsoft.com/office/drawing/2014/chart" uri="{C3380CC4-5D6E-409C-BE32-E72D297353CC}">
              <c16:uniqueId val="{00000011-77DA-43F2-A723-CC99D5F4C92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17.680630000000001</c:v>
                </c:pt>
                <c:pt idx="1">
                  <c:v>17.822600000000001</c:v>
                </c:pt>
                <c:pt idx="2">
                  <c:v>17.717410000000001</c:v>
                </c:pt>
                <c:pt idx="3">
                  <c:v>17.599430000000002</c:v>
                </c:pt>
                <c:pt idx="4">
                  <c:v>17.613340000000001</c:v>
                </c:pt>
                <c:pt idx="5">
                  <c:v>17.65024</c:v>
                </c:pt>
                <c:pt idx="6">
                  <c:v>17.39629</c:v>
                </c:pt>
                <c:pt idx="7">
                  <c:v>17.704190000000001</c:v>
                </c:pt>
                <c:pt idx="8">
                  <c:v>17.598749999999999</c:v>
                </c:pt>
                <c:pt idx="9">
                  <c:v>17.40654</c:v>
                </c:pt>
                <c:pt idx="10">
                  <c:v>16.670860000000001</c:v>
                </c:pt>
                <c:pt idx="11">
                  <c:v>17.778960000000001</c:v>
                </c:pt>
                <c:pt idx="12">
                  <c:v>17.71998</c:v>
                </c:pt>
                <c:pt idx="13">
                  <c:v>17.40673</c:v>
                </c:pt>
                <c:pt idx="14">
                  <c:v>17.064340000000001</c:v>
                </c:pt>
                <c:pt idx="15">
                  <c:v>15.84247</c:v>
                </c:pt>
                <c:pt idx="16">
                  <c:v>16.390709999999999</c:v>
                </c:pt>
                <c:pt idx="17">
                  <c:v>16.983370000000001</c:v>
                </c:pt>
                <c:pt idx="18">
                  <c:v>16.76069</c:v>
                </c:pt>
                <c:pt idx="19">
                  <c:v>15.762269999999999</c:v>
                </c:pt>
                <c:pt idx="20">
                  <c:v>17.035170000000001</c:v>
                </c:pt>
                <c:pt idx="21">
                  <c:v>16.786899999999999</c:v>
                </c:pt>
                <c:pt idx="22">
                  <c:v>16.914629999999999</c:v>
                </c:pt>
                <c:pt idx="23">
                  <c:v>17.375350000000001</c:v>
                </c:pt>
                <c:pt idx="24">
                  <c:v>17.37921</c:v>
                </c:pt>
                <c:pt idx="25">
                  <c:v>17.83887</c:v>
                </c:pt>
                <c:pt idx="26">
                  <c:v>17.858370000000001</c:v>
                </c:pt>
                <c:pt idx="27">
                  <c:v>17.824649999999998</c:v>
                </c:pt>
                <c:pt idx="28">
                  <c:v>17.871279999999999</c:v>
                </c:pt>
                <c:pt idx="29">
                  <c:v>11.500859999999999</c:v>
                </c:pt>
                <c:pt idx="30">
                  <c:v>14.69741</c:v>
                </c:pt>
                <c:pt idx="31">
                  <c:v>17.18103</c:v>
                </c:pt>
                <c:pt idx="32">
                  <c:v>18.315439999999999</c:v>
                </c:pt>
                <c:pt idx="33">
                  <c:v>18.152920000000002</c:v>
                </c:pt>
                <c:pt idx="34">
                  <c:v>18.307390000000002</c:v>
                </c:pt>
                <c:pt idx="35">
                  <c:v>18.336649999999999</c:v>
                </c:pt>
                <c:pt idx="36">
                  <c:v>18.198830000000001</c:v>
                </c:pt>
                <c:pt idx="37">
                  <c:v>18.08304</c:v>
                </c:pt>
                <c:pt idx="38">
                  <c:v>17.874590000000001</c:v>
                </c:pt>
                <c:pt idx="39">
                  <c:v>18.079440000000002</c:v>
                </c:pt>
                <c:pt idx="40">
                  <c:v>18.074919999999999</c:v>
                </c:pt>
                <c:pt idx="41">
                  <c:v>18.001560000000001</c:v>
                </c:pt>
                <c:pt idx="42">
                  <c:v>18.138269999999999</c:v>
                </c:pt>
                <c:pt idx="43">
                  <c:v>18.060490000000001</c:v>
                </c:pt>
                <c:pt idx="44">
                  <c:v>17.81146</c:v>
                </c:pt>
                <c:pt idx="45">
                  <c:v>18.166149999999998</c:v>
                </c:pt>
                <c:pt idx="46">
                  <c:v>17.891680000000001</c:v>
                </c:pt>
                <c:pt idx="47">
                  <c:v>17.776769999999999</c:v>
                </c:pt>
              </c:numCache>
            </c:numRef>
          </c:val>
          <c:smooth val="0"/>
          <c:extLst>
            <c:ext xmlns:c16="http://schemas.microsoft.com/office/drawing/2014/chart" uri="{C3380CC4-5D6E-409C-BE32-E72D297353CC}">
              <c16:uniqueId val="{00000012-77DA-43F2-A723-CC99D5F4C92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7DA-43F2-A723-CC99D5F4C92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7DA-43F2-A723-CC99D5F4C92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77DA-43F2-A723-CC99D5F4C92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4.8183299999999996</c:v>
                </c:pt>
                <c:pt idx="1">
                  <c:v>4.8959299999999999</c:v>
                </c:pt>
                <c:pt idx="2">
                  <c:v>4.9000700000000004</c:v>
                </c:pt>
                <c:pt idx="3">
                  <c:v>4.88992</c:v>
                </c:pt>
                <c:pt idx="4">
                  <c:v>4.6329599999999997</c:v>
                </c:pt>
                <c:pt idx="5">
                  <c:v>4.6726000000000001</c:v>
                </c:pt>
                <c:pt idx="6">
                  <c:v>4.6403299999999996</c:v>
                </c:pt>
                <c:pt idx="7">
                  <c:v>4.6342699999999999</c:v>
                </c:pt>
                <c:pt idx="8">
                  <c:v>4.6550200000000004</c:v>
                </c:pt>
                <c:pt idx="9">
                  <c:v>4.6624299999999996</c:v>
                </c:pt>
                <c:pt idx="10">
                  <c:v>4.6994800000000003</c:v>
                </c:pt>
                <c:pt idx="11">
                  <c:v>4.5735999999999999</c:v>
                </c:pt>
                <c:pt idx="12">
                  <c:v>4.46652</c:v>
                </c:pt>
                <c:pt idx="13">
                  <c:v>4.4725200000000003</c:v>
                </c:pt>
                <c:pt idx="14">
                  <c:v>4.4237000000000002</c:v>
                </c:pt>
                <c:pt idx="15">
                  <c:v>4.4320399999999998</c:v>
                </c:pt>
                <c:pt idx="16">
                  <c:v>4.6783900000000003</c:v>
                </c:pt>
                <c:pt idx="17">
                  <c:v>4.5349599999999999</c:v>
                </c:pt>
                <c:pt idx="18">
                  <c:v>4.6086499999999999</c:v>
                </c:pt>
                <c:pt idx="19">
                  <c:v>4.8056400000000004</c:v>
                </c:pt>
                <c:pt idx="20">
                  <c:v>4.6671300000000002</c:v>
                </c:pt>
                <c:pt idx="21">
                  <c:v>4.6475499999999998</c:v>
                </c:pt>
                <c:pt idx="22">
                  <c:v>4.7493800000000004</c:v>
                </c:pt>
                <c:pt idx="23">
                  <c:v>4.9370500000000002</c:v>
                </c:pt>
                <c:pt idx="24">
                  <c:v>4.6706399999999997</c:v>
                </c:pt>
                <c:pt idx="25">
                  <c:v>4.6887800000000004</c:v>
                </c:pt>
                <c:pt idx="26">
                  <c:v>4.9339000000000004</c:v>
                </c:pt>
                <c:pt idx="27">
                  <c:v>4.9021400000000002</c:v>
                </c:pt>
                <c:pt idx="28">
                  <c:v>4.9355200000000004</c:v>
                </c:pt>
                <c:pt idx="29">
                  <c:v>4.8473800000000002</c:v>
                </c:pt>
                <c:pt idx="30">
                  <c:v>4.9277199999999999</c:v>
                </c:pt>
                <c:pt idx="31">
                  <c:v>4.9983199999999997</c:v>
                </c:pt>
                <c:pt idx="32">
                  <c:v>4.9293899999999997</c:v>
                </c:pt>
                <c:pt idx="33">
                  <c:v>4.98916</c:v>
                </c:pt>
                <c:pt idx="34">
                  <c:v>4.95505</c:v>
                </c:pt>
                <c:pt idx="35">
                  <c:v>4.9629799999999999</c:v>
                </c:pt>
                <c:pt idx="36">
                  <c:v>4.68804</c:v>
                </c:pt>
                <c:pt idx="37">
                  <c:v>4.6765999999999996</c:v>
                </c:pt>
                <c:pt idx="38">
                  <c:v>4.6510199999999999</c:v>
                </c:pt>
                <c:pt idx="39">
                  <c:v>4.6433099999999996</c:v>
                </c:pt>
                <c:pt idx="40">
                  <c:v>4.6338999999999997</c:v>
                </c:pt>
                <c:pt idx="41">
                  <c:v>4.8158300000000001</c:v>
                </c:pt>
                <c:pt idx="42">
                  <c:v>4.9357100000000003</c:v>
                </c:pt>
                <c:pt idx="43">
                  <c:v>4.9324500000000002</c:v>
                </c:pt>
                <c:pt idx="44">
                  <c:v>4.9583500000000003</c:v>
                </c:pt>
                <c:pt idx="45">
                  <c:v>4.95486</c:v>
                </c:pt>
                <c:pt idx="46">
                  <c:v>5.0179999999999998</c:v>
                </c:pt>
                <c:pt idx="47">
                  <c:v>4.9700800000000003</c:v>
                </c:pt>
              </c:numCache>
            </c:numRef>
          </c:val>
          <c:smooth val="0"/>
          <c:extLst>
            <c:ext xmlns:c16="http://schemas.microsoft.com/office/drawing/2014/chart" uri="{C3380CC4-5D6E-409C-BE32-E72D297353CC}">
              <c16:uniqueId val="{00000016-77DA-43F2-A723-CC99D5F4C92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7DA-43F2-A723-CC99D5F4C92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7DA-43F2-A723-CC99D5F4C92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15.59083</c:v>
                </c:pt>
                <c:pt idx="1">
                  <c:v>15.640969999999999</c:v>
                </c:pt>
                <c:pt idx="2">
                  <c:v>14.295780000000001</c:v>
                </c:pt>
                <c:pt idx="3">
                  <c:v>14.40272</c:v>
                </c:pt>
                <c:pt idx="4">
                  <c:v>15.22602</c:v>
                </c:pt>
                <c:pt idx="5">
                  <c:v>14.495889999999999</c:v>
                </c:pt>
                <c:pt idx="6">
                  <c:v>15.45477</c:v>
                </c:pt>
                <c:pt idx="7">
                  <c:v>15.727169999999999</c:v>
                </c:pt>
                <c:pt idx="8">
                  <c:v>15.51047</c:v>
                </c:pt>
                <c:pt idx="9">
                  <c:v>15.25938</c:v>
                </c:pt>
                <c:pt idx="10">
                  <c:v>14.45295</c:v>
                </c:pt>
                <c:pt idx="11">
                  <c:v>13.392379999999999</c:v>
                </c:pt>
                <c:pt idx="12">
                  <c:v>12.314970000000001</c:v>
                </c:pt>
                <c:pt idx="13">
                  <c:v>12.13616</c:v>
                </c:pt>
                <c:pt idx="14">
                  <c:v>12.241429999999999</c:v>
                </c:pt>
                <c:pt idx="15">
                  <c:v>12.638210000000001</c:v>
                </c:pt>
                <c:pt idx="16">
                  <c:v>13.7127</c:v>
                </c:pt>
                <c:pt idx="17">
                  <c:v>12.25919</c:v>
                </c:pt>
                <c:pt idx="18">
                  <c:v>12.41812</c:v>
                </c:pt>
                <c:pt idx="19">
                  <c:v>12.527570000000001</c:v>
                </c:pt>
                <c:pt idx="20">
                  <c:v>13.256460000000001</c:v>
                </c:pt>
                <c:pt idx="21">
                  <c:v>13.12655</c:v>
                </c:pt>
                <c:pt idx="22">
                  <c:v>14.050380000000001</c:v>
                </c:pt>
                <c:pt idx="23">
                  <c:v>14.04086</c:v>
                </c:pt>
                <c:pt idx="24">
                  <c:v>12.42084</c:v>
                </c:pt>
                <c:pt idx="25">
                  <c:v>13.20126</c:v>
                </c:pt>
                <c:pt idx="26">
                  <c:v>13.872159999999999</c:v>
                </c:pt>
                <c:pt idx="27">
                  <c:v>14.286849999999999</c:v>
                </c:pt>
                <c:pt idx="28">
                  <c:v>14.45106</c:v>
                </c:pt>
                <c:pt idx="29">
                  <c:v>14.80383</c:v>
                </c:pt>
                <c:pt idx="30">
                  <c:v>15.09037</c:v>
                </c:pt>
                <c:pt idx="31">
                  <c:v>15.023899999999999</c:v>
                </c:pt>
                <c:pt idx="32">
                  <c:v>14.67088</c:v>
                </c:pt>
                <c:pt idx="33">
                  <c:v>14.430429999999999</c:v>
                </c:pt>
                <c:pt idx="34">
                  <c:v>13.448969999999999</c:v>
                </c:pt>
                <c:pt idx="35">
                  <c:v>12.149620000000001</c:v>
                </c:pt>
                <c:pt idx="36">
                  <c:v>12.113440000000001</c:v>
                </c:pt>
                <c:pt idx="37">
                  <c:v>11.378550000000001</c:v>
                </c:pt>
                <c:pt idx="38">
                  <c:v>11.46424</c:v>
                </c:pt>
                <c:pt idx="39">
                  <c:v>12.87974</c:v>
                </c:pt>
                <c:pt idx="40">
                  <c:v>13.568020000000001</c:v>
                </c:pt>
                <c:pt idx="41">
                  <c:v>13.15615</c:v>
                </c:pt>
                <c:pt idx="42">
                  <c:v>13.396599999999999</c:v>
                </c:pt>
                <c:pt idx="43">
                  <c:v>14.63796</c:v>
                </c:pt>
                <c:pt idx="44">
                  <c:v>14.03937</c:v>
                </c:pt>
                <c:pt idx="45">
                  <c:v>14.836779999999999</c:v>
                </c:pt>
                <c:pt idx="46">
                  <c:v>15.187139999999999</c:v>
                </c:pt>
                <c:pt idx="47">
                  <c:v>15.106009999999999</c:v>
                </c:pt>
              </c:numCache>
            </c:numRef>
          </c:val>
          <c:smooth val="0"/>
          <c:extLst>
            <c:ext xmlns:c16="http://schemas.microsoft.com/office/drawing/2014/chart" uri="{C3380CC4-5D6E-409C-BE32-E72D297353CC}">
              <c16:uniqueId val="{00000019-77DA-43F2-A723-CC99D5F4C92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270.81</c:v>
                </c:pt>
                <c:pt idx="1">
                  <c:v>277.27999999999997</c:v>
                </c:pt>
                <c:pt idx="2">
                  <c:v>278.41000000000003</c:v>
                </c:pt>
                <c:pt idx="3">
                  <c:v>271.11</c:v>
                </c:pt>
                <c:pt idx="4">
                  <c:v>270.67</c:v>
                </c:pt>
                <c:pt idx="5">
                  <c:v>282.14</c:v>
                </c:pt>
                <c:pt idx="6">
                  <c:v>271.73</c:v>
                </c:pt>
                <c:pt idx="7">
                  <c:v>274.85000000000002</c:v>
                </c:pt>
                <c:pt idx="8">
                  <c:v>282.35000000000002</c:v>
                </c:pt>
                <c:pt idx="9">
                  <c:v>282.63</c:v>
                </c:pt>
                <c:pt idx="10">
                  <c:v>278.02999999999997</c:v>
                </c:pt>
                <c:pt idx="11">
                  <c:v>282.72000000000003</c:v>
                </c:pt>
                <c:pt idx="12">
                  <c:v>282.14</c:v>
                </c:pt>
                <c:pt idx="13">
                  <c:v>275.97000000000003</c:v>
                </c:pt>
                <c:pt idx="14">
                  <c:v>265.72000000000003</c:v>
                </c:pt>
                <c:pt idx="15">
                  <c:v>259.39999999999998</c:v>
                </c:pt>
                <c:pt idx="16">
                  <c:v>265.67</c:v>
                </c:pt>
                <c:pt idx="17">
                  <c:v>273.89</c:v>
                </c:pt>
                <c:pt idx="18">
                  <c:v>273.56</c:v>
                </c:pt>
                <c:pt idx="19">
                  <c:v>265.27</c:v>
                </c:pt>
                <c:pt idx="20">
                  <c:v>267.7</c:v>
                </c:pt>
                <c:pt idx="21">
                  <c:v>262.27999999999997</c:v>
                </c:pt>
                <c:pt idx="22">
                  <c:v>265.55</c:v>
                </c:pt>
                <c:pt idx="23">
                  <c:v>265.76</c:v>
                </c:pt>
                <c:pt idx="24">
                  <c:v>277.73</c:v>
                </c:pt>
                <c:pt idx="25">
                  <c:v>272.48</c:v>
                </c:pt>
                <c:pt idx="26">
                  <c:v>251.83</c:v>
                </c:pt>
                <c:pt idx="27">
                  <c:v>263.31</c:v>
                </c:pt>
                <c:pt idx="28">
                  <c:v>271.27</c:v>
                </c:pt>
                <c:pt idx="29">
                  <c:v>269.17</c:v>
                </c:pt>
                <c:pt idx="30">
                  <c:v>272.56</c:v>
                </c:pt>
                <c:pt idx="31">
                  <c:v>273.76</c:v>
                </c:pt>
                <c:pt idx="32">
                  <c:v>278.58</c:v>
                </c:pt>
                <c:pt idx="33">
                  <c:v>278.58</c:v>
                </c:pt>
                <c:pt idx="34">
                  <c:v>280.67</c:v>
                </c:pt>
                <c:pt idx="35">
                  <c:v>274.92</c:v>
                </c:pt>
                <c:pt idx="36">
                  <c:v>283.86</c:v>
                </c:pt>
                <c:pt idx="37">
                  <c:v>284.18</c:v>
                </c:pt>
                <c:pt idx="38">
                  <c:v>275.52</c:v>
                </c:pt>
                <c:pt idx="39">
                  <c:v>270.82</c:v>
                </c:pt>
                <c:pt idx="40">
                  <c:v>275.77</c:v>
                </c:pt>
                <c:pt idx="41">
                  <c:v>284.05</c:v>
                </c:pt>
                <c:pt idx="42">
                  <c:v>286.94</c:v>
                </c:pt>
                <c:pt idx="43">
                  <c:v>287.89</c:v>
                </c:pt>
                <c:pt idx="44">
                  <c:v>285.83</c:v>
                </c:pt>
                <c:pt idx="45">
                  <c:v>279.14</c:v>
                </c:pt>
                <c:pt idx="46">
                  <c:v>282.41000000000003</c:v>
                </c:pt>
                <c:pt idx="47">
                  <c:v>283.10000000000002</c:v>
                </c:pt>
              </c:numCache>
            </c:numRef>
          </c:val>
          <c:smooth val="0"/>
          <c:extLst>
            <c:ext xmlns:c16="http://schemas.microsoft.com/office/drawing/2014/chart" uri="{C3380CC4-5D6E-409C-BE32-E72D297353CC}">
              <c16:uniqueId val="{0000001A-77DA-43F2-A723-CC99D5F4C92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7DA-43F2-A723-CC99D5F4C92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33.634999999999998</c:v>
                </c:pt>
                <c:pt idx="1">
                  <c:v>33.515999999999998</c:v>
                </c:pt>
                <c:pt idx="2">
                  <c:v>33.209000000000003</c:v>
                </c:pt>
                <c:pt idx="3">
                  <c:v>33.497</c:v>
                </c:pt>
                <c:pt idx="4">
                  <c:v>33.372999999999998</c:v>
                </c:pt>
                <c:pt idx="5">
                  <c:v>33.262</c:v>
                </c:pt>
                <c:pt idx="6">
                  <c:v>33.213000000000001</c:v>
                </c:pt>
                <c:pt idx="7">
                  <c:v>33.131999999999998</c:v>
                </c:pt>
                <c:pt idx="8">
                  <c:v>33.101999999999997</c:v>
                </c:pt>
                <c:pt idx="9">
                  <c:v>33.381</c:v>
                </c:pt>
                <c:pt idx="10">
                  <c:v>33.463999999999999</c:v>
                </c:pt>
                <c:pt idx="11">
                  <c:v>33.220999999999997</c:v>
                </c:pt>
                <c:pt idx="12">
                  <c:v>32.837000000000003</c:v>
                </c:pt>
                <c:pt idx="13">
                  <c:v>32.44</c:v>
                </c:pt>
                <c:pt idx="14">
                  <c:v>32.378999999999998</c:v>
                </c:pt>
                <c:pt idx="15">
                  <c:v>33.256999999999998</c:v>
                </c:pt>
                <c:pt idx="16">
                  <c:v>33.716999999999999</c:v>
                </c:pt>
                <c:pt idx="17">
                  <c:v>33.802</c:v>
                </c:pt>
                <c:pt idx="18">
                  <c:v>33.771000000000001</c:v>
                </c:pt>
                <c:pt idx="19">
                  <c:v>33.984999999999999</c:v>
                </c:pt>
                <c:pt idx="20">
                  <c:v>32.404000000000003</c:v>
                </c:pt>
                <c:pt idx="21">
                  <c:v>33.338000000000001</c:v>
                </c:pt>
                <c:pt idx="22">
                  <c:v>33.951000000000001</c:v>
                </c:pt>
                <c:pt idx="23">
                  <c:v>33.44</c:v>
                </c:pt>
                <c:pt idx="24">
                  <c:v>32.667999999999999</c:v>
                </c:pt>
                <c:pt idx="25">
                  <c:v>33.344999999999999</c:v>
                </c:pt>
                <c:pt idx="26">
                  <c:v>33.372</c:v>
                </c:pt>
                <c:pt idx="27">
                  <c:v>33.677999999999997</c:v>
                </c:pt>
                <c:pt idx="28">
                  <c:v>33.030999999999999</c:v>
                </c:pt>
                <c:pt idx="29">
                  <c:v>32.418999999999997</c:v>
                </c:pt>
                <c:pt idx="30">
                  <c:v>32.886000000000003</c:v>
                </c:pt>
                <c:pt idx="31">
                  <c:v>33.625999999999998</c:v>
                </c:pt>
                <c:pt idx="32">
                  <c:v>33.69</c:v>
                </c:pt>
                <c:pt idx="33">
                  <c:v>33.750999999999998</c:v>
                </c:pt>
                <c:pt idx="34">
                  <c:v>33.676000000000002</c:v>
                </c:pt>
                <c:pt idx="35">
                  <c:v>30.846</c:v>
                </c:pt>
                <c:pt idx="36">
                  <c:v>28.004999999999999</c:v>
                </c:pt>
                <c:pt idx="37">
                  <c:v>27.236000000000001</c:v>
                </c:pt>
                <c:pt idx="38">
                  <c:v>26.725999999999999</c:v>
                </c:pt>
                <c:pt idx="39">
                  <c:v>27.167999999999999</c:v>
                </c:pt>
                <c:pt idx="40">
                  <c:v>27.966999999999999</c:v>
                </c:pt>
                <c:pt idx="41">
                  <c:v>27.812000000000001</c:v>
                </c:pt>
                <c:pt idx="42">
                  <c:v>27.742000000000001</c:v>
                </c:pt>
                <c:pt idx="43">
                  <c:v>28.584</c:v>
                </c:pt>
                <c:pt idx="44">
                  <c:v>28.114999999999998</c:v>
                </c:pt>
                <c:pt idx="45">
                  <c:v>29.515000000000001</c:v>
                </c:pt>
                <c:pt idx="46">
                  <c:v>27.832000000000001</c:v>
                </c:pt>
                <c:pt idx="47">
                  <c:v>28.48</c:v>
                </c:pt>
              </c:numCache>
            </c:numRef>
          </c:val>
          <c:smooth val="0"/>
          <c:extLst>
            <c:ext xmlns:c16="http://schemas.microsoft.com/office/drawing/2014/chart" uri="{C3380CC4-5D6E-409C-BE32-E72D297353CC}">
              <c16:uniqueId val="{0000001C-77DA-43F2-A723-CC99D5F4C92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7DA-43F2-A723-CC99D5F4C92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13.421889999999999</c:v>
                </c:pt>
                <c:pt idx="1">
                  <c:v>12.70255</c:v>
                </c:pt>
                <c:pt idx="2">
                  <c:v>12.77515</c:v>
                </c:pt>
                <c:pt idx="3">
                  <c:v>9.4054500000000001</c:v>
                </c:pt>
                <c:pt idx="4">
                  <c:v>9.2165700000000008</c:v>
                </c:pt>
                <c:pt idx="5">
                  <c:v>11.81582</c:v>
                </c:pt>
                <c:pt idx="6">
                  <c:v>12.495620000000001</c:v>
                </c:pt>
                <c:pt idx="7">
                  <c:v>14.06183</c:v>
                </c:pt>
                <c:pt idx="8">
                  <c:v>20.145710000000001</c:v>
                </c:pt>
                <c:pt idx="9">
                  <c:v>23.651440000000001</c:v>
                </c:pt>
                <c:pt idx="10">
                  <c:v>23.056799999999999</c:v>
                </c:pt>
                <c:pt idx="11">
                  <c:v>24.308260000000001</c:v>
                </c:pt>
                <c:pt idx="12">
                  <c:v>23.952919999999999</c:v>
                </c:pt>
                <c:pt idx="13">
                  <c:v>24.102170000000001</c:v>
                </c:pt>
                <c:pt idx="14">
                  <c:v>24.25985</c:v>
                </c:pt>
                <c:pt idx="15">
                  <c:v>24.23198</c:v>
                </c:pt>
                <c:pt idx="16">
                  <c:v>24.71444</c:v>
                </c:pt>
                <c:pt idx="17">
                  <c:v>25.225840000000002</c:v>
                </c:pt>
                <c:pt idx="18">
                  <c:v>24.10014</c:v>
                </c:pt>
                <c:pt idx="19">
                  <c:v>19.67192</c:v>
                </c:pt>
                <c:pt idx="20">
                  <c:v>19.848369999999999</c:v>
                </c:pt>
                <c:pt idx="21">
                  <c:v>24.55602</c:v>
                </c:pt>
                <c:pt idx="22">
                  <c:v>25.024830000000001</c:v>
                </c:pt>
                <c:pt idx="23">
                  <c:v>20.769829999999999</c:v>
                </c:pt>
                <c:pt idx="24">
                  <c:v>19.502099999999999</c:v>
                </c:pt>
                <c:pt idx="25">
                  <c:v>21.538350000000001</c:v>
                </c:pt>
                <c:pt idx="26">
                  <c:v>24.143789999999999</c:v>
                </c:pt>
                <c:pt idx="27">
                  <c:v>24.86364</c:v>
                </c:pt>
                <c:pt idx="28">
                  <c:v>24.737439999999999</c:v>
                </c:pt>
                <c:pt idx="29">
                  <c:v>25.27439</c:v>
                </c:pt>
                <c:pt idx="30">
                  <c:v>25.370930000000001</c:v>
                </c:pt>
                <c:pt idx="31">
                  <c:v>25.283090000000001</c:v>
                </c:pt>
                <c:pt idx="32">
                  <c:v>25.478819999999999</c:v>
                </c:pt>
                <c:pt idx="33">
                  <c:v>25.225200000000001</c:v>
                </c:pt>
                <c:pt idx="34">
                  <c:v>24.655470000000001</c:v>
                </c:pt>
                <c:pt idx="35">
                  <c:v>25.351140000000001</c:v>
                </c:pt>
                <c:pt idx="36">
                  <c:v>24.10558</c:v>
                </c:pt>
                <c:pt idx="37">
                  <c:v>20.68807</c:v>
                </c:pt>
                <c:pt idx="38">
                  <c:v>13.392379999999999</c:v>
                </c:pt>
                <c:pt idx="39">
                  <c:v>13.215999999999999</c:v>
                </c:pt>
                <c:pt idx="40">
                  <c:v>13.36177</c:v>
                </c:pt>
                <c:pt idx="41">
                  <c:v>13.741479999999999</c:v>
                </c:pt>
                <c:pt idx="42">
                  <c:v>19.519690000000001</c:v>
                </c:pt>
                <c:pt idx="43">
                  <c:v>19.625039999999998</c:v>
                </c:pt>
                <c:pt idx="44">
                  <c:v>20.1144</c:v>
                </c:pt>
                <c:pt idx="45">
                  <c:v>22.87867</c:v>
                </c:pt>
                <c:pt idx="46">
                  <c:v>27.49606</c:v>
                </c:pt>
                <c:pt idx="47">
                  <c:v>29.405950000000001</c:v>
                </c:pt>
              </c:numCache>
            </c:numRef>
          </c:val>
          <c:smooth val="0"/>
          <c:extLst>
            <c:ext xmlns:c16="http://schemas.microsoft.com/office/drawing/2014/chart" uri="{C3380CC4-5D6E-409C-BE32-E72D297353CC}">
              <c16:uniqueId val="{0000001E-77DA-43F2-A723-CC99D5F4C9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1120.2</c:v>
                </c:pt>
                <c:pt idx="1">
                  <c:v>1119</c:v>
                </c:pt>
                <c:pt idx="2">
                  <c:v>1113.3</c:v>
                </c:pt>
                <c:pt idx="3">
                  <c:v>1119.2</c:v>
                </c:pt>
                <c:pt idx="4">
                  <c:v>1111.7</c:v>
                </c:pt>
                <c:pt idx="5">
                  <c:v>1122.0999999999999</c:v>
                </c:pt>
                <c:pt idx="6">
                  <c:v>1109.4000000000001</c:v>
                </c:pt>
                <c:pt idx="7">
                  <c:v>1107.0999999999999</c:v>
                </c:pt>
                <c:pt idx="8">
                  <c:v>1106.3</c:v>
                </c:pt>
                <c:pt idx="9">
                  <c:v>1135.7</c:v>
                </c:pt>
                <c:pt idx="10">
                  <c:v>1116.9000000000001</c:v>
                </c:pt>
                <c:pt idx="11">
                  <c:v>1143.8</c:v>
                </c:pt>
                <c:pt idx="12">
                  <c:v>1147.5</c:v>
                </c:pt>
                <c:pt idx="13">
                  <c:v>1155.8</c:v>
                </c:pt>
                <c:pt idx="14">
                  <c:v>1154.8</c:v>
                </c:pt>
                <c:pt idx="15">
                  <c:v>1150.7</c:v>
                </c:pt>
                <c:pt idx="16">
                  <c:v>1148.3</c:v>
                </c:pt>
                <c:pt idx="17">
                  <c:v>1153.5999999999999</c:v>
                </c:pt>
                <c:pt idx="18">
                  <c:v>1158.0999999999999</c:v>
                </c:pt>
                <c:pt idx="19">
                  <c:v>1154.9000000000001</c:v>
                </c:pt>
                <c:pt idx="20">
                  <c:v>1159.3</c:v>
                </c:pt>
                <c:pt idx="21">
                  <c:v>1155.0999999999999</c:v>
                </c:pt>
                <c:pt idx="22">
                  <c:v>1150.5</c:v>
                </c:pt>
                <c:pt idx="23">
                  <c:v>1150.5</c:v>
                </c:pt>
                <c:pt idx="24">
                  <c:v>1157.7</c:v>
                </c:pt>
                <c:pt idx="25">
                  <c:v>1156.7</c:v>
                </c:pt>
                <c:pt idx="26">
                  <c:v>1151.8</c:v>
                </c:pt>
                <c:pt idx="27">
                  <c:v>1150.9000000000001</c:v>
                </c:pt>
                <c:pt idx="28">
                  <c:v>1160</c:v>
                </c:pt>
                <c:pt idx="29">
                  <c:v>1154.5</c:v>
                </c:pt>
                <c:pt idx="30">
                  <c:v>1185.3</c:v>
                </c:pt>
                <c:pt idx="31">
                  <c:v>1184.7</c:v>
                </c:pt>
                <c:pt idx="32">
                  <c:v>1192.0999999999999</c:v>
                </c:pt>
                <c:pt idx="33">
                  <c:v>1190.9000000000001</c:v>
                </c:pt>
                <c:pt idx="34">
                  <c:v>1197.7</c:v>
                </c:pt>
                <c:pt idx="35">
                  <c:v>1194.0999999999999</c:v>
                </c:pt>
                <c:pt idx="36">
                  <c:v>1203</c:v>
                </c:pt>
                <c:pt idx="37">
                  <c:v>1203.8</c:v>
                </c:pt>
                <c:pt idx="38">
                  <c:v>1196.5999999999999</c:v>
                </c:pt>
                <c:pt idx="39">
                  <c:v>1205.7</c:v>
                </c:pt>
                <c:pt idx="40">
                  <c:v>1197.8</c:v>
                </c:pt>
                <c:pt idx="41">
                  <c:v>1198.7</c:v>
                </c:pt>
                <c:pt idx="42">
                  <c:v>1194.2</c:v>
                </c:pt>
                <c:pt idx="43">
                  <c:v>1198.3</c:v>
                </c:pt>
                <c:pt idx="44">
                  <c:v>1205.3</c:v>
                </c:pt>
                <c:pt idx="45">
                  <c:v>1200.7</c:v>
                </c:pt>
                <c:pt idx="46">
                  <c:v>1193.9000000000001</c:v>
                </c:pt>
                <c:pt idx="47">
                  <c:v>1198.5999999999999</c:v>
                </c:pt>
              </c:numCache>
            </c:numRef>
          </c:val>
          <c:extLst>
            <c:ext xmlns:c16="http://schemas.microsoft.com/office/drawing/2014/chart" uri="{C3380CC4-5D6E-409C-BE32-E72D297353CC}">
              <c16:uniqueId val="{00000000-78DF-4DB0-9D3E-A14E29EF559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3634.1</c:v>
                </c:pt>
                <c:pt idx="1">
                  <c:v>3454.3</c:v>
                </c:pt>
                <c:pt idx="2">
                  <c:v>3566.7</c:v>
                </c:pt>
                <c:pt idx="3">
                  <c:v>3556</c:v>
                </c:pt>
                <c:pt idx="4">
                  <c:v>3535.9</c:v>
                </c:pt>
                <c:pt idx="5">
                  <c:v>3389.7</c:v>
                </c:pt>
                <c:pt idx="6">
                  <c:v>3479.9</c:v>
                </c:pt>
                <c:pt idx="7">
                  <c:v>3456.9</c:v>
                </c:pt>
                <c:pt idx="8">
                  <c:v>3449.8</c:v>
                </c:pt>
                <c:pt idx="9">
                  <c:v>3452.7</c:v>
                </c:pt>
                <c:pt idx="10">
                  <c:v>3370.1</c:v>
                </c:pt>
                <c:pt idx="11">
                  <c:v>3332.9</c:v>
                </c:pt>
                <c:pt idx="12">
                  <c:v>3366.9</c:v>
                </c:pt>
                <c:pt idx="13">
                  <c:v>3294.6</c:v>
                </c:pt>
                <c:pt idx="14">
                  <c:v>3376.5</c:v>
                </c:pt>
                <c:pt idx="15">
                  <c:v>3341.5</c:v>
                </c:pt>
                <c:pt idx="16">
                  <c:v>3393.1</c:v>
                </c:pt>
                <c:pt idx="17">
                  <c:v>3401.3</c:v>
                </c:pt>
                <c:pt idx="18">
                  <c:v>3439</c:v>
                </c:pt>
                <c:pt idx="19">
                  <c:v>3424.7</c:v>
                </c:pt>
                <c:pt idx="20">
                  <c:v>3618.9</c:v>
                </c:pt>
                <c:pt idx="21">
                  <c:v>3629.8</c:v>
                </c:pt>
                <c:pt idx="22">
                  <c:v>3579.5</c:v>
                </c:pt>
                <c:pt idx="23">
                  <c:v>3609.4</c:v>
                </c:pt>
                <c:pt idx="24">
                  <c:v>3638.2</c:v>
                </c:pt>
                <c:pt idx="25">
                  <c:v>3595.2</c:v>
                </c:pt>
                <c:pt idx="26">
                  <c:v>3490.9</c:v>
                </c:pt>
                <c:pt idx="27">
                  <c:v>3506.1</c:v>
                </c:pt>
                <c:pt idx="28">
                  <c:v>3668.6</c:v>
                </c:pt>
                <c:pt idx="29">
                  <c:v>3494.5</c:v>
                </c:pt>
                <c:pt idx="30">
                  <c:v>3547.7</c:v>
                </c:pt>
                <c:pt idx="31">
                  <c:v>3534</c:v>
                </c:pt>
                <c:pt idx="32">
                  <c:v>3677.9</c:v>
                </c:pt>
                <c:pt idx="33">
                  <c:v>3574.2</c:v>
                </c:pt>
                <c:pt idx="34">
                  <c:v>3662.1</c:v>
                </c:pt>
                <c:pt idx="35">
                  <c:v>3631.7</c:v>
                </c:pt>
                <c:pt idx="36">
                  <c:v>3621.4</c:v>
                </c:pt>
                <c:pt idx="37">
                  <c:v>3664.2</c:v>
                </c:pt>
                <c:pt idx="38">
                  <c:v>3640.4</c:v>
                </c:pt>
                <c:pt idx="39">
                  <c:v>3656.7</c:v>
                </c:pt>
                <c:pt idx="40">
                  <c:v>3646.5</c:v>
                </c:pt>
                <c:pt idx="41">
                  <c:v>3649.1</c:v>
                </c:pt>
                <c:pt idx="42">
                  <c:v>3632.4</c:v>
                </c:pt>
                <c:pt idx="43">
                  <c:v>3605.5</c:v>
                </c:pt>
                <c:pt idx="44">
                  <c:v>3629</c:v>
                </c:pt>
                <c:pt idx="45">
                  <c:v>3602.5</c:v>
                </c:pt>
                <c:pt idx="46">
                  <c:v>3571.9</c:v>
                </c:pt>
                <c:pt idx="47">
                  <c:v>3637.7</c:v>
                </c:pt>
              </c:numCache>
            </c:numRef>
          </c:val>
          <c:extLst>
            <c:ext xmlns:c16="http://schemas.microsoft.com/office/drawing/2014/chart" uri="{C3380CC4-5D6E-409C-BE32-E72D297353CC}">
              <c16:uniqueId val="{00000001-78DF-4DB0-9D3E-A14E29EF559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1452.8</c:v>
                </c:pt>
                <c:pt idx="1">
                  <c:v>1449.2</c:v>
                </c:pt>
                <c:pt idx="2">
                  <c:v>1405.2</c:v>
                </c:pt>
                <c:pt idx="3">
                  <c:v>1346.8</c:v>
                </c:pt>
                <c:pt idx="4">
                  <c:v>1324.7</c:v>
                </c:pt>
                <c:pt idx="5">
                  <c:v>1312.6</c:v>
                </c:pt>
                <c:pt idx="6">
                  <c:v>1293.5999999999999</c:v>
                </c:pt>
                <c:pt idx="7">
                  <c:v>1311.1</c:v>
                </c:pt>
                <c:pt idx="8">
                  <c:v>1392.2</c:v>
                </c:pt>
                <c:pt idx="9">
                  <c:v>1349.1</c:v>
                </c:pt>
                <c:pt idx="10">
                  <c:v>1470.4</c:v>
                </c:pt>
                <c:pt idx="11">
                  <c:v>1449.4</c:v>
                </c:pt>
                <c:pt idx="12">
                  <c:v>1438.8</c:v>
                </c:pt>
                <c:pt idx="13">
                  <c:v>1444</c:v>
                </c:pt>
                <c:pt idx="14">
                  <c:v>1599.5</c:v>
                </c:pt>
                <c:pt idx="15">
                  <c:v>1769.3</c:v>
                </c:pt>
                <c:pt idx="16">
                  <c:v>1808.7</c:v>
                </c:pt>
                <c:pt idx="17">
                  <c:v>1793.5</c:v>
                </c:pt>
                <c:pt idx="18">
                  <c:v>1769.7</c:v>
                </c:pt>
                <c:pt idx="19">
                  <c:v>1867.9</c:v>
                </c:pt>
                <c:pt idx="20">
                  <c:v>1855.2</c:v>
                </c:pt>
                <c:pt idx="21">
                  <c:v>1865.6</c:v>
                </c:pt>
                <c:pt idx="22">
                  <c:v>1820.3</c:v>
                </c:pt>
                <c:pt idx="23">
                  <c:v>1875.1</c:v>
                </c:pt>
                <c:pt idx="24">
                  <c:v>1809.4</c:v>
                </c:pt>
                <c:pt idx="25">
                  <c:v>1770.2</c:v>
                </c:pt>
                <c:pt idx="26">
                  <c:v>1702</c:v>
                </c:pt>
                <c:pt idx="27">
                  <c:v>1679.9</c:v>
                </c:pt>
                <c:pt idx="28">
                  <c:v>1612.5</c:v>
                </c:pt>
                <c:pt idx="29">
                  <c:v>1622.5</c:v>
                </c:pt>
                <c:pt idx="30">
                  <c:v>1677.1</c:v>
                </c:pt>
                <c:pt idx="31">
                  <c:v>1589.9</c:v>
                </c:pt>
                <c:pt idx="32">
                  <c:v>1582.8</c:v>
                </c:pt>
                <c:pt idx="33">
                  <c:v>1500.7</c:v>
                </c:pt>
                <c:pt idx="34">
                  <c:v>1388.1</c:v>
                </c:pt>
                <c:pt idx="35">
                  <c:v>1370</c:v>
                </c:pt>
                <c:pt idx="36">
                  <c:v>1437.5</c:v>
                </c:pt>
                <c:pt idx="37">
                  <c:v>1697.4</c:v>
                </c:pt>
                <c:pt idx="38">
                  <c:v>1760.8</c:v>
                </c:pt>
                <c:pt idx="39">
                  <c:v>1761.6</c:v>
                </c:pt>
                <c:pt idx="40">
                  <c:v>1696.5</c:v>
                </c:pt>
                <c:pt idx="41">
                  <c:v>1693.9</c:v>
                </c:pt>
                <c:pt idx="42">
                  <c:v>1712.7</c:v>
                </c:pt>
                <c:pt idx="43">
                  <c:v>1703.2</c:v>
                </c:pt>
                <c:pt idx="44">
                  <c:v>1652.4</c:v>
                </c:pt>
                <c:pt idx="45">
                  <c:v>1521.3</c:v>
                </c:pt>
                <c:pt idx="46">
                  <c:v>1356.2</c:v>
                </c:pt>
                <c:pt idx="47">
                  <c:v>1250.5999999999999</c:v>
                </c:pt>
              </c:numCache>
            </c:numRef>
          </c:val>
          <c:extLst>
            <c:ext xmlns:c16="http://schemas.microsoft.com/office/drawing/2014/chart" uri="{C3380CC4-5D6E-409C-BE32-E72D297353CC}">
              <c16:uniqueId val="{00000002-78DF-4DB0-9D3E-A14E29EF559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25.7</c:v>
                </c:pt>
                <c:pt idx="1">
                  <c:v>24.5</c:v>
                </c:pt>
                <c:pt idx="2">
                  <c:v>25.4</c:v>
                </c:pt>
                <c:pt idx="3">
                  <c:v>24.8</c:v>
                </c:pt>
                <c:pt idx="4">
                  <c:v>24.6</c:v>
                </c:pt>
                <c:pt idx="5">
                  <c:v>24.7</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44.7</c:v>
                </c:pt>
                <c:pt idx="30">
                  <c:v>45.2</c:v>
                </c:pt>
                <c:pt idx="31">
                  <c:v>45.3</c:v>
                </c:pt>
                <c:pt idx="32">
                  <c:v>45.9</c:v>
                </c:pt>
                <c:pt idx="33">
                  <c:v>46.5</c:v>
                </c:pt>
                <c:pt idx="34">
                  <c:v>45.5</c:v>
                </c:pt>
                <c:pt idx="35">
                  <c:v>46.4</c:v>
                </c:pt>
                <c:pt idx="36">
                  <c:v>46.4</c:v>
                </c:pt>
                <c:pt idx="37">
                  <c:v>46.8</c:v>
                </c:pt>
                <c:pt idx="38">
                  <c:v>46.9</c:v>
                </c:pt>
                <c:pt idx="39">
                  <c:v>46.8</c:v>
                </c:pt>
                <c:pt idx="40">
                  <c:v>46.9</c:v>
                </c:pt>
                <c:pt idx="41">
                  <c:v>47.1</c:v>
                </c:pt>
                <c:pt idx="42">
                  <c:v>47.4</c:v>
                </c:pt>
                <c:pt idx="43">
                  <c:v>47.1</c:v>
                </c:pt>
                <c:pt idx="44">
                  <c:v>47.1</c:v>
                </c:pt>
                <c:pt idx="45">
                  <c:v>47.3</c:v>
                </c:pt>
                <c:pt idx="46">
                  <c:v>47.1</c:v>
                </c:pt>
                <c:pt idx="47">
                  <c:v>46.7</c:v>
                </c:pt>
              </c:numCache>
            </c:numRef>
          </c:val>
          <c:extLst>
            <c:ext xmlns:c16="http://schemas.microsoft.com/office/drawing/2014/chart" uri="{C3380CC4-5D6E-409C-BE32-E72D297353CC}">
              <c16:uniqueId val="{00000003-78DF-4DB0-9D3E-A14E29EF559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32</c:v>
                </c:pt>
                <c:pt idx="1">
                  <c:v>30.5</c:v>
                </c:pt>
                <c:pt idx="2">
                  <c:v>27.8</c:v>
                </c:pt>
                <c:pt idx="3">
                  <c:v>28.8</c:v>
                </c:pt>
                <c:pt idx="4">
                  <c:v>29.9</c:v>
                </c:pt>
                <c:pt idx="5">
                  <c:v>30.3</c:v>
                </c:pt>
                <c:pt idx="6">
                  <c:v>30.3</c:v>
                </c:pt>
                <c:pt idx="7">
                  <c:v>30</c:v>
                </c:pt>
                <c:pt idx="8">
                  <c:v>29.9</c:v>
                </c:pt>
                <c:pt idx="9">
                  <c:v>28.5</c:v>
                </c:pt>
                <c:pt idx="10">
                  <c:v>30.7</c:v>
                </c:pt>
                <c:pt idx="11">
                  <c:v>31.2</c:v>
                </c:pt>
                <c:pt idx="12">
                  <c:v>30.7</c:v>
                </c:pt>
                <c:pt idx="13">
                  <c:v>30.1</c:v>
                </c:pt>
                <c:pt idx="14">
                  <c:v>30</c:v>
                </c:pt>
                <c:pt idx="15">
                  <c:v>27.8</c:v>
                </c:pt>
                <c:pt idx="16">
                  <c:v>25.1</c:v>
                </c:pt>
                <c:pt idx="17">
                  <c:v>26.6</c:v>
                </c:pt>
                <c:pt idx="18">
                  <c:v>28.5</c:v>
                </c:pt>
                <c:pt idx="19">
                  <c:v>32.6</c:v>
                </c:pt>
                <c:pt idx="20">
                  <c:v>38.200000000000003</c:v>
                </c:pt>
                <c:pt idx="21">
                  <c:v>42.9</c:v>
                </c:pt>
                <c:pt idx="22">
                  <c:v>44.1</c:v>
                </c:pt>
                <c:pt idx="23">
                  <c:v>45.3</c:v>
                </c:pt>
                <c:pt idx="24">
                  <c:v>45.5</c:v>
                </c:pt>
                <c:pt idx="25">
                  <c:v>46</c:v>
                </c:pt>
                <c:pt idx="26">
                  <c:v>45.4</c:v>
                </c:pt>
                <c:pt idx="27">
                  <c:v>45.8</c:v>
                </c:pt>
                <c:pt idx="28">
                  <c:v>45.8</c:v>
                </c:pt>
                <c:pt idx="29">
                  <c:v>46.2</c:v>
                </c:pt>
                <c:pt idx="30">
                  <c:v>48</c:v>
                </c:pt>
                <c:pt idx="31">
                  <c:v>47.9</c:v>
                </c:pt>
                <c:pt idx="32">
                  <c:v>48.3</c:v>
                </c:pt>
                <c:pt idx="33">
                  <c:v>48.4</c:v>
                </c:pt>
                <c:pt idx="34">
                  <c:v>46.9</c:v>
                </c:pt>
                <c:pt idx="35">
                  <c:v>47.5</c:v>
                </c:pt>
                <c:pt idx="36">
                  <c:v>47.8</c:v>
                </c:pt>
                <c:pt idx="37">
                  <c:v>42.6</c:v>
                </c:pt>
                <c:pt idx="38">
                  <c:v>41.4</c:v>
                </c:pt>
                <c:pt idx="39">
                  <c:v>41.3</c:v>
                </c:pt>
                <c:pt idx="40">
                  <c:v>43.6</c:v>
                </c:pt>
                <c:pt idx="41">
                  <c:v>44.5</c:v>
                </c:pt>
                <c:pt idx="42">
                  <c:v>42.9</c:v>
                </c:pt>
                <c:pt idx="43">
                  <c:v>43.5</c:v>
                </c:pt>
                <c:pt idx="44">
                  <c:v>44.7</c:v>
                </c:pt>
                <c:pt idx="45">
                  <c:v>44.7</c:v>
                </c:pt>
                <c:pt idx="46">
                  <c:v>44.5</c:v>
                </c:pt>
                <c:pt idx="47">
                  <c:v>45.4</c:v>
                </c:pt>
              </c:numCache>
            </c:numRef>
          </c:val>
          <c:extLst>
            <c:ext xmlns:c16="http://schemas.microsoft.com/office/drawing/2014/chart" uri="{C3380CC4-5D6E-409C-BE32-E72D297353CC}">
              <c16:uniqueId val="{00000004-78DF-4DB0-9D3E-A14E29EF5595}"/>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8.1</c:v>
                </c:pt>
                <c:pt idx="17">
                  <c:v>8.1</c:v>
                </c:pt>
                <c:pt idx="18">
                  <c:v>8.1999999999999993</c:v>
                </c:pt>
                <c:pt idx="19">
                  <c:v>8.1999999999999993</c:v>
                </c:pt>
                <c:pt idx="20">
                  <c:v>8.5</c:v>
                </c:pt>
                <c:pt idx="21">
                  <c:v>8.1</c:v>
                </c:pt>
                <c:pt idx="22">
                  <c:v>8</c:v>
                </c:pt>
                <c:pt idx="23">
                  <c:v>8</c:v>
                </c:pt>
                <c:pt idx="24">
                  <c:v>7.8</c:v>
                </c:pt>
                <c:pt idx="25">
                  <c:v>7.9</c:v>
                </c:pt>
                <c:pt idx="26">
                  <c:v>7.9</c:v>
                </c:pt>
                <c:pt idx="27">
                  <c:v>7.9</c:v>
                </c:pt>
                <c:pt idx="28">
                  <c:v>7.9</c:v>
                </c:pt>
                <c:pt idx="29">
                  <c:v>7.9</c:v>
                </c:pt>
                <c:pt idx="30">
                  <c:v>8</c:v>
                </c:pt>
                <c:pt idx="31">
                  <c:v>7.9</c:v>
                </c:pt>
                <c:pt idx="32">
                  <c:v>8.9</c:v>
                </c:pt>
                <c:pt idx="33">
                  <c:v>8.8000000000000007</c:v>
                </c:pt>
                <c:pt idx="34">
                  <c:v>8.5</c:v>
                </c:pt>
                <c:pt idx="35">
                  <c:v>8.9</c:v>
                </c:pt>
                <c:pt idx="36">
                  <c:v>9.1</c:v>
                </c:pt>
                <c:pt idx="37">
                  <c:v>10.6</c:v>
                </c:pt>
                <c:pt idx="38">
                  <c:v>11.4</c:v>
                </c:pt>
                <c:pt idx="39">
                  <c:v>11.8</c:v>
                </c:pt>
                <c:pt idx="40">
                  <c:v>12.1</c:v>
                </c:pt>
                <c:pt idx="41">
                  <c:v>10.6</c:v>
                </c:pt>
                <c:pt idx="42">
                  <c:v>10.6</c:v>
                </c:pt>
                <c:pt idx="43">
                  <c:v>10.6</c:v>
                </c:pt>
                <c:pt idx="44">
                  <c:v>10.6</c:v>
                </c:pt>
                <c:pt idx="45">
                  <c:v>10.6</c:v>
                </c:pt>
                <c:pt idx="46">
                  <c:v>10.6</c:v>
                </c:pt>
                <c:pt idx="47">
                  <c:v>10.7</c:v>
                </c:pt>
              </c:numCache>
            </c:numRef>
          </c:val>
          <c:extLst>
            <c:ext xmlns:c16="http://schemas.microsoft.com/office/drawing/2014/chart" uri="{C3380CC4-5D6E-409C-BE32-E72D297353CC}">
              <c16:uniqueId val="{00000005-78DF-4DB0-9D3E-A14E29EF559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0.2</c:v>
                </c:pt>
                <c:pt idx="11">
                  <c:v>8.3000000000000007</c:v>
                </c:pt>
                <c:pt idx="12">
                  <c:v>30.1</c:v>
                </c:pt>
                <c:pt idx="13">
                  <c:v>49.8</c:v>
                </c:pt>
                <c:pt idx="14">
                  <c:v>73.900000000000006</c:v>
                </c:pt>
                <c:pt idx="15">
                  <c:v>160.69999999999999</c:v>
                </c:pt>
                <c:pt idx="16">
                  <c:v>265.5</c:v>
                </c:pt>
                <c:pt idx="17">
                  <c:v>410.4</c:v>
                </c:pt>
                <c:pt idx="18">
                  <c:v>433.5</c:v>
                </c:pt>
                <c:pt idx="19">
                  <c:v>378</c:v>
                </c:pt>
                <c:pt idx="20">
                  <c:v>425.7</c:v>
                </c:pt>
                <c:pt idx="21">
                  <c:v>443.9</c:v>
                </c:pt>
                <c:pt idx="22">
                  <c:v>439.7</c:v>
                </c:pt>
                <c:pt idx="23">
                  <c:v>393.5</c:v>
                </c:pt>
                <c:pt idx="24">
                  <c:v>375.9</c:v>
                </c:pt>
                <c:pt idx="25">
                  <c:v>378</c:v>
                </c:pt>
                <c:pt idx="26">
                  <c:v>431.3</c:v>
                </c:pt>
                <c:pt idx="27">
                  <c:v>459.4</c:v>
                </c:pt>
                <c:pt idx="28">
                  <c:v>431.5</c:v>
                </c:pt>
                <c:pt idx="29">
                  <c:v>412.4</c:v>
                </c:pt>
                <c:pt idx="30">
                  <c:v>405.4</c:v>
                </c:pt>
                <c:pt idx="31">
                  <c:v>363.6</c:v>
                </c:pt>
                <c:pt idx="32">
                  <c:v>324.8</c:v>
                </c:pt>
                <c:pt idx="33">
                  <c:v>256.7</c:v>
                </c:pt>
                <c:pt idx="34">
                  <c:v>139.30000000000001</c:v>
                </c:pt>
                <c:pt idx="35">
                  <c:v>36.299999999999997</c:v>
                </c:pt>
                <c:pt idx="36">
                  <c:v>1.3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8DF-4DB0-9D3E-A14E29EF55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27868.399999999994</c:v>
                </c:pt>
                <c:pt idx="1">
                  <c:v>84866.3</c:v>
                </c:pt>
                <c:pt idx="2">
                  <c:v>38006.949999999997</c:v>
                </c:pt>
                <c:pt idx="3">
                  <c:v>516.39999999999986</c:v>
                </c:pt>
                <c:pt idx="4">
                  <c:v>0</c:v>
                </c:pt>
                <c:pt idx="5">
                  <c:v>1188.0999999999999</c:v>
                </c:pt>
                <c:pt idx="6">
                  <c:v>0</c:v>
                </c:pt>
                <c:pt idx="7">
                  <c:v>925.20000000000016</c:v>
                </c:pt>
                <c:pt idx="8">
                  <c:v>232</c:v>
                </c:pt>
                <c:pt idx="9">
                  <c:v>3764.55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B3D-4748-BD96-28FC45BC0C0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224.55</c:v>
                </c:pt>
                <c:pt idx="1">
                  <c:v>383.75</c:v>
                </c:pt>
                <c:pt idx="2">
                  <c:v>96.65</c:v>
                </c:pt>
                <c:pt idx="3">
                  <c:v>450.25</c:v>
                </c:pt>
                <c:pt idx="4">
                  <c:v>48</c:v>
                </c:pt>
                <c:pt idx="5">
                  <c:v>0</c:v>
                </c:pt>
                <c:pt idx="6">
                  <c:v>220.25</c:v>
                </c:pt>
                <c:pt idx="7">
                  <c:v>5.35</c:v>
                </c:pt>
                <c:pt idx="8">
                  <c:v>470.1</c:v>
                </c:pt>
                <c:pt idx="9">
                  <c:v>0</c:v>
                </c:pt>
                <c:pt idx="10">
                  <c:v>477.65</c:v>
                </c:pt>
                <c:pt idx="11">
                  <c:v>489.75</c:v>
                </c:pt>
                <c:pt idx="12">
                  <c:v>289.2</c:v>
                </c:pt>
                <c:pt idx="13">
                  <c:v>74.05</c:v>
                </c:pt>
                <c:pt idx="14">
                  <c:v>122.9</c:v>
                </c:pt>
                <c:pt idx="15">
                  <c:v>479.45</c:v>
                </c:pt>
                <c:pt idx="16">
                  <c:v>483.85</c:v>
                </c:pt>
                <c:pt idx="17">
                  <c:v>474.7</c:v>
                </c:pt>
                <c:pt idx="18">
                  <c:v>455.15</c:v>
                </c:pt>
                <c:pt idx="19">
                  <c:v>465.35</c:v>
                </c:pt>
                <c:pt idx="20">
                  <c:v>1252.5999999999999</c:v>
                </c:pt>
                <c:pt idx="21">
                  <c:v>1712.65</c:v>
                </c:pt>
                <c:pt idx="22">
                  <c:v>1793.85</c:v>
                </c:pt>
                <c:pt idx="23">
                  <c:v>1911.45</c:v>
                </c:pt>
                <c:pt idx="24">
                  <c:v>248.2</c:v>
                </c:pt>
                <c:pt idx="25">
                  <c:v>161.19999999999999</c:v>
                </c:pt>
                <c:pt idx="26">
                  <c:v>158.1</c:v>
                </c:pt>
                <c:pt idx="27">
                  <c:v>502.2</c:v>
                </c:pt>
                <c:pt idx="28">
                  <c:v>193.8</c:v>
                </c:pt>
                <c:pt idx="29">
                  <c:v>489.6</c:v>
                </c:pt>
                <c:pt idx="30">
                  <c:v>489.6</c:v>
                </c:pt>
                <c:pt idx="31">
                  <c:v>244.8</c:v>
                </c:pt>
                <c:pt idx="32">
                  <c:v>183.2</c:v>
                </c:pt>
                <c:pt idx="33">
                  <c:v>688.7</c:v>
                </c:pt>
                <c:pt idx="34">
                  <c:v>43.3</c:v>
                </c:pt>
                <c:pt idx="35">
                  <c:v>63.4</c:v>
                </c:pt>
                <c:pt idx="36">
                  <c:v>83.35</c:v>
                </c:pt>
                <c:pt idx="37">
                  <c:v>451.1</c:v>
                </c:pt>
                <c:pt idx="38">
                  <c:v>0</c:v>
                </c:pt>
                <c:pt idx="39">
                  <c:v>2.1</c:v>
                </c:pt>
                <c:pt idx="40">
                  <c:v>84.7</c:v>
                </c:pt>
                <c:pt idx="41">
                  <c:v>123.2</c:v>
                </c:pt>
                <c:pt idx="42">
                  <c:v>122.25</c:v>
                </c:pt>
                <c:pt idx="43">
                  <c:v>130.25</c:v>
                </c:pt>
                <c:pt idx="44">
                  <c:v>237.9</c:v>
                </c:pt>
                <c:pt idx="45">
                  <c:v>1555.8</c:v>
                </c:pt>
                <c:pt idx="46">
                  <c:v>1204.05</c:v>
                </c:pt>
                <c:pt idx="47">
                  <c:v>1491.25</c:v>
                </c:pt>
                <c:pt idx="48">
                  <c:v>924.8</c:v>
                </c:pt>
                <c:pt idx="49">
                  <c:v>11.1</c:v>
                </c:pt>
                <c:pt idx="50">
                  <c:v>153.9</c:v>
                </c:pt>
                <c:pt idx="51">
                  <c:v>483.55</c:v>
                </c:pt>
                <c:pt idx="52">
                  <c:v>1478.95</c:v>
                </c:pt>
                <c:pt idx="53">
                  <c:v>478.85</c:v>
                </c:pt>
                <c:pt idx="54">
                  <c:v>77.95</c:v>
                </c:pt>
                <c:pt idx="55">
                  <c:v>62.35</c:v>
                </c:pt>
                <c:pt idx="56">
                  <c:v>43.65</c:v>
                </c:pt>
                <c:pt idx="57">
                  <c:v>48.05</c:v>
                </c:pt>
                <c:pt idx="58">
                  <c:v>128.6</c:v>
                </c:pt>
                <c:pt idx="59">
                  <c:v>0</c:v>
                </c:pt>
                <c:pt idx="60">
                  <c:v>479.85</c:v>
                </c:pt>
                <c:pt idx="61">
                  <c:v>0</c:v>
                </c:pt>
                <c:pt idx="62">
                  <c:v>163.4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D94-49D9-AB2D-0ED0480E10E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25868.55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1157.2</c:v>
                </c:pt>
                <c:pt idx="1">
                  <c:v>3764.55</c:v>
                </c:pt>
                <c:pt idx="2">
                  <c:v>8375.35</c:v>
                </c:pt>
                <c:pt idx="3">
                  <c:v>12571.45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1F2-4462-BD8F-33AD55D4389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18">
                  <c:v>2</c:v>
                </c:pt>
                <c:pt idx="19">
                  <c:v>4.5</c:v>
                </c:pt>
                <c:pt idx="20">
                  <c:v>10</c:v>
                </c:pt>
                <c:pt idx="21">
                  <c:v>15</c:v>
                </c:pt>
                <c:pt idx="22">
                  <c:v>15.3</c:v>
                </c:pt>
                <c:pt idx="23">
                  <c:v>16</c:v>
                </c:pt>
                <c:pt idx="24">
                  <c:v>16</c:v>
                </c:pt>
                <c:pt idx="25">
                  <c:v>16.2</c:v>
                </c:pt>
                <c:pt idx="26">
                  <c:v>16.2</c:v>
                </c:pt>
                <c:pt idx="27">
                  <c:v>15.8</c:v>
                </c:pt>
                <c:pt idx="28">
                  <c:v>15.8</c:v>
                </c:pt>
                <c:pt idx="29">
                  <c:v>15.9</c:v>
                </c:pt>
                <c:pt idx="30">
                  <c:v>16</c:v>
                </c:pt>
                <c:pt idx="31">
                  <c:v>16</c:v>
                </c:pt>
                <c:pt idx="32">
                  <c:v>16.2</c:v>
                </c:pt>
                <c:pt idx="33">
                  <c:v>16</c:v>
                </c:pt>
                <c:pt idx="34">
                  <c:v>16</c:v>
                </c:pt>
                <c:pt idx="35">
                  <c:v>16</c:v>
                </c:pt>
                <c:pt idx="36">
                  <c:v>16.5</c:v>
                </c:pt>
                <c:pt idx="37">
                  <c:v>16.2</c:v>
                </c:pt>
                <c:pt idx="38">
                  <c:v>16.2</c:v>
                </c:pt>
                <c:pt idx="39">
                  <c:v>16.3</c:v>
                </c:pt>
                <c:pt idx="40">
                  <c:v>16.2</c:v>
                </c:pt>
                <c:pt idx="41">
                  <c:v>16.3</c:v>
                </c:pt>
                <c:pt idx="42">
                  <c:v>16.100000000000001</c:v>
                </c:pt>
                <c:pt idx="43">
                  <c:v>16</c:v>
                </c:pt>
                <c:pt idx="44">
                  <c:v>16.2</c:v>
                </c:pt>
                <c:pt idx="45">
                  <c:v>16</c:v>
                </c:pt>
                <c:pt idx="46">
                  <c:v>16.100000000000001</c:v>
                </c:pt>
                <c:pt idx="47">
                  <c:v>16.100000000000001</c:v>
                </c:pt>
              </c:numCache>
            </c:numRef>
          </c:val>
          <c:extLst>
            <c:ext xmlns:c16="http://schemas.microsoft.com/office/drawing/2014/chart" uri="{C3380CC4-5D6E-409C-BE32-E72D297353CC}">
              <c16:uniqueId val="{00000000-C6E3-4099-AF85-25A3EA44B83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c:v>
                </c:pt>
                <c:pt idx="1">
                  <c:v>17.100000000000001</c:v>
                </c:pt>
                <c:pt idx="2">
                  <c:v>15.5</c:v>
                </c:pt>
                <c:pt idx="3">
                  <c:v>16.7</c:v>
                </c:pt>
                <c:pt idx="4">
                  <c:v>16.8</c:v>
                </c:pt>
                <c:pt idx="5">
                  <c:v>16.8</c:v>
                </c:pt>
                <c:pt idx="6">
                  <c:v>16.8</c:v>
                </c:pt>
                <c:pt idx="7">
                  <c:v>16.899999999999999</c:v>
                </c:pt>
                <c:pt idx="8">
                  <c:v>16.399999999999999</c:v>
                </c:pt>
                <c:pt idx="9">
                  <c:v>16.399999999999999</c:v>
                </c:pt>
                <c:pt idx="10">
                  <c:v>17.2</c:v>
                </c:pt>
                <c:pt idx="11">
                  <c:v>17.100000000000001</c:v>
                </c:pt>
                <c:pt idx="12">
                  <c:v>16.7</c:v>
                </c:pt>
                <c:pt idx="13">
                  <c:v>16.600000000000001</c:v>
                </c:pt>
                <c:pt idx="14">
                  <c:v>16.8</c:v>
                </c:pt>
                <c:pt idx="15">
                  <c:v>15.3</c:v>
                </c:pt>
                <c:pt idx="16">
                  <c:v>12.1</c:v>
                </c:pt>
                <c:pt idx="17">
                  <c:v>12.8</c:v>
                </c:pt>
                <c:pt idx="18">
                  <c:v>13.5</c:v>
                </c:pt>
                <c:pt idx="19">
                  <c:v>14.7</c:v>
                </c:pt>
                <c:pt idx="20">
                  <c:v>14.7</c:v>
                </c:pt>
                <c:pt idx="21">
                  <c:v>15.3</c:v>
                </c:pt>
                <c:pt idx="22">
                  <c:v>15.8</c:v>
                </c:pt>
                <c:pt idx="23">
                  <c:v>15.9</c:v>
                </c:pt>
                <c:pt idx="24">
                  <c:v>15.9</c:v>
                </c:pt>
                <c:pt idx="25">
                  <c:v>16.100000000000001</c:v>
                </c:pt>
                <c:pt idx="26">
                  <c:v>15.5</c:v>
                </c:pt>
                <c:pt idx="27">
                  <c:v>16.3</c:v>
                </c:pt>
                <c:pt idx="28">
                  <c:v>16.3</c:v>
                </c:pt>
                <c:pt idx="29">
                  <c:v>16.3</c:v>
                </c:pt>
                <c:pt idx="30">
                  <c:v>16.8</c:v>
                </c:pt>
                <c:pt idx="31">
                  <c:v>17.100000000000001</c:v>
                </c:pt>
                <c:pt idx="32">
                  <c:v>17.2</c:v>
                </c:pt>
                <c:pt idx="33">
                  <c:v>17.2</c:v>
                </c:pt>
                <c:pt idx="34">
                  <c:v>17.2</c:v>
                </c:pt>
                <c:pt idx="35">
                  <c:v>17.2</c:v>
                </c:pt>
                <c:pt idx="36">
                  <c:v>17.100000000000001</c:v>
                </c:pt>
                <c:pt idx="37">
                  <c:v>12.6</c:v>
                </c:pt>
                <c:pt idx="38">
                  <c:v>12.6</c:v>
                </c:pt>
                <c:pt idx="39">
                  <c:v>12.8</c:v>
                </c:pt>
                <c:pt idx="40">
                  <c:v>15.6</c:v>
                </c:pt>
                <c:pt idx="41">
                  <c:v>16.3</c:v>
                </c:pt>
                <c:pt idx="42">
                  <c:v>15.8</c:v>
                </c:pt>
                <c:pt idx="43">
                  <c:v>16.3</c:v>
                </c:pt>
                <c:pt idx="44">
                  <c:v>17.100000000000001</c:v>
                </c:pt>
                <c:pt idx="45">
                  <c:v>17.100000000000001</c:v>
                </c:pt>
                <c:pt idx="46">
                  <c:v>17.100000000000001</c:v>
                </c:pt>
                <c:pt idx="47">
                  <c:v>17.100000000000001</c:v>
                </c:pt>
              </c:numCache>
            </c:numRef>
          </c:val>
          <c:extLst>
            <c:ext xmlns:c16="http://schemas.microsoft.com/office/drawing/2014/chart" uri="{C3380CC4-5D6E-409C-BE32-E72D297353CC}">
              <c16:uniqueId val="{00000001-C6E3-4099-AF85-25A3EA44B83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c:v>
                </c:pt>
                <c:pt idx="1">
                  <c:v>4.7</c:v>
                </c:pt>
                <c:pt idx="2">
                  <c:v>3.2</c:v>
                </c:pt>
                <c:pt idx="3">
                  <c:v>2.9</c:v>
                </c:pt>
                <c:pt idx="4">
                  <c:v>3.6</c:v>
                </c:pt>
                <c:pt idx="5">
                  <c:v>4.0999999999999996</c:v>
                </c:pt>
                <c:pt idx="6">
                  <c:v>4</c:v>
                </c:pt>
                <c:pt idx="7">
                  <c:v>3.6</c:v>
                </c:pt>
                <c:pt idx="8">
                  <c:v>4</c:v>
                </c:pt>
                <c:pt idx="9">
                  <c:v>3.6</c:v>
                </c:pt>
                <c:pt idx="10">
                  <c:v>4</c:v>
                </c:pt>
                <c:pt idx="11">
                  <c:v>4.4000000000000004</c:v>
                </c:pt>
                <c:pt idx="12">
                  <c:v>4.2</c:v>
                </c:pt>
                <c:pt idx="13">
                  <c:v>3.9</c:v>
                </c:pt>
                <c:pt idx="14">
                  <c:v>3.5</c:v>
                </c:pt>
                <c:pt idx="15">
                  <c:v>4</c:v>
                </c:pt>
                <c:pt idx="16">
                  <c:v>4</c:v>
                </c:pt>
                <c:pt idx="17">
                  <c:v>4.3</c:v>
                </c:pt>
                <c:pt idx="18">
                  <c:v>3.5</c:v>
                </c:pt>
                <c:pt idx="19">
                  <c:v>3.7</c:v>
                </c:pt>
                <c:pt idx="20">
                  <c:v>3.8</c:v>
                </c:pt>
                <c:pt idx="21">
                  <c:v>3.3</c:v>
                </c:pt>
                <c:pt idx="22">
                  <c:v>4.0999999999999996</c:v>
                </c:pt>
                <c:pt idx="23">
                  <c:v>3.7</c:v>
                </c:pt>
                <c:pt idx="24">
                  <c:v>3.8</c:v>
                </c:pt>
                <c:pt idx="25">
                  <c:v>3.8</c:v>
                </c:pt>
                <c:pt idx="26">
                  <c:v>3.9</c:v>
                </c:pt>
                <c:pt idx="27">
                  <c:v>4.7</c:v>
                </c:pt>
                <c:pt idx="28">
                  <c:v>4.8</c:v>
                </c:pt>
                <c:pt idx="29">
                  <c:v>4.2</c:v>
                </c:pt>
                <c:pt idx="30">
                  <c:v>4.5999999999999996</c:v>
                </c:pt>
                <c:pt idx="31">
                  <c:v>4.5</c:v>
                </c:pt>
                <c:pt idx="32">
                  <c:v>4.5999999999999996</c:v>
                </c:pt>
                <c:pt idx="33">
                  <c:v>4.7</c:v>
                </c:pt>
                <c:pt idx="34">
                  <c:v>3.5</c:v>
                </c:pt>
                <c:pt idx="35">
                  <c:v>4</c:v>
                </c:pt>
                <c:pt idx="36">
                  <c:v>4</c:v>
                </c:pt>
                <c:pt idx="37">
                  <c:v>4</c:v>
                </c:pt>
                <c:pt idx="38">
                  <c:v>4</c:v>
                </c:pt>
                <c:pt idx="39">
                  <c:v>4.2</c:v>
                </c:pt>
                <c:pt idx="40">
                  <c:v>4</c:v>
                </c:pt>
                <c:pt idx="41">
                  <c:v>4.0999999999999996</c:v>
                </c:pt>
                <c:pt idx="42">
                  <c:v>4</c:v>
                </c:pt>
                <c:pt idx="43">
                  <c:v>4.2</c:v>
                </c:pt>
                <c:pt idx="44">
                  <c:v>4.3</c:v>
                </c:pt>
                <c:pt idx="45">
                  <c:v>4.4000000000000004</c:v>
                </c:pt>
                <c:pt idx="46">
                  <c:v>3.9</c:v>
                </c:pt>
                <c:pt idx="47">
                  <c:v>4</c:v>
                </c:pt>
              </c:numCache>
            </c:numRef>
          </c:val>
          <c:extLst>
            <c:ext xmlns:c16="http://schemas.microsoft.com/office/drawing/2014/chart" uri="{C3380CC4-5D6E-409C-BE32-E72D297353CC}">
              <c16:uniqueId val="{00000002-C6E3-4099-AF85-25A3EA44B83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c:v>
                </c:pt>
                <c:pt idx="1">
                  <c:v>8.6999999999999993</c:v>
                </c:pt>
                <c:pt idx="2">
                  <c:v>9.1</c:v>
                </c:pt>
                <c:pt idx="3">
                  <c:v>9.1999999999999993</c:v>
                </c:pt>
                <c:pt idx="4">
                  <c:v>9.5</c:v>
                </c:pt>
                <c:pt idx="5">
                  <c:v>9.4</c:v>
                </c:pt>
                <c:pt idx="6">
                  <c:v>9.5</c:v>
                </c:pt>
                <c:pt idx="7">
                  <c:v>9.5</c:v>
                </c:pt>
                <c:pt idx="8">
                  <c:v>9.5</c:v>
                </c:pt>
                <c:pt idx="9">
                  <c:v>8.5</c:v>
                </c:pt>
                <c:pt idx="10">
                  <c:v>9.5</c:v>
                </c:pt>
                <c:pt idx="11">
                  <c:v>9.6999999999999993</c:v>
                </c:pt>
                <c:pt idx="12">
                  <c:v>9.8000000000000007</c:v>
                </c:pt>
                <c:pt idx="13">
                  <c:v>9.6</c:v>
                </c:pt>
                <c:pt idx="14">
                  <c:v>9.6999999999999993</c:v>
                </c:pt>
                <c:pt idx="15">
                  <c:v>8.5</c:v>
                </c:pt>
                <c:pt idx="16">
                  <c:v>9</c:v>
                </c:pt>
                <c:pt idx="17">
                  <c:v>9.5</c:v>
                </c:pt>
                <c:pt idx="18">
                  <c:v>9.5</c:v>
                </c:pt>
                <c:pt idx="19">
                  <c:v>9.6999999999999993</c:v>
                </c:pt>
                <c:pt idx="20">
                  <c:v>9.6999999999999993</c:v>
                </c:pt>
                <c:pt idx="21">
                  <c:v>9.3000000000000007</c:v>
                </c:pt>
                <c:pt idx="22">
                  <c:v>8.9</c:v>
                </c:pt>
                <c:pt idx="23">
                  <c:v>9.6999999999999993</c:v>
                </c:pt>
                <c:pt idx="24">
                  <c:v>9.8000000000000007</c:v>
                </c:pt>
                <c:pt idx="25">
                  <c:v>9.9</c:v>
                </c:pt>
                <c:pt idx="26">
                  <c:v>9.8000000000000007</c:v>
                </c:pt>
                <c:pt idx="27">
                  <c:v>9</c:v>
                </c:pt>
                <c:pt idx="28">
                  <c:v>8.9</c:v>
                </c:pt>
                <c:pt idx="29">
                  <c:v>9.8000000000000007</c:v>
                </c:pt>
                <c:pt idx="30">
                  <c:v>10.6</c:v>
                </c:pt>
                <c:pt idx="31">
                  <c:v>10.3</c:v>
                </c:pt>
                <c:pt idx="32">
                  <c:v>10.3</c:v>
                </c:pt>
                <c:pt idx="33">
                  <c:v>10.5</c:v>
                </c:pt>
                <c:pt idx="34">
                  <c:v>10.199999999999999</c:v>
                </c:pt>
                <c:pt idx="35">
                  <c:v>10.3</c:v>
                </c:pt>
                <c:pt idx="36">
                  <c:v>10.199999999999999</c:v>
                </c:pt>
                <c:pt idx="37">
                  <c:v>9.8000000000000007</c:v>
                </c:pt>
                <c:pt idx="38">
                  <c:v>8.6</c:v>
                </c:pt>
                <c:pt idx="39">
                  <c:v>8</c:v>
                </c:pt>
                <c:pt idx="40">
                  <c:v>7.8</c:v>
                </c:pt>
                <c:pt idx="41">
                  <c:v>7.8</c:v>
                </c:pt>
                <c:pt idx="42">
                  <c:v>7</c:v>
                </c:pt>
                <c:pt idx="43">
                  <c:v>7</c:v>
                </c:pt>
                <c:pt idx="44">
                  <c:v>7.1</c:v>
                </c:pt>
                <c:pt idx="45">
                  <c:v>7.2</c:v>
                </c:pt>
                <c:pt idx="46">
                  <c:v>7.4</c:v>
                </c:pt>
                <c:pt idx="47">
                  <c:v>8.1999999999999993</c:v>
                </c:pt>
              </c:numCache>
            </c:numRef>
          </c:val>
          <c:extLst>
            <c:ext xmlns:c16="http://schemas.microsoft.com/office/drawing/2014/chart" uri="{C3380CC4-5D6E-409C-BE32-E72D297353CC}">
              <c16:uniqueId val="{00000003-C6E3-4099-AF85-25A3EA44B83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46.7</c:v>
                </c:pt>
                <c:pt idx="1">
                  <c:v>46.6</c:v>
                </c:pt>
                <c:pt idx="2">
                  <c:v>46.9</c:v>
                </c:pt>
                <c:pt idx="3">
                  <c:v>46.8</c:v>
                </c:pt>
                <c:pt idx="4">
                  <c:v>47</c:v>
                </c:pt>
                <c:pt idx="5">
                  <c:v>47.1</c:v>
                </c:pt>
                <c:pt idx="6">
                  <c:v>47.1</c:v>
                </c:pt>
                <c:pt idx="7">
                  <c:v>48.9</c:v>
                </c:pt>
                <c:pt idx="8">
                  <c:v>47.9</c:v>
                </c:pt>
                <c:pt idx="9">
                  <c:v>47.3</c:v>
                </c:pt>
                <c:pt idx="10">
                  <c:v>48</c:v>
                </c:pt>
                <c:pt idx="11">
                  <c:v>47.9</c:v>
                </c:pt>
                <c:pt idx="12">
                  <c:v>59.3</c:v>
                </c:pt>
                <c:pt idx="13">
                  <c:v>59.2</c:v>
                </c:pt>
                <c:pt idx="14">
                  <c:v>59.1</c:v>
                </c:pt>
                <c:pt idx="15">
                  <c:v>58.5</c:v>
                </c:pt>
                <c:pt idx="16">
                  <c:v>59.2</c:v>
                </c:pt>
                <c:pt idx="17">
                  <c:v>59.2</c:v>
                </c:pt>
                <c:pt idx="18">
                  <c:v>42.8</c:v>
                </c:pt>
                <c:pt idx="19">
                  <c:v>43</c:v>
                </c:pt>
                <c:pt idx="20">
                  <c:v>42.8</c:v>
                </c:pt>
                <c:pt idx="21">
                  <c:v>42.7</c:v>
                </c:pt>
                <c:pt idx="22">
                  <c:v>45.3</c:v>
                </c:pt>
                <c:pt idx="23">
                  <c:v>46.1</c:v>
                </c:pt>
                <c:pt idx="24">
                  <c:v>47</c:v>
                </c:pt>
                <c:pt idx="25">
                  <c:v>46.9</c:v>
                </c:pt>
                <c:pt idx="26">
                  <c:v>47.1</c:v>
                </c:pt>
                <c:pt idx="27">
                  <c:v>46.6</c:v>
                </c:pt>
                <c:pt idx="28">
                  <c:v>46.3</c:v>
                </c:pt>
                <c:pt idx="29">
                  <c:v>45.6</c:v>
                </c:pt>
                <c:pt idx="30">
                  <c:v>46.3</c:v>
                </c:pt>
                <c:pt idx="31">
                  <c:v>46.3</c:v>
                </c:pt>
                <c:pt idx="32">
                  <c:v>47.3</c:v>
                </c:pt>
                <c:pt idx="33">
                  <c:v>49.6</c:v>
                </c:pt>
                <c:pt idx="34">
                  <c:v>45.9</c:v>
                </c:pt>
                <c:pt idx="35">
                  <c:v>46.8</c:v>
                </c:pt>
                <c:pt idx="36">
                  <c:v>48.1</c:v>
                </c:pt>
                <c:pt idx="37">
                  <c:v>48.1</c:v>
                </c:pt>
                <c:pt idx="38">
                  <c:v>49.7</c:v>
                </c:pt>
                <c:pt idx="39">
                  <c:v>50.3</c:v>
                </c:pt>
                <c:pt idx="40">
                  <c:v>51.9</c:v>
                </c:pt>
                <c:pt idx="41">
                  <c:v>53.2</c:v>
                </c:pt>
                <c:pt idx="42">
                  <c:v>54.4</c:v>
                </c:pt>
                <c:pt idx="43">
                  <c:v>54.6</c:v>
                </c:pt>
                <c:pt idx="44">
                  <c:v>54.3</c:v>
                </c:pt>
                <c:pt idx="45">
                  <c:v>54.8</c:v>
                </c:pt>
                <c:pt idx="46">
                  <c:v>54.8</c:v>
                </c:pt>
                <c:pt idx="47">
                  <c:v>54.9</c:v>
                </c:pt>
              </c:numCache>
            </c:numRef>
          </c:val>
          <c:extLst>
            <c:ext xmlns:c16="http://schemas.microsoft.com/office/drawing/2014/chart" uri="{C3380CC4-5D6E-409C-BE32-E72D297353CC}">
              <c16:uniqueId val="{00000004-C6E3-4099-AF85-25A3EA44B83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32.299999999999997</c:v>
                </c:pt>
                <c:pt idx="2">
                  <c:v>32.4</c:v>
                </c:pt>
                <c:pt idx="3">
                  <c:v>32.200000000000003</c:v>
                </c:pt>
                <c:pt idx="4">
                  <c:v>32.4</c:v>
                </c:pt>
                <c:pt idx="5">
                  <c:v>32.4</c:v>
                </c:pt>
                <c:pt idx="6">
                  <c:v>32.5</c:v>
                </c:pt>
                <c:pt idx="7">
                  <c:v>32.6</c:v>
                </c:pt>
                <c:pt idx="8">
                  <c:v>32.6</c:v>
                </c:pt>
                <c:pt idx="9">
                  <c:v>32.6</c:v>
                </c:pt>
                <c:pt idx="10">
                  <c:v>32.700000000000003</c:v>
                </c:pt>
                <c:pt idx="11">
                  <c:v>32.9</c:v>
                </c:pt>
                <c:pt idx="12">
                  <c:v>32.799999999999997</c:v>
                </c:pt>
                <c:pt idx="13">
                  <c:v>32.700000000000003</c:v>
                </c:pt>
                <c:pt idx="14">
                  <c:v>32.6</c:v>
                </c:pt>
                <c:pt idx="15">
                  <c:v>32.5</c:v>
                </c:pt>
                <c:pt idx="16">
                  <c:v>32.299999999999997</c:v>
                </c:pt>
                <c:pt idx="17">
                  <c:v>32.1</c:v>
                </c:pt>
                <c:pt idx="18">
                  <c:v>32.299999999999997</c:v>
                </c:pt>
                <c:pt idx="19">
                  <c:v>31.6</c:v>
                </c:pt>
                <c:pt idx="20">
                  <c:v>31.1</c:v>
                </c:pt>
                <c:pt idx="21">
                  <c:v>31.2</c:v>
                </c:pt>
                <c:pt idx="22">
                  <c:v>31.5</c:v>
                </c:pt>
                <c:pt idx="23">
                  <c:v>31.9</c:v>
                </c:pt>
                <c:pt idx="24">
                  <c:v>31.6</c:v>
                </c:pt>
                <c:pt idx="25">
                  <c:v>31.3</c:v>
                </c:pt>
                <c:pt idx="26">
                  <c:v>31.1</c:v>
                </c:pt>
                <c:pt idx="27">
                  <c:v>31.7</c:v>
                </c:pt>
                <c:pt idx="28">
                  <c:v>31.7</c:v>
                </c:pt>
                <c:pt idx="29">
                  <c:v>31.6</c:v>
                </c:pt>
                <c:pt idx="30">
                  <c:v>31.8</c:v>
                </c:pt>
                <c:pt idx="31">
                  <c:v>31.7</c:v>
                </c:pt>
                <c:pt idx="32">
                  <c:v>31.6</c:v>
                </c:pt>
                <c:pt idx="33">
                  <c:v>31.8</c:v>
                </c:pt>
                <c:pt idx="34">
                  <c:v>32.200000000000003</c:v>
                </c:pt>
                <c:pt idx="35">
                  <c:v>32.200000000000003</c:v>
                </c:pt>
                <c:pt idx="36">
                  <c:v>32</c:v>
                </c:pt>
                <c:pt idx="37">
                  <c:v>32</c:v>
                </c:pt>
                <c:pt idx="38">
                  <c:v>31.9</c:v>
                </c:pt>
                <c:pt idx="39">
                  <c:v>31.9</c:v>
                </c:pt>
                <c:pt idx="40">
                  <c:v>32</c:v>
                </c:pt>
                <c:pt idx="41">
                  <c:v>31.9</c:v>
                </c:pt>
                <c:pt idx="42">
                  <c:v>31.9</c:v>
                </c:pt>
                <c:pt idx="43">
                  <c:v>31.9</c:v>
                </c:pt>
                <c:pt idx="44">
                  <c:v>32.1</c:v>
                </c:pt>
                <c:pt idx="45">
                  <c:v>32</c:v>
                </c:pt>
                <c:pt idx="46">
                  <c:v>32</c:v>
                </c:pt>
                <c:pt idx="47">
                  <c:v>31.9</c:v>
                </c:pt>
              </c:numCache>
            </c:numRef>
          </c:val>
          <c:extLst>
            <c:ext xmlns:c16="http://schemas.microsoft.com/office/drawing/2014/chart" uri="{C3380CC4-5D6E-409C-BE32-E72D297353CC}">
              <c16:uniqueId val="{00000005-C6E3-4099-AF85-25A3EA44B8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EVO_PRO_ENE!$I$188:$I$248</c:f>
              <c:strCache>
                <c:ptCount val="61"/>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CHINANGO S.A.C.</c:v>
                </c:pt>
                <c:pt idx="10">
                  <c:v>EGEMSA</c:v>
                </c:pt>
                <c:pt idx="11">
                  <c:v>SAN GABAN</c:v>
                </c:pt>
                <c:pt idx="12">
                  <c:v>EGASA</c:v>
                </c:pt>
                <c:pt idx="13">
                  <c:v>INLAND ENERGY SAC</c:v>
                </c:pt>
                <c:pt idx="14">
                  <c:v>EMPRESA DE GENERACION HUANZA</c:v>
                </c:pt>
                <c:pt idx="15">
                  <c:v>LA VIRGEN</c:v>
                </c:pt>
                <c:pt idx="16">
                  <c:v>EGEJUNIN</c:v>
                </c:pt>
                <c:pt idx="17">
                  <c:v>ENERGIA RENOVABLE DEL SUR S.A.</c:v>
                </c:pt>
                <c:pt idx="18">
                  <c:v>GENERADORA DE ENERGÍA DEL PERÚ</c:v>
                </c:pt>
                <c:pt idx="19">
                  <c:v>ENERGÍA EÓLICA S.A.</c:v>
                </c:pt>
                <c:pt idx="20">
                  <c:v>PARQUE EOLICO TRES HERMANAS S.A.C.</c:v>
                </c:pt>
                <c:pt idx="21">
                  <c:v>GM OPERACIONES S.A.C.</c:v>
                </c:pt>
                <c:pt idx="22">
                  <c:v>SDF ENERGIA SAC</c:v>
                </c:pt>
                <c:pt idx="23">
                  <c:v>ENEL GENERACION PIURA S.A.</c:v>
                </c:pt>
                <c:pt idx="24">
                  <c:v>GENERACIÓN ANDINA S.A.C.</c:v>
                </c:pt>
                <c:pt idx="25">
                  <c:v>GR CORTARRAMA SOCIEDAD ANONIMA CERRADA</c:v>
                </c:pt>
                <c:pt idx="26">
                  <c:v>SINERSA</c:v>
                </c:pt>
                <c:pt idx="27">
                  <c:v>EMPRESA DE GENERACION ELECTRICA RIO BAÑOS S.A.C.</c:v>
                </c:pt>
                <c:pt idx="28">
                  <c:v>EMPRESA ELECTRICA AGUA AZUL</c:v>
                </c:pt>
                <c:pt idx="29">
                  <c:v>EMPRESA DE GENERACION ELECTRICA SANTA ANA S.A.C.</c:v>
                </c:pt>
                <c:pt idx="30">
                  <c:v>ANDEAN POWER S.A.C.</c:v>
                </c:pt>
                <c:pt idx="31">
                  <c:v>EMPRESA ELECTRICA RIO DOBLE</c:v>
                </c:pt>
                <c:pt idx="32">
                  <c:v>CELEPSA RENOVABLES S.R.L.</c:v>
                </c:pt>
                <c:pt idx="33">
                  <c:v>HIDROELECTRICA HUANCHOR S.A.C.</c:v>
                </c:pt>
                <c:pt idx="34">
                  <c:v>HUAURA POWER GROUP S.A.</c:v>
                </c:pt>
                <c:pt idx="35">
                  <c:v>PARQUE EOLICO MARCONA S.A.C.</c:v>
                </c:pt>
                <c:pt idx="36">
                  <c:v>AGROAURORA S.A.C.</c:v>
                </c:pt>
                <c:pt idx="37">
                  <c:v>EGESUR</c:v>
                </c:pt>
                <c:pt idx="38">
                  <c:v>PETRAMAS</c:v>
                </c:pt>
                <c:pt idx="39">
                  <c:v>BIOENERGIA DEL CHIRA S.A.</c:v>
                </c:pt>
                <c:pt idx="40">
                  <c:v>PERUANA DE INVERSIONES EN ENERGIAS RENOVABLES S.A.</c:v>
                </c:pt>
                <c:pt idx="41">
                  <c:v>TACNA SOLAR SAC.</c:v>
                </c:pt>
                <c:pt idx="42">
                  <c:v>PANAMERICANA  SOLAR SAC.</c:v>
                </c:pt>
                <c:pt idx="43">
                  <c:v>MOQUEGUA FV S.A.C.</c:v>
                </c:pt>
                <c:pt idx="44">
                  <c:v>EMPRESA DE GENERACION ELECTRICA CANCHAYLLO SAC</c:v>
                </c:pt>
                <c:pt idx="45">
                  <c:v>MAJES ARCUS S.A.C.</c:v>
                </c:pt>
                <c:pt idx="46">
                  <c:v>REPARTICIÓN ARCUS S.A.C.</c:v>
                </c:pt>
                <c:pt idx="47">
                  <c:v>GR TARUCA SOCIEDAD ANONIMA CERRADA</c:v>
                </c:pt>
                <c:pt idx="48">
                  <c:v>MAJA ENERGIA S.A.C.</c:v>
                </c:pt>
                <c:pt idx="49">
                  <c:v>HIDROCAÑETE S.A.</c:v>
                </c:pt>
                <c:pt idx="50">
                  <c:v>ELECTRICA YANAPAMPA SAC</c:v>
                </c:pt>
                <c:pt idx="51">
                  <c:v>GR PAINO SOCIEDAD ANONIMA CERRADA</c:v>
                </c:pt>
                <c:pt idx="52">
                  <c:v>MINERA CERRO VERDE</c:v>
                </c:pt>
                <c:pt idx="53">
                  <c:v>CENTRALES SANTA ROSA S.A.C.</c:v>
                </c:pt>
                <c:pt idx="54">
                  <c:v>ASOCIACIÓN SANTA LUCIA DE CHACAS</c:v>
                </c:pt>
                <c:pt idx="55">
                  <c:v>AGRO INDUSTRIAL PARAMONGA S.A.</c:v>
                </c:pt>
                <c:pt idx="56">
                  <c:v>AGROINDUSTRIAS SAN JACINTO S.A.A.</c:v>
                </c:pt>
                <c:pt idx="57">
                  <c:v>COLCA SOLAR S.A.C.</c:v>
                </c:pt>
                <c:pt idx="58">
                  <c:v>PLANTA DE RESERVA FRIA DE GENERACION  DE ETEN S.A.</c:v>
                </c:pt>
                <c:pt idx="59">
                  <c:v>KONDU SAC</c:v>
                </c:pt>
                <c:pt idx="60">
                  <c:v>TERMOCHILCA S.A.C.</c:v>
                </c:pt>
              </c:strCache>
            </c:strRef>
          </c:cat>
          <c:val>
            <c:numRef>
              <c:f>EVO_PRO_ENE!$J$188:$J$248</c:f>
              <c:numCache>
                <c:formatCode>General</c:formatCode>
                <c:ptCount val="61"/>
                <c:pt idx="0">
                  <c:v>209772.6</c:v>
                </c:pt>
                <c:pt idx="1">
                  <c:v>167745.60019500001</c:v>
                </c:pt>
                <c:pt idx="2">
                  <c:v>143304.04</c:v>
                </c:pt>
                <c:pt idx="3">
                  <c:v>80111.649999999994</c:v>
                </c:pt>
                <c:pt idx="4">
                  <c:v>66943.549985000005</c:v>
                </c:pt>
                <c:pt idx="5">
                  <c:v>63348.2</c:v>
                </c:pt>
                <c:pt idx="6">
                  <c:v>62224.271500000003</c:v>
                </c:pt>
                <c:pt idx="7">
                  <c:v>55391.85</c:v>
                </c:pt>
                <c:pt idx="8">
                  <c:v>34636.9</c:v>
                </c:pt>
                <c:pt idx="9">
                  <c:v>29252.7</c:v>
                </c:pt>
                <c:pt idx="10">
                  <c:v>27429.1</c:v>
                </c:pt>
                <c:pt idx="11">
                  <c:v>18563.150000000001</c:v>
                </c:pt>
                <c:pt idx="12">
                  <c:v>14390.25</c:v>
                </c:pt>
                <c:pt idx="13">
                  <c:v>14342.2</c:v>
                </c:pt>
                <c:pt idx="14">
                  <c:v>13751.15</c:v>
                </c:pt>
                <c:pt idx="15">
                  <c:v>12390.7</c:v>
                </c:pt>
                <c:pt idx="16">
                  <c:v>11411.2</c:v>
                </c:pt>
                <c:pt idx="17">
                  <c:v>10388.65</c:v>
                </c:pt>
                <c:pt idx="18">
                  <c:v>9402.35</c:v>
                </c:pt>
                <c:pt idx="19">
                  <c:v>7146.4</c:v>
                </c:pt>
                <c:pt idx="20">
                  <c:v>7080.95</c:v>
                </c:pt>
                <c:pt idx="21">
                  <c:v>6365.32</c:v>
                </c:pt>
                <c:pt idx="22">
                  <c:v>5400.3</c:v>
                </c:pt>
                <c:pt idx="23">
                  <c:v>5339.25</c:v>
                </c:pt>
                <c:pt idx="24">
                  <c:v>4713.95</c:v>
                </c:pt>
                <c:pt idx="25">
                  <c:v>3944.25</c:v>
                </c:pt>
                <c:pt idx="26">
                  <c:v>3621.25</c:v>
                </c:pt>
                <c:pt idx="27">
                  <c:v>3350.65</c:v>
                </c:pt>
                <c:pt idx="28">
                  <c:v>3331.1</c:v>
                </c:pt>
                <c:pt idx="29">
                  <c:v>3313.85</c:v>
                </c:pt>
                <c:pt idx="30">
                  <c:v>3270.05</c:v>
                </c:pt>
                <c:pt idx="31">
                  <c:v>3135</c:v>
                </c:pt>
                <c:pt idx="32">
                  <c:v>3096.55</c:v>
                </c:pt>
                <c:pt idx="33">
                  <c:v>3054.5</c:v>
                </c:pt>
                <c:pt idx="34">
                  <c:v>2606.9</c:v>
                </c:pt>
                <c:pt idx="35">
                  <c:v>2525.6</c:v>
                </c:pt>
                <c:pt idx="36">
                  <c:v>2089.1</c:v>
                </c:pt>
                <c:pt idx="37">
                  <c:v>1925.85</c:v>
                </c:pt>
                <c:pt idx="38">
                  <c:v>1879.05</c:v>
                </c:pt>
                <c:pt idx="39">
                  <c:v>1348.15</c:v>
                </c:pt>
                <c:pt idx="40">
                  <c:v>1229.45</c:v>
                </c:pt>
                <c:pt idx="41">
                  <c:v>1055.5</c:v>
                </c:pt>
                <c:pt idx="42">
                  <c:v>989.95</c:v>
                </c:pt>
                <c:pt idx="43">
                  <c:v>807.1</c:v>
                </c:pt>
                <c:pt idx="44">
                  <c:v>794.65</c:v>
                </c:pt>
                <c:pt idx="45">
                  <c:v>770.35</c:v>
                </c:pt>
                <c:pt idx="46">
                  <c:v>724.8</c:v>
                </c:pt>
                <c:pt idx="47">
                  <c:v>632.20000000000005</c:v>
                </c:pt>
                <c:pt idx="48">
                  <c:v>595.95000000000005</c:v>
                </c:pt>
                <c:pt idx="49">
                  <c:v>553.25</c:v>
                </c:pt>
                <c:pt idx="50">
                  <c:v>522.70000000000005</c:v>
                </c:pt>
                <c:pt idx="51">
                  <c:v>430.4</c:v>
                </c:pt>
                <c:pt idx="52">
                  <c:v>413.1</c:v>
                </c:pt>
                <c:pt idx="53">
                  <c:v>378.9</c:v>
                </c:pt>
                <c:pt idx="54">
                  <c:v>333.85</c:v>
                </c:pt>
                <c:pt idx="55">
                  <c:v>224.55</c:v>
                </c:pt>
                <c:pt idx="56">
                  <c:v>155.1</c:v>
                </c:pt>
                <c:pt idx="57">
                  <c:v>40.299999999999997</c:v>
                </c:pt>
                <c:pt idx="58">
                  <c:v>30.1</c:v>
                </c:pt>
                <c:pt idx="59">
                  <c:v>13.4</c:v>
                </c:pt>
                <c:pt idx="60">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DD2-43B8-96E4-05CAE41414F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714</c:v>
                </c:pt>
                <c:pt idx="1">
                  <c:v>705.4</c:v>
                </c:pt>
                <c:pt idx="2">
                  <c:v>717.7</c:v>
                </c:pt>
                <c:pt idx="3">
                  <c:v>720.2</c:v>
                </c:pt>
                <c:pt idx="4">
                  <c:v>702</c:v>
                </c:pt>
                <c:pt idx="5">
                  <c:v>699.6</c:v>
                </c:pt>
                <c:pt idx="6">
                  <c:v>674.1</c:v>
                </c:pt>
                <c:pt idx="7">
                  <c:v>671.8</c:v>
                </c:pt>
                <c:pt idx="8">
                  <c:v>661.3</c:v>
                </c:pt>
                <c:pt idx="9">
                  <c:v>664.8</c:v>
                </c:pt>
                <c:pt idx="10">
                  <c:v>655.20000000000005</c:v>
                </c:pt>
                <c:pt idx="11">
                  <c:v>666.6</c:v>
                </c:pt>
                <c:pt idx="12">
                  <c:v>675.8</c:v>
                </c:pt>
                <c:pt idx="13">
                  <c:v>685.8</c:v>
                </c:pt>
                <c:pt idx="14">
                  <c:v>689.1</c:v>
                </c:pt>
                <c:pt idx="15">
                  <c:v>682.5</c:v>
                </c:pt>
                <c:pt idx="16">
                  <c:v>681.8</c:v>
                </c:pt>
                <c:pt idx="17">
                  <c:v>700.6</c:v>
                </c:pt>
                <c:pt idx="18">
                  <c:v>702.3</c:v>
                </c:pt>
                <c:pt idx="19">
                  <c:v>697.7</c:v>
                </c:pt>
                <c:pt idx="20">
                  <c:v>711.5</c:v>
                </c:pt>
                <c:pt idx="21">
                  <c:v>715.8</c:v>
                </c:pt>
                <c:pt idx="22">
                  <c:v>715.8</c:v>
                </c:pt>
                <c:pt idx="23">
                  <c:v>724.2</c:v>
                </c:pt>
                <c:pt idx="24">
                  <c:v>739.7</c:v>
                </c:pt>
                <c:pt idx="25">
                  <c:v>746.2</c:v>
                </c:pt>
                <c:pt idx="26">
                  <c:v>743.5</c:v>
                </c:pt>
                <c:pt idx="27">
                  <c:v>744.5</c:v>
                </c:pt>
                <c:pt idx="28">
                  <c:v>758</c:v>
                </c:pt>
                <c:pt idx="29">
                  <c:v>779.2</c:v>
                </c:pt>
                <c:pt idx="30">
                  <c:v>788.5</c:v>
                </c:pt>
                <c:pt idx="31">
                  <c:v>788.5</c:v>
                </c:pt>
                <c:pt idx="32">
                  <c:v>794.8</c:v>
                </c:pt>
                <c:pt idx="33">
                  <c:v>793.7</c:v>
                </c:pt>
                <c:pt idx="34">
                  <c:v>792.3</c:v>
                </c:pt>
                <c:pt idx="35">
                  <c:v>791</c:v>
                </c:pt>
                <c:pt idx="36">
                  <c:v>791.9</c:v>
                </c:pt>
                <c:pt idx="37">
                  <c:v>781.8</c:v>
                </c:pt>
                <c:pt idx="38">
                  <c:v>775</c:v>
                </c:pt>
                <c:pt idx="39">
                  <c:v>768.2</c:v>
                </c:pt>
                <c:pt idx="40">
                  <c:v>768.7</c:v>
                </c:pt>
                <c:pt idx="41">
                  <c:v>768.7</c:v>
                </c:pt>
                <c:pt idx="42">
                  <c:v>762</c:v>
                </c:pt>
                <c:pt idx="43">
                  <c:v>762.1</c:v>
                </c:pt>
                <c:pt idx="44">
                  <c:v>767.2</c:v>
                </c:pt>
                <c:pt idx="45">
                  <c:v>754.5</c:v>
                </c:pt>
                <c:pt idx="46">
                  <c:v>742.6</c:v>
                </c:pt>
                <c:pt idx="47">
                  <c:v>749.2</c:v>
                </c:pt>
              </c:numCache>
            </c:numRef>
          </c:val>
          <c:extLst>
            <c:ext xmlns:c16="http://schemas.microsoft.com/office/drawing/2014/chart" uri="{C3380CC4-5D6E-409C-BE32-E72D297353CC}">
              <c16:uniqueId val="{00000000-B880-4332-9CE6-2616F634B9F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5422.8</c:v>
                </c:pt>
                <c:pt idx="1">
                  <c:v>5223.7</c:v>
                </c:pt>
                <c:pt idx="2">
                  <c:v>5277.7</c:v>
                </c:pt>
                <c:pt idx="3">
                  <c:v>5200.3</c:v>
                </c:pt>
                <c:pt idx="4">
                  <c:v>5169.7</c:v>
                </c:pt>
                <c:pt idx="5">
                  <c:v>5021.3999999999996</c:v>
                </c:pt>
                <c:pt idx="6">
                  <c:v>5114.3999999999996</c:v>
                </c:pt>
                <c:pt idx="7">
                  <c:v>5150.1000000000004</c:v>
                </c:pt>
                <c:pt idx="8">
                  <c:v>5243.8</c:v>
                </c:pt>
                <c:pt idx="9">
                  <c:v>5186.3999999999996</c:v>
                </c:pt>
                <c:pt idx="10">
                  <c:v>5217.8</c:v>
                </c:pt>
                <c:pt idx="11">
                  <c:v>5141.8</c:v>
                </c:pt>
                <c:pt idx="12">
                  <c:v>5163.8</c:v>
                </c:pt>
                <c:pt idx="13">
                  <c:v>5099</c:v>
                </c:pt>
                <c:pt idx="14">
                  <c:v>5302.8</c:v>
                </c:pt>
                <c:pt idx="15">
                  <c:v>5422.3</c:v>
                </c:pt>
                <c:pt idx="16">
                  <c:v>5543.6</c:v>
                </c:pt>
                <c:pt idx="17">
                  <c:v>5572.5</c:v>
                </c:pt>
                <c:pt idx="18">
                  <c:v>5612.9</c:v>
                </c:pt>
                <c:pt idx="19">
                  <c:v>5753.6</c:v>
                </c:pt>
                <c:pt idx="20">
                  <c:v>5958.4</c:v>
                </c:pt>
                <c:pt idx="21">
                  <c:v>6011.3</c:v>
                </c:pt>
                <c:pt idx="22">
                  <c:v>5947.8</c:v>
                </c:pt>
                <c:pt idx="23">
                  <c:v>6102.3</c:v>
                </c:pt>
                <c:pt idx="24">
                  <c:v>6086.1</c:v>
                </c:pt>
                <c:pt idx="25">
                  <c:v>6000.6</c:v>
                </c:pt>
                <c:pt idx="26">
                  <c:v>5846</c:v>
                </c:pt>
                <c:pt idx="27">
                  <c:v>5922.3</c:v>
                </c:pt>
                <c:pt idx="28">
                  <c:v>6050.3</c:v>
                </c:pt>
                <c:pt idx="29">
                  <c:v>5906.1</c:v>
                </c:pt>
                <c:pt idx="30">
                  <c:v>5998.3</c:v>
                </c:pt>
                <c:pt idx="31">
                  <c:v>5895.7</c:v>
                </c:pt>
                <c:pt idx="32">
                  <c:v>5990.3</c:v>
                </c:pt>
                <c:pt idx="33">
                  <c:v>5829.2</c:v>
                </c:pt>
                <c:pt idx="34">
                  <c:v>5787.5</c:v>
                </c:pt>
                <c:pt idx="35">
                  <c:v>5763.9</c:v>
                </c:pt>
                <c:pt idx="36">
                  <c:v>5905.2</c:v>
                </c:pt>
                <c:pt idx="37">
                  <c:v>6158.6</c:v>
                </c:pt>
                <c:pt idx="38">
                  <c:v>6197.3</c:v>
                </c:pt>
                <c:pt idx="39">
                  <c:v>6189.1</c:v>
                </c:pt>
                <c:pt idx="40">
                  <c:v>6114.6</c:v>
                </c:pt>
                <c:pt idx="41">
                  <c:v>6092.8</c:v>
                </c:pt>
                <c:pt idx="42">
                  <c:v>6095.3</c:v>
                </c:pt>
                <c:pt idx="43">
                  <c:v>6009.1</c:v>
                </c:pt>
                <c:pt idx="44">
                  <c:v>5949.1</c:v>
                </c:pt>
                <c:pt idx="45">
                  <c:v>5729.3</c:v>
                </c:pt>
                <c:pt idx="46">
                  <c:v>5469.9</c:v>
                </c:pt>
                <c:pt idx="47">
                  <c:v>5379.9</c:v>
                </c:pt>
              </c:numCache>
            </c:numRef>
          </c:val>
          <c:extLst>
            <c:ext xmlns:c16="http://schemas.microsoft.com/office/drawing/2014/chart" uri="{C3380CC4-5D6E-409C-BE32-E72D297353CC}">
              <c16:uniqueId val="{00000001-B880-4332-9CE6-2616F634B9F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522.29999999999995</c:v>
                </c:pt>
                <c:pt idx="1">
                  <c:v>523.79999999999995</c:v>
                </c:pt>
                <c:pt idx="2">
                  <c:v>520.29999999999995</c:v>
                </c:pt>
                <c:pt idx="3">
                  <c:v>531</c:v>
                </c:pt>
                <c:pt idx="4">
                  <c:v>523.9</c:v>
                </c:pt>
                <c:pt idx="5">
                  <c:v>531.70000000000005</c:v>
                </c:pt>
                <c:pt idx="6">
                  <c:v>523.4</c:v>
                </c:pt>
                <c:pt idx="7">
                  <c:v>505.4</c:v>
                </c:pt>
                <c:pt idx="8">
                  <c:v>501.8</c:v>
                </c:pt>
                <c:pt idx="9">
                  <c:v>514.6</c:v>
                </c:pt>
                <c:pt idx="10">
                  <c:v>503.9</c:v>
                </c:pt>
                <c:pt idx="11">
                  <c:v>517.70000000000005</c:v>
                </c:pt>
                <c:pt idx="12">
                  <c:v>538.5</c:v>
                </c:pt>
                <c:pt idx="13">
                  <c:v>560.6</c:v>
                </c:pt>
                <c:pt idx="14">
                  <c:v>581.29999999999995</c:v>
                </c:pt>
                <c:pt idx="15">
                  <c:v>669.2</c:v>
                </c:pt>
                <c:pt idx="16">
                  <c:v>771.5</c:v>
                </c:pt>
                <c:pt idx="17">
                  <c:v>920.8</c:v>
                </c:pt>
                <c:pt idx="18">
                  <c:v>946.3</c:v>
                </c:pt>
                <c:pt idx="19">
                  <c:v>889.1</c:v>
                </c:pt>
                <c:pt idx="20">
                  <c:v>938.3</c:v>
                </c:pt>
                <c:pt idx="21">
                  <c:v>954.2</c:v>
                </c:pt>
                <c:pt idx="22">
                  <c:v>946.5</c:v>
                </c:pt>
                <c:pt idx="23">
                  <c:v>900.2</c:v>
                </c:pt>
                <c:pt idx="24">
                  <c:v>897.1</c:v>
                </c:pt>
                <c:pt idx="25">
                  <c:v>899</c:v>
                </c:pt>
                <c:pt idx="26">
                  <c:v>948.5</c:v>
                </c:pt>
                <c:pt idx="27">
                  <c:v>973.3</c:v>
                </c:pt>
                <c:pt idx="28">
                  <c:v>954.1</c:v>
                </c:pt>
                <c:pt idx="29">
                  <c:v>919.5</c:v>
                </c:pt>
                <c:pt idx="30">
                  <c:v>922.6</c:v>
                </c:pt>
                <c:pt idx="31">
                  <c:v>872.6</c:v>
                </c:pt>
                <c:pt idx="32">
                  <c:v>869.7</c:v>
                </c:pt>
                <c:pt idx="33">
                  <c:v>788.7</c:v>
                </c:pt>
                <c:pt idx="34">
                  <c:v>679.2</c:v>
                </c:pt>
                <c:pt idx="35">
                  <c:v>580.9</c:v>
                </c:pt>
                <c:pt idx="36">
                  <c:v>497.8</c:v>
                </c:pt>
                <c:pt idx="37">
                  <c:v>553.79999999999995</c:v>
                </c:pt>
                <c:pt idx="38">
                  <c:v>546.6</c:v>
                </c:pt>
                <c:pt idx="39">
                  <c:v>555.5</c:v>
                </c:pt>
                <c:pt idx="40">
                  <c:v>548</c:v>
                </c:pt>
                <c:pt idx="41">
                  <c:v>549</c:v>
                </c:pt>
                <c:pt idx="42">
                  <c:v>524</c:v>
                </c:pt>
                <c:pt idx="43">
                  <c:v>527.5</c:v>
                </c:pt>
                <c:pt idx="44">
                  <c:v>536.5</c:v>
                </c:pt>
                <c:pt idx="45">
                  <c:v>531.6</c:v>
                </c:pt>
                <c:pt idx="46">
                  <c:v>526</c:v>
                </c:pt>
                <c:pt idx="47">
                  <c:v>526.79999999999995</c:v>
                </c:pt>
              </c:numCache>
            </c:numRef>
          </c:val>
          <c:extLst>
            <c:ext xmlns:c16="http://schemas.microsoft.com/office/drawing/2014/chart" uri="{C3380CC4-5D6E-409C-BE32-E72D297353CC}">
              <c16:uniqueId val="{00000002-B880-4332-9CE6-2616F634B9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4754.3</c:v>
                </c:pt>
                <c:pt idx="1">
                  <c:v>4573.3</c:v>
                </c:pt>
                <c:pt idx="2">
                  <c:v>4680</c:v>
                </c:pt>
                <c:pt idx="3">
                  <c:v>4675.2</c:v>
                </c:pt>
                <c:pt idx="4">
                  <c:v>4647.6000000000004</c:v>
                </c:pt>
                <c:pt idx="5">
                  <c:v>4511.8</c:v>
                </c:pt>
                <c:pt idx="6">
                  <c:v>4589.3</c:v>
                </c:pt>
                <c:pt idx="7">
                  <c:v>4564</c:v>
                </c:pt>
                <c:pt idx="8">
                  <c:v>4556.1000000000004</c:v>
                </c:pt>
                <c:pt idx="9">
                  <c:v>4588.3999999999996</c:v>
                </c:pt>
                <c:pt idx="10">
                  <c:v>4487</c:v>
                </c:pt>
                <c:pt idx="11">
                  <c:v>4476.7</c:v>
                </c:pt>
                <c:pt idx="12">
                  <c:v>4514.3999999999996</c:v>
                </c:pt>
                <c:pt idx="13">
                  <c:v>4450.3999999999996</c:v>
                </c:pt>
                <c:pt idx="14">
                  <c:v>4531.3</c:v>
                </c:pt>
                <c:pt idx="15">
                  <c:v>4492.2</c:v>
                </c:pt>
                <c:pt idx="16">
                  <c:v>4541.3999999999996</c:v>
                </c:pt>
                <c:pt idx="17">
                  <c:v>4554.8999999999996</c:v>
                </c:pt>
                <c:pt idx="18">
                  <c:v>4597.1000000000004</c:v>
                </c:pt>
                <c:pt idx="19">
                  <c:v>4579.6000000000004</c:v>
                </c:pt>
                <c:pt idx="20">
                  <c:v>4778.2</c:v>
                </c:pt>
                <c:pt idx="21">
                  <c:v>4784.8999999999996</c:v>
                </c:pt>
                <c:pt idx="22">
                  <c:v>4730</c:v>
                </c:pt>
                <c:pt idx="23">
                  <c:v>4759.8999999999996</c:v>
                </c:pt>
                <c:pt idx="24">
                  <c:v>4795.8999999999996</c:v>
                </c:pt>
                <c:pt idx="25">
                  <c:v>4751.8999999999996</c:v>
                </c:pt>
                <c:pt idx="26">
                  <c:v>4642.7</c:v>
                </c:pt>
                <c:pt idx="27">
                  <c:v>4657</c:v>
                </c:pt>
                <c:pt idx="28">
                  <c:v>4828.6000000000004</c:v>
                </c:pt>
                <c:pt idx="29">
                  <c:v>4649</c:v>
                </c:pt>
                <c:pt idx="30">
                  <c:v>4733</c:v>
                </c:pt>
                <c:pt idx="31">
                  <c:v>4718.7</c:v>
                </c:pt>
                <c:pt idx="32">
                  <c:v>4870</c:v>
                </c:pt>
                <c:pt idx="33">
                  <c:v>4765.1000000000004</c:v>
                </c:pt>
                <c:pt idx="34">
                  <c:v>4859.8</c:v>
                </c:pt>
                <c:pt idx="35">
                  <c:v>4825.8</c:v>
                </c:pt>
                <c:pt idx="36">
                  <c:v>4824.3999999999996</c:v>
                </c:pt>
                <c:pt idx="37">
                  <c:v>4868</c:v>
                </c:pt>
                <c:pt idx="38">
                  <c:v>4837</c:v>
                </c:pt>
                <c:pt idx="39">
                  <c:v>4862.3999999999996</c:v>
                </c:pt>
                <c:pt idx="40">
                  <c:v>4844.3</c:v>
                </c:pt>
                <c:pt idx="41">
                  <c:v>4847.8</c:v>
                </c:pt>
                <c:pt idx="42">
                  <c:v>4826.6000000000004</c:v>
                </c:pt>
                <c:pt idx="43">
                  <c:v>4803.8</c:v>
                </c:pt>
                <c:pt idx="44">
                  <c:v>4834.3</c:v>
                </c:pt>
                <c:pt idx="45">
                  <c:v>4803.2</c:v>
                </c:pt>
                <c:pt idx="46">
                  <c:v>4765.8</c:v>
                </c:pt>
                <c:pt idx="47">
                  <c:v>4836.3</c:v>
                </c:pt>
              </c:numCache>
            </c:numRef>
          </c:val>
          <c:extLst>
            <c:ext xmlns:c16="http://schemas.microsoft.com/office/drawing/2014/chart" uri="{C3380CC4-5D6E-409C-BE32-E72D297353CC}">
              <c16:uniqueId val="{00000000-7407-4F0C-BE70-63F31FC7DD2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1567.9</c:v>
                </c:pt>
                <c:pt idx="1">
                  <c:v>1561.5</c:v>
                </c:pt>
                <c:pt idx="2">
                  <c:v>1516</c:v>
                </c:pt>
                <c:pt idx="3">
                  <c:v>1457.9</c:v>
                </c:pt>
                <c:pt idx="4">
                  <c:v>1436.9</c:v>
                </c:pt>
                <c:pt idx="5">
                  <c:v>1425.4</c:v>
                </c:pt>
                <c:pt idx="6">
                  <c:v>1381.7</c:v>
                </c:pt>
                <c:pt idx="7">
                  <c:v>1400.7</c:v>
                </c:pt>
                <c:pt idx="8">
                  <c:v>1480.7</c:v>
                </c:pt>
                <c:pt idx="9">
                  <c:v>1435.6</c:v>
                </c:pt>
                <c:pt idx="10">
                  <c:v>1559.8</c:v>
                </c:pt>
                <c:pt idx="11">
                  <c:v>1539.2</c:v>
                </c:pt>
                <c:pt idx="12">
                  <c:v>1539.5</c:v>
                </c:pt>
                <c:pt idx="13">
                  <c:v>1544</c:v>
                </c:pt>
                <c:pt idx="14">
                  <c:v>1699.3</c:v>
                </c:pt>
                <c:pt idx="15">
                  <c:v>1866.3</c:v>
                </c:pt>
                <c:pt idx="16">
                  <c:v>1901.1</c:v>
                </c:pt>
                <c:pt idx="17">
                  <c:v>1887.4</c:v>
                </c:pt>
                <c:pt idx="18">
                  <c:v>1849.2</c:v>
                </c:pt>
                <c:pt idx="19">
                  <c:v>1951.7</c:v>
                </c:pt>
                <c:pt idx="20">
                  <c:v>1944.7</c:v>
                </c:pt>
                <c:pt idx="21">
                  <c:v>1959.3</c:v>
                </c:pt>
                <c:pt idx="22">
                  <c:v>1917.7</c:v>
                </c:pt>
                <c:pt idx="23">
                  <c:v>1974.5</c:v>
                </c:pt>
                <c:pt idx="24">
                  <c:v>1909.7</c:v>
                </c:pt>
                <c:pt idx="25">
                  <c:v>1871</c:v>
                </c:pt>
                <c:pt idx="26">
                  <c:v>1802.4</c:v>
                </c:pt>
                <c:pt idx="27">
                  <c:v>1780.2</c:v>
                </c:pt>
                <c:pt idx="28">
                  <c:v>1712.5</c:v>
                </c:pt>
                <c:pt idx="29">
                  <c:v>1766.9</c:v>
                </c:pt>
                <c:pt idx="30">
                  <c:v>1824.6</c:v>
                </c:pt>
                <c:pt idx="31">
                  <c:v>1737.3</c:v>
                </c:pt>
                <c:pt idx="32">
                  <c:v>1733.2</c:v>
                </c:pt>
                <c:pt idx="33">
                  <c:v>1654</c:v>
                </c:pt>
                <c:pt idx="34">
                  <c:v>1534.9</c:v>
                </c:pt>
                <c:pt idx="35">
                  <c:v>1519.6</c:v>
                </c:pt>
                <c:pt idx="36">
                  <c:v>1588.9</c:v>
                </c:pt>
                <c:pt idx="37">
                  <c:v>1845.5</c:v>
                </c:pt>
                <c:pt idx="38">
                  <c:v>1910.2</c:v>
                </c:pt>
                <c:pt idx="39">
                  <c:v>1911.8</c:v>
                </c:pt>
                <c:pt idx="40">
                  <c:v>1851</c:v>
                </c:pt>
                <c:pt idx="41">
                  <c:v>1849.3</c:v>
                </c:pt>
                <c:pt idx="42">
                  <c:v>1868</c:v>
                </c:pt>
                <c:pt idx="43">
                  <c:v>1859</c:v>
                </c:pt>
                <c:pt idx="44">
                  <c:v>1809.1</c:v>
                </c:pt>
                <c:pt idx="45">
                  <c:v>1678.7</c:v>
                </c:pt>
                <c:pt idx="46">
                  <c:v>1513.2</c:v>
                </c:pt>
                <c:pt idx="47">
                  <c:v>1408.3</c:v>
                </c:pt>
              </c:numCache>
            </c:numRef>
          </c:val>
          <c:extLst>
            <c:ext xmlns:c16="http://schemas.microsoft.com/office/drawing/2014/chart" uri="{C3380CC4-5D6E-409C-BE32-E72D297353CC}">
              <c16:uniqueId val="{00000001-7407-4F0C-BE70-63F31FC7DD2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0.2</c:v>
                </c:pt>
                <c:pt idx="11">
                  <c:v>8.3000000000000007</c:v>
                </c:pt>
                <c:pt idx="12">
                  <c:v>30.1</c:v>
                </c:pt>
                <c:pt idx="13">
                  <c:v>49.8</c:v>
                </c:pt>
                <c:pt idx="14">
                  <c:v>73.900000000000006</c:v>
                </c:pt>
                <c:pt idx="15">
                  <c:v>160.69999999999999</c:v>
                </c:pt>
                <c:pt idx="16">
                  <c:v>265.5</c:v>
                </c:pt>
                <c:pt idx="17">
                  <c:v>410.4</c:v>
                </c:pt>
                <c:pt idx="18">
                  <c:v>433.5</c:v>
                </c:pt>
                <c:pt idx="19">
                  <c:v>378</c:v>
                </c:pt>
                <c:pt idx="20">
                  <c:v>425.7</c:v>
                </c:pt>
                <c:pt idx="21">
                  <c:v>443.9</c:v>
                </c:pt>
                <c:pt idx="22">
                  <c:v>439.7</c:v>
                </c:pt>
                <c:pt idx="23">
                  <c:v>393.5</c:v>
                </c:pt>
                <c:pt idx="24">
                  <c:v>375.9</c:v>
                </c:pt>
                <c:pt idx="25">
                  <c:v>378</c:v>
                </c:pt>
                <c:pt idx="26">
                  <c:v>431.3</c:v>
                </c:pt>
                <c:pt idx="27">
                  <c:v>459.4</c:v>
                </c:pt>
                <c:pt idx="28">
                  <c:v>431.5</c:v>
                </c:pt>
                <c:pt idx="29">
                  <c:v>412.4</c:v>
                </c:pt>
                <c:pt idx="30">
                  <c:v>405.4</c:v>
                </c:pt>
                <c:pt idx="31">
                  <c:v>363.6</c:v>
                </c:pt>
                <c:pt idx="32">
                  <c:v>324.8</c:v>
                </c:pt>
                <c:pt idx="33">
                  <c:v>256.7</c:v>
                </c:pt>
                <c:pt idx="34">
                  <c:v>139.30000000000001</c:v>
                </c:pt>
                <c:pt idx="35">
                  <c:v>36.299999999999997</c:v>
                </c:pt>
                <c:pt idx="36">
                  <c:v>1.3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407-4F0C-BE70-63F31FC7DD2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336.9</c:v>
                </c:pt>
                <c:pt idx="1">
                  <c:v>318.10000000000002</c:v>
                </c:pt>
                <c:pt idx="2">
                  <c:v>319.7</c:v>
                </c:pt>
                <c:pt idx="3">
                  <c:v>318.39999999999998</c:v>
                </c:pt>
                <c:pt idx="4">
                  <c:v>311.10000000000002</c:v>
                </c:pt>
                <c:pt idx="5">
                  <c:v>315.5</c:v>
                </c:pt>
                <c:pt idx="6">
                  <c:v>340.9</c:v>
                </c:pt>
                <c:pt idx="7">
                  <c:v>362.6</c:v>
                </c:pt>
                <c:pt idx="8">
                  <c:v>370.1</c:v>
                </c:pt>
                <c:pt idx="9">
                  <c:v>341.8</c:v>
                </c:pt>
                <c:pt idx="10">
                  <c:v>329.9</c:v>
                </c:pt>
                <c:pt idx="11">
                  <c:v>301.89999999999998</c:v>
                </c:pt>
                <c:pt idx="12">
                  <c:v>294.10000000000002</c:v>
                </c:pt>
                <c:pt idx="13">
                  <c:v>301.2</c:v>
                </c:pt>
                <c:pt idx="14">
                  <c:v>268.7</c:v>
                </c:pt>
                <c:pt idx="15">
                  <c:v>254.8</c:v>
                </c:pt>
                <c:pt idx="16">
                  <c:v>288.89999999999998</c:v>
                </c:pt>
                <c:pt idx="17">
                  <c:v>341.2</c:v>
                </c:pt>
                <c:pt idx="18">
                  <c:v>381.7</c:v>
                </c:pt>
                <c:pt idx="19">
                  <c:v>431.1</c:v>
                </c:pt>
                <c:pt idx="20">
                  <c:v>459.6</c:v>
                </c:pt>
                <c:pt idx="21">
                  <c:v>493.2</c:v>
                </c:pt>
                <c:pt idx="22">
                  <c:v>522.70000000000005</c:v>
                </c:pt>
                <c:pt idx="23">
                  <c:v>598.79999999999995</c:v>
                </c:pt>
                <c:pt idx="24">
                  <c:v>641.4</c:v>
                </c:pt>
                <c:pt idx="25">
                  <c:v>644.9</c:v>
                </c:pt>
                <c:pt idx="26">
                  <c:v>661.6</c:v>
                </c:pt>
                <c:pt idx="27">
                  <c:v>743.5</c:v>
                </c:pt>
                <c:pt idx="28">
                  <c:v>789.8</c:v>
                </c:pt>
                <c:pt idx="29">
                  <c:v>776.5</c:v>
                </c:pt>
                <c:pt idx="30">
                  <c:v>746.4</c:v>
                </c:pt>
                <c:pt idx="31">
                  <c:v>737.2</c:v>
                </c:pt>
                <c:pt idx="32">
                  <c:v>726.8</c:v>
                </c:pt>
                <c:pt idx="33">
                  <c:v>735.8</c:v>
                </c:pt>
                <c:pt idx="34">
                  <c:v>725</c:v>
                </c:pt>
                <c:pt idx="35">
                  <c:v>754.1</c:v>
                </c:pt>
                <c:pt idx="36">
                  <c:v>780.3</c:v>
                </c:pt>
                <c:pt idx="37">
                  <c:v>780.7</c:v>
                </c:pt>
                <c:pt idx="38">
                  <c:v>771.7</c:v>
                </c:pt>
                <c:pt idx="39">
                  <c:v>738.6</c:v>
                </c:pt>
                <c:pt idx="40">
                  <c:v>736</c:v>
                </c:pt>
                <c:pt idx="41">
                  <c:v>713.4</c:v>
                </c:pt>
                <c:pt idx="42">
                  <c:v>686.7</c:v>
                </c:pt>
                <c:pt idx="43">
                  <c:v>635.9</c:v>
                </c:pt>
                <c:pt idx="44">
                  <c:v>609.4</c:v>
                </c:pt>
                <c:pt idx="45">
                  <c:v>533.5</c:v>
                </c:pt>
                <c:pt idx="46">
                  <c:v>459.5</c:v>
                </c:pt>
                <c:pt idx="47">
                  <c:v>411.3</c:v>
                </c:pt>
              </c:numCache>
            </c:numRef>
          </c:val>
          <c:extLst>
            <c:ext xmlns:c16="http://schemas.microsoft.com/office/drawing/2014/chart" uri="{C3380CC4-5D6E-409C-BE32-E72D297353CC}">
              <c16:uniqueId val="{00000003-7407-4F0C-BE70-63F31FC7DD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350.1</c:v>
                </c:pt>
                <c:pt idx="1">
                  <c:v>349.8</c:v>
                </c:pt>
                <c:pt idx="2">
                  <c:v>345.7</c:v>
                </c:pt>
                <c:pt idx="3">
                  <c:v>341.1</c:v>
                </c:pt>
                <c:pt idx="4">
                  <c:v>341.3</c:v>
                </c:pt>
                <c:pt idx="5">
                  <c:v>342</c:v>
                </c:pt>
                <c:pt idx="6">
                  <c:v>341.8</c:v>
                </c:pt>
                <c:pt idx="7">
                  <c:v>342.2</c:v>
                </c:pt>
                <c:pt idx="8">
                  <c:v>341.8</c:v>
                </c:pt>
                <c:pt idx="9">
                  <c:v>342.3</c:v>
                </c:pt>
                <c:pt idx="10">
                  <c:v>342.6</c:v>
                </c:pt>
                <c:pt idx="11">
                  <c:v>342.8</c:v>
                </c:pt>
                <c:pt idx="12">
                  <c:v>349.8</c:v>
                </c:pt>
                <c:pt idx="13">
                  <c:v>351.6</c:v>
                </c:pt>
                <c:pt idx="14">
                  <c:v>349.6</c:v>
                </c:pt>
                <c:pt idx="15">
                  <c:v>350.8</c:v>
                </c:pt>
                <c:pt idx="16">
                  <c:v>350.7</c:v>
                </c:pt>
                <c:pt idx="17">
                  <c:v>350.2</c:v>
                </c:pt>
                <c:pt idx="18">
                  <c:v>350.3</c:v>
                </c:pt>
                <c:pt idx="19">
                  <c:v>350.2</c:v>
                </c:pt>
                <c:pt idx="20">
                  <c:v>351.4</c:v>
                </c:pt>
                <c:pt idx="21">
                  <c:v>351.2</c:v>
                </c:pt>
                <c:pt idx="22">
                  <c:v>350.7</c:v>
                </c:pt>
                <c:pt idx="23">
                  <c:v>350.5</c:v>
                </c:pt>
                <c:pt idx="24">
                  <c:v>351.7</c:v>
                </c:pt>
                <c:pt idx="25">
                  <c:v>351.5</c:v>
                </c:pt>
                <c:pt idx="26">
                  <c:v>350.1</c:v>
                </c:pt>
                <c:pt idx="27">
                  <c:v>350.6</c:v>
                </c:pt>
                <c:pt idx="28">
                  <c:v>351.9</c:v>
                </c:pt>
                <c:pt idx="29">
                  <c:v>351.1</c:v>
                </c:pt>
                <c:pt idx="30">
                  <c:v>351.4</c:v>
                </c:pt>
                <c:pt idx="31">
                  <c:v>351</c:v>
                </c:pt>
                <c:pt idx="32">
                  <c:v>351.1</c:v>
                </c:pt>
                <c:pt idx="33">
                  <c:v>350.3</c:v>
                </c:pt>
                <c:pt idx="34">
                  <c:v>350.6</c:v>
                </c:pt>
                <c:pt idx="35">
                  <c:v>351.2</c:v>
                </c:pt>
                <c:pt idx="36">
                  <c:v>351.5</c:v>
                </c:pt>
                <c:pt idx="37">
                  <c:v>350.7</c:v>
                </c:pt>
                <c:pt idx="38">
                  <c:v>351.4</c:v>
                </c:pt>
                <c:pt idx="39">
                  <c:v>351.4</c:v>
                </c:pt>
                <c:pt idx="40">
                  <c:v>350.5</c:v>
                </c:pt>
                <c:pt idx="41">
                  <c:v>351.4</c:v>
                </c:pt>
                <c:pt idx="42">
                  <c:v>349.8</c:v>
                </c:pt>
                <c:pt idx="43">
                  <c:v>350.9</c:v>
                </c:pt>
                <c:pt idx="44">
                  <c:v>349.9</c:v>
                </c:pt>
                <c:pt idx="45">
                  <c:v>350.5</c:v>
                </c:pt>
                <c:pt idx="46">
                  <c:v>349.3</c:v>
                </c:pt>
                <c:pt idx="47">
                  <c:v>350.4</c:v>
                </c:pt>
              </c:numCache>
            </c:numRef>
          </c:val>
          <c:extLst>
            <c:ext xmlns:c16="http://schemas.microsoft.com/office/drawing/2014/chart" uri="{C3380CC4-5D6E-409C-BE32-E72D297353CC}">
              <c16:uniqueId val="{00000000-9F5B-4A26-B6C2-2E55BA6D9C1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42.7</c:v>
                </c:pt>
                <c:pt idx="1">
                  <c:v>41.2</c:v>
                </c:pt>
                <c:pt idx="2">
                  <c:v>38.5</c:v>
                </c:pt>
                <c:pt idx="3">
                  <c:v>39.5</c:v>
                </c:pt>
                <c:pt idx="4">
                  <c:v>40.6</c:v>
                </c:pt>
                <c:pt idx="5">
                  <c:v>41</c:v>
                </c:pt>
                <c:pt idx="6">
                  <c:v>41</c:v>
                </c:pt>
                <c:pt idx="7">
                  <c:v>40.700000000000003</c:v>
                </c:pt>
                <c:pt idx="8">
                  <c:v>40.6</c:v>
                </c:pt>
                <c:pt idx="9">
                  <c:v>39.200000000000003</c:v>
                </c:pt>
                <c:pt idx="10">
                  <c:v>41.4</c:v>
                </c:pt>
                <c:pt idx="11">
                  <c:v>41.9</c:v>
                </c:pt>
                <c:pt idx="12">
                  <c:v>41.4</c:v>
                </c:pt>
                <c:pt idx="13">
                  <c:v>40.799999999999997</c:v>
                </c:pt>
                <c:pt idx="14">
                  <c:v>40.700000000000003</c:v>
                </c:pt>
                <c:pt idx="15">
                  <c:v>38.5</c:v>
                </c:pt>
                <c:pt idx="16">
                  <c:v>33.200000000000003</c:v>
                </c:pt>
                <c:pt idx="17">
                  <c:v>34.700000000000003</c:v>
                </c:pt>
                <c:pt idx="18">
                  <c:v>36.700000000000003</c:v>
                </c:pt>
                <c:pt idx="19">
                  <c:v>40.799999999999997</c:v>
                </c:pt>
                <c:pt idx="20">
                  <c:v>46.7</c:v>
                </c:pt>
                <c:pt idx="21">
                  <c:v>51</c:v>
                </c:pt>
                <c:pt idx="22">
                  <c:v>52.1</c:v>
                </c:pt>
                <c:pt idx="23">
                  <c:v>53.3</c:v>
                </c:pt>
                <c:pt idx="24">
                  <c:v>53.3</c:v>
                </c:pt>
                <c:pt idx="25">
                  <c:v>53.9</c:v>
                </c:pt>
                <c:pt idx="26">
                  <c:v>53.3</c:v>
                </c:pt>
                <c:pt idx="27">
                  <c:v>53.7</c:v>
                </c:pt>
                <c:pt idx="28">
                  <c:v>53.7</c:v>
                </c:pt>
                <c:pt idx="29">
                  <c:v>54.1</c:v>
                </c:pt>
                <c:pt idx="30">
                  <c:v>56</c:v>
                </c:pt>
                <c:pt idx="31">
                  <c:v>55.8</c:v>
                </c:pt>
                <c:pt idx="32">
                  <c:v>57.2</c:v>
                </c:pt>
                <c:pt idx="33">
                  <c:v>57.2</c:v>
                </c:pt>
                <c:pt idx="34">
                  <c:v>55.4</c:v>
                </c:pt>
                <c:pt idx="35">
                  <c:v>56.4</c:v>
                </c:pt>
                <c:pt idx="36">
                  <c:v>56.9</c:v>
                </c:pt>
                <c:pt idx="37">
                  <c:v>53.2</c:v>
                </c:pt>
                <c:pt idx="38">
                  <c:v>52.8</c:v>
                </c:pt>
                <c:pt idx="39">
                  <c:v>53.1</c:v>
                </c:pt>
                <c:pt idx="40">
                  <c:v>55.7</c:v>
                </c:pt>
                <c:pt idx="41">
                  <c:v>55.1</c:v>
                </c:pt>
                <c:pt idx="42">
                  <c:v>53.5</c:v>
                </c:pt>
                <c:pt idx="43">
                  <c:v>54.1</c:v>
                </c:pt>
                <c:pt idx="44">
                  <c:v>55.3</c:v>
                </c:pt>
                <c:pt idx="45">
                  <c:v>55.3</c:v>
                </c:pt>
                <c:pt idx="46">
                  <c:v>55.1</c:v>
                </c:pt>
                <c:pt idx="47">
                  <c:v>56.1</c:v>
                </c:pt>
              </c:numCache>
            </c:numRef>
          </c:val>
          <c:extLst>
            <c:ext xmlns:c16="http://schemas.microsoft.com/office/drawing/2014/chart" uri="{C3380CC4-5D6E-409C-BE32-E72D297353CC}">
              <c16:uniqueId val="{00000001-9F5B-4A26-B6C2-2E55BA6D9C1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0.2</c:v>
                </c:pt>
                <c:pt idx="11">
                  <c:v>8.3000000000000007</c:v>
                </c:pt>
                <c:pt idx="12">
                  <c:v>30.1</c:v>
                </c:pt>
                <c:pt idx="13">
                  <c:v>49.8</c:v>
                </c:pt>
                <c:pt idx="14">
                  <c:v>73.900000000000006</c:v>
                </c:pt>
                <c:pt idx="15">
                  <c:v>160.69999999999999</c:v>
                </c:pt>
                <c:pt idx="16">
                  <c:v>265.5</c:v>
                </c:pt>
                <c:pt idx="17">
                  <c:v>410.4</c:v>
                </c:pt>
                <c:pt idx="18">
                  <c:v>433.5</c:v>
                </c:pt>
                <c:pt idx="19">
                  <c:v>378</c:v>
                </c:pt>
                <c:pt idx="20">
                  <c:v>425.7</c:v>
                </c:pt>
                <c:pt idx="21">
                  <c:v>443.9</c:v>
                </c:pt>
                <c:pt idx="22">
                  <c:v>439.7</c:v>
                </c:pt>
                <c:pt idx="23">
                  <c:v>393.5</c:v>
                </c:pt>
                <c:pt idx="24">
                  <c:v>375.9</c:v>
                </c:pt>
                <c:pt idx="25">
                  <c:v>378</c:v>
                </c:pt>
                <c:pt idx="26">
                  <c:v>431.3</c:v>
                </c:pt>
                <c:pt idx="27">
                  <c:v>459.4</c:v>
                </c:pt>
                <c:pt idx="28">
                  <c:v>431.5</c:v>
                </c:pt>
                <c:pt idx="29">
                  <c:v>412.4</c:v>
                </c:pt>
                <c:pt idx="30">
                  <c:v>405.4</c:v>
                </c:pt>
                <c:pt idx="31">
                  <c:v>363.6</c:v>
                </c:pt>
                <c:pt idx="32">
                  <c:v>324.8</c:v>
                </c:pt>
                <c:pt idx="33">
                  <c:v>256.7</c:v>
                </c:pt>
                <c:pt idx="34">
                  <c:v>139.30000000000001</c:v>
                </c:pt>
                <c:pt idx="35">
                  <c:v>36.299999999999997</c:v>
                </c:pt>
                <c:pt idx="36">
                  <c:v>1.3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F5B-4A26-B6C2-2E55BA6D9C1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336.9</c:v>
                </c:pt>
                <c:pt idx="1">
                  <c:v>318.10000000000002</c:v>
                </c:pt>
                <c:pt idx="2">
                  <c:v>319.7</c:v>
                </c:pt>
                <c:pt idx="3">
                  <c:v>318.39999999999998</c:v>
                </c:pt>
                <c:pt idx="4">
                  <c:v>311.10000000000002</c:v>
                </c:pt>
                <c:pt idx="5">
                  <c:v>315.5</c:v>
                </c:pt>
                <c:pt idx="6">
                  <c:v>340.9</c:v>
                </c:pt>
                <c:pt idx="7">
                  <c:v>362.6</c:v>
                </c:pt>
                <c:pt idx="8">
                  <c:v>370.1</c:v>
                </c:pt>
                <c:pt idx="9">
                  <c:v>341.8</c:v>
                </c:pt>
                <c:pt idx="10">
                  <c:v>329.9</c:v>
                </c:pt>
                <c:pt idx="11">
                  <c:v>301.89999999999998</c:v>
                </c:pt>
                <c:pt idx="12">
                  <c:v>294.10000000000002</c:v>
                </c:pt>
                <c:pt idx="13">
                  <c:v>301.2</c:v>
                </c:pt>
                <c:pt idx="14">
                  <c:v>268.7</c:v>
                </c:pt>
                <c:pt idx="15">
                  <c:v>254.8</c:v>
                </c:pt>
                <c:pt idx="16">
                  <c:v>288.89999999999998</c:v>
                </c:pt>
                <c:pt idx="17">
                  <c:v>341.2</c:v>
                </c:pt>
                <c:pt idx="18">
                  <c:v>381.7</c:v>
                </c:pt>
                <c:pt idx="19">
                  <c:v>431.1</c:v>
                </c:pt>
                <c:pt idx="20">
                  <c:v>459.6</c:v>
                </c:pt>
                <c:pt idx="21">
                  <c:v>493.2</c:v>
                </c:pt>
                <c:pt idx="22">
                  <c:v>522.70000000000005</c:v>
                </c:pt>
                <c:pt idx="23">
                  <c:v>598.79999999999995</c:v>
                </c:pt>
                <c:pt idx="24">
                  <c:v>641.4</c:v>
                </c:pt>
                <c:pt idx="25">
                  <c:v>644.9</c:v>
                </c:pt>
                <c:pt idx="26">
                  <c:v>661.6</c:v>
                </c:pt>
                <c:pt idx="27">
                  <c:v>743.5</c:v>
                </c:pt>
                <c:pt idx="28">
                  <c:v>789.8</c:v>
                </c:pt>
                <c:pt idx="29">
                  <c:v>776.5</c:v>
                </c:pt>
                <c:pt idx="30">
                  <c:v>746.4</c:v>
                </c:pt>
                <c:pt idx="31">
                  <c:v>737.2</c:v>
                </c:pt>
                <c:pt idx="32">
                  <c:v>726.8</c:v>
                </c:pt>
                <c:pt idx="33">
                  <c:v>735.8</c:v>
                </c:pt>
                <c:pt idx="34">
                  <c:v>725</c:v>
                </c:pt>
                <c:pt idx="35">
                  <c:v>754.1</c:v>
                </c:pt>
                <c:pt idx="36">
                  <c:v>780.3</c:v>
                </c:pt>
                <c:pt idx="37">
                  <c:v>780.7</c:v>
                </c:pt>
                <c:pt idx="38">
                  <c:v>771.7</c:v>
                </c:pt>
                <c:pt idx="39">
                  <c:v>738.6</c:v>
                </c:pt>
                <c:pt idx="40">
                  <c:v>736</c:v>
                </c:pt>
                <c:pt idx="41">
                  <c:v>713.4</c:v>
                </c:pt>
                <c:pt idx="42">
                  <c:v>686.7</c:v>
                </c:pt>
                <c:pt idx="43">
                  <c:v>635.9</c:v>
                </c:pt>
                <c:pt idx="44">
                  <c:v>609.4</c:v>
                </c:pt>
                <c:pt idx="45">
                  <c:v>533.5</c:v>
                </c:pt>
                <c:pt idx="46">
                  <c:v>459.5</c:v>
                </c:pt>
                <c:pt idx="47">
                  <c:v>411.3</c:v>
                </c:pt>
              </c:numCache>
            </c:numRef>
          </c:val>
          <c:extLst>
            <c:ext xmlns:c16="http://schemas.microsoft.com/office/drawing/2014/chart" uri="{C3380CC4-5D6E-409C-BE32-E72D297353CC}">
              <c16:uniqueId val="{00000003-9F5B-4A26-B6C2-2E55BA6D9C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16.34</c:v>
                </c:pt>
                <c:pt idx="1">
                  <c:v>11.569000000000001</c:v>
                </c:pt>
                <c:pt idx="2">
                  <c:v>14.109</c:v>
                </c:pt>
                <c:pt idx="3">
                  <c:v>18.920000000000002</c:v>
                </c:pt>
                <c:pt idx="4">
                  <c:v>18.600000000000001</c:v>
                </c:pt>
                <c:pt idx="5">
                  <c:v>13.359</c:v>
                </c:pt>
                <c:pt idx="6">
                  <c:v>15.239000000000001</c:v>
                </c:pt>
                <c:pt idx="7">
                  <c:v>19.228999999999999</c:v>
                </c:pt>
                <c:pt idx="8">
                  <c:v>21.25</c:v>
                </c:pt>
                <c:pt idx="9">
                  <c:v>18.219000000000001</c:v>
                </c:pt>
                <c:pt idx="10">
                  <c:v>22.2</c:v>
                </c:pt>
                <c:pt idx="11">
                  <c:v>18.7</c:v>
                </c:pt>
                <c:pt idx="12">
                  <c:v>20.87</c:v>
                </c:pt>
                <c:pt idx="13">
                  <c:v>15.648999999999999</c:v>
                </c:pt>
                <c:pt idx="14">
                  <c:v>20.67</c:v>
                </c:pt>
                <c:pt idx="15">
                  <c:v>25.45</c:v>
                </c:pt>
                <c:pt idx="16">
                  <c:v>29.78</c:v>
                </c:pt>
                <c:pt idx="17">
                  <c:v>30.719000000000001</c:v>
                </c:pt>
                <c:pt idx="18">
                  <c:v>32.509</c:v>
                </c:pt>
                <c:pt idx="19">
                  <c:v>32.83</c:v>
                </c:pt>
                <c:pt idx="20">
                  <c:v>37.04</c:v>
                </c:pt>
                <c:pt idx="21">
                  <c:v>33.68</c:v>
                </c:pt>
                <c:pt idx="22">
                  <c:v>34.908999999999999</c:v>
                </c:pt>
                <c:pt idx="23">
                  <c:v>35.08</c:v>
                </c:pt>
                <c:pt idx="24">
                  <c:v>33.270000000000003</c:v>
                </c:pt>
                <c:pt idx="25">
                  <c:v>32.509</c:v>
                </c:pt>
                <c:pt idx="26">
                  <c:v>31.489000000000001</c:v>
                </c:pt>
                <c:pt idx="27">
                  <c:v>30.899000000000001</c:v>
                </c:pt>
                <c:pt idx="28">
                  <c:v>33.04</c:v>
                </c:pt>
                <c:pt idx="29">
                  <c:v>30.649000000000001</c:v>
                </c:pt>
                <c:pt idx="30">
                  <c:v>30.35</c:v>
                </c:pt>
                <c:pt idx="31">
                  <c:v>30.11</c:v>
                </c:pt>
                <c:pt idx="32">
                  <c:v>30.25</c:v>
                </c:pt>
                <c:pt idx="33">
                  <c:v>27.27</c:v>
                </c:pt>
                <c:pt idx="34">
                  <c:v>28.7</c:v>
                </c:pt>
                <c:pt idx="35">
                  <c:v>28.94</c:v>
                </c:pt>
                <c:pt idx="36">
                  <c:v>29.649000000000001</c:v>
                </c:pt>
                <c:pt idx="37">
                  <c:v>36.81</c:v>
                </c:pt>
                <c:pt idx="38">
                  <c:v>38.209000000000003</c:v>
                </c:pt>
                <c:pt idx="39">
                  <c:v>36.9</c:v>
                </c:pt>
                <c:pt idx="40">
                  <c:v>34.200000000000003</c:v>
                </c:pt>
                <c:pt idx="41">
                  <c:v>34.08</c:v>
                </c:pt>
                <c:pt idx="42">
                  <c:v>33.020000000000003</c:v>
                </c:pt>
                <c:pt idx="43">
                  <c:v>28.658999999999999</c:v>
                </c:pt>
                <c:pt idx="44">
                  <c:v>25.77</c:v>
                </c:pt>
                <c:pt idx="45">
                  <c:v>24.559000000000001</c:v>
                </c:pt>
                <c:pt idx="46">
                  <c:v>24.53</c:v>
                </c:pt>
                <c:pt idx="47">
                  <c:v>21.62</c:v>
                </c:pt>
              </c:numCache>
            </c:numRef>
          </c:val>
          <c:extLst>
            <c:ext xmlns:c16="http://schemas.microsoft.com/office/drawing/2014/chart" uri="{C3380CC4-5D6E-409C-BE32-E72D297353CC}">
              <c16:uniqueId val="{00000000-BBBF-4414-891E-A0A38AB4E6C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16.87</c:v>
                </c:pt>
                <c:pt idx="1">
                  <c:v>11.289</c:v>
                </c:pt>
                <c:pt idx="2">
                  <c:v>14.01</c:v>
                </c:pt>
                <c:pt idx="3">
                  <c:v>18.959</c:v>
                </c:pt>
                <c:pt idx="4">
                  <c:v>18.62</c:v>
                </c:pt>
                <c:pt idx="5">
                  <c:v>11.189</c:v>
                </c:pt>
                <c:pt idx="6">
                  <c:v>15.46</c:v>
                </c:pt>
                <c:pt idx="7">
                  <c:v>19.440000000000001</c:v>
                </c:pt>
                <c:pt idx="8">
                  <c:v>21</c:v>
                </c:pt>
                <c:pt idx="9">
                  <c:v>18.228999999999999</c:v>
                </c:pt>
                <c:pt idx="10">
                  <c:v>23.048999999999999</c:v>
                </c:pt>
                <c:pt idx="11">
                  <c:v>18.649000000000001</c:v>
                </c:pt>
                <c:pt idx="12">
                  <c:v>20.5</c:v>
                </c:pt>
                <c:pt idx="13">
                  <c:v>15.85</c:v>
                </c:pt>
                <c:pt idx="14">
                  <c:v>20.77</c:v>
                </c:pt>
                <c:pt idx="15">
                  <c:v>25.36</c:v>
                </c:pt>
                <c:pt idx="16">
                  <c:v>30.51</c:v>
                </c:pt>
                <c:pt idx="17">
                  <c:v>30.75</c:v>
                </c:pt>
                <c:pt idx="18">
                  <c:v>32.029000000000003</c:v>
                </c:pt>
                <c:pt idx="19">
                  <c:v>33.098999999999997</c:v>
                </c:pt>
                <c:pt idx="20">
                  <c:v>37.298999999999999</c:v>
                </c:pt>
                <c:pt idx="21">
                  <c:v>33.478999999999999</c:v>
                </c:pt>
                <c:pt idx="22">
                  <c:v>35.43</c:v>
                </c:pt>
                <c:pt idx="23">
                  <c:v>35.49</c:v>
                </c:pt>
                <c:pt idx="24">
                  <c:v>33.389000000000003</c:v>
                </c:pt>
                <c:pt idx="25">
                  <c:v>32.959000000000003</c:v>
                </c:pt>
                <c:pt idx="26">
                  <c:v>32.069000000000003</c:v>
                </c:pt>
                <c:pt idx="27">
                  <c:v>31.048999999999999</c:v>
                </c:pt>
                <c:pt idx="28">
                  <c:v>33</c:v>
                </c:pt>
                <c:pt idx="29">
                  <c:v>30.959</c:v>
                </c:pt>
                <c:pt idx="30">
                  <c:v>30.149000000000001</c:v>
                </c:pt>
                <c:pt idx="31">
                  <c:v>30.61</c:v>
                </c:pt>
                <c:pt idx="32">
                  <c:v>30.728999999999999</c:v>
                </c:pt>
                <c:pt idx="33">
                  <c:v>27.17</c:v>
                </c:pt>
                <c:pt idx="34">
                  <c:v>28.908999999999999</c:v>
                </c:pt>
                <c:pt idx="35">
                  <c:v>29.04</c:v>
                </c:pt>
                <c:pt idx="36">
                  <c:v>30.219000000000001</c:v>
                </c:pt>
                <c:pt idx="37">
                  <c:v>37.009</c:v>
                </c:pt>
                <c:pt idx="38">
                  <c:v>38.380000000000003</c:v>
                </c:pt>
                <c:pt idx="39">
                  <c:v>37.298999999999999</c:v>
                </c:pt>
                <c:pt idx="40">
                  <c:v>34.340000000000003</c:v>
                </c:pt>
                <c:pt idx="41">
                  <c:v>34.259</c:v>
                </c:pt>
                <c:pt idx="42">
                  <c:v>33.319000000000003</c:v>
                </c:pt>
                <c:pt idx="43">
                  <c:v>29.19</c:v>
                </c:pt>
                <c:pt idx="44">
                  <c:v>25.92</c:v>
                </c:pt>
                <c:pt idx="45">
                  <c:v>24.79</c:v>
                </c:pt>
                <c:pt idx="46">
                  <c:v>24.67</c:v>
                </c:pt>
                <c:pt idx="47">
                  <c:v>21.908999999999999</c:v>
                </c:pt>
              </c:numCache>
            </c:numRef>
          </c:val>
          <c:extLst>
            <c:ext xmlns:c16="http://schemas.microsoft.com/office/drawing/2014/chart" uri="{C3380CC4-5D6E-409C-BE32-E72D297353CC}">
              <c16:uniqueId val="{00000001-BBBF-4414-891E-A0A38AB4E6C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39.651000000000003</c:v>
                </c:pt>
                <c:pt idx="1">
                  <c:v>38.043999999999997</c:v>
                </c:pt>
                <c:pt idx="2">
                  <c:v>38.043999999999997</c:v>
                </c:pt>
                <c:pt idx="3">
                  <c:v>42.866</c:v>
                </c:pt>
                <c:pt idx="4">
                  <c:v>43.402000000000001</c:v>
                </c:pt>
                <c:pt idx="5">
                  <c:v>42.063000000000002</c:v>
                </c:pt>
                <c:pt idx="6">
                  <c:v>40.588999999999999</c:v>
                </c:pt>
                <c:pt idx="7">
                  <c:v>42.331000000000003</c:v>
                </c:pt>
                <c:pt idx="8">
                  <c:v>43.402000000000001</c:v>
                </c:pt>
                <c:pt idx="9">
                  <c:v>41.527000000000001</c:v>
                </c:pt>
                <c:pt idx="10">
                  <c:v>46.215000000000003</c:v>
                </c:pt>
                <c:pt idx="11">
                  <c:v>45.68</c:v>
                </c:pt>
                <c:pt idx="12">
                  <c:v>46.616999999999997</c:v>
                </c:pt>
                <c:pt idx="13">
                  <c:v>42.465000000000003</c:v>
                </c:pt>
                <c:pt idx="14">
                  <c:v>43.67</c:v>
                </c:pt>
                <c:pt idx="15">
                  <c:v>46.348999999999997</c:v>
                </c:pt>
                <c:pt idx="16">
                  <c:v>50.368000000000002</c:v>
                </c:pt>
                <c:pt idx="17">
                  <c:v>49.162999999999997</c:v>
                </c:pt>
                <c:pt idx="18">
                  <c:v>49.43</c:v>
                </c:pt>
                <c:pt idx="19">
                  <c:v>50.77</c:v>
                </c:pt>
                <c:pt idx="20">
                  <c:v>55.593000000000004</c:v>
                </c:pt>
                <c:pt idx="21">
                  <c:v>53.046999999999997</c:v>
                </c:pt>
                <c:pt idx="22">
                  <c:v>54.253</c:v>
                </c:pt>
                <c:pt idx="23">
                  <c:v>54.521000000000001</c:v>
                </c:pt>
                <c:pt idx="24">
                  <c:v>53.582999999999998</c:v>
                </c:pt>
                <c:pt idx="25">
                  <c:v>52.779000000000003</c:v>
                </c:pt>
                <c:pt idx="26">
                  <c:v>51.707999999999998</c:v>
                </c:pt>
                <c:pt idx="27">
                  <c:v>51.305999999999997</c:v>
                </c:pt>
                <c:pt idx="28">
                  <c:v>53.850999999999999</c:v>
                </c:pt>
                <c:pt idx="29">
                  <c:v>54.655000000000001</c:v>
                </c:pt>
                <c:pt idx="30">
                  <c:v>51.573999999999998</c:v>
                </c:pt>
                <c:pt idx="31">
                  <c:v>53.582999999999998</c:v>
                </c:pt>
                <c:pt idx="32">
                  <c:v>55.726999999999997</c:v>
                </c:pt>
                <c:pt idx="33">
                  <c:v>53.716999999999999</c:v>
                </c:pt>
                <c:pt idx="34">
                  <c:v>56.53</c:v>
                </c:pt>
                <c:pt idx="35">
                  <c:v>54.789000000000001</c:v>
                </c:pt>
                <c:pt idx="36">
                  <c:v>54.789000000000001</c:v>
                </c:pt>
                <c:pt idx="37">
                  <c:v>60.146999999999998</c:v>
                </c:pt>
                <c:pt idx="38">
                  <c:v>60.817</c:v>
                </c:pt>
                <c:pt idx="39">
                  <c:v>60.548999999999999</c:v>
                </c:pt>
                <c:pt idx="40">
                  <c:v>57.601999999999997</c:v>
                </c:pt>
                <c:pt idx="41">
                  <c:v>58.808</c:v>
                </c:pt>
                <c:pt idx="42">
                  <c:v>57.066000000000003</c:v>
                </c:pt>
                <c:pt idx="43">
                  <c:v>52.645000000000003</c:v>
                </c:pt>
                <c:pt idx="44">
                  <c:v>51.44</c:v>
                </c:pt>
                <c:pt idx="45">
                  <c:v>50.368000000000002</c:v>
                </c:pt>
                <c:pt idx="46">
                  <c:v>51.44</c:v>
                </c:pt>
                <c:pt idx="47">
                  <c:v>50.636000000000003</c:v>
                </c:pt>
              </c:numCache>
            </c:numRef>
          </c:val>
          <c:extLst>
            <c:ext xmlns:c16="http://schemas.microsoft.com/office/drawing/2014/chart" uri="{C3380CC4-5D6E-409C-BE32-E72D297353CC}">
              <c16:uniqueId val="{00000002-BBBF-4414-891E-A0A38AB4E6C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39.587000000000003</c:v>
                </c:pt>
                <c:pt idx="1">
                  <c:v>38.762</c:v>
                </c:pt>
                <c:pt idx="2">
                  <c:v>38.188000000000002</c:v>
                </c:pt>
                <c:pt idx="3">
                  <c:v>43.061999999999998</c:v>
                </c:pt>
                <c:pt idx="4">
                  <c:v>42.125</c:v>
                </c:pt>
                <c:pt idx="5">
                  <c:v>39.948999999999998</c:v>
                </c:pt>
                <c:pt idx="6">
                  <c:v>40.625</c:v>
                </c:pt>
                <c:pt idx="7">
                  <c:v>42.191000000000003</c:v>
                </c:pt>
                <c:pt idx="8">
                  <c:v>41.929000000000002</c:v>
                </c:pt>
                <c:pt idx="9">
                  <c:v>41.328000000000003</c:v>
                </c:pt>
                <c:pt idx="10">
                  <c:v>45.753</c:v>
                </c:pt>
                <c:pt idx="11">
                  <c:v>44.823</c:v>
                </c:pt>
                <c:pt idx="12">
                  <c:v>46.54</c:v>
                </c:pt>
                <c:pt idx="13">
                  <c:v>42.622</c:v>
                </c:pt>
                <c:pt idx="14">
                  <c:v>43.67</c:v>
                </c:pt>
                <c:pt idx="15">
                  <c:v>46.348999999999997</c:v>
                </c:pt>
                <c:pt idx="16">
                  <c:v>50.368000000000002</c:v>
                </c:pt>
                <c:pt idx="17">
                  <c:v>49.162999999999997</c:v>
                </c:pt>
                <c:pt idx="18">
                  <c:v>49.43</c:v>
                </c:pt>
                <c:pt idx="19">
                  <c:v>50.77</c:v>
                </c:pt>
                <c:pt idx="20">
                  <c:v>55.593000000000004</c:v>
                </c:pt>
                <c:pt idx="21">
                  <c:v>53.134</c:v>
                </c:pt>
                <c:pt idx="22">
                  <c:v>53.369</c:v>
                </c:pt>
                <c:pt idx="23">
                  <c:v>54.039000000000001</c:v>
                </c:pt>
                <c:pt idx="24">
                  <c:v>53.128999999999998</c:v>
                </c:pt>
                <c:pt idx="25">
                  <c:v>52.652000000000001</c:v>
                </c:pt>
                <c:pt idx="26">
                  <c:v>51.192</c:v>
                </c:pt>
                <c:pt idx="27">
                  <c:v>50.715000000000003</c:v>
                </c:pt>
                <c:pt idx="28">
                  <c:v>52.624000000000002</c:v>
                </c:pt>
                <c:pt idx="29">
                  <c:v>51.179000000000002</c:v>
                </c:pt>
                <c:pt idx="30">
                  <c:v>51.573999999999998</c:v>
                </c:pt>
                <c:pt idx="31">
                  <c:v>53.582999999999998</c:v>
                </c:pt>
                <c:pt idx="32">
                  <c:v>55.726999999999997</c:v>
                </c:pt>
                <c:pt idx="33">
                  <c:v>53.716999999999999</c:v>
                </c:pt>
                <c:pt idx="34">
                  <c:v>56.53</c:v>
                </c:pt>
                <c:pt idx="35">
                  <c:v>54.789000000000001</c:v>
                </c:pt>
                <c:pt idx="36">
                  <c:v>54.789000000000001</c:v>
                </c:pt>
                <c:pt idx="37">
                  <c:v>59.506999999999998</c:v>
                </c:pt>
                <c:pt idx="38">
                  <c:v>60.243000000000002</c:v>
                </c:pt>
                <c:pt idx="39">
                  <c:v>60.548999999999999</c:v>
                </c:pt>
                <c:pt idx="40">
                  <c:v>57.601999999999997</c:v>
                </c:pt>
                <c:pt idx="41">
                  <c:v>58.808</c:v>
                </c:pt>
                <c:pt idx="42">
                  <c:v>57.066000000000003</c:v>
                </c:pt>
                <c:pt idx="43">
                  <c:v>52.645000000000003</c:v>
                </c:pt>
                <c:pt idx="44">
                  <c:v>51.44</c:v>
                </c:pt>
                <c:pt idx="45">
                  <c:v>50.923999999999999</c:v>
                </c:pt>
                <c:pt idx="46">
                  <c:v>51.606000000000002</c:v>
                </c:pt>
                <c:pt idx="47">
                  <c:v>49.908000000000001</c:v>
                </c:pt>
              </c:numCache>
            </c:numRef>
          </c:val>
          <c:extLst>
            <c:ext xmlns:c16="http://schemas.microsoft.com/office/drawing/2014/chart" uri="{C3380CC4-5D6E-409C-BE32-E72D297353CC}">
              <c16:uniqueId val="{00000003-BBBF-4414-891E-A0A38AB4E6C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168.16</c:v>
                </c:pt>
                <c:pt idx="1">
                  <c:v>193.71</c:v>
                </c:pt>
                <c:pt idx="2">
                  <c:v>136.21</c:v>
                </c:pt>
                <c:pt idx="3">
                  <c:v>163.78</c:v>
                </c:pt>
                <c:pt idx="4">
                  <c:v>157.25</c:v>
                </c:pt>
                <c:pt idx="5">
                  <c:v>148.18</c:v>
                </c:pt>
                <c:pt idx="6">
                  <c:v>147.16999999999999</c:v>
                </c:pt>
                <c:pt idx="7">
                  <c:v>161.35</c:v>
                </c:pt>
                <c:pt idx="8">
                  <c:v>180.29</c:v>
                </c:pt>
                <c:pt idx="9">
                  <c:v>160.16</c:v>
                </c:pt>
                <c:pt idx="10">
                  <c:v>206.7</c:v>
                </c:pt>
                <c:pt idx="11">
                  <c:v>205.58</c:v>
                </c:pt>
                <c:pt idx="12">
                  <c:v>208.29</c:v>
                </c:pt>
                <c:pt idx="13">
                  <c:v>189.48</c:v>
                </c:pt>
                <c:pt idx="14">
                  <c:v>212.83</c:v>
                </c:pt>
                <c:pt idx="15">
                  <c:v>247.03</c:v>
                </c:pt>
                <c:pt idx="16">
                  <c:v>300.64999999999998</c:v>
                </c:pt>
                <c:pt idx="17">
                  <c:v>290.67</c:v>
                </c:pt>
                <c:pt idx="18">
                  <c:v>323.57</c:v>
                </c:pt>
                <c:pt idx="19">
                  <c:v>316.02999999999997</c:v>
                </c:pt>
                <c:pt idx="20">
                  <c:v>337.24</c:v>
                </c:pt>
                <c:pt idx="21">
                  <c:v>328.29</c:v>
                </c:pt>
                <c:pt idx="22">
                  <c:v>339.72</c:v>
                </c:pt>
                <c:pt idx="23">
                  <c:v>333.71</c:v>
                </c:pt>
                <c:pt idx="24">
                  <c:v>314.44</c:v>
                </c:pt>
                <c:pt idx="25">
                  <c:v>303.06</c:v>
                </c:pt>
                <c:pt idx="26">
                  <c:v>303.31</c:v>
                </c:pt>
                <c:pt idx="27">
                  <c:v>297.95</c:v>
                </c:pt>
                <c:pt idx="28">
                  <c:v>307.06</c:v>
                </c:pt>
                <c:pt idx="29">
                  <c:v>277.93</c:v>
                </c:pt>
                <c:pt idx="30">
                  <c:v>276.52</c:v>
                </c:pt>
                <c:pt idx="31">
                  <c:v>290.45</c:v>
                </c:pt>
                <c:pt idx="32">
                  <c:v>275.66000000000003</c:v>
                </c:pt>
                <c:pt idx="33">
                  <c:v>249.48</c:v>
                </c:pt>
                <c:pt idx="34">
                  <c:v>240.72</c:v>
                </c:pt>
                <c:pt idx="35">
                  <c:v>230.86</c:v>
                </c:pt>
                <c:pt idx="36">
                  <c:v>221.89</c:v>
                </c:pt>
                <c:pt idx="37">
                  <c:v>289.7</c:v>
                </c:pt>
                <c:pt idx="38">
                  <c:v>318.60000000000002</c:v>
                </c:pt>
                <c:pt idx="39">
                  <c:v>315.76</c:v>
                </c:pt>
                <c:pt idx="40">
                  <c:v>295.01</c:v>
                </c:pt>
                <c:pt idx="41">
                  <c:v>298.22000000000003</c:v>
                </c:pt>
                <c:pt idx="42">
                  <c:v>289.33999999999997</c:v>
                </c:pt>
                <c:pt idx="43">
                  <c:v>257.54000000000002</c:v>
                </c:pt>
                <c:pt idx="44">
                  <c:v>230.65</c:v>
                </c:pt>
                <c:pt idx="45">
                  <c:v>205.9</c:v>
                </c:pt>
                <c:pt idx="46">
                  <c:v>186.31</c:v>
                </c:pt>
                <c:pt idx="47">
                  <c:v>149.38</c:v>
                </c:pt>
              </c:numCache>
            </c:numRef>
          </c:val>
          <c:extLst>
            <c:ext xmlns:c16="http://schemas.microsoft.com/office/drawing/2014/chart" uri="{C3380CC4-5D6E-409C-BE32-E72D297353CC}">
              <c16:uniqueId val="{00000004-BBBF-4414-891E-A0A38AB4E6C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236.52</c:v>
                </c:pt>
                <c:pt idx="1">
                  <c:v>230.71</c:v>
                </c:pt>
                <c:pt idx="2">
                  <c:v>227.65</c:v>
                </c:pt>
                <c:pt idx="3">
                  <c:v>227.27</c:v>
                </c:pt>
                <c:pt idx="4">
                  <c:v>227.48</c:v>
                </c:pt>
                <c:pt idx="5">
                  <c:v>225.24</c:v>
                </c:pt>
                <c:pt idx="6">
                  <c:v>225.01</c:v>
                </c:pt>
                <c:pt idx="7">
                  <c:v>226.52</c:v>
                </c:pt>
                <c:pt idx="8">
                  <c:v>232.29</c:v>
                </c:pt>
                <c:pt idx="9">
                  <c:v>231.85</c:v>
                </c:pt>
                <c:pt idx="10">
                  <c:v>231.14</c:v>
                </c:pt>
                <c:pt idx="11">
                  <c:v>228.07</c:v>
                </c:pt>
                <c:pt idx="12">
                  <c:v>221.84</c:v>
                </c:pt>
                <c:pt idx="13">
                  <c:v>212.27</c:v>
                </c:pt>
                <c:pt idx="14">
                  <c:v>208.91</c:v>
                </c:pt>
                <c:pt idx="15">
                  <c:v>196.81</c:v>
                </c:pt>
                <c:pt idx="16">
                  <c:v>183.2</c:v>
                </c:pt>
                <c:pt idx="17">
                  <c:v>164.72</c:v>
                </c:pt>
                <c:pt idx="18">
                  <c:v>167.54</c:v>
                </c:pt>
                <c:pt idx="19">
                  <c:v>177.16</c:v>
                </c:pt>
                <c:pt idx="20">
                  <c:v>169.78</c:v>
                </c:pt>
                <c:pt idx="21">
                  <c:v>173.5</c:v>
                </c:pt>
                <c:pt idx="22">
                  <c:v>175.64</c:v>
                </c:pt>
                <c:pt idx="23">
                  <c:v>175.42</c:v>
                </c:pt>
                <c:pt idx="24">
                  <c:v>176.99</c:v>
                </c:pt>
                <c:pt idx="25">
                  <c:v>170.33</c:v>
                </c:pt>
                <c:pt idx="26">
                  <c:v>161.31</c:v>
                </c:pt>
                <c:pt idx="27">
                  <c:v>154.63</c:v>
                </c:pt>
                <c:pt idx="28">
                  <c:v>157.79</c:v>
                </c:pt>
                <c:pt idx="29">
                  <c:v>164.69</c:v>
                </c:pt>
                <c:pt idx="30">
                  <c:v>160.97</c:v>
                </c:pt>
                <c:pt idx="31">
                  <c:v>167.74</c:v>
                </c:pt>
                <c:pt idx="32">
                  <c:v>181.96</c:v>
                </c:pt>
                <c:pt idx="33">
                  <c:v>138.08000000000001</c:v>
                </c:pt>
                <c:pt idx="34">
                  <c:v>150.08000000000001</c:v>
                </c:pt>
                <c:pt idx="35">
                  <c:v>156.07</c:v>
                </c:pt>
                <c:pt idx="36">
                  <c:v>168.43</c:v>
                </c:pt>
                <c:pt idx="37">
                  <c:v>164.32</c:v>
                </c:pt>
                <c:pt idx="38">
                  <c:v>164.78</c:v>
                </c:pt>
                <c:pt idx="39">
                  <c:v>165</c:v>
                </c:pt>
                <c:pt idx="40">
                  <c:v>162.9</c:v>
                </c:pt>
                <c:pt idx="41">
                  <c:v>162.97</c:v>
                </c:pt>
                <c:pt idx="42">
                  <c:v>164.5</c:v>
                </c:pt>
                <c:pt idx="43">
                  <c:v>163.32</c:v>
                </c:pt>
                <c:pt idx="44">
                  <c:v>149.66</c:v>
                </c:pt>
                <c:pt idx="45">
                  <c:v>157.72</c:v>
                </c:pt>
                <c:pt idx="46">
                  <c:v>162.51</c:v>
                </c:pt>
                <c:pt idx="47">
                  <c:v>160.04</c:v>
                </c:pt>
              </c:numCache>
            </c:numRef>
          </c:val>
          <c:extLst>
            <c:ext xmlns:c16="http://schemas.microsoft.com/office/drawing/2014/chart" uri="{C3380CC4-5D6E-409C-BE32-E72D297353CC}">
              <c16:uniqueId val="{00000000-0581-4CDC-8241-8E38C4F1550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236.52</c:v>
                </c:pt>
                <c:pt idx="1">
                  <c:v>230.71</c:v>
                </c:pt>
                <c:pt idx="2">
                  <c:v>227.65</c:v>
                </c:pt>
                <c:pt idx="3">
                  <c:v>227.27</c:v>
                </c:pt>
                <c:pt idx="4">
                  <c:v>227.48</c:v>
                </c:pt>
                <c:pt idx="5">
                  <c:v>224.53</c:v>
                </c:pt>
                <c:pt idx="6">
                  <c:v>222.37</c:v>
                </c:pt>
                <c:pt idx="7">
                  <c:v>225.25</c:v>
                </c:pt>
                <c:pt idx="8">
                  <c:v>231.13</c:v>
                </c:pt>
                <c:pt idx="9">
                  <c:v>230.16</c:v>
                </c:pt>
                <c:pt idx="10">
                  <c:v>228.18</c:v>
                </c:pt>
                <c:pt idx="11">
                  <c:v>226.45</c:v>
                </c:pt>
                <c:pt idx="12">
                  <c:v>220.99</c:v>
                </c:pt>
                <c:pt idx="13">
                  <c:v>209.44</c:v>
                </c:pt>
                <c:pt idx="14">
                  <c:v>207.42</c:v>
                </c:pt>
                <c:pt idx="15">
                  <c:v>195.22</c:v>
                </c:pt>
                <c:pt idx="16">
                  <c:v>183.49</c:v>
                </c:pt>
                <c:pt idx="17">
                  <c:v>162.22</c:v>
                </c:pt>
                <c:pt idx="18">
                  <c:v>165.43</c:v>
                </c:pt>
                <c:pt idx="19">
                  <c:v>178.22</c:v>
                </c:pt>
                <c:pt idx="20">
                  <c:v>170.29</c:v>
                </c:pt>
                <c:pt idx="21">
                  <c:v>174.57</c:v>
                </c:pt>
                <c:pt idx="22">
                  <c:v>173.14</c:v>
                </c:pt>
                <c:pt idx="23">
                  <c:v>174.71</c:v>
                </c:pt>
                <c:pt idx="24">
                  <c:v>175.07</c:v>
                </c:pt>
                <c:pt idx="25">
                  <c:v>171.71</c:v>
                </c:pt>
                <c:pt idx="26">
                  <c:v>160.83000000000001</c:v>
                </c:pt>
                <c:pt idx="27">
                  <c:v>153.32</c:v>
                </c:pt>
                <c:pt idx="28">
                  <c:v>158.75</c:v>
                </c:pt>
                <c:pt idx="29">
                  <c:v>163.05000000000001</c:v>
                </c:pt>
                <c:pt idx="30">
                  <c:v>158.69</c:v>
                </c:pt>
                <c:pt idx="31">
                  <c:v>166.05</c:v>
                </c:pt>
                <c:pt idx="32">
                  <c:v>183.73</c:v>
                </c:pt>
                <c:pt idx="33">
                  <c:v>139.04</c:v>
                </c:pt>
                <c:pt idx="34">
                  <c:v>149.41999999999999</c:v>
                </c:pt>
                <c:pt idx="35">
                  <c:v>156.09</c:v>
                </c:pt>
                <c:pt idx="36">
                  <c:v>167.7</c:v>
                </c:pt>
                <c:pt idx="37">
                  <c:v>164.36</c:v>
                </c:pt>
                <c:pt idx="38">
                  <c:v>163.52000000000001</c:v>
                </c:pt>
                <c:pt idx="39">
                  <c:v>162.72</c:v>
                </c:pt>
                <c:pt idx="40">
                  <c:v>162.94</c:v>
                </c:pt>
                <c:pt idx="41">
                  <c:v>162.41999999999999</c:v>
                </c:pt>
                <c:pt idx="42">
                  <c:v>164.22</c:v>
                </c:pt>
                <c:pt idx="43">
                  <c:v>162.88999999999999</c:v>
                </c:pt>
                <c:pt idx="44">
                  <c:v>150.77000000000001</c:v>
                </c:pt>
                <c:pt idx="45">
                  <c:v>156.99</c:v>
                </c:pt>
                <c:pt idx="46">
                  <c:v>161.62</c:v>
                </c:pt>
                <c:pt idx="47">
                  <c:v>160.22</c:v>
                </c:pt>
              </c:numCache>
            </c:numRef>
          </c:val>
          <c:extLst>
            <c:ext xmlns:c16="http://schemas.microsoft.com/office/drawing/2014/chart" uri="{C3380CC4-5D6E-409C-BE32-E72D297353CC}">
              <c16:uniqueId val="{00000001-0581-4CDC-8241-8E38C4F1550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449.62</c:v>
                </c:pt>
                <c:pt idx="1">
                  <c:v>449.62</c:v>
                </c:pt>
                <c:pt idx="2">
                  <c:v>449.62</c:v>
                </c:pt>
                <c:pt idx="3">
                  <c:v>449.62</c:v>
                </c:pt>
                <c:pt idx="4">
                  <c:v>449.62</c:v>
                </c:pt>
                <c:pt idx="5">
                  <c:v>449.62</c:v>
                </c:pt>
                <c:pt idx="6">
                  <c:v>445.09</c:v>
                </c:pt>
                <c:pt idx="7">
                  <c:v>452.04</c:v>
                </c:pt>
                <c:pt idx="8">
                  <c:v>468.69</c:v>
                </c:pt>
                <c:pt idx="9">
                  <c:v>458.48</c:v>
                </c:pt>
                <c:pt idx="10">
                  <c:v>456.11</c:v>
                </c:pt>
                <c:pt idx="11">
                  <c:v>454.59</c:v>
                </c:pt>
                <c:pt idx="12">
                  <c:v>430.11</c:v>
                </c:pt>
                <c:pt idx="13">
                  <c:v>409.91</c:v>
                </c:pt>
                <c:pt idx="14">
                  <c:v>381.4</c:v>
                </c:pt>
                <c:pt idx="15">
                  <c:v>346.81</c:v>
                </c:pt>
                <c:pt idx="16">
                  <c:v>292.91000000000003</c:v>
                </c:pt>
                <c:pt idx="17">
                  <c:v>238.21</c:v>
                </c:pt>
                <c:pt idx="18">
                  <c:v>240.94</c:v>
                </c:pt>
                <c:pt idx="19">
                  <c:v>273.7</c:v>
                </c:pt>
                <c:pt idx="20">
                  <c:v>249.14</c:v>
                </c:pt>
                <c:pt idx="21">
                  <c:v>261.7</c:v>
                </c:pt>
                <c:pt idx="22">
                  <c:v>252.91</c:v>
                </c:pt>
                <c:pt idx="23">
                  <c:v>283.27999999999997</c:v>
                </c:pt>
                <c:pt idx="24">
                  <c:v>292.33</c:v>
                </c:pt>
                <c:pt idx="25">
                  <c:v>274.27999999999997</c:v>
                </c:pt>
                <c:pt idx="26">
                  <c:v>244.13</c:v>
                </c:pt>
                <c:pt idx="27">
                  <c:v>240.85</c:v>
                </c:pt>
                <c:pt idx="28">
                  <c:v>271.82</c:v>
                </c:pt>
                <c:pt idx="29">
                  <c:v>272.76</c:v>
                </c:pt>
                <c:pt idx="30">
                  <c:v>271.27</c:v>
                </c:pt>
                <c:pt idx="31">
                  <c:v>282.64</c:v>
                </c:pt>
                <c:pt idx="32">
                  <c:v>278.25</c:v>
                </c:pt>
                <c:pt idx="33">
                  <c:v>373.3</c:v>
                </c:pt>
                <c:pt idx="34">
                  <c:v>415.94</c:v>
                </c:pt>
                <c:pt idx="35">
                  <c:v>469.73</c:v>
                </c:pt>
                <c:pt idx="36">
                  <c:v>535.87</c:v>
                </c:pt>
                <c:pt idx="37">
                  <c:v>523.6</c:v>
                </c:pt>
                <c:pt idx="38">
                  <c:v>524.35</c:v>
                </c:pt>
                <c:pt idx="39">
                  <c:v>516.82000000000005</c:v>
                </c:pt>
                <c:pt idx="40">
                  <c:v>517.72</c:v>
                </c:pt>
                <c:pt idx="41">
                  <c:v>514.21</c:v>
                </c:pt>
                <c:pt idx="42">
                  <c:v>515.63</c:v>
                </c:pt>
                <c:pt idx="43">
                  <c:v>507.46</c:v>
                </c:pt>
                <c:pt idx="44">
                  <c:v>493</c:v>
                </c:pt>
                <c:pt idx="45">
                  <c:v>475.81</c:v>
                </c:pt>
                <c:pt idx="46">
                  <c:v>476.58</c:v>
                </c:pt>
                <c:pt idx="47">
                  <c:v>464.88</c:v>
                </c:pt>
              </c:numCache>
            </c:numRef>
          </c:val>
          <c:extLst>
            <c:ext xmlns:c16="http://schemas.microsoft.com/office/drawing/2014/chart" uri="{C3380CC4-5D6E-409C-BE32-E72D297353CC}">
              <c16:uniqueId val="{00000002-0581-4CDC-8241-8E38C4F1550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341.02</c:v>
                </c:pt>
                <c:pt idx="1">
                  <c:v>343.38</c:v>
                </c:pt>
                <c:pt idx="2">
                  <c:v>345.86</c:v>
                </c:pt>
                <c:pt idx="3">
                  <c:v>336.31</c:v>
                </c:pt>
                <c:pt idx="4">
                  <c:v>331.49</c:v>
                </c:pt>
                <c:pt idx="5">
                  <c:v>332.02</c:v>
                </c:pt>
                <c:pt idx="6">
                  <c:v>327.39</c:v>
                </c:pt>
                <c:pt idx="7">
                  <c:v>335.22</c:v>
                </c:pt>
                <c:pt idx="8">
                  <c:v>344.77</c:v>
                </c:pt>
                <c:pt idx="9">
                  <c:v>342.46</c:v>
                </c:pt>
                <c:pt idx="10">
                  <c:v>342.96</c:v>
                </c:pt>
                <c:pt idx="11">
                  <c:v>347.8</c:v>
                </c:pt>
                <c:pt idx="12">
                  <c:v>328.01</c:v>
                </c:pt>
                <c:pt idx="13">
                  <c:v>306.08</c:v>
                </c:pt>
                <c:pt idx="14">
                  <c:v>283.08999999999997</c:v>
                </c:pt>
                <c:pt idx="15">
                  <c:v>259.52999999999997</c:v>
                </c:pt>
                <c:pt idx="16">
                  <c:v>209.18</c:v>
                </c:pt>
                <c:pt idx="17">
                  <c:v>165.85</c:v>
                </c:pt>
                <c:pt idx="18">
                  <c:v>171.06</c:v>
                </c:pt>
                <c:pt idx="19">
                  <c:v>190.29</c:v>
                </c:pt>
                <c:pt idx="20">
                  <c:v>172.05</c:v>
                </c:pt>
                <c:pt idx="21">
                  <c:v>174.45</c:v>
                </c:pt>
                <c:pt idx="22">
                  <c:v>166.42</c:v>
                </c:pt>
                <c:pt idx="23">
                  <c:v>179.16</c:v>
                </c:pt>
                <c:pt idx="24">
                  <c:v>173.25</c:v>
                </c:pt>
                <c:pt idx="25">
                  <c:v>163.93</c:v>
                </c:pt>
                <c:pt idx="26">
                  <c:v>130.47</c:v>
                </c:pt>
                <c:pt idx="27">
                  <c:v>127.04</c:v>
                </c:pt>
                <c:pt idx="28">
                  <c:v>132.94</c:v>
                </c:pt>
                <c:pt idx="29">
                  <c:v>138.03</c:v>
                </c:pt>
                <c:pt idx="30">
                  <c:v>142.82</c:v>
                </c:pt>
                <c:pt idx="31">
                  <c:v>147.5</c:v>
                </c:pt>
                <c:pt idx="32">
                  <c:v>151.24</c:v>
                </c:pt>
                <c:pt idx="33">
                  <c:v>212.17</c:v>
                </c:pt>
                <c:pt idx="34">
                  <c:v>249.01</c:v>
                </c:pt>
                <c:pt idx="35">
                  <c:v>289.45</c:v>
                </c:pt>
                <c:pt idx="36">
                  <c:v>331.37</c:v>
                </c:pt>
                <c:pt idx="37">
                  <c:v>319.22000000000003</c:v>
                </c:pt>
                <c:pt idx="38">
                  <c:v>319.13</c:v>
                </c:pt>
                <c:pt idx="39">
                  <c:v>322.18</c:v>
                </c:pt>
                <c:pt idx="40">
                  <c:v>317.08999999999997</c:v>
                </c:pt>
                <c:pt idx="41">
                  <c:v>320.72000000000003</c:v>
                </c:pt>
                <c:pt idx="42">
                  <c:v>325.19</c:v>
                </c:pt>
                <c:pt idx="43">
                  <c:v>324.63</c:v>
                </c:pt>
                <c:pt idx="44">
                  <c:v>318.24</c:v>
                </c:pt>
                <c:pt idx="45">
                  <c:v>313.94</c:v>
                </c:pt>
                <c:pt idx="46">
                  <c:v>312.56</c:v>
                </c:pt>
                <c:pt idx="47">
                  <c:v>315.66000000000003</c:v>
                </c:pt>
              </c:numCache>
            </c:numRef>
          </c:val>
          <c:extLst>
            <c:ext xmlns:c16="http://schemas.microsoft.com/office/drawing/2014/chart" uri="{C3380CC4-5D6E-409C-BE32-E72D297353CC}">
              <c16:uniqueId val="{00000003-0581-4CDC-8241-8E38C4F1550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6659.1</c:v>
                </c:pt>
                <c:pt idx="1">
                  <c:v>6452.9</c:v>
                </c:pt>
                <c:pt idx="2">
                  <c:v>6515.7</c:v>
                </c:pt>
                <c:pt idx="3">
                  <c:v>6451.5</c:v>
                </c:pt>
                <c:pt idx="4">
                  <c:v>6395.6</c:v>
                </c:pt>
                <c:pt idx="5">
                  <c:v>6252.7</c:v>
                </c:pt>
                <c:pt idx="6">
                  <c:v>6311.9</c:v>
                </c:pt>
                <c:pt idx="7">
                  <c:v>6327.3</c:v>
                </c:pt>
                <c:pt idx="8">
                  <c:v>6406.9</c:v>
                </c:pt>
                <c:pt idx="9">
                  <c:v>6365.8</c:v>
                </c:pt>
                <c:pt idx="10">
                  <c:v>6376.9</c:v>
                </c:pt>
                <c:pt idx="11">
                  <c:v>6326.1</c:v>
                </c:pt>
                <c:pt idx="12">
                  <c:v>6378.1</c:v>
                </c:pt>
                <c:pt idx="13">
                  <c:v>6345.4</c:v>
                </c:pt>
                <c:pt idx="14">
                  <c:v>6573.2</c:v>
                </c:pt>
                <c:pt idx="15">
                  <c:v>6774</c:v>
                </c:pt>
                <c:pt idx="16">
                  <c:v>6996.9</c:v>
                </c:pt>
                <c:pt idx="17">
                  <c:v>7193.9</c:v>
                </c:pt>
                <c:pt idx="18">
                  <c:v>7261.5</c:v>
                </c:pt>
                <c:pt idx="19">
                  <c:v>7340.4</c:v>
                </c:pt>
                <c:pt idx="20">
                  <c:v>7608.2</c:v>
                </c:pt>
                <c:pt idx="21">
                  <c:v>7681.3</c:v>
                </c:pt>
                <c:pt idx="22">
                  <c:v>7610.1</c:v>
                </c:pt>
                <c:pt idx="23">
                  <c:v>7726.7</c:v>
                </c:pt>
                <c:pt idx="24">
                  <c:v>7722.9</c:v>
                </c:pt>
                <c:pt idx="25">
                  <c:v>7645.8</c:v>
                </c:pt>
                <c:pt idx="26">
                  <c:v>7538</c:v>
                </c:pt>
                <c:pt idx="27">
                  <c:v>7640.1</c:v>
                </c:pt>
                <c:pt idx="28">
                  <c:v>7762.4</c:v>
                </c:pt>
                <c:pt idx="29">
                  <c:v>7604.8</c:v>
                </c:pt>
                <c:pt idx="30">
                  <c:v>7709.4</c:v>
                </c:pt>
                <c:pt idx="31">
                  <c:v>7556.8</c:v>
                </c:pt>
                <c:pt idx="32">
                  <c:v>7654.8</c:v>
                </c:pt>
                <c:pt idx="33">
                  <c:v>7411.6</c:v>
                </c:pt>
                <c:pt idx="34">
                  <c:v>7259</c:v>
                </c:pt>
                <c:pt idx="35">
                  <c:v>7135.8</c:v>
                </c:pt>
                <c:pt idx="36">
                  <c:v>7194.9</c:v>
                </c:pt>
                <c:pt idx="37">
                  <c:v>7494.2</c:v>
                </c:pt>
                <c:pt idx="38">
                  <c:v>7518.9</c:v>
                </c:pt>
                <c:pt idx="39">
                  <c:v>7512.8</c:v>
                </c:pt>
                <c:pt idx="40">
                  <c:v>7431.3</c:v>
                </c:pt>
                <c:pt idx="41">
                  <c:v>7410.5</c:v>
                </c:pt>
                <c:pt idx="42">
                  <c:v>7381.3</c:v>
                </c:pt>
                <c:pt idx="43">
                  <c:v>7298.7</c:v>
                </c:pt>
                <c:pt idx="44">
                  <c:v>7252.8</c:v>
                </c:pt>
                <c:pt idx="45">
                  <c:v>7015.4</c:v>
                </c:pt>
                <c:pt idx="46">
                  <c:v>6738.5</c:v>
                </c:pt>
                <c:pt idx="47">
                  <c:v>6655.9</c:v>
                </c:pt>
              </c:numCache>
            </c:numRef>
          </c:val>
          <c:smooth val="0"/>
          <c:extLst>
            <c:ext xmlns:c16="http://schemas.microsoft.com/office/drawing/2014/chart" uri="{C3380CC4-5D6E-409C-BE32-E72D297353CC}">
              <c16:uniqueId val="{00000000-335D-47E9-A61C-5620E72E253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6816.7577000000001</c:v>
                </c:pt>
                <c:pt idx="1">
                  <c:v>6666.0639000000001</c:v>
                </c:pt>
                <c:pt idx="2">
                  <c:v>6555.8214799999996</c:v>
                </c:pt>
                <c:pt idx="3">
                  <c:v>6475.6566800000001</c:v>
                </c:pt>
                <c:pt idx="4">
                  <c:v>6433.6534199999996</c:v>
                </c:pt>
                <c:pt idx="5">
                  <c:v>6408.3521700000001</c:v>
                </c:pt>
                <c:pt idx="6">
                  <c:v>6398.3638899999996</c:v>
                </c:pt>
                <c:pt idx="7">
                  <c:v>6397.0979900000002</c:v>
                </c:pt>
                <c:pt idx="8">
                  <c:v>6409.80915</c:v>
                </c:pt>
                <c:pt idx="9">
                  <c:v>6438.6703100000004</c:v>
                </c:pt>
                <c:pt idx="10">
                  <c:v>6518.6356699999997</c:v>
                </c:pt>
                <c:pt idx="11">
                  <c:v>6518.5520699999997</c:v>
                </c:pt>
                <c:pt idx="12">
                  <c:v>6598.6224000000002</c:v>
                </c:pt>
                <c:pt idx="13">
                  <c:v>6718.5544499999996</c:v>
                </c:pt>
                <c:pt idx="14">
                  <c:v>6859.3083699999997</c:v>
                </c:pt>
                <c:pt idx="15">
                  <c:v>7008.1068500000001</c:v>
                </c:pt>
                <c:pt idx="16">
                  <c:v>7150.7332900000001</c:v>
                </c:pt>
                <c:pt idx="17">
                  <c:v>7303.7075500000001</c:v>
                </c:pt>
                <c:pt idx="18">
                  <c:v>7430.5136599999996</c:v>
                </c:pt>
                <c:pt idx="19">
                  <c:v>7526.2838199999997</c:v>
                </c:pt>
                <c:pt idx="20">
                  <c:v>7586.9447099999998</c:v>
                </c:pt>
                <c:pt idx="21">
                  <c:v>7642.4085699999996</c:v>
                </c:pt>
                <c:pt idx="22">
                  <c:v>7664.0905400000001</c:v>
                </c:pt>
                <c:pt idx="23">
                  <c:v>7666.1261699999995</c:v>
                </c:pt>
                <c:pt idx="24">
                  <c:v>7629.1596399999999</c:v>
                </c:pt>
                <c:pt idx="25">
                  <c:v>7560.8441700000003</c:v>
                </c:pt>
                <c:pt idx="26">
                  <c:v>7519.5983800000004</c:v>
                </c:pt>
                <c:pt idx="27">
                  <c:v>7541.8532800000003</c:v>
                </c:pt>
                <c:pt idx="28">
                  <c:v>7645.7892700000002</c:v>
                </c:pt>
                <c:pt idx="29">
                  <c:v>7670.7872100000004</c:v>
                </c:pt>
                <c:pt idx="30">
                  <c:v>7673.6587300000001</c:v>
                </c:pt>
                <c:pt idx="31">
                  <c:v>7648.8554899999999</c:v>
                </c:pt>
                <c:pt idx="32">
                  <c:v>7607.2876500000002</c:v>
                </c:pt>
                <c:pt idx="33">
                  <c:v>7489.5532400000002</c:v>
                </c:pt>
                <c:pt idx="34">
                  <c:v>7342.3213999999998</c:v>
                </c:pt>
                <c:pt idx="35">
                  <c:v>7139.4599399999997</c:v>
                </c:pt>
                <c:pt idx="36">
                  <c:v>7299.22192</c:v>
                </c:pt>
                <c:pt idx="37">
                  <c:v>7503.3762800000004</c:v>
                </c:pt>
                <c:pt idx="38">
                  <c:v>7542.2507400000004</c:v>
                </c:pt>
                <c:pt idx="39">
                  <c:v>7557.41975</c:v>
                </c:pt>
                <c:pt idx="40">
                  <c:v>7537.5652300000002</c:v>
                </c:pt>
                <c:pt idx="41">
                  <c:v>7524.2072099999996</c:v>
                </c:pt>
                <c:pt idx="42">
                  <c:v>7482.6352200000001</c:v>
                </c:pt>
                <c:pt idx="43">
                  <c:v>7428.3867899999996</c:v>
                </c:pt>
                <c:pt idx="44">
                  <c:v>7346.4002300000002</c:v>
                </c:pt>
                <c:pt idx="45">
                  <c:v>7195.3902099999996</c:v>
                </c:pt>
                <c:pt idx="46">
                  <c:v>7023.0885500000004</c:v>
                </c:pt>
                <c:pt idx="47">
                  <c:v>6856.36978</c:v>
                </c:pt>
              </c:numCache>
            </c:numRef>
          </c:val>
          <c:smooth val="0"/>
          <c:extLst>
            <c:ext xmlns:c16="http://schemas.microsoft.com/office/drawing/2014/chart" uri="{C3380CC4-5D6E-409C-BE32-E72D297353CC}">
              <c16:uniqueId val="{00000001-335D-47E9-A61C-5620E72E25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31</c:v>
                </c:pt>
                <c:pt idx="1">
                  <c:v>MIE 1</c:v>
                </c:pt>
                <c:pt idx="2">
                  <c:v>JUE 2</c:v>
                </c:pt>
                <c:pt idx="3">
                  <c:v>VIE 3</c:v>
                </c:pt>
                <c:pt idx="4">
                  <c:v>SAB 4</c:v>
                </c:pt>
                <c:pt idx="5">
                  <c:v>DOM 5</c:v>
                </c:pt>
                <c:pt idx="6">
                  <c:v>LUN 6</c:v>
                </c:pt>
                <c:pt idx="7">
                  <c:v>MAR 7</c:v>
                </c:pt>
              </c:strCache>
            </c:strRef>
          </c:cat>
          <c:val>
            <c:numRef>
              <c:f>COSTO_OPE_EJEC!$C$8:$C$15</c:f>
              <c:numCache>
                <c:formatCode>#,##0.0</c:formatCode>
                <c:ptCount val="8"/>
                <c:pt idx="0">
                  <c:v>4756630.6898499997</c:v>
                </c:pt>
                <c:pt idx="1">
                  <c:v>2934625.4586999998</c:v>
                </c:pt>
                <c:pt idx="2">
                  <c:v>4100550.8996799998</c:v>
                </c:pt>
                <c:pt idx="3">
                  <c:v>5977696.7338500004</c:v>
                </c:pt>
                <c:pt idx="4">
                  <c:v>5435176.9081600001</c:v>
                </c:pt>
                <c:pt idx="5">
                  <c:v>4259181.8469099998</c:v>
                </c:pt>
                <c:pt idx="6">
                  <c:v>4915990.5218099998</c:v>
                </c:pt>
                <c:pt idx="7">
                  <c:v>4156401.13062</c:v>
                </c:pt>
              </c:numCache>
            </c:numRef>
          </c:val>
          <c:extLst>
            <c:ext xmlns:c16="http://schemas.microsoft.com/office/drawing/2014/chart" uri="{C3380CC4-5D6E-409C-BE32-E72D297353CC}">
              <c16:uniqueId val="{00000000-798F-413D-ACD8-659856F256C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-5.1031631751743141E-2</c:v>
                </c:pt>
                <c:pt idx="1">
                  <c:v>-0.22919749013921911</c:v>
                </c:pt>
                <c:pt idx="2">
                  <c:v>-0.14817839056762017</c:v>
                </c:pt>
                <c:pt idx="3">
                  <c:v>0.32905430604327601</c:v>
                </c:pt>
                <c:pt idx="4">
                  <c:v>0.20097690163505677</c:v>
                </c:pt>
                <c:pt idx="5">
                  <c:v>7.0228197645014506E-2</c:v>
                </c:pt>
                <c:pt idx="6">
                  <c:v>2.8932435406803212E-2</c:v>
                </c:pt>
                <c:pt idx="7">
                  <c:v>-8.3164271409616519E-2</c:v>
                </c:pt>
              </c:numCache>
            </c:numRef>
          </c:cat>
          <c:val>
            <c:numRef>
              <c:f>COSTO_OPE_EJEC!$D$8:$D$15</c:f>
              <c:numCache>
                <c:formatCode>#,##0.0</c:formatCode>
                <c:ptCount val="8"/>
                <c:pt idx="0">
                  <c:v>5012422.8045982998</c:v>
                </c:pt>
                <c:pt idx="1">
                  <c:v>3807233.9168044999</c:v>
                </c:pt>
                <c:pt idx="2">
                  <c:v>4813861.0881361002</c:v>
                </c:pt>
                <c:pt idx="3">
                  <c:v>4497706.9083401002</c:v>
                </c:pt>
                <c:pt idx="4">
                  <c:v>4525629.8441380002</c:v>
                </c:pt>
                <c:pt idx="5">
                  <c:v>3979695.0372660002</c:v>
                </c:pt>
                <c:pt idx="6">
                  <c:v>4777758.3373260004</c:v>
                </c:pt>
                <c:pt idx="7">
                  <c:v>4533419.6748749996</c:v>
                </c:pt>
              </c:numCache>
            </c:numRef>
          </c:val>
          <c:extLst>
            <c:ext xmlns:c16="http://schemas.microsoft.com/office/drawing/2014/chart" uri="{C3380CC4-5D6E-409C-BE32-E72D297353CC}">
              <c16:uniqueId val="{00000001-798F-413D-ACD8-659856F256C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BD24B79B-7EED-4694-B198-26BD0A12AD34}"/>
            </a:ext>
          </a:extLst>
        </xdr:cNvPr>
        <xdr:cNvPicPr>
          <a:picLocks noChangeAspect="1"/>
        </xdr:cNvPicPr>
      </xdr:nvPicPr>
      <xdr:blipFill>
        <a:blip xmlns:r="http://schemas.openxmlformats.org/officeDocument/2006/relationships" r:embed="rId1" cstate="print"/>
        <a:stretch>
          <a:fillRect/>
        </a:stretch>
      </xdr:blipFill>
      <xdr:spPr>
        <a:xfrm>
          <a:off x="146685" y="9525"/>
          <a:ext cx="1428750" cy="8420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9.109375"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02" t="s">
        <v>0</v>
      </c>
      <c r="C3" s="203"/>
      <c r="D3" s="203"/>
      <c r="E3" s="203"/>
      <c r="F3" s="203"/>
      <c r="G3" s="203"/>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5.1"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27</v>
      </c>
      <c r="I8" s="6" t="s">
        <v>28</v>
      </c>
      <c r="J8" s="4"/>
      <c r="K8" s="4" t="s">
        <v>21</v>
      </c>
      <c r="L8" s="4">
        <v>220</v>
      </c>
    </row>
    <row r="9" spans="1:12">
      <c r="A9" s="1"/>
      <c r="B9" s="4" t="s">
        <v>22</v>
      </c>
      <c r="C9" s="5" t="s">
        <v>23</v>
      </c>
      <c r="D9" s="5" t="s">
        <v>29</v>
      </c>
      <c r="E9" s="5" t="s">
        <v>25</v>
      </c>
      <c r="F9" s="5" t="s">
        <v>30</v>
      </c>
      <c r="G9" s="4" t="s">
        <v>31</v>
      </c>
      <c r="H9" s="4" t="s">
        <v>32</v>
      </c>
      <c r="I9" s="6" t="s">
        <v>33</v>
      </c>
      <c r="J9" s="4"/>
      <c r="K9" s="4" t="s">
        <v>21</v>
      </c>
      <c r="L9" s="4">
        <v>138</v>
      </c>
    </row>
    <row r="10" spans="1:12">
      <c r="A10" s="1"/>
      <c r="B10" s="4" t="s">
        <v>13</v>
      </c>
      <c r="C10" s="5" t="s">
        <v>23</v>
      </c>
      <c r="D10" s="5" t="s">
        <v>34</v>
      </c>
      <c r="E10" s="5" t="s">
        <v>25</v>
      </c>
      <c r="F10" s="5" t="s">
        <v>35</v>
      </c>
      <c r="G10" s="4" t="s">
        <v>36</v>
      </c>
      <c r="H10" s="4" t="s">
        <v>37</v>
      </c>
      <c r="I10" s="6" t="s">
        <v>38</v>
      </c>
      <c r="J10" s="4"/>
      <c r="K10" s="4" t="s">
        <v>21</v>
      </c>
      <c r="L10" s="4"/>
    </row>
    <row r="11" spans="1:12">
      <c r="A11" s="1"/>
      <c r="B11" s="4" t="s">
        <v>13</v>
      </c>
      <c r="C11" s="5" t="s">
        <v>23</v>
      </c>
      <c r="D11" s="5" t="s">
        <v>39</v>
      </c>
      <c r="E11" s="5" t="s">
        <v>40</v>
      </c>
      <c r="F11" s="5" t="s">
        <v>41</v>
      </c>
      <c r="G11" s="4" t="s">
        <v>42</v>
      </c>
      <c r="H11" s="4" t="s">
        <v>43</v>
      </c>
      <c r="I11" s="6" t="s">
        <v>44</v>
      </c>
      <c r="J11" s="4"/>
      <c r="K11" s="4" t="s">
        <v>21</v>
      </c>
      <c r="L11" s="4"/>
    </row>
    <row r="12" spans="1:12">
      <c r="A12" s="1"/>
      <c r="B12" s="4" t="s">
        <v>22</v>
      </c>
      <c r="C12" s="5" t="s">
        <v>45</v>
      </c>
      <c r="D12" s="5" t="s">
        <v>46</v>
      </c>
      <c r="E12" s="5" t="s">
        <v>25</v>
      </c>
      <c r="F12" s="5" t="s">
        <v>47</v>
      </c>
      <c r="G12" s="4" t="s">
        <v>48</v>
      </c>
      <c r="H12" s="4" t="s">
        <v>49</v>
      </c>
      <c r="I12" s="6" t="s">
        <v>50</v>
      </c>
      <c r="J12" s="4"/>
      <c r="K12" s="4" t="s">
        <v>21</v>
      </c>
      <c r="L12" s="4">
        <v>50</v>
      </c>
    </row>
    <row r="13" spans="1:12">
      <c r="A13" s="1"/>
      <c r="B13" s="4" t="s">
        <v>22</v>
      </c>
      <c r="C13" s="5" t="s">
        <v>51</v>
      </c>
      <c r="D13" s="5" t="s">
        <v>52</v>
      </c>
      <c r="E13" s="5" t="s">
        <v>25</v>
      </c>
      <c r="F13" s="5" t="s">
        <v>53</v>
      </c>
      <c r="G13" s="4" t="s">
        <v>54</v>
      </c>
      <c r="H13" s="4" t="s">
        <v>54</v>
      </c>
      <c r="I13" s="6" t="s">
        <v>55</v>
      </c>
      <c r="J13" s="4"/>
      <c r="K13" s="4" t="s">
        <v>21</v>
      </c>
      <c r="L13"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9.109375"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2" t="s">
        <v>0</v>
      </c>
      <c r="C3" s="203"/>
      <c r="D3" s="203"/>
      <c r="E3" s="203"/>
      <c r="F3" s="203"/>
      <c r="G3" s="203"/>
      <c r="H3" s="1"/>
      <c r="I3" s="1"/>
    </row>
    <row r="4" spans="1:9" ht="0" hidden="1" customHeight="1">
      <c r="A4" s="1"/>
      <c r="B4" s="1"/>
      <c r="C4" s="1"/>
      <c r="D4" s="1"/>
      <c r="E4" s="1"/>
      <c r="F4" s="1"/>
      <c r="G4" s="1"/>
      <c r="H4" s="1"/>
      <c r="I4" s="1"/>
    </row>
    <row r="5" spans="1:9" ht="30" customHeight="1">
      <c r="A5" s="1"/>
      <c r="B5" s="204" t="s">
        <v>56</v>
      </c>
      <c r="C5" s="204"/>
      <c r="D5" s="204"/>
      <c r="E5" s="204"/>
      <c r="F5" s="204"/>
      <c r="G5" s="204"/>
      <c r="H5" s="204"/>
      <c r="I5" s="204"/>
    </row>
    <row r="6" spans="1:9" ht="39.9" customHeight="1">
      <c r="A6" s="1"/>
      <c r="B6" s="7" t="s">
        <v>57</v>
      </c>
      <c r="C6" s="3" t="s">
        <v>58</v>
      </c>
      <c r="D6" s="3" t="s">
        <v>59</v>
      </c>
      <c r="E6" s="7" t="s">
        <v>3</v>
      </c>
      <c r="F6" s="7" t="s">
        <v>4</v>
      </c>
      <c r="G6" s="7" t="s">
        <v>60</v>
      </c>
      <c r="H6" s="7" t="s">
        <v>6</v>
      </c>
      <c r="I6" s="7" t="s">
        <v>9</v>
      </c>
    </row>
    <row r="7" spans="1:9">
      <c r="A7" s="1"/>
      <c r="B7" s="4" t="s">
        <v>61</v>
      </c>
      <c r="C7" s="4" t="s">
        <v>62</v>
      </c>
      <c r="D7" s="4" t="s">
        <v>63</v>
      </c>
      <c r="E7" s="5" t="s">
        <v>64</v>
      </c>
      <c r="F7" s="5" t="s">
        <v>65</v>
      </c>
      <c r="G7" s="5" t="s">
        <v>66</v>
      </c>
      <c r="H7" s="5" t="s">
        <v>67</v>
      </c>
      <c r="I7" s="5" t="s">
        <v>68</v>
      </c>
    </row>
    <row r="8" spans="1:9">
      <c r="A8" s="1"/>
      <c r="B8" s="4" t="s">
        <v>61</v>
      </c>
      <c r="C8" s="4" t="s">
        <v>62</v>
      </c>
      <c r="D8" s="4" t="s">
        <v>63</v>
      </c>
      <c r="E8" s="5" t="s">
        <v>69</v>
      </c>
      <c r="F8" s="5" t="s">
        <v>70</v>
      </c>
      <c r="G8" s="5" t="s">
        <v>71</v>
      </c>
      <c r="H8" s="5" t="s">
        <v>72</v>
      </c>
      <c r="I8" s="5" t="s">
        <v>73</v>
      </c>
    </row>
    <row r="9" spans="1:9">
      <c r="A9" s="1"/>
      <c r="B9" s="4" t="s">
        <v>61</v>
      </c>
      <c r="C9" s="4" t="s">
        <v>62</v>
      </c>
      <c r="D9" s="4" t="s">
        <v>63</v>
      </c>
      <c r="E9" s="5" t="s">
        <v>74</v>
      </c>
      <c r="F9" s="5" t="s">
        <v>75</v>
      </c>
      <c r="G9" s="5" t="s">
        <v>76</v>
      </c>
      <c r="H9" s="5" t="s">
        <v>77</v>
      </c>
      <c r="I9" s="5" t="s">
        <v>78</v>
      </c>
    </row>
    <row r="10" spans="1:9">
      <c r="A10" s="1"/>
      <c r="B10" s="4" t="s">
        <v>61</v>
      </c>
      <c r="C10" s="4" t="s">
        <v>62</v>
      </c>
      <c r="D10" s="4" t="s">
        <v>63</v>
      </c>
      <c r="E10" s="5" t="s">
        <v>79</v>
      </c>
      <c r="F10" s="5" t="s">
        <v>80</v>
      </c>
      <c r="G10" s="5" t="s">
        <v>81</v>
      </c>
      <c r="H10" s="5" t="s">
        <v>67</v>
      </c>
      <c r="I10" s="5" t="s">
        <v>82</v>
      </c>
    </row>
    <row r="11" spans="1:9">
      <c r="A11" s="1"/>
      <c r="B11" s="4" t="s">
        <v>61</v>
      </c>
      <c r="C11" s="4" t="s">
        <v>62</v>
      </c>
      <c r="D11" s="4" t="s">
        <v>63</v>
      </c>
      <c r="E11" s="5" t="s">
        <v>83</v>
      </c>
      <c r="F11" s="5" t="s">
        <v>84</v>
      </c>
      <c r="G11" s="5" t="s">
        <v>85</v>
      </c>
      <c r="H11" s="5" t="s">
        <v>67</v>
      </c>
      <c r="I11" s="5" t="s">
        <v>86</v>
      </c>
    </row>
    <row r="12" spans="1:9">
      <c r="A12" s="1"/>
      <c r="B12" s="4" t="s">
        <v>61</v>
      </c>
      <c r="C12" s="4" t="s">
        <v>62</v>
      </c>
      <c r="D12" s="4" t="s">
        <v>63</v>
      </c>
      <c r="E12" s="5" t="s">
        <v>83</v>
      </c>
      <c r="F12" s="5" t="s">
        <v>87</v>
      </c>
      <c r="G12" s="5" t="s">
        <v>66</v>
      </c>
      <c r="H12" s="5" t="s">
        <v>67</v>
      </c>
      <c r="I12" s="5" t="s">
        <v>88</v>
      </c>
    </row>
    <row r="13" spans="1:9">
      <c r="A13" s="1"/>
      <c r="B13" s="4" t="s">
        <v>61</v>
      </c>
      <c r="C13" s="4" t="s">
        <v>62</v>
      </c>
      <c r="D13" s="4" t="s">
        <v>63</v>
      </c>
      <c r="E13" s="5" t="s">
        <v>83</v>
      </c>
      <c r="F13" s="5" t="s">
        <v>89</v>
      </c>
      <c r="G13" s="5" t="s">
        <v>71</v>
      </c>
      <c r="H13" s="5" t="s">
        <v>90</v>
      </c>
      <c r="I13" s="5" t="s">
        <v>91</v>
      </c>
    </row>
    <row r="14" spans="1:9">
      <c r="A14" s="1"/>
      <c r="B14" s="4" t="s">
        <v>61</v>
      </c>
      <c r="C14" s="4" t="s">
        <v>62</v>
      </c>
      <c r="D14" s="4" t="s">
        <v>63</v>
      </c>
      <c r="E14" s="5" t="s">
        <v>83</v>
      </c>
      <c r="F14" s="5" t="s">
        <v>92</v>
      </c>
      <c r="G14" s="5" t="s">
        <v>81</v>
      </c>
      <c r="H14" s="5" t="s">
        <v>67</v>
      </c>
      <c r="I14" s="5" t="s">
        <v>93</v>
      </c>
    </row>
    <row r="15" spans="1:9">
      <c r="A15" s="1"/>
      <c r="B15" s="4" t="s">
        <v>61</v>
      </c>
      <c r="C15" s="4" t="s">
        <v>62</v>
      </c>
      <c r="D15" s="4" t="s">
        <v>63</v>
      </c>
      <c r="E15" s="5" t="s">
        <v>83</v>
      </c>
      <c r="F15" s="5" t="s">
        <v>92</v>
      </c>
      <c r="G15" s="5" t="s">
        <v>81</v>
      </c>
      <c r="H15" s="5" t="s">
        <v>67</v>
      </c>
      <c r="I15" s="5" t="s">
        <v>94</v>
      </c>
    </row>
    <row r="16" spans="1:9">
      <c r="A16" s="1"/>
      <c r="B16" s="4" t="s">
        <v>61</v>
      </c>
      <c r="C16" s="4" t="s">
        <v>62</v>
      </c>
      <c r="D16" s="4" t="s">
        <v>63</v>
      </c>
      <c r="E16" s="5" t="s">
        <v>83</v>
      </c>
      <c r="F16" s="5" t="s">
        <v>92</v>
      </c>
      <c r="G16" s="5" t="s">
        <v>81</v>
      </c>
      <c r="H16" s="5" t="s">
        <v>67</v>
      </c>
      <c r="I16" s="5" t="s">
        <v>95</v>
      </c>
    </row>
    <row r="17" spans="1:9">
      <c r="A17" s="1"/>
      <c r="B17" s="4" t="s">
        <v>61</v>
      </c>
      <c r="C17" s="4" t="s">
        <v>62</v>
      </c>
      <c r="D17" s="4" t="s">
        <v>63</v>
      </c>
      <c r="E17" s="5" t="s">
        <v>83</v>
      </c>
      <c r="F17" s="5" t="s">
        <v>96</v>
      </c>
      <c r="G17" s="5" t="s">
        <v>81</v>
      </c>
      <c r="H17" s="5" t="s">
        <v>67</v>
      </c>
      <c r="I17" s="5" t="s">
        <v>93</v>
      </c>
    </row>
    <row r="18" spans="1:9">
      <c r="A18" s="1"/>
      <c r="B18" s="4" t="s">
        <v>61</v>
      </c>
      <c r="C18" s="4" t="s">
        <v>62</v>
      </c>
      <c r="D18" s="4" t="s">
        <v>63</v>
      </c>
      <c r="E18" s="5" t="s">
        <v>83</v>
      </c>
      <c r="F18" s="5" t="s">
        <v>96</v>
      </c>
      <c r="G18" s="5" t="s">
        <v>81</v>
      </c>
      <c r="H18" s="5" t="s">
        <v>67</v>
      </c>
      <c r="I18" s="5" t="s">
        <v>97</v>
      </c>
    </row>
    <row r="19" spans="1:9">
      <c r="A19" s="1"/>
      <c r="B19" s="4" t="s">
        <v>61</v>
      </c>
      <c r="C19" s="4" t="s">
        <v>62</v>
      </c>
      <c r="D19" s="4" t="s">
        <v>63</v>
      </c>
      <c r="E19" s="5" t="s">
        <v>98</v>
      </c>
      <c r="F19" s="5" t="s">
        <v>99</v>
      </c>
      <c r="G19" s="5" t="s">
        <v>81</v>
      </c>
      <c r="H19" s="5" t="s">
        <v>67</v>
      </c>
      <c r="I19" s="5" t="s">
        <v>100</v>
      </c>
    </row>
    <row r="20" spans="1:9">
      <c r="A20" s="1"/>
      <c r="B20" s="4" t="s">
        <v>61</v>
      </c>
      <c r="C20" s="4" t="s">
        <v>62</v>
      </c>
      <c r="D20" s="4" t="s">
        <v>63</v>
      </c>
      <c r="E20" s="5" t="s">
        <v>101</v>
      </c>
      <c r="F20" s="5" t="s">
        <v>102</v>
      </c>
      <c r="G20" s="5" t="s">
        <v>66</v>
      </c>
      <c r="H20" s="5" t="s">
        <v>67</v>
      </c>
      <c r="I20" s="5" t="s">
        <v>103</v>
      </c>
    </row>
    <row r="21" spans="1:9">
      <c r="A21" s="1"/>
      <c r="B21" s="4" t="s">
        <v>61</v>
      </c>
      <c r="C21" s="4" t="s">
        <v>62</v>
      </c>
      <c r="D21" s="4" t="s">
        <v>63</v>
      </c>
      <c r="E21" s="5" t="s">
        <v>101</v>
      </c>
      <c r="F21" s="5" t="s">
        <v>104</v>
      </c>
      <c r="G21" s="5" t="s">
        <v>81</v>
      </c>
      <c r="H21" s="5" t="s">
        <v>67</v>
      </c>
      <c r="I21" s="5" t="s">
        <v>105</v>
      </c>
    </row>
    <row r="22" spans="1:9">
      <c r="A22" s="1"/>
      <c r="B22" s="4" t="s">
        <v>61</v>
      </c>
      <c r="C22" s="4" t="s">
        <v>62</v>
      </c>
      <c r="D22" s="4" t="s">
        <v>63</v>
      </c>
      <c r="E22" s="5" t="s">
        <v>101</v>
      </c>
      <c r="F22" s="5" t="s">
        <v>104</v>
      </c>
      <c r="G22" s="5" t="s">
        <v>81</v>
      </c>
      <c r="H22" s="5" t="s">
        <v>67</v>
      </c>
      <c r="I22" s="5" t="s">
        <v>106</v>
      </c>
    </row>
    <row r="23" spans="1:9">
      <c r="A23" s="1"/>
      <c r="B23" s="4" t="s">
        <v>61</v>
      </c>
      <c r="C23" s="4" t="s">
        <v>62</v>
      </c>
      <c r="D23" s="4" t="s">
        <v>63</v>
      </c>
      <c r="E23" s="5" t="s">
        <v>101</v>
      </c>
      <c r="F23" s="5" t="s">
        <v>107</v>
      </c>
      <c r="G23" s="5" t="s">
        <v>81</v>
      </c>
      <c r="H23" s="5" t="s">
        <v>67</v>
      </c>
      <c r="I23" s="5" t="s">
        <v>108</v>
      </c>
    </row>
    <row r="24" spans="1:9">
      <c r="A24" s="1"/>
      <c r="B24" s="4" t="s">
        <v>61</v>
      </c>
      <c r="C24" s="4" t="s">
        <v>62</v>
      </c>
      <c r="D24" s="4" t="s">
        <v>63</v>
      </c>
      <c r="E24" s="5" t="s">
        <v>101</v>
      </c>
      <c r="F24" s="5" t="s">
        <v>107</v>
      </c>
      <c r="G24" s="5" t="s">
        <v>81</v>
      </c>
      <c r="H24" s="5" t="s">
        <v>67</v>
      </c>
      <c r="I24" s="5" t="s">
        <v>109</v>
      </c>
    </row>
    <row r="25" spans="1:9">
      <c r="A25" s="1"/>
      <c r="B25" s="4" t="s">
        <v>61</v>
      </c>
      <c r="C25" s="4" t="s">
        <v>62</v>
      </c>
      <c r="D25" s="4" t="s">
        <v>63</v>
      </c>
      <c r="E25" s="5" t="s">
        <v>110</v>
      </c>
      <c r="F25" s="5" t="s">
        <v>111</v>
      </c>
      <c r="G25" s="5" t="s">
        <v>66</v>
      </c>
      <c r="H25" s="5" t="s">
        <v>67</v>
      </c>
      <c r="I25" s="5" t="s">
        <v>112</v>
      </c>
    </row>
    <row r="26" spans="1:9">
      <c r="A26" s="1"/>
      <c r="B26" s="4" t="s">
        <v>61</v>
      </c>
      <c r="C26" s="4" t="s">
        <v>62</v>
      </c>
      <c r="D26" s="4" t="s">
        <v>63</v>
      </c>
      <c r="E26" s="5" t="s">
        <v>110</v>
      </c>
      <c r="F26" s="5" t="s">
        <v>113</v>
      </c>
      <c r="G26" s="5" t="s">
        <v>66</v>
      </c>
      <c r="H26" s="5" t="s">
        <v>67</v>
      </c>
      <c r="I26" s="5" t="s">
        <v>114</v>
      </c>
    </row>
    <row r="27" spans="1:9">
      <c r="A27" s="1"/>
      <c r="B27" s="4" t="s">
        <v>61</v>
      </c>
      <c r="C27" s="4" t="s">
        <v>62</v>
      </c>
      <c r="D27" s="4" t="s">
        <v>63</v>
      </c>
      <c r="E27" s="5" t="s">
        <v>115</v>
      </c>
      <c r="F27" s="5" t="s">
        <v>116</v>
      </c>
      <c r="G27" s="5" t="s">
        <v>117</v>
      </c>
      <c r="H27" s="5" t="s">
        <v>118</v>
      </c>
      <c r="I27" s="5" t="s">
        <v>119</v>
      </c>
    </row>
    <row r="28" spans="1:9">
      <c r="A28" s="1"/>
      <c r="B28" s="4" t="s">
        <v>61</v>
      </c>
      <c r="C28" s="4" t="s">
        <v>62</v>
      </c>
      <c r="D28" s="4" t="s">
        <v>63</v>
      </c>
      <c r="E28" s="5" t="s">
        <v>115</v>
      </c>
      <c r="F28" s="5" t="s">
        <v>116</v>
      </c>
      <c r="G28" s="5" t="s">
        <v>117</v>
      </c>
      <c r="H28" s="5" t="s">
        <v>118</v>
      </c>
      <c r="I28" s="5" t="s">
        <v>120</v>
      </c>
    </row>
    <row r="29" spans="1:9">
      <c r="A29" s="1"/>
      <c r="B29" s="4" t="s">
        <v>61</v>
      </c>
      <c r="C29" s="4" t="s">
        <v>62</v>
      </c>
      <c r="D29" s="4" t="s">
        <v>63</v>
      </c>
      <c r="E29" s="5" t="s">
        <v>115</v>
      </c>
      <c r="F29" s="5" t="s">
        <v>121</v>
      </c>
      <c r="G29" s="5" t="s">
        <v>81</v>
      </c>
      <c r="H29" s="5" t="s">
        <v>67</v>
      </c>
      <c r="I29" s="5" t="s">
        <v>122</v>
      </c>
    </row>
    <row r="30" spans="1:9">
      <c r="A30" s="1"/>
      <c r="B30" s="4" t="s">
        <v>61</v>
      </c>
      <c r="C30" s="4" t="s">
        <v>62</v>
      </c>
      <c r="D30" s="4" t="s">
        <v>63</v>
      </c>
      <c r="E30" s="5" t="s">
        <v>115</v>
      </c>
      <c r="F30" s="5" t="s">
        <v>121</v>
      </c>
      <c r="G30" s="5" t="s">
        <v>81</v>
      </c>
      <c r="H30" s="5" t="s">
        <v>67</v>
      </c>
      <c r="I30" s="5" t="s">
        <v>123</v>
      </c>
    </row>
    <row r="31" spans="1:9">
      <c r="A31" s="1"/>
      <c r="B31" s="4" t="s">
        <v>61</v>
      </c>
      <c r="C31" s="4" t="s">
        <v>62</v>
      </c>
      <c r="D31" s="4" t="s">
        <v>63</v>
      </c>
      <c r="E31" s="5" t="s">
        <v>115</v>
      </c>
      <c r="F31" s="5" t="s">
        <v>121</v>
      </c>
      <c r="G31" s="5" t="s">
        <v>81</v>
      </c>
      <c r="H31" s="5" t="s">
        <v>67</v>
      </c>
      <c r="I31" s="5" t="s">
        <v>124</v>
      </c>
    </row>
    <row r="32" spans="1:9">
      <c r="A32" s="1"/>
      <c r="B32" s="4" t="s">
        <v>61</v>
      </c>
      <c r="C32" s="4" t="s">
        <v>62</v>
      </c>
      <c r="D32" s="4" t="s">
        <v>63</v>
      </c>
      <c r="E32" s="5" t="s">
        <v>115</v>
      </c>
      <c r="F32" s="5" t="s">
        <v>121</v>
      </c>
      <c r="G32" s="5" t="s">
        <v>81</v>
      </c>
      <c r="H32" s="5" t="s">
        <v>67</v>
      </c>
      <c r="I32" s="5" t="s">
        <v>125</v>
      </c>
    </row>
    <row r="33" spans="1:9">
      <c r="A33" s="1"/>
      <c r="B33" s="4" t="s">
        <v>61</v>
      </c>
      <c r="C33" s="4" t="s">
        <v>62</v>
      </c>
      <c r="D33" s="4" t="s">
        <v>63</v>
      </c>
      <c r="E33" s="5" t="s">
        <v>23</v>
      </c>
      <c r="F33" s="5" t="s">
        <v>126</v>
      </c>
      <c r="G33" s="5" t="s">
        <v>127</v>
      </c>
      <c r="H33" s="5" t="s">
        <v>128</v>
      </c>
      <c r="I33" s="5" t="s">
        <v>129</v>
      </c>
    </row>
    <row r="34" spans="1:9">
      <c r="A34" s="1"/>
      <c r="B34" s="4" t="s">
        <v>61</v>
      </c>
      <c r="C34" s="4" t="s">
        <v>62</v>
      </c>
      <c r="D34" s="4" t="s">
        <v>63</v>
      </c>
      <c r="E34" s="5" t="s">
        <v>130</v>
      </c>
      <c r="F34" s="5" t="s">
        <v>131</v>
      </c>
      <c r="G34" s="5" t="s">
        <v>81</v>
      </c>
      <c r="H34" s="5" t="s">
        <v>67</v>
      </c>
      <c r="I34" s="5" t="s">
        <v>132</v>
      </c>
    </row>
    <row r="35" spans="1:9">
      <c r="A35" s="1"/>
      <c r="B35" s="4" t="s">
        <v>61</v>
      </c>
      <c r="C35" s="4" t="s">
        <v>62</v>
      </c>
      <c r="D35" s="4" t="s">
        <v>63</v>
      </c>
      <c r="E35" s="5" t="s">
        <v>45</v>
      </c>
      <c r="F35" s="5" t="s">
        <v>133</v>
      </c>
      <c r="G35" s="5" t="s">
        <v>66</v>
      </c>
      <c r="H35" s="5" t="s">
        <v>67</v>
      </c>
      <c r="I35" s="5" t="s">
        <v>134</v>
      </c>
    </row>
    <row r="36" spans="1:9">
      <c r="A36" s="1"/>
      <c r="B36" s="4" t="s">
        <v>61</v>
      </c>
      <c r="C36" s="4" t="s">
        <v>62</v>
      </c>
      <c r="D36" s="4" t="s">
        <v>63</v>
      </c>
      <c r="E36" s="5" t="s">
        <v>45</v>
      </c>
      <c r="F36" s="5" t="s">
        <v>133</v>
      </c>
      <c r="G36" s="5" t="s">
        <v>66</v>
      </c>
      <c r="H36" s="5" t="s">
        <v>67</v>
      </c>
      <c r="I36" s="5" t="s">
        <v>135</v>
      </c>
    </row>
    <row r="37" spans="1:9">
      <c r="A37" s="1"/>
      <c r="B37" s="4" t="s">
        <v>61</v>
      </c>
      <c r="C37" s="4" t="s">
        <v>62</v>
      </c>
      <c r="D37" s="4" t="s">
        <v>63</v>
      </c>
      <c r="E37" s="5" t="s">
        <v>136</v>
      </c>
      <c r="F37" s="5" t="s">
        <v>137</v>
      </c>
      <c r="G37" s="5" t="s">
        <v>81</v>
      </c>
      <c r="H37" s="5" t="s">
        <v>67</v>
      </c>
      <c r="I37" s="5" t="s">
        <v>138</v>
      </c>
    </row>
    <row r="38" spans="1:9">
      <c r="A38" s="1"/>
      <c r="B38" s="4" t="s">
        <v>61</v>
      </c>
      <c r="C38" s="4" t="s">
        <v>62</v>
      </c>
      <c r="D38" s="4" t="s">
        <v>63</v>
      </c>
      <c r="E38" s="5" t="s">
        <v>139</v>
      </c>
      <c r="F38" s="5" t="s">
        <v>140</v>
      </c>
      <c r="G38" s="5" t="s">
        <v>81</v>
      </c>
      <c r="H38" s="5" t="s">
        <v>67</v>
      </c>
      <c r="I38" s="5" t="s">
        <v>141</v>
      </c>
    </row>
    <row r="39" spans="1:9">
      <c r="A39" s="1"/>
      <c r="B39" s="4" t="s">
        <v>61</v>
      </c>
      <c r="C39" s="4" t="s">
        <v>62</v>
      </c>
      <c r="D39" s="4" t="s">
        <v>63</v>
      </c>
      <c r="E39" s="5" t="s">
        <v>51</v>
      </c>
      <c r="F39" s="5" t="s">
        <v>142</v>
      </c>
      <c r="G39" s="5" t="s">
        <v>143</v>
      </c>
      <c r="H39" s="5" t="s">
        <v>144</v>
      </c>
      <c r="I39" s="5" t="s">
        <v>145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9525-01D7-49CC-9AD4-646A0C2DA1EA}">
  <dimension ref="A1:N88"/>
  <sheetViews>
    <sheetView showGridLines="0" tabSelected="1" topLeftCell="A9" zoomScale="115" zoomScaleNormal="115" workbookViewId="0"/>
  </sheetViews>
  <sheetFormatPr baseColWidth="10" defaultColWidth="8.88671875"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2" t="s">
        <v>0</v>
      </c>
      <c r="C3" s="203"/>
      <c r="D3" s="203"/>
      <c r="E3" s="203"/>
      <c r="F3" s="203"/>
      <c r="G3" s="203"/>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146</v>
      </c>
      <c r="C5" s="1"/>
      <c r="D5" s="1"/>
      <c r="E5" s="1"/>
      <c r="F5" s="1"/>
      <c r="G5" s="1"/>
      <c r="H5" s="1"/>
      <c r="I5" s="1"/>
      <c r="J5" s="1"/>
      <c r="K5" s="1"/>
      <c r="L5" s="1"/>
      <c r="M5" s="1"/>
      <c r="N5" s="1"/>
    </row>
    <row r="6" spans="1:14" ht="19.95" customHeight="1">
      <c r="A6" s="1"/>
      <c r="B6" s="7" t="s">
        <v>147</v>
      </c>
      <c r="C6" s="7" t="s">
        <v>148</v>
      </c>
      <c r="D6" s="7" t="s">
        <v>149</v>
      </c>
      <c r="E6" s="7" t="s">
        <v>150</v>
      </c>
      <c r="F6" s="7" t="s">
        <v>151</v>
      </c>
      <c r="G6" s="7" t="s">
        <v>152</v>
      </c>
      <c r="H6" s="7" t="s">
        <v>153</v>
      </c>
      <c r="I6" s="7" t="s">
        <v>154</v>
      </c>
      <c r="J6" s="7" t="s">
        <v>155</v>
      </c>
      <c r="K6" s="7" t="s">
        <v>156</v>
      </c>
      <c r="L6" s="7" t="s">
        <v>157</v>
      </c>
      <c r="M6" s="7" t="s">
        <v>158</v>
      </c>
      <c r="N6" s="7" t="s">
        <v>159</v>
      </c>
    </row>
    <row r="7" spans="1:14" ht="26.4">
      <c r="A7" s="1"/>
      <c r="B7" s="5" t="s">
        <v>160</v>
      </c>
      <c r="C7" s="5" t="s">
        <v>161</v>
      </c>
      <c r="D7" s="5" t="s">
        <v>162</v>
      </c>
      <c r="E7" s="4" t="s">
        <v>163</v>
      </c>
      <c r="F7" s="4" t="s">
        <v>164</v>
      </c>
      <c r="G7" s="6" t="s">
        <v>165</v>
      </c>
      <c r="H7" s="8">
        <v>14</v>
      </c>
      <c r="I7" s="5" t="s">
        <v>166</v>
      </c>
      <c r="J7" s="5" t="s">
        <v>167</v>
      </c>
      <c r="K7" s="5" t="s">
        <v>168</v>
      </c>
      <c r="L7" s="5" t="s">
        <v>169</v>
      </c>
      <c r="M7" s="8">
        <v>12664</v>
      </c>
      <c r="N7" s="5" t="s">
        <v>170</v>
      </c>
    </row>
    <row r="8" spans="1:14" ht="39.6">
      <c r="A8" s="1"/>
      <c r="B8" s="5" t="s">
        <v>171</v>
      </c>
      <c r="C8" s="5" t="s">
        <v>172</v>
      </c>
      <c r="D8" s="5" t="s">
        <v>173</v>
      </c>
      <c r="E8" s="4" t="s">
        <v>163</v>
      </c>
      <c r="F8" s="4" t="s">
        <v>174</v>
      </c>
      <c r="G8" s="6" t="s">
        <v>175</v>
      </c>
      <c r="H8" s="8">
        <v>0</v>
      </c>
      <c r="I8" s="5" t="s">
        <v>176</v>
      </c>
      <c r="J8" s="5" t="s">
        <v>177</v>
      </c>
      <c r="K8" s="5" t="s">
        <v>168</v>
      </c>
      <c r="L8" s="5" t="s">
        <v>178</v>
      </c>
      <c r="M8" s="8">
        <v>13854</v>
      </c>
      <c r="N8" s="5" t="s">
        <v>179</v>
      </c>
    </row>
    <row r="9" spans="1:14" ht="26.4">
      <c r="A9" s="1"/>
      <c r="B9" s="5" t="s">
        <v>171</v>
      </c>
      <c r="C9" s="5" t="s">
        <v>180</v>
      </c>
      <c r="D9" s="5" t="s">
        <v>181</v>
      </c>
      <c r="E9" s="4" t="s">
        <v>163</v>
      </c>
      <c r="F9" s="4" t="s">
        <v>174</v>
      </c>
      <c r="G9" s="6" t="s">
        <v>182</v>
      </c>
      <c r="H9" s="8">
        <v>0</v>
      </c>
      <c r="I9" s="5" t="s">
        <v>176</v>
      </c>
      <c r="J9" s="5" t="s">
        <v>177</v>
      </c>
      <c r="K9" s="5" t="s">
        <v>168</v>
      </c>
      <c r="L9" s="5" t="s">
        <v>178</v>
      </c>
      <c r="M9" s="8">
        <v>13761</v>
      </c>
      <c r="N9" s="5" t="s">
        <v>179</v>
      </c>
    </row>
    <row r="10" spans="1:14" ht="26.4">
      <c r="A10" s="1"/>
      <c r="B10" s="5" t="s">
        <v>171</v>
      </c>
      <c r="C10" s="5" t="s">
        <v>180</v>
      </c>
      <c r="D10" s="5" t="s">
        <v>183</v>
      </c>
      <c r="E10" s="4" t="s">
        <v>163</v>
      </c>
      <c r="F10" s="4" t="s">
        <v>174</v>
      </c>
      <c r="G10" s="6" t="s">
        <v>184</v>
      </c>
      <c r="H10" s="8">
        <v>0</v>
      </c>
      <c r="I10" s="5" t="s">
        <v>176</v>
      </c>
      <c r="J10" s="5" t="s">
        <v>177</v>
      </c>
      <c r="K10" s="5" t="s">
        <v>168</v>
      </c>
      <c r="L10" s="5" t="s">
        <v>178</v>
      </c>
      <c r="M10" s="8">
        <v>13758</v>
      </c>
      <c r="N10" s="5" t="s">
        <v>179</v>
      </c>
    </row>
    <row r="11" spans="1:14" ht="26.4">
      <c r="A11" s="1"/>
      <c r="B11" s="5" t="s">
        <v>171</v>
      </c>
      <c r="C11" s="5" t="s">
        <v>185</v>
      </c>
      <c r="D11" s="5" t="s">
        <v>186</v>
      </c>
      <c r="E11" s="4" t="s">
        <v>163</v>
      </c>
      <c r="F11" s="4" t="s">
        <v>174</v>
      </c>
      <c r="G11" s="6" t="s">
        <v>187</v>
      </c>
      <c r="H11" s="8">
        <v>0</v>
      </c>
      <c r="I11" s="5" t="s">
        <v>176</v>
      </c>
      <c r="J11" s="5" t="s">
        <v>177</v>
      </c>
      <c r="K11" s="5" t="s">
        <v>168</v>
      </c>
      <c r="L11" s="5" t="s">
        <v>178</v>
      </c>
      <c r="M11" s="8">
        <v>13746</v>
      </c>
      <c r="N11" s="5" t="s">
        <v>179</v>
      </c>
    </row>
    <row r="12" spans="1:14">
      <c r="A12" s="1"/>
      <c r="B12" s="5" t="s">
        <v>171</v>
      </c>
      <c r="C12" s="5" t="s">
        <v>185</v>
      </c>
      <c r="D12" s="5" t="s">
        <v>188</v>
      </c>
      <c r="E12" s="4" t="s">
        <v>163</v>
      </c>
      <c r="F12" s="4" t="s">
        <v>174</v>
      </c>
      <c r="G12" s="6" t="s">
        <v>189</v>
      </c>
      <c r="H12" s="8">
        <v>0</v>
      </c>
      <c r="I12" s="5" t="s">
        <v>176</v>
      </c>
      <c r="J12" s="5" t="s">
        <v>167</v>
      </c>
      <c r="K12" s="5" t="s">
        <v>168</v>
      </c>
      <c r="L12" s="5" t="s">
        <v>178</v>
      </c>
      <c r="M12" s="8">
        <v>13771</v>
      </c>
      <c r="N12" s="5" t="s">
        <v>179</v>
      </c>
    </row>
    <row r="13" spans="1:14">
      <c r="A13" s="1"/>
      <c r="B13" s="5" t="s">
        <v>190</v>
      </c>
      <c r="C13" s="5" t="s">
        <v>191</v>
      </c>
      <c r="D13" s="5" t="s">
        <v>192</v>
      </c>
      <c r="E13" s="4" t="s">
        <v>163</v>
      </c>
      <c r="F13" s="4" t="s">
        <v>174</v>
      </c>
      <c r="G13" s="6" t="s">
        <v>193</v>
      </c>
      <c r="H13" s="8">
        <v>0.7</v>
      </c>
      <c r="I13" s="5" t="s">
        <v>176</v>
      </c>
      <c r="J13" s="5" t="s">
        <v>167</v>
      </c>
      <c r="K13" s="5" t="s">
        <v>168</v>
      </c>
      <c r="L13" s="5" t="s">
        <v>194</v>
      </c>
      <c r="M13" s="8">
        <v>13133</v>
      </c>
      <c r="N13" s="5" t="s">
        <v>170</v>
      </c>
    </row>
    <row r="14" spans="1:14">
      <c r="A14" s="1"/>
      <c r="B14" s="5" t="s">
        <v>69</v>
      </c>
      <c r="C14" s="5" t="s">
        <v>195</v>
      </c>
      <c r="D14" s="5" t="s">
        <v>72</v>
      </c>
      <c r="E14" s="4" t="s">
        <v>196</v>
      </c>
      <c r="F14" s="4" t="s">
        <v>174</v>
      </c>
      <c r="G14" s="6" t="s">
        <v>197</v>
      </c>
      <c r="H14" s="8">
        <v>71</v>
      </c>
      <c r="I14" s="5" t="s">
        <v>176</v>
      </c>
      <c r="J14" s="5" t="s">
        <v>167</v>
      </c>
      <c r="K14" s="5" t="s">
        <v>168</v>
      </c>
      <c r="L14" s="5" t="s">
        <v>198</v>
      </c>
      <c r="M14" s="8">
        <v>110</v>
      </c>
      <c r="N14" s="5" t="s">
        <v>170</v>
      </c>
    </row>
    <row r="15" spans="1:14" ht="26.4">
      <c r="A15" s="1"/>
      <c r="B15" s="5" t="s">
        <v>14</v>
      </c>
      <c r="C15" s="5" t="s">
        <v>199</v>
      </c>
      <c r="D15" s="5" t="s">
        <v>200</v>
      </c>
      <c r="E15" s="4" t="s">
        <v>163</v>
      </c>
      <c r="F15" s="4" t="s">
        <v>174</v>
      </c>
      <c r="G15" s="6" t="s">
        <v>201</v>
      </c>
      <c r="H15" s="8">
        <v>0</v>
      </c>
      <c r="I15" s="5" t="s">
        <v>176</v>
      </c>
      <c r="J15" s="5" t="s">
        <v>167</v>
      </c>
      <c r="K15" s="5" t="s">
        <v>168</v>
      </c>
      <c r="L15" s="5" t="s">
        <v>178</v>
      </c>
      <c r="M15" s="8">
        <v>16951</v>
      </c>
      <c r="N15" s="5" t="s">
        <v>179</v>
      </c>
    </row>
    <row r="16" spans="1:14">
      <c r="A16" s="1"/>
      <c r="B16" s="5" t="s">
        <v>14</v>
      </c>
      <c r="C16" s="5" t="s">
        <v>199</v>
      </c>
      <c r="D16" s="5" t="s">
        <v>202</v>
      </c>
      <c r="E16" s="4" t="s">
        <v>163</v>
      </c>
      <c r="F16" s="4" t="s">
        <v>174</v>
      </c>
      <c r="G16" s="6" t="s">
        <v>203</v>
      </c>
      <c r="H16" s="8">
        <v>0</v>
      </c>
      <c r="I16" s="5" t="s">
        <v>176</v>
      </c>
      <c r="J16" s="5" t="s">
        <v>167</v>
      </c>
      <c r="K16" s="5" t="s">
        <v>168</v>
      </c>
      <c r="L16" s="5" t="s">
        <v>178</v>
      </c>
      <c r="M16" s="8">
        <v>14198</v>
      </c>
      <c r="N16" s="5" t="s">
        <v>179</v>
      </c>
    </row>
    <row r="17" spans="1:14">
      <c r="A17" s="1"/>
      <c r="B17" s="5" t="s">
        <v>74</v>
      </c>
      <c r="C17" s="5" t="s">
        <v>204</v>
      </c>
      <c r="D17" s="5" t="s">
        <v>72</v>
      </c>
      <c r="E17" s="4" t="s">
        <v>205</v>
      </c>
      <c r="F17" s="4" t="s">
        <v>174</v>
      </c>
      <c r="G17" s="6" t="s">
        <v>206</v>
      </c>
      <c r="H17" s="8">
        <v>5.0999999999999996</v>
      </c>
      <c r="I17" s="5" t="s">
        <v>176</v>
      </c>
      <c r="J17" s="5" t="s">
        <v>167</v>
      </c>
      <c r="K17" s="5" t="s">
        <v>168</v>
      </c>
      <c r="L17" s="5" t="s">
        <v>194</v>
      </c>
      <c r="M17" s="8">
        <v>119</v>
      </c>
      <c r="N17" s="5" t="s">
        <v>170</v>
      </c>
    </row>
    <row r="18" spans="1:14" ht="26.4">
      <c r="A18" s="1"/>
      <c r="B18" s="5" t="s">
        <v>74</v>
      </c>
      <c r="C18" s="5" t="s">
        <v>207</v>
      </c>
      <c r="D18" s="5" t="s">
        <v>208</v>
      </c>
      <c r="E18" s="4" t="s">
        <v>163</v>
      </c>
      <c r="F18" s="4" t="s">
        <v>174</v>
      </c>
      <c r="G18" s="6" t="s">
        <v>209</v>
      </c>
      <c r="H18" s="8">
        <v>0</v>
      </c>
      <c r="I18" s="5" t="s">
        <v>176</v>
      </c>
      <c r="J18" s="5" t="s">
        <v>177</v>
      </c>
      <c r="K18" s="5" t="s">
        <v>168</v>
      </c>
      <c r="L18" s="5" t="s">
        <v>178</v>
      </c>
      <c r="M18" s="8">
        <v>11052</v>
      </c>
      <c r="N18" s="5" t="s">
        <v>179</v>
      </c>
    </row>
    <row r="19" spans="1:14">
      <c r="A19" s="1"/>
      <c r="B19" s="5" t="s">
        <v>210</v>
      </c>
      <c r="C19" s="5" t="s">
        <v>39</v>
      </c>
      <c r="D19" s="5" t="s">
        <v>211</v>
      </c>
      <c r="E19" s="4" t="s">
        <v>163</v>
      </c>
      <c r="F19" s="4" t="s">
        <v>212</v>
      </c>
      <c r="G19" s="6" t="s">
        <v>213</v>
      </c>
      <c r="H19" s="8">
        <v>5.7320000000000002</v>
      </c>
      <c r="I19" s="5" t="s">
        <v>176</v>
      </c>
      <c r="J19" s="5" t="s">
        <v>167</v>
      </c>
      <c r="K19" s="5" t="s">
        <v>168</v>
      </c>
      <c r="L19" s="5" t="s">
        <v>194</v>
      </c>
      <c r="M19" s="8">
        <v>12780</v>
      </c>
      <c r="N19" s="5" t="s">
        <v>170</v>
      </c>
    </row>
    <row r="20" spans="1:14">
      <c r="A20" s="1"/>
      <c r="B20" s="5" t="s">
        <v>210</v>
      </c>
      <c r="C20" s="5" t="s">
        <v>39</v>
      </c>
      <c r="D20" s="5" t="s">
        <v>211</v>
      </c>
      <c r="E20" s="4" t="s">
        <v>163</v>
      </c>
      <c r="F20" s="4" t="s">
        <v>174</v>
      </c>
      <c r="G20" s="6" t="s">
        <v>214</v>
      </c>
      <c r="H20" s="8">
        <v>5.7320000000000002</v>
      </c>
      <c r="I20" s="5" t="s">
        <v>176</v>
      </c>
      <c r="J20" s="5" t="s">
        <v>167</v>
      </c>
      <c r="K20" s="5" t="s">
        <v>168</v>
      </c>
      <c r="L20" s="5" t="s">
        <v>169</v>
      </c>
      <c r="M20" s="8">
        <v>12780</v>
      </c>
      <c r="N20" s="5" t="s">
        <v>170</v>
      </c>
    </row>
    <row r="21" spans="1:14">
      <c r="A21" s="1"/>
      <c r="B21" s="5" t="s">
        <v>210</v>
      </c>
      <c r="C21" s="5" t="s">
        <v>39</v>
      </c>
      <c r="D21" s="5" t="s">
        <v>215</v>
      </c>
      <c r="E21" s="4" t="s">
        <v>163</v>
      </c>
      <c r="F21" s="4" t="s">
        <v>174</v>
      </c>
      <c r="G21" s="6" t="s">
        <v>216</v>
      </c>
      <c r="H21" s="8">
        <v>0</v>
      </c>
      <c r="I21" s="5" t="s">
        <v>176</v>
      </c>
      <c r="J21" s="5" t="s">
        <v>167</v>
      </c>
      <c r="K21" s="5" t="s">
        <v>168</v>
      </c>
      <c r="L21" s="5" t="s">
        <v>169</v>
      </c>
      <c r="M21" s="8">
        <v>12592</v>
      </c>
      <c r="N21" s="5" t="s">
        <v>179</v>
      </c>
    </row>
    <row r="22" spans="1:14">
      <c r="A22" s="1"/>
      <c r="B22" s="5" t="s">
        <v>210</v>
      </c>
      <c r="C22" s="5" t="s">
        <v>39</v>
      </c>
      <c r="D22" s="5" t="s">
        <v>3224</v>
      </c>
      <c r="E22" s="4" t="s">
        <v>315</v>
      </c>
      <c r="F22" s="4" t="s">
        <v>3467</v>
      </c>
      <c r="G22" s="6" t="s">
        <v>3225</v>
      </c>
      <c r="H22" s="8">
        <v>5.7320000000000002</v>
      </c>
      <c r="I22" s="5" t="s">
        <v>166</v>
      </c>
      <c r="J22" s="5" t="s">
        <v>167</v>
      </c>
      <c r="K22" s="5" t="s">
        <v>168</v>
      </c>
      <c r="L22" s="5" t="s">
        <v>169</v>
      </c>
      <c r="M22" s="8">
        <v>12779</v>
      </c>
      <c r="N22" s="5" t="s">
        <v>170</v>
      </c>
    </row>
    <row r="23" spans="1:14" ht="26.4">
      <c r="A23" s="1"/>
      <c r="B23" s="5" t="s">
        <v>79</v>
      </c>
      <c r="C23" s="5" t="s">
        <v>217</v>
      </c>
      <c r="D23" s="5" t="s">
        <v>218</v>
      </c>
      <c r="E23" s="4" t="s">
        <v>163</v>
      </c>
      <c r="F23" s="4" t="s">
        <v>219</v>
      </c>
      <c r="G23" s="6" t="s">
        <v>220</v>
      </c>
      <c r="H23" s="8">
        <v>0</v>
      </c>
      <c r="I23" s="5" t="s">
        <v>176</v>
      </c>
      <c r="J23" s="5" t="s">
        <v>167</v>
      </c>
      <c r="K23" s="5" t="s">
        <v>168</v>
      </c>
      <c r="L23" s="5" t="s">
        <v>169</v>
      </c>
      <c r="M23" s="8">
        <v>16925</v>
      </c>
      <c r="N23" s="5" t="s">
        <v>170</v>
      </c>
    </row>
    <row r="24" spans="1:14">
      <c r="A24" s="1"/>
      <c r="B24" s="5" t="s">
        <v>83</v>
      </c>
      <c r="C24" s="5" t="s">
        <v>221</v>
      </c>
      <c r="D24" s="5" t="s">
        <v>222</v>
      </c>
      <c r="E24" s="4" t="s">
        <v>163</v>
      </c>
      <c r="F24" s="4" t="s">
        <v>174</v>
      </c>
      <c r="G24" s="6" t="s">
        <v>223</v>
      </c>
      <c r="H24" s="8">
        <v>0</v>
      </c>
      <c r="I24" s="5" t="s">
        <v>176</v>
      </c>
      <c r="J24" s="5" t="s">
        <v>167</v>
      </c>
      <c r="K24" s="5" t="s">
        <v>168</v>
      </c>
      <c r="L24" s="5" t="s">
        <v>194</v>
      </c>
      <c r="M24" s="8">
        <v>11616</v>
      </c>
      <c r="N24" s="5" t="s">
        <v>179</v>
      </c>
    </row>
    <row r="25" spans="1:14">
      <c r="A25" s="1"/>
      <c r="B25" s="5" t="s">
        <v>83</v>
      </c>
      <c r="C25" s="5" t="s">
        <v>221</v>
      </c>
      <c r="D25" s="5" t="s">
        <v>224</v>
      </c>
      <c r="E25" s="4" t="s">
        <v>163</v>
      </c>
      <c r="F25" s="4" t="s">
        <v>174</v>
      </c>
      <c r="G25" s="6" t="s">
        <v>225</v>
      </c>
      <c r="H25" s="8">
        <v>170</v>
      </c>
      <c r="I25" s="5" t="s">
        <v>176</v>
      </c>
      <c r="J25" s="5" t="s">
        <v>167</v>
      </c>
      <c r="K25" s="5" t="s">
        <v>168</v>
      </c>
      <c r="L25" s="5" t="s">
        <v>194</v>
      </c>
      <c r="M25" s="8">
        <v>197</v>
      </c>
      <c r="N25" s="5" t="s">
        <v>170</v>
      </c>
    </row>
    <row r="26" spans="1:14">
      <c r="A26" s="1"/>
      <c r="B26" s="5" t="s">
        <v>83</v>
      </c>
      <c r="C26" s="5" t="s">
        <v>226</v>
      </c>
      <c r="D26" s="5" t="s">
        <v>227</v>
      </c>
      <c r="E26" s="4" t="s">
        <v>163</v>
      </c>
      <c r="F26" s="4" t="s">
        <v>174</v>
      </c>
      <c r="G26" s="6" t="s">
        <v>228</v>
      </c>
      <c r="H26" s="8">
        <v>0</v>
      </c>
      <c r="I26" s="5" t="s">
        <v>176</v>
      </c>
      <c r="J26" s="5" t="s">
        <v>167</v>
      </c>
      <c r="K26" s="5" t="s">
        <v>168</v>
      </c>
      <c r="L26" s="5" t="s">
        <v>194</v>
      </c>
      <c r="M26" s="8">
        <v>15752</v>
      </c>
      <c r="N26" s="5" t="s">
        <v>179</v>
      </c>
    </row>
    <row r="27" spans="1:14" ht="39.6">
      <c r="A27" s="1"/>
      <c r="B27" s="5" t="s">
        <v>83</v>
      </c>
      <c r="C27" s="5" t="s">
        <v>229</v>
      </c>
      <c r="D27" s="5" t="s">
        <v>67</v>
      </c>
      <c r="E27" s="4" t="s">
        <v>163</v>
      </c>
      <c r="F27" s="4" t="s">
        <v>174</v>
      </c>
      <c r="G27" s="6" t="s">
        <v>230</v>
      </c>
      <c r="H27" s="8">
        <v>67</v>
      </c>
      <c r="I27" s="5" t="s">
        <v>176</v>
      </c>
      <c r="J27" s="5" t="s">
        <v>177</v>
      </c>
      <c r="K27" s="5" t="s">
        <v>168</v>
      </c>
      <c r="L27" s="5" t="s">
        <v>194</v>
      </c>
      <c r="M27" s="8">
        <v>22190</v>
      </c>
      <c r="N27" s="5" t="s">
        <v>170</v>
      </c>
    </row>
    <row r="28" spans="1:14" ht="39.6">
      <c r="A28" s="1"/>
      <c r="B28" s="5" t="s">
        <v>83</v>
      </c>
      <c r="C28" s="5" t="s">
        <v>229</v>
      </c>
      <c r="D28" s="5" t="s">
        <v>67</v>
      </c>
      <c r="E28" s="4" t="s">
        <v>163</v>
      </c>
      <c r="F28" s="4" t="s">
        <v>174</v>
      </c>
      <c r="G28" s="6" t="s">
        <v>231</v>
      </c>
      <c r="H28" s="8">
        <v>0</v>
      </c>
      <c r="I28" s="5" t="s">
        <v>176</v>
      </c>
      <c r="J28" s="5" t="s">
        <v>177</v>
      </c>
      <c r="K28" s="5" t="s">
        <v>168</v>
      </c>
      <c r="L28" s="5" t="s">
        <v>169</v>
      </c>
      <c r="M28" s="8">
        <v>22190</v>
      </c>
      <c r="N28" s="5" t="s">
        <v>170</v>
      </c>
    </row>
    <row r="29" spans="1:14" ht="26.4">
      <c r="A29" s="1"/>
      <c r="B29" s="5" t="s">
        <v>83</v>
      </c>
      <c r="C29" s="5" t="s">
        <v>232</v>
      </c>
      <c r="D29" s="5" t="s">
        <v>67</v>
      </c>
      <c r="E29" s="4" t="s">
        <v>163</v>
      </c>
      <c r="F29" s="4" t="s">
        <v>174</v>
      </c>
      <c r="G29" s="6" t="s">
        <v>233</v>
      </c>
      <c r="H29" s="8">
        <v>9.4</v>
      </c>
      <c r="I29" s="5" t="s">
        <v>176</v>
      </c>
      <c r="J29" s="5" t="s">
        <v>177</v>
      </c>
      <c r="K29" s="5" t="s">
        <v>168</v>
      </c>
      <c r="L29" s="5" t="s">
        <v>194</v>
      </c>
      <c r="M29" s="8">
        <v>22659</v>
      </c>
      <c r="N29" s="5" t="s">
        <v>170</v>
      </c>
    </row>
    <row r="30" spans="1:14" ht="39.6">
      <c r="A30" s="1"/>
      <c r="B30" s="5" t="s">
        <v>83</v>
      </c>
      <c r="C30" s="5" t="s">
        <v>232</v>
      </c>
      <c r="D30" s="5" t="s">
        <v>67</v>
      </c>
      <c r="E30" s="4" t="s">
        <v>163</v>
      </c>
      <c r="F30" s="4" t="s">
        <v>174</v>
      </c>
      <c r="G30" s="6" t="s">
        <v>234</v>
      </c>
      <c r="H30" s="8">
        <v>0</v>
      </c>
      <c r="I30" s="5" t="s">
        <v>176</v>
      </c>
      <c r="J30" s="5" t="s">
        <v>177</v>
      </c>
      <c r="K30" s="5" t="s">
        <v>168</v>
      </c>
      <c r="L30" s="5" t="s">
        <v>169</v>
      </c>
      <c r="M30" s="8">
        <v>22659</v>
      </c>
      <c r="N30" s="5" t="s">
        <v>170</v>
      </c>
    </row>
    <row r="31" spans="1:14" ht="26.4">
      <c r="A31" s="1"/>
      <c r="B31" s="5" t="s">
        <v>83</v>
      </c>
      <c r="C31" s="5" t="s">
        <v>235</v>
      </c>
      <c r="D31" s="5" t="s">
        <v>236</v>
      </c>
      <c r="E31" s="4" t="s">
        <v>163</v>
      </c>
      <c r="F31" s="4" t="s">
        <v>174</v>
      </c>
      <c r="G31" s="6" t="s">
        <v>237</v>
      </c>
      <c r="H31" s="8">
        <v>0</v>
      </c>
      <c r="I31" s="5" t="s">
        <v>176</v>
      </c>
      <c r="J31" s="5" t="s">
        <v>167</v>
      </c>
      <c r="K31" s="5" t="s">
        <v>168</v>
      </c>
      <c r="L31" s="5" t="s">
        <v>194</v>
      </c>
      <c r="M31" s="8">
        <v>14931</v>
      </c>
      <c r="N31" s="5" t="s">
        <v>179</v>
      </c>
    </row>
    <row r="32" spans="1:14" ht="26.4">
      <c r="A32" s="1"/>
      <c r="B32" s="5" t="s">
        <v>238</v>
      </c>
      <c r="C32" s="5" t="s">
        <v>239</v>
      </c>
      <c r="D32" s="5" t="s">
        <v>67</v>
      </c>
      <c r="E32" s="4" t="s">
        <v>163</v>
      </c>
      <c r="F32" s="4" t="s">
        <v>174</v>
      </c>
      <c r="G32" s="6" t="s">
        <v>240</v>
      </c>
      <c r="H32" s="8">
        <v>2.625</v>
      </c>
      <c r="I32" s="5" t="s">
        <v>176</v>
      </c>
      <c r="J32" s="5" t="s">
        <v>177</v>
      </c>
      <c r="K32" s="5" t="s">
        <v>168</v>
      </c>
      <c r="L32" s="5" t="s">
        <v>169</v>
      </c>
      <c r="M32" s="8">
        <v>21117</v>
      </c>
      <c r="N32" s="5" t="s">
        <v>170</v>
      </c>
    </row>
    <row r="33" spans="1:14" ht="39.6">
      <c r="A33" s="1"/>
      <c r="B33" s="5" t="s">
        <v>241</v>
      </c>
      <c r="C33" s="5" t="s">
        <v>242</v>
      </c>
      <c r="D33" s="5" t="s">
        <v>243</v>
      </c>
      <c r="E33" s="4" t="s">
        <v>163</v>
      </c>
      <c r="F33" s="4" t="s">
        <v>174</v>
      </c>
      <c r="G33" s="6" t="s">
        <v>244</v>
      </c>
      <c r="H33" s="8">
        <v>0</v>
      </c>
      <c r="I33" s="5" t="s">
        <v>176</v>
      </c>
      <c r="J33" s="5" t="s">
        <v>177</v>
      </c>
      <c r="K33" s="5" t="s">
        <v>168</v>
      </c>
      <c r="L33" s="5" t="s">
        <v>178</v>
      </c>
      <c r="M33" s="8">
        <v>14464</v>
      </c>
      <c r="N33" s="5" t="s">
        <v>179</v>
      </c>
    </row>
    <row r="34" spans="1:14" ht="39.6">
      <c r="A34" s="1"/>
      <c r="B34" s="5" t="s">
        <v>245</v>
      </c>
      <c r="C34" s="5" t="s">
        <v>246</v>
      </c>
      <c r="D34" s="5" t="s">
        <v>247</v>
      </c>
      <c r="E34" s="4" t="s">
        <v>163</v>
      </c>
      <c r="F34" s="4" t="s">
        <v>174</v>
      </c>
      <c r="G34" s="6" t="s">
        <v>248</v>
      </c>
      <c r="H34" s="8">
        <v>0</v>
      </c>
      <c r="I34" s="5" t="s">
        <v>176</v>
      </c>
      <c r="J34" s="5" t="s">
        <v>177</v>
      </c>
      <c r="K34" s="5" t="s">
        <v>168</v>
      </c>
      <c r="L34" s="5" t="s">
        <v>178</v>
      </c>
      <c r="M34" s="8">
        <v>10107</v>
      </c>
      <c r="N34" s="5" t="s">
        <v>179</v>
      </c>
    </row>
    <row r="35" spans="1:14" ht="39.6">
      <c r="A35" s="1"/>
      <c r="B35" s="5" t="s">
        <v>245</v>
      </c>
      <c r="C35" s="5" t="s">
        <v>249</v>
      </c>
      <c r="D35" s="5" t="s">
        <v>250</v>
      </c>
      <c r="E35" s="4" t="s">
        <v>251</v>
      </c>
      <c r="F35" s="4" t="s">
        <v>252</v>
      </c>
      <c r="G35" s="6" t="s">
        <v>253</v>
      </c>
      <c r="H35" s="8">
        <v>0</v>
      </c>
      <c r="I35" s="5" t="s">
        <v>176</v>
      </c>
      <c r="J35" s="5" t="s">
        <v>167</v>
      </c>
      <c r="K35" s="5" t="s">
        <v>168</v>
      </c>
      <c r="L35" s="5" t="s">
        <v>169</v>
      </c>
      <c r="M35" s="8">
        <v>704</v>
      </c>
      <c r="N35" s="5" t="s">
        <v>179</v>
      </c>
    </row>
    <row r="36" spans="1:14">
      <c r="A36" s="1"/>
      <c r="B36" s="5" t="s">
        <v>254</v>
      </c>
      <c r="C36" s="5" t="s">
        <v>255</v>
      </c>
      <c r="D36" s="5" t="s">
        <v>256</v>
      </c>
      <c r="E36" s="4" t="s">
        <v>257</v>
      </c>
      <c r="F36" s="4" t="s">
        <v>258</v>
      </c>
      <c r="G36" s="6" t="s">
        <v>259</v>
      </c>
      <c r="H36" s="8">
        <v>0</v>
      </c>
      <c r="I36" s="5" t="s">
        <v>176</v>
      </c>
      <c r="J36" s="5" t="s">
        <v>167</v>
      </c>
      <c r="K36" s="5" t="s">
        <v>168</v>
      </c>
      <c r="L36" s="5" t="s">
        <v>194</v>
      </c>
      <c r="M36" s="8">
        <v>299</v>
      </c>
      <c r="N36" s="5" t="s">
        <v>179</v>
      </c>
    </row>
    <row r="37" spans="1:14">
      <c r="A37" s="1"/>
      <c r="B37" s="5" t="s">
        <v>254</v>
      </c>
      <c r="C37" s="5" t="s">
        <v>260</v>
      </c>
      <c r="D37" s="5" t="s">
        <v>261</v>
      </c>
      <c r="E37" s="4" t="s">
        <v>262</v>
      </c>
      <c r="F37" s="4" t="s">
        <v>174</v>
      </c>
      <c r="G37" s="6" t="s">
        <v>263</v>
      </c>
      <c r="H37" s="8">
        <v>0</v>
      </c>
      <c r="I37" s="5" t="s">
        <v>176</v>
      </c>
      <c r="J37" s="5" t="s">
        <v>167</v>
      </c>
      <c r="K37" s="5" t="s">
        <v>168</v>
      </c>
      <c r="L37" s="5" t="s">
        <v>194</v>
      </c>
      <c r="M37" s="8">
        <v>21316</v>
      </c>
      <c r="N37" s="5" t="s">
        <v>179</v>
      </c>
    </row>
    <row r="38" spans="1:14" ht="39.6">
      <c r="A38" s="1"/>
      <c r="B38" s="5" t="s">
        <v>264</v>
      </c>
      <c r="C38" s="5" t="s">
        <v>265</v>
      </c>
      <c r="D38" s="5" t="s">
        <v>266</v>
      </c>
      <c r="E38" s="4" t="s">
        <v>163</v>
      </c>
      <c r="F38" s="4" t="s">
        <v>174</v>
      </c>
      <c r="G38" s="6" t="s">
        <v>267</v>
      </c>
      <c r="H38" s="8">
        <v>0</v>
      </c>
      <c r="I38" s="5" t="s">
        <v>176</v>
      </c>
      <c r="J38" s="5" t="s">
        <v>167</v>
      </c>
      <c r="K38" s="5" t="s">
        <v>168</v>
      </c>
      <c r="L38" s="5" t="s">
        <v>178</v>
      </c>
      <c r="M38" s="8">
        <v>22979</v>
      </c>
      <c r="N38" s="5" t="s">
        <v>179</v>
      </c>
    </row>
    <row r="39" spans="1:14">
      <c r="A39" s="1"/>
      <c r="B39" s="5" t="s">
        <v>268</v>
      </c>
      <c r="C39" s="5" t="s">
        <v>269</v>
      </c>
      <c r="D39" s="5" t="s">
        <v>17</v>
      </c>
      <c r="E39" s="4" t="s">
        <v>163</v>
      </c>
      <c r="F39" s="4" t="s">
        <v>174</v>
      </c>
      <c r="G39" s="6" t="s">
        <v>270</v>
      </c>
      <c r="H39" s="8">
        <v>0</v>
      </c>
      <c r="I39" s="5" t="s">
        <v>176</v>
      </c>
      <c r="J39" s="5" t="s">
        <v>177</v>
      </c>
      <c r="K39" s="5" t="s">
        <v>168</v>
      </c>
      <c r="L39" s="5" t="s">
        <v>178</v>
      </c>
      <c r="M39" s="8">
        <v>14953</v>
      </c>
      <c r="N39" s="5" t="s">
        <v>179</v>
      </c>
    </row>
    <row r="40" spans="1:14" ht="26.4">
      <c r="A40" s="1"/>
      <c r="B40" s="5" t="s">
        <v>268</v>
      </c>
      <c r="C40" s="5" t="s">
        <v>271</v>
      </c>
      <c r="D40" s="5" t="s">
        <v>272</v>
      </c>
      <c r="E40" s="4" t="s">
        <v>163</v>
      </c>
      <c r="F40" s="4" t="s">
        <v>174</v>
      </c>
      <c r="G40" s="6" t="s">
        <v>273</v>
      </c>
      <c r="H40" s="8">
        <v>0</v>
      </c>
      <c r="I40" s="5" t="s">
        <v>176</v>
      </c>
      <c r="J40" s="5" t="s">
        <v>177</v>
      </c>
      <c r="K40" s="5" t="s">
        <v>168</v>
      </c>
      <c r="L40" s="5" t="s">
        <v>194</v>
      </c>
      <c r="M40" s="8">
        <v>14956</v>
      </c>
      <c r="N40" s="5" t="s">
        <v>179</v>
      </c>
    </row>
    <row r="41" spans="1:14" ht="26.4">
      <c r="A41" s="1"/>
      <c r="B41" s="5" t="s">
        <v>274</v>
      </c>
      <c r="C41" s="5" t="s">
        <v>275</v>
      </c>
      <c r="D41" s="5" t="s">
        <v>276</v>
      </c>
      <c r="E41" s="4" t="s">
        <v>163</v>
      </c>
      <c r="F41" s="4" t="s">
        <v>174</v>
      </c>
      <c r="G41" s="6" t="s">
        <v>277</v>
      </c>
      <c r="H41" s="8">
        <v>0</v>
      </c>
      <c r="I41" s="5" t="s">
        <v>176</v>
      </c>
      <c r="J41" s="5" t="s">
        <v>167</v>
      </c>
      <c r="K41" s="5" t="s">
        <v>168</v>
      </c>
      <c r="L41" s="5" t="s">
        <v>194</v>
      </c>
      <c r="M41" s="8">
        <v>13918</v>
      </c>
      <c r="N41" s="5" t="s">
        <v>179</v>
      </c>
    </row>
    <row r="42" spans="1:14">
      <c r="A42" s="1"/>
      <c r="B42" s="5" t="s">
        <v>115</v>
      </c>
      <c r="C42" s="5" t="s">
        <v>278</v>
      </c>
      <c r="D42" s="5" t="s">
        <v>67</v>
      </c>
      <c r="E42" s="4" t="s">
        <v>163</v>
      </c>
      <c r="F42" s="4" t="s">
        <v>279</v>
      </c>
      <c r="G42" s="6" t="s">
        <v>280</v>
      </c>
      <c r="H42" s="8">
        <v>0</v>
      </c>
      <c r="I42" s="5" t="s">
        <v>176</v>
      </c>
      <c r="J42" s="5" t="s">
        <v>167</v>
      </c>
      <c r="K42" s="5" t="s">
        <v>168</v>
      </c>
      <c r="L42" s="5" t="s">
        <v>178</v>
      </c>
      <c r="M42" s="8">
        <v>270</v>
      </c>
      <c r="N42" s="5" t="s">
        <v>170</v>
      </c>
    </row>
    <row r="43" spans="1:14">
      <c r="A43" s="1"/>
      <c r="B43" s="5" t="s">
        <v>115</v>
      </c>
      <c r="C43" s="5" t="s">
        <v>281</v>
      </c>
      <c r="D43" s="5" t="s">
        <v>282</v>
      </c>
      <c r="E43" s="4" t="s">
        <v>283</v>
      </c>
      <c r="F43" s="4" t="s">
        <v>284</v>
      </c>
      <c r="G43" s="6" t="s">
        <v>285</v>
      </c>
      <c r="H43" s="8">
        <v>0</v>
      </c>
      <c r="I43" s="5" t="s">
        <v>176</v>
      </c>
      <c r="J43" s="5" t="s">
        <v>167</v>
      </c>
      <c r="K43" s="5" t="s">
        <v>168</v>
      </c>
      <c r="L43" s="5" t="s">
        <v>178</v>
      </c>
      <c r="M43" s="8">
        <v>10764</v>
      </c>
      <c r="N43" s="5" t="s">
        <v>179</v>
      </c>
    </row>
    <row r="44" spans="1:14">
      <c r="A44" s="1"/>
      <c r="B44" s="5" t="s">
        <v>115</v>
      </c>
      <c r="C44" s="5" t="s">
        <v>286</v>
      </c>
      <c r="D44" s="5" t="s">
        <v>287</v>
      </c>
      <c r="E44" s="4" t="s">
        <v>163</v>
      </c>
      <c r="F44" s="4" t="s">
        <v>174</v>
      </c>
      <c r="G44" s="6" t="s">
        <v>288</v>
      </c>
      <c r="H44" s="8">
        <v>145</v>
      </c>
      <c r="I44" s="5" t="s">
        <v>176</v>
      </c>
      <c r="J44" s="5" t="s">
        <v>167</v>
      </c>
      <c r="K44" s="5" t="s">
        <v>168</v>
      </c>
      <c r="L44" s="5" t="s">
        <v>194</v>
      </c>
      <c r="M44" s="8">
        <v>14</v>
      </c>
      <c r="N44" s="5" t="s">
        <v>170</v>
      </c>
    </row>
    <row r="45" spans="1:14">
      <c r="A45" s="1"/>
      <c r="B45" s="5" t="s">
        <v>115</v>
      </c>
      <c r="C45" s="5" t="s">
        <v>286</v>
      </c>
      <c r="D45" s="5" t="s">
        <v>289</v>
      </c>
      <c r="E45" s="4" t="s">
        <v>290</v>
      </c>
      <c r="F45" s="4" t="s">
        <v>174</v>
      </c>
      <c r="G45" s="6" t="s">
        <v>291</v>
      </c>
      <c r="H45" s="8">
        <v>0</v>
      </c>
      <c r="I45" s="5" t="s">
        <v>176</v>
      </c>
      <c r="J45" s="5" t="s">
        <v>167</v>
      </c>
      <c r="K45" s="5" t="s">
        <v>168</v>
      </c>
      <c r="L45" s="5" t="s">
        <v>194</v>
      </c>
      <c r="M45" s="8">
        <v>21023</v>
      </c>
      <c r="N45" s="5" t="s">
        <v>170</v>
      </c>
    </row>
    <row r="46" spans="1:14">
      <c r="A46" s="1"/>
      <c r="B46" s="5" t="s">
        <v>115</v>
      </c>
      <c r="C46" s="5" t="s">
        <v>286</v>
      </c>
      <c r="D46" s="5" t="s">
        <v>292</v>
      </c>
      <c r="E46" s="4" t="s">
        <v>293</v>
      </c>
      <c r="F46" s="4" t="s">
        <v>174</v>
      </c>
      <c r="G46" s="6" t="s">
        <v>294</v>
      </c>
      <c r="H46" s="8">
        <v>0</v>
      </c>
      <c r="I46" s="5" t="s">
        <v>176</v>
      </c>
      <c r="J46" s="5" t="s">
        <v>167</v>
      </c>
      <c r="K46" s="5" t="s">
        <v>168</v>
      </c>
      <c r="L46" s="5" t="s">
        <v>194</v>
      </c>
      <c r="M46" s="8">
        <v>10891</v>
      </c>
      <c r="N46" s="5" t="s">
        <v>179</v>
      </c>
    </row>
    <row r="47" spans="1:14">
      <c r="A47" s="1"/>
      <c r="B47" s="5" t="s">
        <v>295</v>
      </c>
      <c r="C47" s="5" t="s">
        <v>296</v>
      </c>
      <c r="D47" s="5" t="s">
        <v>297</v>
      </c>
      <c r="E47" s="4" t="s">
        <v>298</v>
      </c>
      <c r="F47" s="4" t="s">
        <v>299</v>
      </c>
      <c r="G47" s="6" t="s">
        <v>300</v>
      </c>
      <c r="H47" s="8">
        <v>1.2</v>
      </c>
      <c r="I47" s="5" t="s">
        <v>176</v>
      </c>
      <c r="J47" s="5" t="s">
        <v>167</v>
      </c>
      <c r="K47" s="5" t="s">
        <v>168</v>
      </c>
      <c r="L47" s="5" t="s">
        <v>194</v>
      </c>
      <c r="M47" s="8">
        <v>20851</v>
      </c>
      <c r="N47" s="5" t="s">
        <v>170</v>
      </c>
    </row>
    <row r="48" spans="1:14">
      <c r="A48" s="1"/>
      <c r="B48" s="5" t="s">
        <v>295</v>
      </c>
      <c r="C48" s="5" t="s">
        <v>301</v>
      </c>
      <c r="D48" s="5" t="s">
        <v>192</v>
      </c>
      <c r="E48" s="4" t="s">
        <v>302</v>
      </c>
      <c r="F48" s="4" t="s">
        <v>303</v>
      </c>
      <c r="G48" s="6" t="s">
        <v>304</v>
      </c>
      <c r="H48" s="8">
        <v>1.2</v>
      </c>
      <c r="I48" s="5" t="s">
        <v>176</v>
      </c>
      <c r="J48" s="5" t="s">
        <v>167</v>
      </c>
      <c r="K48" s="5" t="s">
        <v>168</v>
      </c>
      <c r="L48" s="5" t="s">
        <v>194</v>
      </c>
      <c r="M48" s="8">
        <v>18813</v>
      </c>
      <c r="N48" s="5" t="s">
        <v>170</v>
      </c>
    </row>
    <row r="49" spans="1:14">
      <c r="A49" s="1"/>
      <c r="B49" s="5" t="s">
        <v>295</v>
      </c>
      <c r="C49" s="5" t="s">
        <v>305</v>
      </c>
      <c r="D49" s="5" t="s">
        <v>90</v>
      </c>
      <c r="E49" s="4" t="s">
        <v>163</v>
      </c>
      <c r="F49" s="4" t="s">
        <v>306</v>
      </c>
      <c r="G49" s="6" t="s">
        <v>307</v>
      </c>
      <c r="H49" s="8">
        <v>1.5</v>
      </c>
      <c r="I49" s="5" t="s">
        <v>176</v>
      </c>
      <c r="J49" s="5" t="s">
        <v>167</v>
      </c>
      <c r="K49" s="5" t="s">
        <v>168</v>
      </c>
      <c r="L49" s="5" t="s">
        <v>194</v>
      </c>
      <c r="M49" s="8">
        <v>13301</v>
      </c>
      <c r="N49" s="5" t="s">
        <v>170</v>
      </c>
    </row>
    <row r="50" spans="1:14" ht="39.6">
      <c r="A50" s="1"/>
      <c r="B50" s="5" t="s">
        <v>23</v>
      </c>
      <c r="C50" s="5" t="s">
        <v>308</v>
      </c>
      <c r="D50" s="5" t="s">
        <v>309</v>
      </c>
      <c r="E50" s="4" t="s">
        <v>163</v>
      </c>
      <c r="F50" s="4" t="s">
        <v>174</v>
      </c>
      <c r="G50" s="6" t="s">
        <v>310</v>
      </c>
      <c r="H50" s="8">
        <v>0</v>
      </c>
      <c r="I50" s="5" t="s">
        <v>176</v>
      </c>
      <c r="J50" s="5" t="s">
        <v>167</v>
      </c>
      <c r="K50" s="5" t="s">
        <v>168</v>
      </c>
      <c r="L50" s="5" t="s">
        <v>178</v>
      </c>
      <c r="M50" s="8">
        <v>6226</v>
      </c>
      <c r="N50" s="5" t="s">
        <v>179</v>
      </c>
    </row>
    <row r="51" spans="1:14" ht="52.8">
      <c r="A51" s="1"/>
      <c r="B51" s="5" t="s">
        <v>23</v>
      </c>
      <c r="C51" s="5" t="s">
        <v>311</v>
      </c>
      <c r="D51" s="5" t="s">
        <v>312</v>
      </c>
      <c r="E51" s="4" t="s">
        <v>163</v>
      </c>
      <c r="F51" s="4" t="s">
        <v>174</v>
      </c>
      <c r="G51" s="6" t="s">
        <v>313</v>
      </c>
      <c r="H51" s="8">
        <v>0</v>
      </c>
      <c r="I51" s="5" t="s">
        <v>176</v>
      </c>
      <c r="J51" s="5" t="s">
        <v>167</v>
      </c>
      <c r="K51" s="5" t="s">
        <v>168</v>
      </c>
      <c r="L51" s="5" t="s">
        <v>178</v>
      </c>
      <c r="M51" s="8">
        <v>8939</v>
      </c>
      <c r="N51" s="5" t="s">
        <v>179</v>
      </c>
    </row>
    <row r="52" spans="1:14" ht="39.6">
      <c r="A52" s="1"/>
      <c r="B52" s="5" t="s">
        <v>23</v>
      </c>
      <c r="C52" s="5" t="s">
        <v>314</v>
      </c>
      <c r="D52" s="5" t="s">
        <v>17</v>
      </c>
      <c r="E52" s="4" t="s">
        <v>315</v>
      </c>
      <c r="F52" s="4" t="s">
        <v>316</v>
      </c>
      <c r="G52" s="6" t="s">
        <v>317</v>
      </c>
      <c r="H52" s="8">
        <v>0</v>
      </c>
      <c r="I52" s="5" t="s">
        <v>176</v>
      </c>
      <c r="J52" s="5" t="s">
        <v>177</v>
      </c>
      <c r="K52" s="5" t="s">
        <v>168</v>
      </c>
      <c r="L52" s="5" t="s">
        <v>178</v>
      </c>
      <c r="M52" s="8">
        <v>11570</v>
      </c>
      <c r="N52" s="5" t="s">
        <v>179</v>
      </c>
    </row>
    <row r="53" spans="1:14" ht="39.6">
      <c r="A53" s="1"/>
      <c r="B53" s="5" t="s">
        <v>23</v>
      </c>
      <c r="C53" s="5" t="s">
        <v>318</v>
      </c>
      <c r="D53" s="5" t="s">
        <v>319</v>
      </c>
      <c r="E53" s="4" t="s">
        <v>163</v>
      </c>
      <c r="F53" s="4" t="s">
        <v>174</v>
      </c>
      <c r="G53" s="6" t="s">
        <v>320</v>
      </c>
      <c r="H53" s="8">
        <v>0</v>
      </c>
      <c r="I53" s="5" t="s">
        <v>176</v>
      </c>
      <c r="J53" s="5" t="s">
        <v>167</v>
      </c>
      <c r="K53" s="5" t="s">
        <v>168</v>
      </c>
      <c r="L53" s="5" t="s">
        <v>194</v>
      </c>
      <c r="M53" s="8">
        <v>23018</v>
      </c>
      <c r="N53" s="5" t="s">
        <v>179</v>
      </c>
    </row>
    <row r="54" spans="1:14" ht="26.4">
      <c r="A54" s="1"/>
      <c r="B54" s="5" t="s">
        <v>23</v>
      </c>
      <c r="C54" s="5" t="s">
        <v>321</v>
      </c>
      <c r="D54" s="5" t="s">
        <v>322</v>
      </c>
      <c r="E54" s="4" t="s">
        <v>163</v>
      </c>
      <c r="F54" s="4" t="s">
        <v>174</v>
      </c>
      <c r="G54" s="6" t="s">
        <v>323</v>
      </c>
      <c r="H54" s="8">
        <v>0</v>
      </c>
      <c r="I54" s="5" t="s">
        <v>176</v>
      </c>
      <c r="J54" s="5" t="s">
        <v>177</v>
      </c>
      <c r="K54" s="5" t="s">
        <v>168</v>
      </c>
      <c r="L54" s="5" t="s">
        <v>178</v>
      </c>
      <c r="M54" s="8">
        <v>23258</v>
      </c>
      <c r="N54" s="5" t="s">
        <v>179</v>
      </c>
    </row>
    <row r="55" spans="1:14" ht="39.6">
      <c r="A55" s="1"/>
      <c r="B55" s="5" t="s">
        <v>23</v>
      </c>
      <c r="C55" s="5" t="s">
        <v>324</v>
      </c>
      <c r="D55" s="5" t="s">
        <v>325</v>
      </c>
      <c r="E55" s="4" t="s">
        <v>326</v>
      </c>
      <c r="F55" s="4" t="s">
        <v>327</v>
      </c>
      <c r="G55" s="6" t="s">
        <v>328</v>
      </c>
      <c r="H55" s="8">
        <v>0</v>
      </c>
      <c r="I55" s="5" t="s">
        <v>176</v>
      </c>
      <c r="J55" s="5" t="s">
        <v>177</v>
      </c>
      <c r="K55" s="5" t="s">
        <v>168</v>
      </c>
      <c r="L55" s="5" t="s">
        <v>169</v>
      </c>
      <c r="M55" s="8">
        <v>925</v>
      </c>
      <c r="N55" s="5" t="s">
        <v>179</v>
      </c>
    </row>
    <row r="56" spans="1:14" ht="52.8">
      <c r="A56" s="1"/>
      <c r="B56" s="5" t="s">
        <v>23</v>
      </c>
      <c r="C56" s="5" t="s">
        <v>324</v>
      </c>
      <c r="D56" s="5" t="s">
        <v>329</v>
      </c>
      <c r="E56" s="4" t="s">
        <v>326</v>
      </c>
      <c r="F56" s="4" t="s">
        <v>174</v>
      </c>
      <c r="G56" s="6" t="s">
        <v>330</v>
      </c>
      <c r="H56" s="8">
        <v>0</v>
      </c>
      <c r="I56" s="5" t="s">
        <v>176</v>
      </c>
      <c r="J56" s="5" t="s">
        <v>167</v>
      </c>
      <c r="K56" s="5" t="s">
        <v>168</v>
      </c>
      <c r="L56" s="5" t="s">
        <v>169</v>
      </c>
      <c r="M56" s="8">
        <v>16938</v>
      </c>
      <c r="N56" s="5" t="s">
        <v>179</v>
      </c>
    </row>
    <row r="57" spans="1:14" ht="39.6">
      <c r="A57" s="1"/>
      <c r="B57" s="5" t="s">
        <v>23</v>
      </c>
      <c r="C57" s="5" t="s">
        <v>39</v>
      </c>
      <c r="D57" s="5" t="s">
        <v>325</v>
      </c>
      <c r="E57" s="4" t="s">
        <v>326</v>
      </c>
      <c r="F57" s="4" t="s">
        <v>327</v>
      </c>
      <c r="G57" s="6" t="s">
        <v>331</v>
      </c>
      <c r="H57" s="8">
        <v>0</v>
      </c>
      <c r="I57" s="5" t="s">
        <v>176</v>
      </c>
      <c r="J57" s="5" t="s">
        <v>177</v>
      </c>
      <c r="K57" s="5" t="s">
        <v>168</v>
      </c>
      <c r="L57" s="5" t="s">
        <v>169</v>
      </c>
      <c r="M57" s="8">
        <v>443</v>
      </c>
      <c r="N57" s="5" t="s">
        <v>179</v>
      </c>
    </row>
    <row r="58" spans="1:14" ht="39.6">
      <c r="A58" s="1"/>
      <c r="B58" s="5" t="s">
        <v>23</v>
      </c>
      <c r="C58" s="5" t="s">
        <v>332</v>
      </c>
      <c r="D58" s="5" t="s">
        <v>333</v>
      </c>
      <c r="E58" s="4" t="s">
        <v>163</v>
      </c>
      <c r="F58" s="4" t="s">
        <v>174</v>
      </c>
      <c r="G58" s="6" t="s">
        <v>334</v>
      </c>
      <c r="H58" s="8">
        <v>0</v>
      </c>
      <c r="I58" s="5" t="s">
        <v>176</v>
      </c>
      <c r="J58" s="5" t="s">
        <v>167</v>
      </c>
      <c r="K58" s="5" t="s">
        <v>168</v>
      </c>
      <c r="L58" s="5" t="s">
        <v>169</v>
      </c>
      <c r="M58" s="8">
        <v>14195</v>
      </c>
      <c r="N58" s="5" t="s">
        <v>179</v>
      </c>
    </row>
    <row r="59" spans="1:14" ht="52.8">
      <c r="A59" s="1"/>
      <c r="B59" s="5" t="s">
        <v>23</v>
      </c>
      <c r="C59" s="5" t="s">
        <v>335</v>
      </c>
      <c r="D59" s="5" t="s">
        <v>336</v>
      </c>
      <c r="E59" s="4" t="s">
        <v>163</v>
      </c>
      <c r="F59" s="4" t="s">
        <v>174</v>
      </c>
      <c r="G59" s="6" t="s">
        <v>337</v>
      </c>
      <c r="H59" s="8">
        <v>0</v>
      </c>
      <c r="I59" s="5" t="s">
        <v>176</v>
      </c>
      <c r="J59" s="5" t="s">
        <v>167</v>
      </c>
      <c r="K59" s="5" t="s">
        <v>168</v>
      </c>
      <c r="L59" s="5" t="s">
        <v>178</v>
      </c>
      <c r="M59" s="8">
        <v>834</v>
      </c>
      <c r="N59" s="5" t="s">
        <v>179</v>
      </c>
    </row>
    <row r="60" spans="1:14">
      <c r="A60" s="1"/>
      <c r="B60" s="5" t="s">
        <v>23</v>
      </c>
      <c r="C60" s="5" t="s">
        <v>338</v>
      </c>
      <c r="D60" s="5" t="s">
        <v>339</v>
      </c>
      <c r="E60" s="4" t="s">
        <v>163</v>
      </c>
      <c r="F60" s="4" t="s">
        <v>174</v>
      </c>
      <c r="G60" s="6" t="s">
        <v>340</v>
      </c>
      <c r="H60" s="8">
        <v>0</v>
      </c>
      <c r="I60" s="5" t="s">
        <v>176</v>
      </c>
      <c r="J60" s="5" t="s">
        <v>167</v>
      </c>
      <c r="K60" s="5" t="s">
        <v>168</v>
      </c>
      <c r="L60" s="5" t="s">
        <v>178</v>
      </c>
      <c r="M60" s="8">
        <v>1045</v>
      </c>
      <c r="N60" s="5" t="s">
        <v>179</v>
      </c>
    </row>
    <row r="61" spans="1:14" ht="26.4">
      <c r="A61" s="1"/>
      <c r="B61" s="5" t="s">
        <v>23</v>
      </c>
      <c r="C61" s="5" t="s">
        <v>341</v>
      </c>
      <c r="D61" s="5" t="s">
        <v>342</v>
      </c>
      <c r="E61" s="4" t="s">
        <v>163</v>
      </c>
      <c r="F61" s="4" t="s">
        <v>174</v>
      </c>
      <c r="G61" s="6" t="s">
        <v>343</v>
      </c>
      <c r="H61" s="8">
        <v>0</v>
      </c>
      <c r="I61" s="5" t="s">
        <v>176</v>
      </c>
      <c r="J61" s="5" t="s">
        <v>177</v>
      </c>
      <c r="K61" s="5" t="s">
        <v>168</v>
      </c>
      <c r="L61" s="5" t="s">
        <v>178</v>
      </c>
      <c r="M61" s="8">
        <v>13974</v>
      </c>
      <c r="N61" s="5" t="s">
        <v>179</v>
      </c>
    </row>
    <row r="62" spans="1:14" ht="39.6">
      <c r="A62" s="1"/>
      <c r="B62" s="5" t="s">
        <v>23</v>
      </c>
      <c r="C62" s="5" t="s">
        <v>344</v>
      </c>
      <c r="D62" s="5" t="s">
        <v>345</v>
      </c>
      <c r="E62" s="4" t="s">
        <v>163</v>
      </c>
      <c r="F62" s="4" t="s">
        <v>174</v>
      </c>
      <c r="G62" s="6" t="s">
        <v>346</v>
      </c>
      <c r="H62" s="8">
        <v>0</v>
      </c>
      <c r="I62" s="5" t="s">
        <v>176</v>
      </c>
      <c r="J62" s="5" t="s">
        <v>167</v>
      </c>
      <c r="K62" s="5" t="s">
        <v>168</v>
      </c>
      <c r="L62" s="5" t="s">
        <v>178</v>
      </c>
      <c r="M62" s="8">
        <v>885</v>
      </c>
      <c r="N62" s="5" t="s">
        <v>179</v>
      </c>
    </row>
    <row r="63" spans="1:14" ht="26.4">
      <c r="A63" s="1"/>
      <c r="B63" s="5" t="s">
        <v>23</v>
      </c>
      <c r="C63" s="5" t="s">
        <v>347</v>
      </c>
      <c r="D63" s="5" t="s">
        <v>348</v>
      </c>
      <c r="E63" s="4" t="s">
        <v>163</v>
      </c>
      <c r="F63" s="4" t="s">
        <v>174</v>
      </c>
      <c r="G63" s="6" t="s">
        <v>349</v>
      </c>
      <c r="H63" s="8">
        <v>0</v>
      </c>
      <c r="I63" s="5" t="s">
        <v>176</v>
      </c>
      <c r="J63" s="5" t="s">
        <v>177</v>
      </c>
      <c r="K63" s="5" t="s">
        <v>168</v>
      </c>
      <c r="L63" s="5" t="s">
        <v>178</v>
      </c>
      <c r="M63" s="8">
        <v>10650</v>
      </c>
      <c r="N63" s="5" t="s">
        <v>179</v>
      </c>
    </row>
    <row r="64" spans="1:14" ht="26.4">
      <c r="A64" s="1"/>
      <c r="B64" s="5" t="s">
        <v>23</v>
      </c>
      <c r="C64" s="5" t="s">
        <v>347</v>
      </c>
      <c r="D64" s="5" t="s">
        <v>350</v>
      </c>
      <c r="E64" s="4" t="s">
        <v>163</v>
      </c>
      <c r="F64" s="4" t="s">
        <v>174</v>
      </c>
      <c r="G64" s="6" t="s">
        <v>351</v>
      </c>
      <c r="H64" s="8">
        <v>8</v>
      </c>
      <c r="I64" s="5" t="s">
        <v>176</v>
      </c>
      <c r="J64" s="5" t="s">
        <v>177</v>
      </c>
      <c r="K64" s="5" t="s">
        <v>168</v>
      </c>
      <c r="L64" s="5" t="s">
        <v>178</v>
      </c>
      <c r="M64" s="8">
        <v>23877</v>
      </c>
      <c r="N64" s="5" t="s">
        <v>179</v>
      </c>
    </row>
    <row r="65" spans="1:14" ht="26.4">
      <c r="A65" s="1"/>
      <c r="B65" s="5" t="s">
        <v>23</v>
      </c>
      <c r="C65" s="5" t="s">
        <v>352</v>
      </c>
      <c r="D65" s="5" t="s">
        <v>353</v>
      </c>
      <c r="E65" s="4" t="s">
        <v>326</v>
      </c>
      <c r="F65" s="4" t="s">
        <v>354</v>
      </c>
      <c r="G65" s="6" t="s">
        <v>355</v>
      </c>
      <c r="H65" s="8">
        <v>0</v>
      </c>
      <c r="I65" s="5" t="s">
        <v>176</v>
      </c>
      <c r="J65" s="5" t="s">
        <v>167</v>
      </c>
      <c r="K65" s="5" t="s">
        <v>168</v>
      </c>
      <c r="L65" s="5" t="s">
        <v>169</v>
      </c>
      <c r="M65" s="8">
        <v>1798</v>
      </c>
      <c r="N65" s="5" t="s">
        <v>179</v>
      </c>
    </row>
    <row r="66" spans="1:14" ht="66">
      <c r="A66" s="1"/>
      <c r="B66" s="5" t="s">
        <v>23</v>
      </c>
      <c r="C66" s="5" t="s">
        <v>356</v>
      </c>
      <c r="D66" s="5" t="s">
        <v>357</v>
      </c>
      <c r="E66" s="4" t="s">
        <v>163</v>
      </c>
      <c r="F66" s="4" t="s">
        <v>174</v>
      </c>
      <c r="G66" s="6" t="s">
        <v>358</v>
      </c>
      <c r="H66" s="8">
        <v>0</v>
      </c>
      <c r="I66" s="5" t="s">
        <v>176</v>
      </c>
      <c r="J66" s="5" t="s">
        <v>177</v>
      </c>
      <c r="K66" s="5" t="s">
        <v>168</v>
      </c>
      <c r="L66" s="5" t="s">
        <v>178</v>
      </c>
      <c r="M66" s="8">
        <v>1387</v>
      </c>
      <c r="N66" s="5" t="s">
        <v>179</v>
      </c>
    </row>
    <row r="67" spans="1:14" ht="26.4">
      <c r="A67" s="1"/>
      <c r="B67" s="5" t="s">
        <v>23</v>
      </c>
      <c r="C67" s="5" t="s">
        <v>359</v>
      </c>
      <c r="D67" s="5" t="s">
        <v>360</v>
      </c>
      <c r="E67" s="4" t="s">
        <v>163</v>
      </c>
      <c r="F67" s="4" t="s">
        <v>174</v>
      </c>
      <c r="G67" s="6" t="s">
        <v>361</v>
      </c>
      <c r="H67" s="8">
        <v>0</v>
      </c>
      <c r="I67" s="5" t="s">
        <v>176</v>
      </c>
      <c r="J67" s="5" t="s">
        <v>177</v>
      </c>
      <c r="K67" s="5" t="s">
        <v>168</v>
      </c>
      <c r="L67" s="5" t="s">
        <v>178</v>
      </c>
      <c r="M67" s="8">
        <v>14277</v>
      </c>
      <c r="N67" s="5" t="s">
        <v>179</v>
      </c>
    </row>
    <row r="68" spans="1:14" ht="26.4">
      <c r="A68" s="1"/>
      <c r="B68" s="5" t="s">
        <v>23</v>
      </c>
      <c r="C68" s="5" t="s">
        <v>362</v>
      </c>
      <c r="D68" s="5" t="s">
        <v>363</v>
      </c>
      <c r="E68" s="4" t="s">
        <v>163</v>
      </c>
      <c r="F68" s="4" t="s">
        <v>174</v>
      </c>
      <c r="G68" s="6" t="s">
        <v>364</v>
      </c>
      <c r="H68" s="8">
        <v>0</v>
      </c>
      <c r="I68" s="5" t="s">
        <v>176</v>
      </c>
      <c r="J68" s="5" t="s">
        <v>167</v>
      </c>
      <c r="K68" s="5" t="s">
        <v>168</v>
      </c>
      <c r="L68" s="5" t="s">
        <v>178</v>
      </c>
      <c r="M68" s="8">
        <v>10930</v>
      </c>
      <c r="N68" s="5" t="s">
        <v>179</v>
      </c>
    </row>
    <row r="69" spans="1:14">
      <c r="A69" s="1"/>
      <c r="B69" s="5" t="s">
        <v>365</v>
      </c>
      <c r="C69" s="5" t="s">
        <v>366</v>
      </c>
      <c r="D69" s="5" t="s">
        <v>67</v>
      </c>
      <c r="E69" s="4" t="s">
        <v>163</v>
      </c>
      <c r="F69" s="4" t="s">
        <v>174</v>
      </c>
      <c r="G69" s="6" t="s">
        <v>367</v>
      </c>
      <c r="H69" s="8">
        <v>2</v>
      </c>
      <c r="I69" s="5" t="s">
        <v>176</v>
      </c>
      <c r="J69" s="5" t="s">
        <v>177</v>
      </c>
      <c r="K69" s="5" t="s">
        <v>168</v>
      </c>
      <c r="L69" s="5" t="s">
        <v>178</v>
      </c>
      <c r="M69" s="8">
        <v>21890</v>
      </c>
      <c r="N69" s="5" t="s">
        <v>170</v>
      </c>
    </row>
    <row r="70" spans="1:14">
      <c r="A70" s="1"/>
      <c r="B70" s="5" t="s">
        <v>45</v>
      </c>
      <c r="C70" s="5" t="s">
        <v>368</v>
      </c>
      <c r="D70" s="5" t="s">
        <v>67</v>
      </c>
      <c r="E70" s="4" t="s">
        <v>163</v>
      </c>
      <c r="F70" s="4" t="s">
        <v>369</v>
      </c>
      <c r="G70" s="6" t="s">
        <v>370</v>
      </c>
      <c r="H70" s="8">
        <v>0</v>
      </c>
      <c r="I70" s="5" t="s">
        <v>176</v>
      </c>
      <c r="J70" s="5" t="s">
        <v>167</v>
      </c>
      <c r="K70" s="5" t="s">
        <v>168</v>
      </c>
      <c r="L70" s="5" t="s">
        <v>178</v>
      </c>
      <c r="M70" s="8">
        <v>260</v>
      </c>
      <c r="N70" s="5" t="s">
        <v>170</v>
      </c>
    </row>
    <row r="71" spans="1:14">
      <c r="A71" s="1"/>
      <c r="B71" s="5" t="s">
        <v>139</v>
      </c>
      <c r="C71" s="5" t="s">
        <v>371</v>
      </c>
      <c r="D71" s="5" t="s">
        <v>67</v>
      </c>
      <c r="E71" s="4" t="s">
        <v>163</v>
      </c>
      <c r="F71" s="4" t="s">
        <v>174</v>
      </c>
      <c r="G71" s="6" t="s">
        <v>372</v>
      </c>
      <c r="H71" s="8">
        <v>0</v>
      </c>
      <c r="I71" s="5" t="s">
        <v>176</v>
      </c>
      <c r="J71" s="5" t="s">
        <v>177</v>
      </c>
      <c r="K71" s="5" t="s">
        <v>168</v>
      </c>
      <c r="L71" s="5" t="s">
        <v>178</v>
      </c>
      <c r="M71" s="8">
        <v>258</v>
      </c>
      <c r="N71" s="5" t="s">
        <v>170</v>
      </c>
    </row>
    <row r="72" spans="1:14" ht="26.4">
      <c r="A72" s="1"/>
      <c r="B72" s="5" t="s">
        <v>373</v>
      </c>
      <c r="C72" s="5" t="s">
        <v>374</v>
      </c>
      <c r="D72" s="5" t="s">
        <v>375</v>
      </c>
      <c r="E72" s="4" t="s">
        <v>163</v>
      </c>
      <c r="F72" s="4" t="s">
        <v>174</v>
      </c>
      <c r="G72" s="6" t="s">
        <v>376</v>
      </c>
      <c r="H72" s="8">
        <v>0</v>
      </c>
      <c r="I72" s="5" t="s">
        <v>176</v>
      </c>
      <c r="J72" s="5" t="s">
        <v>177</v>
      </c>
      <c r="K72" s="5" t="s">
        <v>168</v>
      </c>
      <c r="L72" s="5" t="s">
        <v>194</v>
      </c>
      <c r="M72" s="8">
        <v>21644</v>
      </c>
      <c r="N72" s="5" t="s">
        <v>179</v>
      </c>
    </row>
    <row r="73" spans="1:14" ht="26.4">
      <c r="A73" s="1"/>
      <c r="B73" s="5" t="s">
        <v>51</v>
      </c>
      <c r="C73" s="5" t="s">
        <v>377</v>
      </c>
      <c r="D73" s="5" t="s">
        <v>378</v>
      </c>
      <c r="E73" s="4" t="s">
        <v>163</v>
      </c>
      <c r="F73" s="4" t="s">
        <v>174</v>
      </c>
      <c r="G73" s="6" t="s">
        <v>379</v>
      </c>
      <c r="H73" s="8">
        <v>0</v>
      </c>
      <c r="I73" s="5" t="s">
        <v>176</v>
      </c>
      <c r="J73" s="5" t="s">
        <v>167</v>
      </c>
      <c r="K73" s="5" t="s">
        <v>168</v>
      </c>
      <c r="L73" s="5" t="s">
        <v>178</v>
      </c>
      <c r="M73" s="8">
        <v>22606</v>
      </c>
      <c r="N73" s="5" t="s">
        <v>179</v>
      </c>
    </row>
    <row r="74" spans="1:14" ht="26.4">
      <c r="A74" s="1"/>
      <c r="B74" s="5" t="s">
        <v>51</v>
      </c>
      <c r="C74" s="5" t="s">
        <v>377</v>
      </c>
      <c r="D74" s="5" t="s">
        <v>380</v>
      </c>
      <c r="E74" s="4" t="s">
        <v>163</v>
      </c>
      <c r="F74" s="4" t="s">
        <v>174</v>
      </c>
      <c r="G74" s="6" t="s">
        <v>381</v>
      </c>
      <c r="H74" s="8">
        <v>0</v>
      </c>
      <c r="I74" s="5" t="s">
        <v>176</v>
      </c>
      <c r="J74" s="5" t="s">
        <v>167</v>
      </c>
      <c r="K74" s="5" t="s">
        <v>168</v>
      </c>
      <c r="L74" s="5" t="s">
        <v>178</v>
      </c>
      <c r="M74" s="8">
        <v>22636</v>
      </c>
      <c r="N74" s="5" t="s">
        <v>179</v>
      </c>
    </row>
    <row r="75" spans="1:14">
      <c r="A75" s="1"/>
      <c r="B75" s="5" t="s">
        <v>51</v>
      </c>
      <c r="C75" s="5" t="s">
        <v>377</v>
      </c>
      <c r="D75" s="5" t="s">
        <v>382</v>
      </c>
      <c r="E75" s="4" t="s">
        <v>163</v>
      </c>
      <c r="F75" s="4" t="s">
        <v>174</v>
      </c>
      <c r="G75" s="6" t="s">
        <v>383</v>
      </c>
      <c r="H75" s="8">
        <v>0</v>
      </c>
      <c r="I75" s="5" t="s">
        <v>176</v>
      </c>
      <c r="J75" s="5" t="s">
        <v>167</v>
      </c>
      <c r="K75" s="5" t="s">
        <v>168</v>
      </c>
      <c r="L75" s="5" t="s">
        <v>178</v>
      </c>
      <c r="M75" s="8">
        <v>22634</v>
      </c>
      <c r="N75" s="5" t="s">
        <v>179</v>
      </c>
    </row>
    <row r="76" spans="1:14">
      <c r="A76" s="1"/>
      <c r="B76" s="5" t="s">
        <v>51</v>
      </c>
      <c r="C76" s="5" t="s">
        <v>384</v>
      </c>
      <c r="D76" s="5" t="s">
        <v>385</v>
      </c>
      <c r="E76" s="4" t="s">
        <v>326</v>
      </c>
      <c r="F76" s="4" t="s">
        <v>354</v>
      </c>
      <c r="G76" s="6" t="s">
        <v>386</v>
      </c>
      <c r="H76" s="8">
        <v>0</v>
      </c>
      <c r="I76" s="5" t="s">
        <v>176</v>
      </c>
      <c r="J76" s="5" t="s">
        <v>167</v>
      </c>
      <c r="K76" s="5" t="s">
        <v>168</v>
      </c>
      <c r="L76" s="5" t="s">
        <v>194</v>
      </c>
      <c r="M76" s="8">
        <v>13077</v>
      </c>
      <c r="N76" s="5" t="s">
        <v>179</v>
      </c>
    </row>
    <row r="77" spans="1:14" ht="26.4">
      <c r="A77" s="1"/>
      <c r="B77" s="5" t="s">
        <v>51</v>
      </c>
      <c r="C77" s="5" t="s">
        <v>387</v>
      </c>
      <c r="D77" s="5" t="s">
        <v>388</v>
      </c>
      <c r="E77" s="4" t="s">
        <v>163</v>
      </c>
      <c r="F77" s="4" t="s">
        <v>174</v>
      </c>
      <c r="G77" s="6" t="s">
        <v>389</v>
      </c>
      <c r="H77" s="8">
        <v>0</v>
      </c>
      <c r="I77" s="5" t="s">
        <v>176</v>
      </c>
      <c r="J77" s="5" t="s">
        <v>177</v>
      </c>
      <c r="K77" s="5" t="s">
        <v>168</v>
      </c>
      <c r="L77" s="5" t="s">
        <v>178</v>
      </c>
      <c r="M77" s="8">
        <v>22637</v>
      </c>
      <c r="N77" s="5" t="s">
        <v>179</v>
      </c>
    </row>
    <row r="78" spans="1:14" ht="66">
      <c r="A78" s="1"/>
      <c r="B78" s="5" t="s">
        <v>51</v>
      </c>
      <c r="C78" s="5" t="s">
        <v>390</v>
      </c>
      <c r="D78" s="5" t="s">
        <v>391</v>
      </c>
      <c r="E78" s="4" t="s">
        <v>392</v>
      </c>
      <c r="F78" s="4" t="s">
        <v>174</v>
      </c>
      <c r="G78" s="6" t="s">
        <v>393</v>
      </c>
      <c r="H78" s="8">
        <v>0</v>
      </c>
      <c r="I78" s="5" t="s">
        <v>176</v>
      </c>
      <c r="J78" s="5" t="s">
        <v>177</v>
      </c>
      <c r="K78" s="5" t="s">
        <v>168</v>
      </c>
      <c r="L78" s="5" t="s">
        <v>394</v>
      </c>
      <c r="M78" s="8">
        <v>23352</v>
      </c>
      <c r="N78" s="5" t="s">
        <v>179</v>
      </c>
    </row>
    <row r="79" spans="1:14" ht="66">
      <c r="A79" s="1"/>
      <c r="B79" s="5" t="s">
        <v>51</v>
      </c>
      <c r="C79" s="5" t="s">
        <v>390</v>
      </c>
      <c r="D79" s="5" t="s">
        <v>395</v>
      </c>
      <c r="E79" s="4" t="s">
        <v>392</v>
      </c>
      <c r="F79" s="4" t="s">
        <v>327</v>
      </c>
      <c r="G79" s="6" t="s">
        <v>396</v>
      </c>
      <c r="H79" s="8">
        <v>0</v>
      </c>
      <c r="I79" s="5" t="s">
        <v>176</v>
      </c>
      <c r="J79" s="5" t="s">
        <v>177</v>
      </c>
      <c r="K79" s="5" t="s">
        <v>168</v>
      </c>
      <c r="L79" s="5" t="s">
        <v>394</v>
      </c>
      <c r="M79" s="8">
        <v>23353</v>
      </c>
      <c r="N79" s="5" t="s">
        <v>179</v>
      </c>
    </row>
    <row r="80" spans="1:14" ht="39.6">
      <c r="A80" s="1"/>
      <c r="B80" s="5" t="s">
        <v>51</v>
      </c>
      <c r="C80" s="5" t="s">
        <v>172</v>
      </c>
      <c r="D80" s="5" t="s">
        <v>397</v>
      </c>
      <c r="E80" s="4" t="s">
        <v>163</v>
      </c>
      <c r="F80" s="4" t="s">
        <v>174</v>
      </c>
      <c r="G80" s="6" t="s">
        <v>398</v>
      </c>
      <c r="H80" s="8">
        <v>0</v>
      </c>
      <c r="I80" s="5" t="s">
        <v>176</v>
      </c>
      <c r="J80" s="5" t="s">
        <v>177</v>
      </c>
      <c r="K80" s="5" t="s">
        <v>168</v>
      </c>
      <c r="L80" s="5" t="s">
        <v>178</v>
      </c>
      <c r="M80" s="8">
        <v>13658</v>
      </c>
      <c r="N80" s="5" t="s">
        <v>179</v>
      </c>
    </row>
    <row r="81" spans="1:14" ht="26.4">
      <c r="A81" s="1"/>
      <c r="B81" s="5" t="s">
        <v>51</v>
      </c>
      <c r="C81" s="5" t="s">
        <v>399</v>
      </c>
      <c r="D81" s="5" t="s">
        <v>400</v>
      </c>
      <c r="E81" s="4" t="s">
        <v>163</v>
      </c>
      <c r="F81" s="4" t="s">
        <v>174</v>
      </c>
      <c r="G81" s="6" t="s">
        <v>401</v>
      </c>
      <c r="H81" s="8">
        <v>0</v>
      </c>
      <c r="I81" s="5" t="s">
        <v>176</v>
      </c>
      <c r="J81" s="5" t="s">
        <v>167</v>
      </c>
      <c r="K81" s="5" t="s">
        <v>168</v>
      </c>
      <c r="L81" s="5" t="s">
        <v>178</v>
      </c>
      <c r="M81" s="8">
        <v>11821</v>
      </c>
      <c r="N81" s="5" t="s">
        <v>179</v>
      </c>
    </row>
    <row r="82" spans="1:14" ht="26.4">
      <c r="A82" s="1"/>
      <c r="B82" s="5" t="s">
        <v>51</v>
      </c>
      <c r="C82" s="5" t="s">
        <v>399</v>
      </c>
      <c r="D82" s="5" t="s">
        <v>144</v>
      </c>
      <c r="E82" s="4" t="s">
        <v>163</v>
      </c>
      <c r="F82" s="4" t="s">
        <v>174</v>
      </c>
      <c r="G82" s="6" t="s">
        <v>402</v>
      </c>
      <c r="H82" s="8">
        <v>0</v>
      </c>
      <c r="I82" s="5" t="s">
        <v>176</v>
      </c>
      <c r="J82" s="5" t="s">
        <v>177</v>
      </c>
      <c r="K82" s="5" t="s">
        <v>168</v>
      </c>
      <c r="L82" s="5" t="s">
        <v>178</v>
      </c>
      <c r="M82" s="8">
        <v>11121</v>
      </c>
      <c r="N82" s="5" t="s">
        <v>179</v>
      </c>
    </row>
    <row r="83" spans="1:14" ht="39.6">
      <c r="A83" s="1"/>
      <c r="B83" s="5" t="s">
        <v>51</v>
      </c>
      <c r="C83" s="5" t="s">
        <v>399</v>
      </c>
      <c r="D83" s="5" t="s">
        <v>403</v>
      </c>
      <c r="E83" s="4" t="s">
        <v>163</v>
      </c>
      <c r="F83" s="4" t="s">
        <v>174</v>
      </c>
      <c r="G83" s="6" t="s">
        <v>404</v>
      </c>
      <c r="H83" s="8">
        <v>0</v>
      </c>
      <c r="I83" s="5" t="s">
        <v>176</v>
      </c>
      <c r="J83" s="5" t="s">
        <v>177</v>
      </c>
      <c r="K83" s="5" t="s">
        <v>168</v>
      </c>
      <c r="L83" s="5" t="s">
        <v>178</v>
      </c>
      <c r="M83" s="8">
        <v>13176</v>
      </c>
      <c r="N83" s="5" t="s">
        <v>179</v>
      </c>
    </row>
    <row r="84" spans="1:14" ht="26.4">
      <c r="A84" s="1"/>
      <c r="B84" s="5" t="s">
        <v>51</v>
      </c>
      <c r="C84" s="5" t="s">
        <v>399</v>
      </c>
      <c r="D84" s="5" t="s">
        <v>400</v>
      </c>
      <c r="E84" s="4" t="s">
        <v>326</v>
      </c>
      <c r="F84" s="4" t="s">
        <v>354</v>
      </c>
      <c r="G84" s="6" t="s">
        <v>405</v>
      </c>
      <c r="H84" s="8">
        <v>0</v>
      </c>
      <c r="I84" s="5" t="s">
        <v>176</v>
      </c>
      <c r="J84" s="5" t="s">
        <v>167</v>
      </c>
      <c r="K84" s="5" t="s">
        <v>168</v>
      </c>
      <c r="L84" s="5" t="s">
        <v>169</v>
      </c>
      <c r="M84" s="8">
        <v>11821</v>
      </c>
      <c r="N84" s="5" t="s">
        <v>179</v>
      </c>
    </row>
    <row r="85" spans="1:14" ht="52.8">
      <c r="A85" s="1"/>
      <c r="B85" s="5" t="s">
        <v>51</v>
      </c>
      <c r="C85" s="5" t="s">
        <v>406</v>
      </c>
      <c r="D85" s="5" t="s">
        <v>407</v>
      </c>
      <c r="E85" s="4" t="s">
        <v>163</v>
      </c>
      <c r="F85" s="4" t="s">
        <v>174</v>
      </c>
      <c r="G85" s="6" t="s">
        <v>408</v>
      </c>
      <c r="H85" s="8">
        <v>0</v>
      </c>
      <c r="I85" s="5" t="s">
        <v>176</v>
      </c>
      <c r="J85" s="5" t="s">
        <v>167</v>
      </c>
      <c r="K85" s="5" t="s">
        <v>168</v>
      </c>
      <c r="L85" s="5" t="s">
        <v>178</v>
      </c>
      <c r="M85" s="8">
        <v>14325</v>
      </c>
      <c r="N85" s="5" t="s">
        <v>179</v>
      </c>
    </row>
    <row r="86" spans="1:14" ht="52.8">
      <c r="A86" s="1"/>
      <c r="B86" s="5" t="s">
        <v>51</v>
      </c>
      <c r="C86" s="5" t="s">
        <v>409</v>
      </c>
      <c r="D86" s="5" t="s">
        <v>144</v>
      </c>
      <c r="E86" s="4" t="s">
        <v>163</v>
      </c>
      <c r="F86" s="4" t="s">
        <v>174</v>
      </c>
      <c r="G86" s="6" t="s">
        <v>410</v>
      </c>
      <c r="H86" s="8">
        <v>0</v>
      </c>
      <c r="I86" s="5" t="s">
        <v>176</v>
      </c>
      <c r="J86" s="5" t="s">
        <v>177</v>
      </c>
      <c r="K86" s="5" t="s">
        <v>168</v>
      </c>
      <c r="L86" s="5" t="s">
        <v>178</v>
      </c>
      <c r="M86" s="8">
        <v>10581</v>
      </c>
      <c r="N86" s="5" t="s">
        <v>179</v>
      </c>
    </row>
    <row r="87" spans="1:14" ht="39.6">
      <c r="A87" s="1"/>
      <c r="B87" s="5" t="s">
        <v>51</v>
      </c>
      <c r="C87" s="5" t="s">
        <v>409</v>
      </c>
      <c r="D87" s="5" t="s">
        <v>411</v>
      </c>
      <c r="E87" s="4" t="s">
        <v>163</v>
      </c>
      <c r="F87" s="4" t="s">
        <v>174</v>
      </c>
      <c r="G87" s="6" t="s">
        <v>412</v>
      </c>
      <c r="H87" s="8">
        <v>0</v>
      </c>
      <c r="I87" s="5" t="s">
        <v>176</v>
      </c>
      <c r="J87" s="5" t="s">
        <v>177</v>
      </c>
      <c r="K87" s="5" t="s">
        <v>168</v>
      </c>
      <c r="L87" s="5" t="s">
        <v>178</v>
      </c>
      <c r="M87" s="8">
        <v>13179</v>
      </c>
      <c r="N87" s="5" t="s">
        <v>179</v>
      </c>
    </row>
    <row r="88" spans="1:14" ht="52.8">
      <c r="A88" s="1"/>
      <c r="B88" s="5" t="s">
        <v>51</v>
      </c>
      <c r="C88" s="5" t="s">
        <v>413</v>
      </c>
      <c r="D88" s="5" t="s">
        <v>414</v>
      </c>
      <c r="E88" s="4" t="s">
        <v>163</v>
      </c>
      <c r="F88" s="4" t="s">
        <v>174</v>
      </c>
      <c r="G88" s="6" t="s">
        <v>415</v>
      </c>
      <c r="H88" s="8">
        <v>0</v>
      </c>
      <c r="I88" s="5" t="s">
        <v>176</v>
      </c>
      <c r="J88" s="5" t="s">
        <v>177</v>
      </c>
      <c r="K88" s="5" t="s">
        <v>168</v>
      </c>
      <c r="L88" s="5" t="s">
        <v>178</v>
      </c>
      <c r="M88" s="8">
        <v>17433</v>
      </c>
      <c r="N88" s="5" t="s">
        <v>179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09375"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02" t="s">
        <v>0</v>
      </c>
      <c r="B3" s="203"/>
      <c r="C3" s="203"/>
      <c r="D3" s="203"/>
      <c r="E3" s="203"/>
      <c r="F3" s="205"/>
    </row>
    <row r="4" spans="1:6" ht="0" hidden="1" customHeight="1">
      <c r="A4" s="1"/>
      <c r="B4" s="1"/>
      <c r="C4" s="1"/>
      <c r="D4" s="1"/>
      <c r="E4" s="1"/>
    </row>
    <row r="5" spans="1:6" ht="30" customHeight="1">
      <c r="A5" s="2" t="s">
        <v>416</v>
      </c>
      <c r="B5" s="1"/>
      <c r="C5" s="1"/>
      <c r="D5" s="1"/>
      <c r="E5" s="1"/>
    </row>
    <row r="6" spans="1:6" ht="35.1" customHeight="1">
      <c r="A6" s="3" t="s">
        <v>3</v>
      </c>
      <c r="B6" s="3" t="s">
        <v>5</v>
      </c>
      <c r="C6" s="3" t="s">
        <v>4</v>
      </c>
      <c r="D6" s="3" t="s">
        <v>6</v>
      </c>
      <c r="E6" s="3" t="s">
        <v>417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115" zoomScaleNormal="115" workbookViewId="0">
      <pane xSplit="2" ySplit="10" topLeftCell="ET50" activePane="bottomRight" state="frozen"/>
      <selection pane="topRight" activeCell="C1" sqref="C1"/>
      <selection pane="bottomLeft" activeCell="A11" sqref="A11"/>
      <selection pane="bottomRight" activeCell="EY11" sqref="EY11:EZ58"/>
    </sheetView>
  </sheetViews>
  <sheetFormatPr baseColWidth="10" defaultColWidth="9.109375"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11" t="s">
        <v>418</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1"/>
      <c r="FH5" s="207" t="s">
        <v>419</v>
      </c>
      <c r="FI5" s="206"/>
      <c r="FJ5" s="206"/>
      <c r="FK5" s="206"/>
      <c r="FL5" s="206"/>
      <c r="FM5" s="206"/>
      <c r="FN5" s="206"/>
      <c r="FO5" s="206"/>
      <c r="FP5" s="206"/>
      <c r="FQ5" s="206"/>
    </row>
    <row r="6" spans="1:173" ht="21.9" hidden="1" customHeight="1">
      <c r="A6" s="210" t="s">
        <v>57</v>
      </c>
      <c r="B6" s="210" t="s">
        <v>420</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0" t="s">
        <v>421</v>
      </c>
      <c r="FG6" s="1"/>
      <c r="FH6" s="10">
        <v>221</v>
      </c>
      <c r="FI6" s="10">
        <v>49607</v>
      </c>
      <c r="FJ6" s="10">
        <v>222</v>
      </c>
      <c r="FK6" s="10">
        <v>224</v>
      </c>
      <c r="FL6" s="10">
        <v>2187</v>
      </c>
      <c r="FM6" s="10">
        <v>227</v>
      </c>
      <c r="FN6" s="10">
        <v>49400</v>
      </c>
      <c r="FO6" s="10">
        <v>199</v>
      </c>
      <c r="FP6" s="10">
        <v>200</v>
      </c>
      <c r="FQ6" s="206" t="s">
        <v>422</v>
      </c>
    </row>
    <row r="7" spans="1:173" ht="15" hidden="1" customHeight="1">
      <c r="A7" s="210"/>
      <c r="B7" s="210"/>
      <c r="C7" s="9" t="s">
        <v>423</v>
      </c>
      <c r="D7" s="9" t="s">
        <v>423</v>
      </c>
      <c r="E7" s="9" t="s">
        <v>424</v>
      </c>
      <c r="F7" s="9" t="s">
        <v>423</v>
      </c>
      <c r="G7" s="9" t="s">
        <v>423</v>
      </c>
      <c r="H7" s="9" t="s">
        <v>424</v>
      </c>
      <c r="I7" s="9" t="s">
        <v>424</v>
      </c>
      <c r="J7" s="9" t="s">
        <v>424</v>
      </c>
      <c r="K7" s="9" t="s">
        <v>424</v>
      </c>
      <c r="L7" s="9" t="s">
        <v>423</v>
      </c>
      <c r="M7" s="9" t="s">
        <v>423</v>
      </c>
      <c r="N7" s="9" t="s">
        <v>423</v>
      </c>
      <c r="O7" s="9" t="s">
        <v>423</v>
      </c>
      <c r="P7" s="9" t="s">
        <v>423</v>
      </c>
      <c r="Q7" s="9" t="s">
        <v>423</v>
      </c>
      <c r="R7" s="9" t="s">
        <v>423</v>
      </c>
      <c r="S7" s="9" t="s">
        <v>423</v>
      </c>
      <c r="T7" s="9" t="s">
        <v>423</v>
      </c>
      <c r="U7" s="9" t="s">
        <v>423</v>
      </c>
      <c r="V7" s="9" t="s">
        <v>423</v>
      </c>
      <c r="W7" s="9" t="s">
        <v>423</v>
      </c>
      <c r="X7" s="9" t="s">
        <v>423</v>
      </c>
      <c r="Y7" s="9" t="s">
        <v>423</v>
      </c>
      <c r="Z7" s="9" t="s">
        <v>425</v>
      </c>
      <c r="AA7" s="9" t="s">
        <v>425</v>
      </c>
      <c r="AB7" s="9" t="s">
        <v>423</v>
      </c>
      <c r="AC7" s="9" t="s">
        <v>425</v>
      </c>
      <c r="AD7" s="9" t="s">
        <v>425</v>
      </c>
      <c r="AE7" s="9" t="s">
        <v>425</v>
      </c>
      <c r="AF7" s="9" t="s">
        <v>425</v>
      </c>
      <c r="AG7" s="9" t="s">
        <v>425</v>
      </c>
      <c r="AH7" s="9" t="s">
        <v>425</v>
      </c>
      <c r="AI7" s="9" t="s">
        <v>425</v>
      </c>
      <c r="AJ7" s="9" t="s">
        <v>425</v>
      </c>
      <c r="AK7" s="9" t="s">
        <v>423</v>
      </c>
      <c r="AL7" s="9" t="s">
        <v>424</v>
      </c>
      <c r="AM7" s="9" t="s">
        <v>424</v>
      </c>
      <c r="AN7" s="9" t="s">
        <v>424</v>
      </c>
      <c r="AO7" s="9" t="s">
        <v>423</v>
      </c>
      <c r="AP7" s="9" t="s">
        <v>423</v>
      </c>
      <c r="AQ7" s="9" t="s">
        <v>423</v>
      </c>
      <c r="AR7" s="9" t="s">
        <v>423</v>
      </c>
      <c r="AS7" s="9" t="s">
        <v>423</v>
      </c>
      <c r="AT7" s="9" t="s">
        <v>423</v>
      </c>
      <c r="AU7" s="9" t="s">
        <v>423</v>
      </c>
      <c r="AV7" s="9" t="s">
        <v>425</v>
      </c>
      <c r="AW7" s="9" t="s">
        <v>423</v>
      </c>
      <c r="AX7" s="9" t="s">
        <v>423</v>
      </c>
      <c r="AY7" s="9" t="s">
        <v>423</v>
      </c>
      <c r="AZ7" s="9" t="s">
        <v>423</v>
      </c>
      <c r="BA7" s="9" t="s">
        <v>423</v>
      </c>
      <c r="BB7" s="9" t="s">
        <v>423</v>
      </c>
      <c r="BC7" s="9" t="s">
        <v>423</v>
      </c>
      <c r="BD7" s="9" t="s">
        <v>423</v>
      </c>
      <c r="BE7" s="9" t="s">
        <v>425</v>
      </c>
      <c r="BF7" s="9" t="s">
        <v>424</v>
      </c>
      <c r="BG7" s="9" t="s">
        <v>423</v>
      </c>
      <c r="BH7" s="9" t="s">
        <v>423</v>
      </c>
      <c r="BI7" s="9" t="s">
        <v>424</v>
      </c>
      <c r="BJ7" s="9" t="s">
        <v>424</v>
      </c>
      <c r="BK7" s="9" t="s">
        <v>424</v>
      </c>
      <c r="BL7" s="9" t="s">
        <v>425</v>
      </c>
      <c r="BM7" s="9" t="s">
        <v>425</v>
      </c>
      <c r="BN7" s="9" t="s">
        <v>425</v>
      </c>
      <c r="BO7" s="9" t="s">
        <v>423</v>
      </c>
      <c r="BP7" s="9" t="s">
        <v>423</v>
      </c>
      <c r="BQ7" s="9" t="s">
        <v>423</v>
      </c>
      <c r="BR7" s="9" t="s">
        <v>423</v>
      </c>
      <c r="BS7" s="9" t="s">
        <v>423</v>
      </c>
      <c r="BT7" s="9" t="s">
        <v>423</v>
      </c>
      <c r="BU7" s="9" t="s">
        <v>423</v>
      </c>
      <c r="BV7" s="9" t="s">
        <v>425</v>
      </c>
      <c r="BW7" s="9" t="s">
        <v>425</v>
      </c>
      <c r="BX7" s="9" t="s">
        <v>425</v>
      </c>
      <c r="BY7" s="9" t="s">
        <v>424</v>
      </c>
      <c r="BZ7" s="9" t="s">
        <v>425</v>
      </c>
      <c r="CA7" s="9" t="s">
        <v>423</v>
      </c>
      <c r="CB7" s="9" t="s">
        <v>423</v>
      </c>
      <c r="CC7" s="9" t="s">
        <v>423</v>
      </c>
      <c r="CD7" s="9" t="s">
        <v>423</v>
      </c>
      <c r="CE7" s="9" t="s">
        <v>423</v>
      </c>
      <c r="CF7" s="9" t="s">
        <v>423</v>
      </c>
      <c r="CG7" s="9" t="s">
        <v>423</v>
      </c>
      <c r="CH7" s="9" t="s">
        <v>423</v>
      </c>
      <c r="CI7" s="9" t="s">
        <v>423</v>
      </c>
      <c r="CJ7" s="9" t="s">
        <v>423</v>
      </c>
      <c r="CK7" s="9" t="s">
        <v>423</v>
      </c>
      <c r="CL7" s="9" t="s">
        <v>423</v>
      </c>
      <c r="CM7" s="9" t="s">
        <v>423</v>
      </c>
      <c r="CN7" s="9" t="s">
        <v>425</v>
      </c>
      <c r="CO7" s="9" t="s">
        <v>425</v>
      </c>
      <c r="CP7" s="9" t="s">
        <v>425</v>
      </c>
      <c r="CQ7" s="9" t="s">
        <v>425</v>
      </c>
      <c r="CR7" s="9" t="s">
        <v>423</v>
      </c>
      <c r="CS7" s="9" t="s">
        <v>423</v>
      </c>
      <c r="CT7" s="9" t="s">
        <v>423</v>
      </c>
      <c r="CU7" s="9" t="s">
        <v>423</v>
      </c>
      <c r="CV7" s="9" t="s">
        <v>425</v>
      </c>
      <c r="CW7" s="9" t="s">
        <v>424</v>
      </c>
      <c r="CX7" s="9" t="s">
        <v>424</v>
      </c>
      <c r="CY7" s="9" t="s">
        <v>424</v>
      </c>
      <c r="CZ7" s="9" t="s">
        <v>424</v>
      </c>
      <c r="DA7" s="9" t="s">
        <v>424</v>
      </c>
      <c r="DB7" s="9" t="s">
        <v>423</v>
      </c>
      <c r="DC7" s="9" t="s">
        <v>423</v>
      </c>
      <c r="DD7" s="9" t="s">
        <v>423</v>
      </c>
      <c r="DE7" s="9" t="s">
        <v>424</v>
      </c>
      <c r="DF7" s="9" t="s">
        <v>424</v>
      </c>
      <c r="DG7" s="9" t="s">
        <v>423</v>
      </c>
      <c r="DH7" s="9" t="s">
        <v>423</v>
      </c>
      <c r="DI7" s="9" t="s">
        <v>425</v>
      </c>
      <c r="DJ7" s="9" t="s">
        <v>425</v>
      </c>
      <c r="DK7" s="9" t="s">
        <v>423</v>
      </c>
      <c r="DL7" s="9" t="s">
        <v>423</v>
      </c>
      <c r="DM7" s="9" t="s">
        <v>423</v>
      </c>
      <c r="DN7" s="9" t="s">
        <v>423</v>
      </c>
      <c r="DO7" s="9" t="s">
        <v>423</v>
      </c>
      <c r="DP7" s="9" t="s">
        <v>423</v>
      </c>
      <c r="DQ7" s="9" t="s">
        <v>425</v>
      </c>
      <c r="DR7" s="9" t="s">
        <v>423</v>
      </c>
      <c r="DS7" s="9" t="s">
        <v>423</v>
      </c>
      <c r="DT7" s="9" t="s">
        <v>424</v>
      </c>
      <c r="DU7" s="9" t="s">
        <v>423</v>
      </c>
      <c r="DV7" s="9" t="s">
        <v>423</v>
      </c>
      <c r="DW7" s="9" t="s">
        <v>424</v>
      </c>
      <c r="DX7" s="9" t="s">
        <v>423</v>
      </c>
      <c r="DY7" s="9" t="s">
        <v>423</v>
      </c>
      <c r="DZ7" s="9" t="s">
        <v>423</v>
      </c>
      <c r="EA7" s="9" t="s">
        <v>424</v>
      </c>
      <c r="EB7" s="9" t="s">
        <v>424</v>
      </c>
      <c r="EC7" s="9" t="s">
        <v>425</v>
      </c>
      <c r="ED7" s="9" t="s">
        <v>423</v>
      </c>
      <c r="EE7" s="9" t="s">
        <v>423</v>
      </c>
      <c r="EF7" s="9" t="s">
        <v>423</v>
      </c>
      <c r="EG7" s="9" t="s">
        <v>423</v>
      </c>
      <c r="EH7" s="9" t="s">
        <v>423</v>
      </c>
      <c r="EI7" s="9" t="s">
        <v>423</v>
      </c>
      <c r="EJ7" s="9" t="s">
        <v>425</v>
      </c>
      <c r="EK7" s="9" t="s">
        <v>425</v>
      </c>
      <c r="EL7" s="9" t="s">
        <v>425</v>
      </c>
      <c r="EM7" s="9" t="s">
        <v>425</v>
      </c>
      <c r="EN7" s="9" t="s">
        <v>424</v>
      </c>
      <c r="EO7" s="9" t="s">
        <v>425</v>
      </c>
      <c r="EP7" s="9" t="s">
        <v>425</v>
      </c>
      <c r="EQ7" s="9" t="s">
        <v>423</v>
      </c>
      <c r="ER7" s="9" t="s">
        <v>423</v>
      </c>
      <c r="ES7" s="9" t="s">
        <v>423</v>
      </c>
      <c r="ET7" s="9" t="s">
        <v>425</v>
      </c>
      <c r="EU7" s="9" t="s">
        <v>425</v>
      </c>
      <c r="EV7" s="9" t="s">
        <v>424</v>
      </c>
      <c r="EW7" s="9" t="s">
        <v>423</v>
      </c>
      <c r="EX7" s="9" t="s">
        <v>424</v>
      </c>
      <c r="EY7" s="9" t="s">
        <v>424</v>
      </c>
      <c r="EZ7" s="9" t="s">
        <v>424</v>
      </c>
      <c r="FA7" s="9" t="s">
        <v>423</v>
      </c>
      <c r="FB7" s="9" t="s">
        <v>423</v>
      </c>
      <c r="FC7" s="9" t="s">
        <v>423</v>
      </c>
      <c r="FD7" s="9" t="s">
        <v>424</v>
      </c>
      <c r="FE7" s="9" t="s">
        <v>424</v>
      </c>
      <c r="FF7" s="210"/>
      <c r="FG7" s="1"/>
      <c r="FH7" s="10" t="s">
        <v>424</v>
      </c>
      <c r="FI7" s="10" t="s">
        <v>425</v>
      </c>
      <c r="FJ7" s="10" t="s">
        <v>423</v>
      </c>
      <c r="FK7" s="10" t="s">
        <v>424</v>
      </c>
      <c r="FL7" s="10" t="s">
        <v>424</v>
      </c>
      <c r="FM7" s="10" t="s">
        <v>424</v>
      </c>
      <c r="FN7" s="10" t="s">
        <v>424</v>
      </c>
      <c r="FO7" s="10" t="s">
        <v>424</v>
      </c>
      <c r="FP7" s="10" t="s">
        <v>424</v>
      </c>
      <c r="FQ7" s="206"/>
    </row>
    <row r="8" spans="1:173" ht="15" hidden="1" customHeight="1">
      <c r="A8" s="210"/>
      <c r="B8" s="210"/>
      <c r="C8" s="9" t="s">
        <v>426</v>
      </c>
      <c r="D8" s="9" t="s">
        <v>426</v>
      </c>
      <c r="E8" s="9" t="s">
        <v>426</v>
      </c>
      <c r="F8" s="9" t="s">
        <v>426</v>
      </c>
      <c r="G8" s="9" t="s">
        <v>426</v>
      </c>
      <c r="H8" s="9" t="s">
        <v>427</v>
      </c>
      <c r="I8" s="9" t="s">
        <v>427</v>
      </c>
      <c r="J8" s="9" t="s">
        <v>426</v>
      </c>
      <c r="K8" s="9" t="s">
        <v>426</v>
      </c>
      <c r="L8" s="9" t="s">
        <v>427</v>
      </c>
      <c r="M8" s="9" t="s">
        <v>427</v>
      </c>
      <c r="N8" s="9" t="s">
        <v>427</v>
      </c>
      <c r="O8" s="9" t="s">
        <v>427</v>
      </c>
      <c r="P8" s="9" t="s">
        <v>427</v>
      </c>
      <c r="Q8" s="9" t="s">
        <v>427</v>
      </c>
      <c r="R8" s="9" t="s">
        <v>427</v>
      </c>
      <c r="S8" s="9" t="s">
        <v>427</v>
      </c>
      <c r="T8" s="9" t="s">
        <v>426</v>
      </c>
      <c r="U8" s="9" t="s">
        <v>426</v>
      </c>
      <c r="V8" s="9" t="s">
        <v>427</v>
      </c>
      <c r="W8" s="9" t="s">
        <v>427</v>
      </c>
      <c r="X8" s="9" t="s">
        <v>427</v>
      </c>
      <c r="Y8" s="9" t="s">
        <v>427</v>
      </c>
      <c r="Z8" s="9" t="s">
        <v>426</v>
      </c>
      <c r="AA8" s="9" t="s">
        <v>426</v>
      </c>
      <c r="AB8" s="9" t="s">
        <v>427</v>
      </c>
      <c r="AC8" s="9" t="s">
        <v>426</v>
      </c>
      <c r="AD8" s="9" t="s">
        <v>426</v>
      </c>
      <c r="AE8" s="9" t="s">
        <v>426</v>
      </c>
      <c r="AF8" s="9" t="s">
        <v>426</v>
      </c>
      <c r="AG8" s="9" t="s">
        <v>427</v>
      </c>
      <c r="AH8" s="9" t="s">
        <v>427</v>
      </c>
      <c r="AI8" s="9" t="s">
        <v>427</v>
      </c>
      <c r="AJ8" s="9" t="s">
        <v>426</v>
      </c>
      <c r="AK8" s="9" t="s">
        <v>426</v>
      </c>
      <c r="AL8" s="9" t="s">
        <v>427</v>
      </c>
      <c r="AM8" s="9" t="s">
        <v>427</v>
      </c>
      <c r="AN8" s="9" t="s">
        <v>427</v>
      </c>
      <c r="AO8" s="9" t="s">
        <v>426</v>
      </c>
      <c r="AP8" s="9" t="s">
        <v>426</v>
      </c>
      <c r="AQ8" s="9" t="s">
        <v>426</v>
      </c>
      <c r="AR8" s="9" t="s">
        <v>426</v>
      </c>
      <c r="AS8" s="9" t="s">
        <v>426</v>
      </c>
      <c r="AT8" s="9" t="s">
        <v>426</v>
      </c>
      <c r="AU8" s="9" t="s">
        <v>426</v>
      </c>
      <c r="AV8" s="9" t="s">
        <v>426</v>
      </c>
      <c r="AW8" s="9" t="s">
        <v>427</v>
      </c>
      <c r="AX8" s="9" t="s">
        <v>427</v>
      </c>
      <c r="AY8" s="9" t="s">
        <v>427</v>
      </c>
      <c r="AZ8" s="9" t="s">
        <v>426</v>
      </c>
      <c r="BA8" s="9" t="s">
        <v>426</v>
      </c>
      <c r="BB8" s="9" t="s">
        <v>426</v>
      </c>
      <c r="BC8" s="9" t="s">
        <v>426</v>
      </c>
      <c r="BD8" s="9" t="s">
        <v>426</v>
      </c>
      <c r="BE8" s="9" t="s">
        <v>426</v>
      </c>
      <c r="BF8" s="9" t="s">
        <v>426</v>
      </c>
      <c r="BG8" s="9" t="s">
        <v>426</v>
      </c>
      <c r="BH8" s="9" t="s">
        <v>426</v>
      </c>
      <c r="BI8" s="9" t="s">
        <v>427</v>
      </c>
      <c r="BJ8" s="9" t="s">
        <v>427</v>
      </c>
      <c r="BK8" s="9" t="s">
        <v>427</v>
      </c>
      <c r="BL8" s="9" t="s">
        <v>427</v>
      </c>
      <c r="BM8" s="9" t="s">
        <v>427</v>
      </c>
      <c r="BN8" s="9" t="s">
        <v>427</v>
      </c>
      <c r="BO8" s="9" t="s">
        <v>426</v>
      </c>
      <c r="BP8" s="9" t="s">
        <v>427</v>
      </c>
      <c r="BQ8" s="9" t="s">
        <v>427</v>
      </c>
      <c r="BR8" s="9" t="s">
        <v>427</v>
      </c>
      <c r="BS8" s="9" t="s">
        <v>427</v>
      </c>
      <c r="BT8" s="9" t="s">
        <v>427</v>
      </c>
      <c r="BU8" s="9" t="s">
        <v>427</v>
      </c>
      <c r="BV8" s="9" t="s">
        <v>427</v>
      </c>
      <c r="BW8" s="9" t="s">
        <v>427</v>
      </c>
      <c r="BX8" s="9" t="s">
        <v>427</v>
      </c>
      <c r="BY8" s="9" t="s">
        <v>426</v>
      </c>
      <c r="BZ8" s="9" t="s">
        <v>427</v>
      </c>
      <c r="CA8" s="9" t="s">
        <v>427</v>
      </c>
      <c r="CB8" s="9" t="s">
        <v>426</v>
      </c>
      <c r="CC8" s="9" t="s">
        <v>426</v>
      </c>
      <c r="CD8" s="9" t="s">
        <v>426</v>
      </c>
      <c r="CE8" s="9" t="s">
        <v>426</v>
      </c>
      <c r="CF8" s="9" t="s">
        <v>426</v>
      </c>
      <c r="CG8" s="9" t="s">
        <v>427</v>
      </c>
      <c r="CH8" s="9" t="s">
        <v>427</v>
      </c>
      <c r="CI8" s="9" t="s">
        <v>427</v>
      </c>
      <c r="CJ8" s="9" t="s">
        <v>427</v>
      </c>
      <c r="CK8" s="9" t="s">
        <v>427</v>
      </c>
      <c r="CL8" s="9" t="s">
        <v>427</v>
      </c>
      <c r="CM8" s="9" t="s">
        <v>427</v>
      </c>
      <c r="CN8" s="9" t="s">
        <v>427</v>
      </c>
      <c r="CO8" s="9" t="s">
        <v>427</v>
      </c>
      <c r="CP8" s="9" t="s">
        <v>427</v>
      </c>
      <c r="CQ8" s="9" t="s">
        <v>427</v>
      </c>
      <c r="CR8" s="9" t="s">
        <v>427</v>
      </c>
      <c r="CS8" s="9" t="s">
        <v>427</v>
      </c>
      <c r="CT8" s="9" t="s">
        <v>428</v>
      </c>
      <c r="CU8" s="9" t="s">
        <v>429</v>
      </c>
      <c r="CV8" s="9" t="s">
        <v>428</v>
      </c>
      <c r="CW8" s="9" t="s">
        <v>429</v>
      </c>
      <c r="CX8" s="9" t="s">
        <v>428</v>
      </c>
      <c r="CY8" s="9" t="s">
        <v>426</v>
      </c>
      <c r="CZ8" s="9" t="s">
        <v>426</v>
      </c>
      <c r="DA8" s="9" t="s">
        <v>426</v>
      </c>
      <c r="DB8" s="9" t="s">
        <v>426</v>
      </c>
      <c r="DC8" s="9" t="s">
        <v>426</v>
      </c>
      <c r="DD8" s="9" t="s">
        <v>426</v>
      </c>
      <c r="DE8" s="9" t="s">
        <v>426</v>
      </c>
      <c r="DF8" s="9" t="s">
        <v>426</v>
      </c>
      <c r="DG8" s="9" t="s">
        <v>426</v>
      </c>
      <c r="DH8" s="9" t="s">
        <v>426</v>
      </c>
      <c r="DI8" s="9" t="s">
        <v>428</v>
      </c>
      <c r="DJ8" s="9" t="s">
        <v>428</v>
      </c>
      <c r="DK8" s="9" t="s">
        <v>429</v>
      </c>
      <c r="DL8" s="9" t="s">
        <v>429</v>
      </c>
      <c r="DM8" s="9" t="s">
        <v>427</v>
      </c>
      <c r="DN8" s="9" t="s">
        <v>427</v>
      </c>
      <c r="DO8" s="9" t="s">
        <v>427</v>
      </c>
      <c r="DP8" s="9" t="s">
        <v>427</v>
      </c>
      <c r="DQ8" s="9" t="s">
        <v>428</v>
      </c>
      <c r="DR8" s="9" t="s">
        <v>426</v>
      </c>
      <c r="DS8" s="9" t="s">
        <v>426</v>
      </c>
      <c r="DT8" s="9" t="s">
        <v>426</v>
      </c>
      <c r="DU8" s="9" t="s">
        <v>426</v>
      </c>
      <c r="DV8" s="9" t="s">
        <v>426</v>
      </c>
      <c r="DW8" s="9" t="s">
        <v>426</v>
      </c>
      <c r="DX8" s="9" t="s">
        <v>426</v>
      </c>
      <c r="DY8" s="9" t="s">
        <v>426</v>
      </c>
      <c r="DZ8" s="9" t="s">
        <v>426</v>
      </c>
      <c r="EA8" s="9" t="s">
        <v>429</v>
      </c>
      <c r="EB8" s="9" t="s">
        <v>429</v>
      </c>
      <c r="EC8" s="9" t="s">
        <v>428</v>
      </c>
      <c r="ED8" s="9" t="s">
        <v>429</v>
      </c>
      <c r="EE8" s="9" t="s">
        <v>429</v>
      </c>
      <c r="EF8" s="9" t="s">
        <v>429</v>
      </c>
      <c r="EG8" s="9" t="s">
        <v>429</v>
      </c>
      <c r="EH8" s="9" t="s">
        <v>426</v>
      </c>
      <c r="EI8" s="9" t="s">
        <v>426</v>
      </c>
      <c r="EJ8" s="9" t="s">
        <v>426</v>
      </c>
      <c r="EK8" s="9" t="s">
        <v>426</v>
      </c>
      <c r="EL8" s="9" t="s">
        <v>426</v>
      </c>
      <c r="EM8" s="9" t="s">
        <v>426</v>
      </c>
      <c r="EN8" s="9" t="s">
        <v>429</v>
      </c>
      <c r="EO8" s="9" t="s">
        <v>428</v>
      </c>
      <c r="EP8" s="9" t="s">
        <v>428</v>
      </c>
      <c r="EQ8" s="9" t="s">
        <v>426</v>
      </c>
      <c r="ER8" s="9" t="s">
        <v>429</v>
      </c>
      <c r="ES8" s="9" t="s">
        <v>429</v>
      </c>
      <c r="ET8" s="9" t="s">
        <v>428</v>
      </c>
      <c r="EU8" s="9" t="s">
        <v>428</v>
      </c>
      <c r="EV8" s="9" t="s">
        <v>426</v>
      </c>
      <c r="EW8" s="9" t="s">
        <v>426</v>
      </c>
      <c r="EX8" s="9" t="s">
        <v>427</v>
      </c>
      <c r="EY8" s="9" t="s">
        <v>427</v>
      </c>
      <c r="EZ8" s="9" t="s">
        <v>427</v>
      </c>
      <c r="FA8" s="9" t="s">
        <v>427</v>
      </c>
      <c r="FB8" s="9" t="s">
        <v>427</v>
      </c>
      <c r="FC8" s="9" t="s">
        <v>427</v>
      </c>
      <c r="FD8" s="9" t="s">
        <v>427</v>
      </c>
      <c r="FE8" s="9" t="s">
        <v>427</v>
      </c>
      <c r="FF8" s="210"/>
      <c r="FG8" s="1"/>
      <c r="FH8" s="10" t="s">
        <v>426</v>
      </c>
      <c r="FI8" s="10" t="s">
        <v>426</v>
      </c>
      <c r="FJ8" s="10" t="s">
        <v>426</v>
      </c>
      <c r="FK8" s="10" t="s">
        <v>426</v>
      </c>
      <c r="FL8" s="10" t="s">
        <v>426</v>
      </c>
      <c r="FM8" s="10" t="s">
        <v>427</v>
      </c>
      <c r="FN8" s="10" t="s">
        <v>427</v>
      </c>
      <c r="FO8" s="10" t="s">
        <v>426</v>
      </c>
      <c r="FP8" s="10" t="s">
        <v>426</v>
      </c>
      <c r="FQ8" s="206"/>
    </row>
    <row r="9" spans="1:173" ht="39.9" customHeight="1">
      <c r="A9" s="210"/>
      <c r="B9" s="210"/>
      <c r="C9" s="11" t="s">
        <v>430</v>
      </c>
      <c r="D9" s="11" t="s">
        <v>430</v>
      </c>
      <c r="E9" s="11" t="s">
        <v>431</v>
      </c>
      <c r="F9" s="11" t="s">
        <v>432</v>
      </c>
      <c r="G9" s="11" t="s">
        <v>432</v>
      </c>
      <c r="H9" s="11" t="s">
        <v>432</v>
      </c>
      <c r="I9" s="11" t="s">
        <v>432</v>
      </c>
      <c r="J9" s="11" t="s">
        <v>110</v>
      </c>
      <c r="K9" s="11" t="s">
        <v>110</v>
      </c>
      <c r="L9" s="11" t="s">
        <v>139</v>
      </c>
      <c r="M9" s="11" t="s">
        <v>139</v>
      </c>
      <c r="N9" s="11" t="s">
        <v>101</v>
      </c>
      <c r="O9" s="11" t="s">
        <v>101</v>
      </c>
      <c r="P9" s="11" t="s">
        <v>101</v>
      </c>
      <c r="Q9" s="11" t="s">
        <v>101</v>
      </c>
      <c r="R9" s="11" t="s">
        <v>101</v>
      </c>
      <c r="S9" s="11" t="s">
        <v>101</v>
      </c>
      <c r="T9" s="11" t="s">
        <v>101</v>
      </c>
      <c r="U9" s="11" t="s">
        <v>101</v>
      </c>
      <c r="V9" s="11" t="s">
        <v>433</v>
      </c>
      <c r="W9" s="11" t="s">
        <v>433</v>
      </c>
      <c r="X9" s="11" t="s">
        <v>433</v>
      </c>
      <c r="Y9" s="11" t="s">
        <v>433</v>
      </c>
      <c r="Z9" s="11" t="s">
        <v>434</v>
      </c>
      <c r="AA9" s="11" t="s">
        <v>210</v>
      </c>
      <c r="AB9" s="11" t="s">
        <v>210</v>
      </c>
      <c r="AC9" s="11" t="s">
        <v>74</v>
      </c>
      <c r="AD9" s="11" t="s">
        <v>74</v>
      </c>
      <c r="AE9" s="11" t="s">
        <v>74</v>
      </c>
      <c r="AF9" s="11" t="s">
        <v>74</v>
      </c>
      <c r="AG9" s="11" t="s">
        <v>74</v>
      </c>
      <c r="AH9" s="11" t="s">
        <v>74</v>
      </c>
      <c r="AI9" s="11" t="s">
        <v>74</v>
      </c>
      <c r="AJ9" s="11" t="s">
        <v>365</v>
      </c>
      <c r="AK9" s="11" t="s">
        <v>64</v>
      </c>
      <c r="AL9" s="11" t="s">
        <v>268</v>
      </c>
      <c r="AM9" s="11" t="s">
        <v>435</v>
      </c>
      <c r="AN9" s="11" t="s">
        <v>435</v>
      </c>
      <c r="AO9" s="11" t="s">
        <v>436</v>
      </c>
      <c r="AP9" s="11" t="s">
        <v>436</v>
      </c>
      <c r="AQ9" s="11" t="s">
        <v>437</v>
      </c>
      <c r="AR9" s="11" t="s">
        <v>69</v>
      </c>
      <c r="AS9" s="11" t="s">
        <v>69</v>
      </c>
      <c r="AT9" s="11" t="s">
        <v>438</v>
      </c>
      <c r="AU9" s="11" t="s">
        <v>439</v>
      </c>
      <c r="AV9" s="11" t="s">
        <v>440</v>
      </c>
      <c r="AW9" s="11" t="s">
        <v>98</v>
      </c>
      <c r="AX9" s="11" t="s">
        <v>98</v>
      </c>
      <c r="AY9" s="11" t="s">
        <v>98</v>
      </c>
      <c r="AZ9" s="11" t="s">
        <v>45</v>
      </c>
      <c r="BA9" s="11" t="s">
        <v>45</v>
      </c>
      <c r="BB9" s="11" t="s">
        <v>45</v>
      </c>
      <c r="BC9" s="11" t="s">
        <v>45</v>
      </c>
      <c r="BD9" s="11" t="s">
        <v>45</v>
      </c>
      <c r="BE9" s="11" t="s">
        <v>45</v>
      </c>
      <c r="BF9" s="11" t="s">
        <v>45</v>
      </c>
      <c r="BG9" s="11" t="s">
        <v>45</v>
      </c>
      <c r="BH9" s="11" t="s">
        <v>441</v>
      </c>
      <c r="BI9" s="11" t="s">
        <v>79</v>
      </c>
      <c r="BJ9" s="11" t="s">
        <v>79</v>
      </c>
      <c r="BK9" s="11" t="s">
        <v>79</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83</v>
      </c>
      <c r="BZ9" s="11" t="s">
        <v>442</v>
      </c>
      <c r="CA9" s="11" t="s">
        <v>442</v>
      </c>
      <c r="CB9" s="11" t="s">
        <v>115</v>
      </c>
      <c r="CC9" s="11" t="s">
        <v>115</v>
      </c>
      <c r="CD9" s="11" t="s">
        <v>115</v>
      </c>
      <c r="CE9" s="11" t="s">
        <v>115</v>
      </c>
      <c r="CF9" s="11" t="s">
        <v>115</v>
      </c>
      <c r="CG9" s="11" t="s">
        <v>115</v>
      </c>
      <c r="CH9" s="11" t="s">
        <v>115</v>
      </c>
      <c r="CI9" s="11" t="s">
        <v>115</v>
      </c>
      <c r="CJ9" s="11" t="s">
        <v>115</v>
      </c>
      <c r="CK9" s="11" t="s">
        <v>115</v>
      </c>
      <c r="CL9" s="11" t="s">
        <v>115</v>
      </c>
      <c r="CM9" s="11" t="s">
        <v>115</v>
      </c>
      <c r="CN9" s="11" t="s">
        <v>130</v>
      </c>
      <c r="CO9" s="11" t="s">
        <v>130</v>
      </c>
      <c r="CP9" s="11" t="s">
        <v>130</v>
      </c>
      <c r="CQ9" s="11" t="s">
        <v>130</v>
      </c>
      <c r="CR9" s="11" t="s">
        <v>136</v>
      </c>
      <c r="CS9" s="11" t="s">
        <v>136</v>
      </c>
      <c r="CT9" s="11" t="s">
        <v>443</v>
      </c>
      <c r="CU9" s="11" t="s">
        <v>444</v>
      </c>
      <c r="CV9" s="11" t="s">
        <v>445</v>
      </c>
      <c r="CW9" s="11" t="s">
        <v>446</v>
      </c>
      <c r="CX9" s="11" t="s">
        <v>447</v>
      </c>
      <c r="CY9" s="11" t="s">
        <v>448</v>
      </c>
      <c r="CZ9" s="11" t="s">
        <v>110</v>
      </c>
      <c r="DA9" s="11" t="s">
        <v>110</v>
      </c>
      <c r="DB9" s="11" t="s">
        <v>449</v>
      </c>
      <c r="DC9" s="11" t="s">
        <v>450</v>
      </c>
      <c r="DD9" s="11" t="s">
        <v>451</v>
      </c>
      <c r="DE9" s="11" t="s">
        <v>452</v>
      </c>
      <c r="DF9" s="11" t="s">
        <v>453</v>
      </c>
      <c r="DG9" s="11" t="s">
        <v>454</v>
      </c>
      <c r="DH9" s="11" t="s">
        <v>455</v>
      </c>
      <c r="DI9" s="11" t="s">
        <v>456</v>
      </c>
      <c r="DJ9" s="11" t="s">
        <v>457</v>
      </c>
      <c r="DK9" s="11" t="s">
        <v>458</v>
      </c>
      <c r="DL9" s="11" t="s">
        <v>459</v>
      </c>
      <c r="DM9" s="11" t="s">
        <v>460</v>
      </c>
      <c r="DN9" s="11" t="s">
        <v>460</v>
      </c>
      <c r="DO9" s="11" t="s">
        <v>460</v>
      </c>
      <c r="DP9" s="11" t="s">
        <v>460</v>
      </c>
      <c r="DQ9" s="11" t="s">
        <v>461</v>
      </c>
      <c r="DR9" s="11" t="s">
        <v>462</v>
      </c>
      <c r="DS9" s="11" t="s">
        <v>463</v>
      </c>
      <c r="DT9" s="11" t="s">
        <v>464</v>
      </c>
      <c r="DU9" s="11" t="s">
        <v>190</v>
      </c>
      <c r="DV9" s="11" t="s">
        <v>465</v>
      </c>
      <c r="DW9" s="11" t="s">
        <v>465</v>
      </c>
      <c r="DX9" s="11" t="s">
        <v>465</v>
      </c>
      <c r="DY9" s="11" t="s">
        <v>465</v>
      </c>
      <c r="DZ9" s="11" t="s">
        <v>466</v>
      </c>
      <c r="EA9" s="11" t="s">
        <v>467</v>
      </c>
      <c r="EB9" s="11" t="s">
        <v>467</v>
      </c>
      <c r="EC9" s="11" t="s">
        <v>83</v>
      </c>
      <c r="ED9" s="11" t="s">
        <v>83</v>
      </c>
      <c r="EE9" s="11" t="s">
        <v>83</v>
      </c>
      <c r="EF9" s="11" t="s">
        <v>83</v>
      </c>
      <c r="EG9" s="11" t="s">
        <v>83</v>
      </c>
      <c r="EH9" s="11" t="s">
        <v>468</v>
      </c>
      <c r="EI9" s="11" t="s">
        <v>468</v>
      </c>
      <c r="EJ9" s="11" t="s">
        <v>469</v>
      </c>
      <c r="EK9" s="11" t="s">
        <v>469</v>
      </c>
      <c r="EL9" s="11" t="s">
        <v>469</v>
      </c>
      <c r="EM9" s="11" t="s">
        <v>469</v>
      </c>
      <c r="EN9" s="11" t="s">
        <v>238</v>
      </c>
      <c r="EO9" s="11" t="s">
        <v>470</v>
      </c>
      <c r="EP9" s="11" t="s">
        <v>115</v>
      </c>
      <c r="EQ9" s="11" t="s">
        <v>115</v>
      </c>
      <c r="ER9" s="11" t="s">
        <v>115</v>
      </c>
      <c r="ES9" s="11" t="s">
        <v>115</v>
      </c>
      <c r="ET9" s="11" t="s">
        <v>115</v>
      </c>
      <c r="EU9" s="11" t="s">
        <v>471</v>
      </c>
      <c r="EV9" s="11" t="s">
        <v>472</v>
      </c>
      <c r="EW9" s="11" t="s">
        <v>472</v>
      </c>
      <c r="EX9" s="11" t="s">
        <v>473</v>
      </c>
      <c r="EY9" s="11" t="s">
        <v>474</v>
      </c>
      <c r="EZ9" s="11" t="s">
        <v>474</v>
      </c>
      <c r="FA9" s="11" t="s">
        <v>475</v>
      </c>
      <c r="FB9" s="11" t="s">
        <v>475</v>
      </c>
      <c r="FC9" s="11" t="s">
        <v>160</v>
      </c>
      <c r="FD9" s="11" t="s">
        <v>476</v>
      </c>
      <c r="FE9" s="11" t="s">
        <v>477</v>
      </c>
      <c r="FF9" s="210"/>
      <c r="FG9" s="1"/>
      <c r="FH9" s="12" t="s">
        <v>478</v>
      </c>
      <c r="FI9" s="12" t="s">
        <v>365</v>
      </c>
      <c r="FJ9" s="12" t="s">
        <v>479</v>
      </c>
      <c r="FK9" s="12" t="s">
        <v>480</v>
      </c>
      <c r="FL9" s="12" t="s">
        <v>481</v>
      </c>
      <c r="FM9" s="12" t="s">
        <v>482</v>
      </c>
      <c r="FN9" s="12" t="s">
        <v>483</v>
      </c>
      <c r="FO9" s="12" t="s">
        <v>472</v>
      </c>
      <c r="FP9" s="12" t="s">
        <v>472</v>
      </c>
      <c r="FQ9" s="206"/>
    </row>
    <row r="10" spans="1:173" ht="39.9" customHeight="1">
      <c r="A10" s="210"/>
      <c r="B10" s="210"/>
      <c r="C10" s="9" t="s">
        <v>484</v>
      </c>
      <c r="D10" s="9" t="s">
        <v>485</v>
      </c>
      <c r="E10" s="9" t="s">
        <v>486</v>
      </c>
      <c r="F10" s="9" t="s">
        <v>487</v>
      </c>
      <c r="G10" s="9" t="s">
        <v>488</v>
      </c>
      <c r="H10" s="9" t="s">
        <v>489</v>
      </c>
      <c r="I10" s="9" t="s">
        <v>490</v>
      </c>
      <c r="J10" s="9" t="s">
        <v>491</v>
      </c>
      <c r="K10" s="9" t="s">
        <v>492</v>
      </c>
      <c r="L10" s="9" t="s">
        <v>493</v>
      </c>
      <c r="M10" s="9" t="s">
        <v>494</v>
      </c>
      <c r="N10" s="9" t="s">
        <v>495</v>
      </c>
      <c r="O10" s="9" t="s">
        <v>496</v>
      </c>
      <c r="P10" s="9" t="s">
        <v>497</v>
      </c>
      <c r="Q10" s="9" t="s">
        <v>498</v>
      </c>
      <c r="R10" s="9" t="s">
        <v>499</v>
      </c>
      <c r="S10" s="9" t="s">
        <v>500</v>
      </c>
      <c r="T10" s="9" t="s">
        <v>501</v>
      </c>
      <c r="U10" s="9" t="s">
        <v>502</v>
      </c>
      <c r="V10" s="9" t="s">
        <v>503</v>
      </c>
      <c r="W10" s="9" t="s">
        <v>504</v>
      </c>
      <c r="X10" s="9" t="s">
        <v>505</v>
      </c>
      <c r="Y10" s="9" t="s">
        <v>506</v>
      </c>
      <c r="Z10" s="9" t="s">
        <v>507</v>
      </c>
      <c r="AA10" s="9" t="s">
        <v>508</v>
      </c>
      <c r="AB10" s="9" t="s">
        <v>39</v>
      </c>
      <c r="AC10" s="9" t="s">
        <v>509</v>
      </c>
      <c r="AD10" s="9" t="s">
        <v>204</v>
      </c>
      <c r="AE10" s="9" t="s">
        <v>510</v>
      </c>
      <c r="AF10" s="9" t="s">
        <v>511</v>
      </c>
      <c r="AG10" s="9" t="s">
        <v>512</v>
      </c>
      <c r="AH10" s="9" t="s">
        <v>513</v>
      </c>
      <c r="AI10" s="9" t="s">
        <v>514</v>
      </c>
      <c r="AJ10" s="9" t="s">
        <v>515</v>
      </c>
      <c r="AK10" s="9" t="s">
        <v>516</v>
      </c>
      <c r="AL10" s="9" t="s">
        <v>517</v>
      </c>
      <c r="AM10" s="9" t="s">
        <v>518</v>
      </c>
      <c r="AN10" s="9" t="s">
        <v>519</v>
      </c>
      <c r="AO10" s="9" t="s">
        <v>520</v>
      </c>
      <c r="AP10" s="9" t="s">
        <v>521</v>
      </c>
      <c r="AQ10" s="9" t="s">
        <v>437</v>
      </c>
      <c r="AR10" s="9" t="s">
        <v>195</v>
      </c>
      <c r="AS10" s="9" t="s">
        <v>522</v>
      </c>
      <c r="AT10" s="9" t="s">
        <v>523</v>
      </c>
      <c r="AU10" s="9" t="s">
        <v>524</v>
      </c>
      <c r="AV10" s="9" t="s">
        <v>525</v>
      </c>
      <c r="AW10" s="9" t="s">
        <v>526</v>
      </c>
      <c r="AX10" s="9" t="s">
        <v>527</v>
      </c>
      <c r="AY10" s="9" t="s">
        <v>528</v>
      </c>
      <c r="AZ10" s="9" t="s">
        <v>529</v>
      </c>
      <c r="BA10" s="9" t="s">
        <v>530</v>
      </c>
      <c r="BB10" s="9" t="s">
        <v>338</v>
      </c>
      <c r="BC10" s="9" t="s">
        <v>531</v>
      </c>
      <c r="BD10" s="9" t="s">
        <v>532</v>
      </c>
      <c r="BE10" s="9" t="s">
        <v>533</v>
      </c>
      <c r="BF10" s="9" t="s">
        <v>534</v>
      </c>
      <c r="BG10" s="9" t="s">
        <v>535</v>
      </c>
      <c r="BH10" s="9" t="s">
        <v>536</v>
      </c>
      <c r="BI10" s="9" t="s">
        <v>537</v>
      </c>
      <c r="BJ10" s="9" t="s">
        <v>538</v>
      </c>
      <c r="BK10" s="9" t="s">
        <v>539</v>
      </c>
      <c r="BL10" s="9" t="s">
        <v>540</v>
      </c>
      <c r="BM10" s="9" t="s">
        <v>541</v>
      </c>
      <c r="BN10" s="9" t="s">
        <v>542</v>
      </c>
      <c r="BO10" s="9" t="s">
        <v>543</v>
      </c>
      <c r="BP10" s="9" t="s">
        <v>544</v>
      </c>
      <c r="BQ10" s="9" t="s">
        <v>545</v>
      </c>
      <c r="BR10" s="9" t="s">
        <v>546</v>
      </c>
      <c r="BS10" s="9" t="s">
        <v>547</v>
      </c>
      <c r="BT10" s="9" t="s">
        <v>548</v>
      </c>
      <c r="BU10" s="9" t="s">
        <v>549</v>
      </c>
      <c r="BV10" s="9" t="s">
        <v>550</v>
      </c>
      <c r="BW10" s="9" t="s">
        <v>551</v>
      </c>
      <c r="BX10" s="9" t="s">
        <v>552</v>
      </c>
      <c r="BY10" s="9" t="s">
        <v>553</v>
      </c>
      <c r="BZ10" s="9" t="s">
        <v>554</v>
      </c>
      <c r="CA10" s="9" t="s">
        <v>555</v>
      </c>
      <c r="CB10" s="9" t="s">
        <v>281</v>
      </c>
      <c r="CC10" s="9" t="s">
        <v>556</v>
      </c>
      <c r="CD10" s="9" t="s">
        <v>557</v>
      </c>
      <c r="CE10" s="9" t="s">
        <v>558</v>
      </c>
      <c r="CF10" s="9" t="s">
        <v>278</v>
      </c>
      <c r="CG10" s="9" t="s">
        <v>559</v>
      </c>
      <c r="CH10" s="9" t="s">
        <v>560</v>
      </c>
      <c r="CI10" s="9" t="s">
        <v>561</v>
      </c>
      <c r="CJ10" s="9" t="s">
        <v>562</v>
      </c>
      <c r="CK10" s="9" t="s">
        <v>563</v>
      </c>
      <c r="CL10" s="9" t="s">
        <v>564</v>
      </c>
      <c r="CM10" s="9" t="s">
        <v>565</v>
      </c>
      <c r="CN10" s="9" t="s">
        <v>566</v>
      </c>
      <c r="CO10" s="9" t="s">
        <v>567</v>
      </c>
      <c r="CP10" s="9" t="s">
        <v>568</v>
      </c>
      <c r="CQ10" s="9" t="s">
        <v>569</v>
      </c>
      <c r="CR10" s="9" t="s">
        <v>570</v>
      </c>
      <c r="CS10" s="9" t="s">
        <v>571</v>
      </c>
      <c r="CT10" s="9" t="s">
        <v>572</v>
      </c>
      <c r="CU10" s="9" t="s">
        <v>352</v>
      </c>
      <c r="CV10" s="9" t="s">
        <v>573</v>
      </c>
      <c r="CW10" s="9" t="s">
        <v>574</v>
      </c>
      <c r="CX10" s="9" t="s">
        <v>575</v>
      </c>
      <c r="CY10" s="9" t="s">
        <v>576</v>
      </c>
      <c r="CZ10" s="9" t="s">
        <v>577</v>
      </c>
      <c r="DA10" s="9" t="s">
        <v>578</v>
      </c>
      <c r="DB10" s="9" t="s">
        <v>579</v>
      </c>
      <c r="DC10" s="9" t="s">
        <v>580</v>
      </c>
      <c r="DD10" s="9" t="s">
        <v>581</v>
      </c>
      <c r="DE10" s="9" t="s">
        <v>582</v>
      </c>
      <c r="DF10" s="9" t="s">
        <v>583</v>
      </c>
      <c r="DG10" s="9" t="s">
        <v>584</v>
      </c>
      <c r="DH10" s="9" t="s">
        <v>585</v>
      </c>
      <c r="DI10" s="9" t="s">
        <v>586</v>
      </c>
      <c r="DJ10" s="9" t="s">
        <v>587</v>
      </c>
      <c r="DK10" s="9" t="s">
        <v>588</v>
      </c>
      <c r="DL10" s="9" t="s">
        <v>589</v>
      </c>
      <c r="DM10" s="9" t="s">
        <v>305</v>
      </c>
      <c r="DN10" s="9" t="s">
        <v>590</v>
      </c>
      <c r="DO10" s="9" t="s">
        <v>591</v>
      </c>
      <c r="DP10" s="9" t="s">
        <v>592</v>
      </c>
      <c r="DQ10" s="9" t="s">
        <v>593</v>
      </c>
      <c r="DR10" s="9" t="s">
        <v>594</v>
      </c>
      <c r="DS10" s="9" t="s">
        <v>595</v>
      </c>
      <c r="DT10" s="9" t="s">
        <v>596</v>
      </c>
      <c r="DU10" s="9" t="s">
        <v>191</v>
      </c>
      <c r="DV10" s="9" t="s">
        <v>597</v>
      </c>
      <c r="DW10" s="9" t="s">
        <v>598</v>
      </c>
      <c r="DX10" s="9" t="s">
        <v>599</v>
      </c>
      <c r="DY10" s="9" t="s">
        <v>600</v>
      </c>
      <c r="DZ10" s="9" t="s">
        <v>601</v>
      </c>
      <c r="EA10" s="9" t="s">
        <v>602</v>
      </c>
      <c r="EB10" s="9" t="s">
        <v>603</v>
      </c>
      <c r="EC10" s="9" t="s">
        <v>604</v>
      </c>
      <c r="ED10" s="9" t="s">
        <v>605</v>
      </c>
      <c r="EE10" s="9" t="s">
        <v>606</v>
      </c>
      <c r="EF10" s="9" t="s">
        <v>607</v>
      </c>
      <c r="EG10" s="9" t="s">
        <v>608</v>
      </c>
      <c r="EH10" s="9" t="s">
        <v>609</v>
      </c>
      <c r="EI10" s="9" t="s">
        <v>610</v>
      </c>
      <c r="EJ10" s="9" t="s">
        <v>611</v>
      </c>
      <c r="EK10" s="9" t="s">
        <v>612</v>
      </c>
      <c r="EL10" s="9" t="s">
        <v>613</v>
      </c>
      <c r="EM10" s="9" t="s">
        <v>614</v>
      </c>
      <c r="EN10" s="9" t="s">
        <v>615</v>
      </c>
      <c r="EO10" s="9" t="s">
        <v>616</v>
      </c>
      <c r="EP10" s="9" t="s">
        <v>617</v>
      </c>
      <c r="EQ10" s="9" t="s">
        <v>618</v>
      </c>
      <c r="ER10" s="9" t="s">
        <v>619</v>
      </c>
      <c r="ES10" s="9" t="s">
        <v>620</v>
      </c>
      <c r="ET10" s="9" t="s">
        <v>621</v>
      </c>
      <c r="EU10" s="9" t="s">
        <v>347</v>
      </c>
      <c r="EV10" s="9" t="s">
        <v>622</v>
      </c>
      <c r="EW10" s="9" t="s">
        <v>623</v>
      </c>
      <c r="EX10" s="9" t="s">
        <v>624</v>
      </c>
      <c r="EY10" s="9" t="s">
        <v>625</v>
      </c>
      <c r="EZ10" s="9" t="s">
        <v>626</v>
      </c>
      <c r="FA10" s="9" t="s">
        <v>627</v>
      </c>
      <c r="FB10" s="9" t="s">
        <v>628</v>
      </c>
      <c r="FC10" s="9" t="s">
        <v>161</v>
      </c>
      <c r="FD10" s="9" t="s">
        <v>629</v>
      </c>
      <c r="FE10" s="9" t="s">
        <v>630</v>
      </c>
      <c r="FF10" s="210" t="s">
        <v>631</v>
      </c>
      <c r="FG10" s="1"/>
      <c r="FH10" s="10" t="s">
        <v>632</v>
      </c>
      <c r="FI10" s="10" t="s">
        <v>633</v>
      </c>
      <c r="FJ10" s="10" t="s">
        <v>634</v>
      </c>
      <c r="FK10" s="10" t="s">
        <v>635</v>
      </c>
      <c r="FL10" s="10" t="s">
        <v>636</v>
      </c>
      <c r="FM10" s="10" t="s">
        <v>637</v>
      </c>
      <c r="FN10" s="10" t="s">
        <v>638</v>
      </c>
      <c r="FO10" s="10" t="s">
        <v>639</v>
      </c>
      <c r="FP10" s="10" t="s">
        <v>640</v>
      </c>
      <c r="FQ10" s="206" t="s">
        <v>631</v>
      </c>
    </row>
    <row r="11" spans="1:173" ht="24" customHeight="1">
      <c r="A11" s="13" t="s">
        <v>61</v>
      </c>
      <c r="B11" s="13" t="s">
        <v>641</v>
      </c>
      <c r="C11" s="14">
        <v>1</v>
      </c>
      <c r="D11" s="14">
        <v>1.4</v>
      </c>
      <c r="E11" s="14"/>
      <c r="F11" s="14">
        <v>651.79999999999995</v>
      </c>
      <c r="G11" s="14">
        <v>219.3</v>
      </c>
      <c r="H11" s="14"/>
      <c r="I11" s="14"/>
      <c r="J11" s="14">
        <v>89.1</v>
      </c>
      <c r="K11" s="14">
        <v>236.7</v>
      </c>
      <c r="L11" s="14"/>
      <c r="M11" s="14"/>
      <c r="N11" s="14">
        <v>106.3</v>
      </c>
      <c r="O11" s="14">
        <v>106.2</v>
      </c>
      <c r="P11" s="14">
        <v>106.2</v>
      </c>
      <c r="Q11" s="14">
        <v>206.9</v>
      </c>
      <c r="R11" s="14">
        <v>209.7</v>
      </c>
      <c r="S11" s="14">
        <v>109.8</v>
      </c>
      <c r="T11" s="14">
        <v>568.5</v>
      </c>
      <c r="U11" s="14">
        <v>10.3</v>
      </c>
      <c r="V11" s="14"/>
      <c r="W11" s="14"/>
      <c r="X11" s="14"/>
      <c r="Y11" s="14"/>
      <c r="Z11" s="14">
        <v>164.5</v>
      </c>
      <c r="AA11" s="14">
        <v>7.1</v>
      </c>
      <c r="AB11" s="14">
        <v>0</v>
      </c>
      <c r="AC11" s="14">
        <v>6.3</v>
      </c>
      <c r="AD11" s="14">
        <v>10.3</v>
      </c>
      <c r="AE11" s="14">
        <v>66.7</v>
      </c>
      <c r="AF11" s="14">
        <v>6.2</v>
      </c>
      <c r="AG11" s="14"/>
      <c r="AH11" s="14"/>
      <c r="AI11" s="14"/>
      <c r="AJ11" s="14">
        <v>110.8</v>
      </c>
      <c r="AK11" s="14">
        <v>222</v>
      </c>
      <c r="AL11" s="14"/>
      <c r="AM11" s="14"/>
      <c r="AN11" s="14"/>
      <c r="AO11" s="14">
        <v>6.5</v>
      </c>
      <c r="AP11" s="14">
        <v>442.1</v>
      </c>
      <c r="AQ11" s="14">
        <v>66.7</v>
      </c>
      <c r="AR11" s="14">
        <v>140.1</v>
      </c>
      <c r="AS11" s="14">
        <v>42.1</v>
      </c>
      <c r="AT11" s="14">
        <v>18.399999999999999</v>
      </c>
      <c r="AU11" s="14">
        <v>19.7</v>
      </c>
      <c r="AV11" s="14">
        <v>88.5</v>
      </c>
      <c r="AW11" s="14">
        <v>122.7</v>
      </c>
      <c r="AX11" s="14">
        <v>123.7</v>
      </c>
      <c r="AY11" s="14">
        <v>154.19999999999999</v>
      </c>
      <c r="AZ11" s="14">
        <v>108.6</v>
      </c>
      <c r="BA11" s="14">
        <v>7.6</v>
      </c>
      <c r="BB11" s="14">
        <v>9.1999999999999993</v>
      </c>
      <c r="BC11" s="14">
        <v>44.6</v>
      </c>
      <c r="BD11" s="14">
        <v>0</v>
      </c>
      <c r="BE11" s="14">
        <v>3.2</v>
      </c>
      <c r="BF11" s="14">
        <v>29</v>
      </c>
      <c r="BG11" s="14">
        <v>173.6</v>
      </c>
      <c r="BH11" s="14">
        <v>92.7</v>
      </c>
      <c r="BI11" s="14">
        <v>25.7</v>
      </c>
      <c r="BJ11" s="14"/>
      <c r="BK11" s="14">
        <v>0</v>
      </c>
      <c r="BL11" s="14"/>
      <c r="BM11" s="14"/>
      <c r="BN11" s="14"/>
      <c r="BO11" s="14">
        <v>108</v>
      </c>
      <c r="BP11" s="14"/>
      <c r="BQ11" s="14">
        <v>0</v>
      </c>
      <c r="BR11" s="14"/>
      <c r="BS11" s="14"/>
      <c r="BT11" s="14"/>
      <c r="BU11" s="14"/>
      <c r="BV11" s="14"/>
      <c r="BW11" s="14"/>
      <c r="BX11" s="14"/>
      <c r="BY11" s="14">
        <v>112.4</v>
      </c>
      <c r="BZ11" s="14"/>
      <c r="CA11" s="14"/>
      <c r="CB11" s="14">
        <v>247.7</v>
      </c>
      <c r="CC11" s="14">
        <v>126.5</v>
      </c>
      <c r="CD11" s="14">
        <v>63.5</v>
      </c>
      <c r="CE11" s="14">
        <v>81.5</v>
      </c>
      <c r="CF11" s="14">
        <v>0</v>
      </c>
      <c r="CG11" s="14"/>
      <c r="CH11" s="14"/>
      <c r="CI11" s="14"/>
      <c r="CJ11" s="14">
        <v>117.7</v>
      </c>
      <c r="CK11" s="14"/>
      <c r="CL11" s="14">
        <v>57.2</v>
      </c>
      <c r="CM11" s="14"/>
      <c r="CN11" s="14"/>
      <c r="CO11" s="14"/>
      <c r="CP11" s="14"/>
      <c r="CQ11" s="14"/>
      <c r="CR11" s="14"/>
      <c r="CS11" s="14"/>
      <c r="CT11" s="14">
        <v>0</v>
      </c>
      <c r="CU11" s="14">
        <v>24.3</v>
      </c>
      <c r="CV11" s="14">
        <v>0</v>
      </c>
      <c r="CW11" s="14">
        <v>0.2</v>
      </c>
      <c r="CX11" s="14">
        <v>0</v>
      </c>
      <c r="CY11" s="14">
        <v>20</v>
      </c>
      <c r="CZ11" s="14">
        <v>9.8000000000000007</v>
      </c>
      <c r="DA11" s="14">
        <v>5.4</v>
      </c>
      <c r="DB11" s="14">
        <v>3.6</v>
      </c>
      <c r="DC11" s="14">
        <v>5</v>
      </c>
      <c r="DD11" s="14">
        <v>20.100000000000001</v>
      </c>
      <c r="DE11" s="14">
        <v>20</v>
      </c>
      <c r="DF11" s="14">
        <v>19</v>
      </c>
      <c r="DG11" s="14">
        <v>3.4</v>
      </c>
      <c r="DH11" s="14">
        <v>18.8</v>
      </c>
      <c r="DI11" s="14">
        <v>0</v>
      </c>
      <c r="DJ11" s="14">
        <v>0</v>
      </c>
      <c r="DK11" s="14">
        <v>9.1</v>
      </c>
      <c r="DL11" s="14">
        <v>28.3</v>
      </c>
      <c r="DM11" s="14">
        <v>3.2</v>
      </c>
      <c r="DN11" s="14">
        <v>2.4</v>
      </c>
      <c r="DO11" s="14">
        <v>2.4</v>
      </c>
      <c r="DP11" s="14">
        <v>2.7</v>
      </c>
      <c r="DQ11" s="14">
        <v>0</v>
      </c>
      <c r="DR11" s="14">
        <v>3.2</v>
      </c>
      <c r="DS11" s="14">
        <v>20.3</v>
      </c>
      <c r="DT11" s="14">
        <v>2</v>
      </c>
      <c r="DU11" s="14"/>
      <c r="DV11" s="14">
        <v>19.8</v>
      </c>
      <c r="DW11" s="14">
        <v>12.2</v>
      </c>
      <c r="DX11" s="14">
        <v>20</v>
      </c>
      <c r="DY11" s="14">
        <v>20.399999999999999</v>
      </c>
      <c r="DZ11" s="14">
        <v>20</v>
      </c>
      <c r="EA11" s="14">
        <v>10.3</v>
      </c>
      <c r="EB11" s="14">
        <v>43.5</v>
      </c>
      <c r="EC11" s="14">
        <v>0</v>
      </c>
      <c r="ED11" s="14">
        <v>66.599999999999994</v>
      </c>
      <c r="EE11" s="14">
        <v>65.5</v>
      </c>
      <c r="EF11" s="14">
        <v>1.8</v>
      </c>
      <c r="EG11" s="14">
        <v>4.2</v>
      </c>
      <c r="EH11" s="14">
        <v>20.9</v>
      </c>
      <c r="EI11" s="14">
        <v>7.5</v>
      </c>
      <c r="EJ11" s="14">
        <v>7.7</v>
      </c>
      <c r="EK11" s="14">
        <v>20.399999999999999</v>
      </c>
      <c r="EL11" s="14">
        <v>20.399999999999999</v>
      </c>
      <c r="EM11" s="14">
        <v>10.199999999999999</v>
      </c>
      <c r="EN11" s="14">
        <v>0</v>
      </c>
      <c r="EO11" s="14">
        <v>0</v>
      </c>
      <c r="EP11" s="14">
        <v>0</v>
      </c>
      <c r="EQ11" s="14">
        <v>0</v>
      </c>
      <c r="ER11" s="14">
        <v>41.3</v>
      </c>
      <c r="ES11" s="14">
        <v>41.8</v>
      </c>
      <c r="ET11" s="14">
        <v>0</v>
      </c>
      <c r="EU11" s="14">
        <v>0</v>
      </c>
      <c r="EV11" s="14"/>
      <c r="EW11" s="14">
        <v>20</v>
      </c>
      <c r="EX11" s="14">
        <v>10</v>
      </c>
      <c r="EY11" s="14">
        <v>10.9</v>
      </c>
      <c r="EZ11" s="14">
        <v>35.799999999999997</v>
      </c>
      <c r="FA11" s="14">
        <v>29.2</v>
      </c>
      <c r="FB11" s="14">
        <v>3</v>
      </c>
      <c r="FC11" s="14">
        <v>0</v>
      </c>
      <c r="FD11" s="14">
        <v>17</v>
      </c>
      <c r="FE11" s="14">
        <v>5</v>
      </c>
      <c r="FF11" s="14">
        <v>6659.1</v>
      </c>
      <c r="FG11" s="15"/>
      <c r="FH11" s="14">
        <v>24.180710000000001</v>
      </c>
      <c r="FI11" s="14">
        <v>1.28</v>
      </c>
      <c r="FJ11" s="14">
        <v>7.1559999999999997</v>
      </c>
      <c r="FK11" s="14">
        <v>9.4239999999999995</v>
      </c>
      <c r="FL11" s="14">
        <v>13.2</v>
      </c>
      <c r="FM11" s="14"/>
      <c r="FN11" s="14">
        <v>18.920539999999999</v>
      </c>
      <c r="FO11" s="14"/>
      <c r="FP11" s="14">
        <v>0</v>
      </c>
      <c r="FQ11" s="14">
        <v>74.161249999999995</v>
      </c>
    </row>
    <row r="12" spans="1:173" ht="24" customHeight="1">
      <c r="A12" s="16" t="s">
        <v>61</v>
      </c>
      <c r="B12" s="16" t="s">
        <v>642</v>
      </c>
      <c r="C12" s="17">
        <v>1</v>
      </c>
      <c r="D12" s="17">
        <v>1.6</v>
      </c>
      <c r="E12" s="17"/>
      <c r="F12" s="17">
        <v>642.29999999999995</v>
      </c>
      <c r="G12" s="17">
        <v>217.1</v>
      </c>
      <c r="H12" s="17"/>
      <c r="I12" s="17"/>
      <c r="J12" s="17">
        <v>90</v>
      </c>
      <c r="K12" s="17">
        <v>232.3</v>
      </c>
      <c r="L12" s="17"/>
      <c r="M12" s="17"/>
      <c r="N12" s="17">
        <v>106.9</v>
      </c>
      <c r="O12" s="17">
        <v>107.4</v>
      </c>
      <c r="P12" s="17">
        <v>106.4</v>
      </c>
      <c r="Q12" s="17">
        <v>206.9</v>
      </c>
      <c r="R12" s="17">
        <v>207.5</v>
      </c>
      <c r="S12" s="17">
        <v>108.9</v>
      </c>
      <c r="T12" s="17">
        <v>549.4</v>
      </c>
      <c r="U12" s="17">
        <v>10.5</v>
      </c>
      <c r="V12" s="17"/>
      <c r="W12" s="17"/>
      <c r="X12" s="17"/>
      <c r="Y12" s="17"/>
      <c r="Z12" s="17">
        <v>165.9</v>
      </c>
      <c r="AA12" s="17">
        <v>6.9</v>
      </c>
      <c r="AB12" s="17">
        <v>0</v>
      </c>
      <c r="AC12" s="17">
        <v>6.3</v>
      </c>
      <c r="AD12" s="17">
        <v>10.3</v>
      </c>
      <c r="AE12" s="17">
        <v>66.2</v>
      </c>
      <c r="AF12" s="17">
        <v>6.2</v>
      </c>
      <c r="AG12" s="17"/>
      <c r="AH12" s="17"/>
      <c r="AI12" s="17"/>
      <c r="AJ12" s="17">
        <v>110.4</v>
      </c>
      <c r="AK12" s="17">
        <v>221.8</v>
      </c>
      <c r="AL12" s="17"/>
      <c r="AM12" s="17"/>
      <c r="AN12" s="17"/>
      <c r="AO12" s="17">
        <v>6.5</v>
      </c>
      <c r="AP12" s="17">
        <v>334.1</v>
      </c>
      <c r="AQ12" s="17">
        <v>68.400000000000006</v>
      </c>
      <c r="AR12" s="17">
        <v>130.9</v>
      </c>
      <c r="AS12" s="17">
        <v>41.5</v>
      </c>
      <c r="AT12" s="17">
        <v>18.399999999999999</v>
      </c>
      <c r="AU12" s="17">
        <v>19.7</v>
      </c>
      <c r="AV12" s="17">
        <v>89.7</v>
      </c>
      <c r="AW12" s="17">
        <v>123.3</v>
      </c>
      <c r="AX12" s="17">
        <v>123.4</v>
      </c>
      <c r="AY12" s="17">
        <v>152.6</v>
      </c>
      <c r="AZ12" s="17">
        <v>108</v>
      </c>
      <c r="BA12" s="17">
        <v>7.4</v>
      </c>
      <c r="BB12" s="17">
        <v>9.1</v>
      </c>
      <c r="BC12" s="17">
        <v>45.6</v>
      </c>
      <c r="BD12" s="17">
        <v>0</v>
      </c>
      <c r="BE12" s="17">
        <v>3.2</v>
      </c>
      <c r="BF12" s="17">
        <v>29.9</v>
      </c>
      <c r="BG12" s="17">
        <v>172.6</v>
      </c>
      <c r="BH12" s="17">
        <v>93</v>
      </c>
      <c r="BI12" s="17">
        <v>24.5</v>
      </c>
      <c r="BJ12" s="17"/>
      <c r="BK12" s="17">
        <v>0</v>
      </c>
      <c r="BL12" s="17"/>
      <c r="BM12" s="17"/>
      <c r="BN12" s="17"/>
      <c r="BO12" s="17">
        <v>104.9</v>
      </c>
      <c r="BP12" s="17"/>
      <c r="BQ12" s="17">
        <v>0</v>
      </c>
      <c r="BR12" s="17"/>
      <c r="BS12" s="17"/>
      <c r="BT12" s="17"/>
      <c r="BU12" s="17"/>
      <c r="BV12" s="17"/>
      <c r="BW12" s="17"/>
      <c r="BX12" s="17"/>
      <c r="BY12" s="17">
        <v>111.9</v>
      </c>
      <c r="BZ12" s="17"/>
      <c r="CA12" s="17"/>
      <c r="CB12" s="17">
        <v>227.8</v>
      </c>
      <c r="CC12" s="17">
        <v>117.7</v>
      </c>
      <c r="CD12" s="17">
        <v>63.3</v>
      </c>
      <c r="CE12" s="17">
        <v>81.7</v>
      </c>
      <c r="CF12" s="17">
        <v>0</v>
      </c>
      <c r="CG12" s="17"/>
      <c r="CH12" s="17"/>
      <c r="CI12" s="17"/>
      <c r="CJ12" s="17">
        <v>117</v>
      </c>
      <c r="CK12" s="17"/>
      <c r="CL12" s="17">
        <v>56.6</v>
      </c>
      <c r="CM12" s="17"/>
      <c r="CN12" s="17"/>
      <c r="CO12" s="17"/>
      <c r="CP12" s="17"/>
      <c r="CQ12" s="17"/>
      <c r="CR12" s="17"/>
      <c r="CS12" s="17"/>
      <c r="CT12" s="17">
        <v>0</v>
      </c>
      <c r="CU12" s="17">
        <v>19.5</v>
      </c>
      <c r="CV12" s="17">
        <v>0</v>
      </c>
      <c r="CW12" s="17">
        <v>0</v>
      </c>
      <c r="CX12" s="17">
        <v>0</v>
      </c>
      <c r="CY12" s="17">
        <v>20</v>
      </c>
      <c r="CZ12" s="17">
        <v>9.9</v>
      </c>
      <c r="DA12" s="17">
        <v>5.4</v>
      </c>
      <c r="DB12" s="17">
        <v>3.6</v>
      </c>
      <c r="DC12" s="17">
        <v>5.0999999999999996</v>
      </c>
      <c r="DD12" s="17">
        <v>20.2</v>
      </c>
      <c r="DE12" s="17">
        <v>20</v>
      </c>
      <c r="DF12" s="17">
        <v>18.899999999999999</v>
      </c>
      <c r="DG12" s="17">
        <v>3.4</v>
      </c>
      <c r="DH12" s="17">
        <v>18.8</v>
      </c>
      <c r="DI12" s="17">
        <v>0</v>
      </c>
      <c r="DJ12" s="17">
        <v>0</v>
      </c>
      <c r="DK12" s="17">
        <v>7.7</v>
      </c>
      <c r="DL12" s="17">
        <v>20.2</v>
      </c>
      <c r="DM12" s="17">
        <v>3.2</v>
      </c>
      <c r="DN12" s="17">
        <v>2.4</v>
      </c>
      <c r="DO12" s="17">
        <v>2.4</v>
      </c>
      <c r="DP12" s="17">
        <v>2.7</v>
      </c>
      <c r="DQ12" s="17">
        <v>0</v>
      </c>
      <c r="DR12" s="17">
        <v>3.1</v>
      </c>
      <c r="DS12" s="17">
        <v>20.3</v>
      </c>
      <c r="DT12" s="17">
        <v>2</v>
      </c>
      <c r="DU12" s="17"/>
      <c r="DV12" s="17">
        <v>19.8</v>
      </c>
      <c r="DW12" s="17">
        <v>12.2</v>
      </c>
      <c r="DX12" s="17">
        <v>19.600000000000001</v>
      </c>
      <c r="DY12" s="17">
        <v>20.399999999999999</v>
      </c>
      <c r="DZ12" s="17">
        <v>20</v>
      </c>
      <c r="EA12" s="17">
        <v>11.3</v>
      </c>
      <c r="EB12" s="17">
        <v>40</v>
      </c>
      <c r="EC12" s="17">
        <v>0</v>
      </c>
      <c r="ED12" s="17">
        <v>62.4</v>
      </c>
      <c r="EE12" s="17">
        <v>67.900000000000006</v>
      </c>
      <c r="EF12" s="17">
        <v>2.7</v>
      </c>
      <c r="EG12" s="17">
        <v>2.2000000000000002</v>
      </c>
      <c r="EH12" s="17">
        <v>20.9</v>
      </c>
      <c r="EI12" s="17">
        <v>7.5</v>
      </c>
      <c r="EJ12" s="17">
        <v>7.7</v>
      </c>
      <c r="EK12" s="17">
        <v>20.399999999999999</v>
      </c>
      <c r="EL12" s="17">
        <v>20.399999999999999</v>
      </c>
      <c r="EM12" s="17">
        <v>10.199999999999999</v>
      </c>
      <c r="EN12" s="17">
        <v>0</v>
      </c>
      <c r="EO12" s="17">
        <v>0</v>
      </c>
      <c r="EP12" s="17">
        <v>0</v>
      </c>
      <c r="EQ12" s="17">
        <v>0</v>
      </c>
      <c r="ER12" s="17">
        <v>42.9</v>
      </c>
      <c r="ES12" s="17">
        <v>41.3</v>
      </c>
      <c r="ET12" s="17">
        <v>0</v>
      </c>
      <c r="EU12" s="17">
        <v>0</v>
      </c>
      <c r="EV12" s="17"/>
      <c r="EW12" s="17">
        <v>20</v>
      </c>
      <c r="EX12" s="17">
        <v>8.6999999999999993</v>
      </c>
      <c r="EY12" s="17">
        <v>10.9</v>
      </c>
      <c r="EZ12" s="17">
        <v>35.700000000000003</v>
      </c>
      <c r="FA12" s="17">
        <v>29.2</v>
      </c>
      <c r="FB12" s="17">
        <v>3.1</v>
      </c>
      <c r="FC12" s="17">
        <v>0</v>
      </c>
      <c r="FD12" s="17">
        <v>17.100000000000001</v>
      </c>
      <c r="FE12" s="17">
        <v>4.7</v>
      </c>
      <c r="FF12" s="17">
        <v>6452.9</v>
      </c>
      <c r="FG12" s="15"/>
      <c r="FH12" s="17">
        <v>24.181450000000002</v>
      </c>
      <c r="FI12" s="17">
        <v>1.2789999999999999</v>
      </c>
      <c r="FJ12" s="17">
        <v>5.1580000000000004</v>
      </c>
      <c r="FK12" s="17">
        <v>9.4239999999999995</v>
      </c>
      <c r="FL12" s="17">
        <v>13.2</v>
      </c>
      <c r="FM12" s="17"/>
      <c r="FN12" s="17">
        <v>18.920359999999999</v>
      </c>
      <c r="FO12" s="17"/>
      <c r="FP12" s="17">
        <v>0</v>
      </c>
      <c r="FQ12" s="17">
        <v>72.162809999999993</v>
      </c>
    </row>
    <row r="13" spans="1:173" ht="24" customHeight="1">
      <c r="A13" s="16" t="s">
        <v>61</v>
      </c>
      <c r="B13" s="16" t="s">
        <v>643</v>
      </c>
      <c r="C13" s="17">
        <v>1</v>
      </c>
      <c r="D13" s="17">
        <v>1.6</v>
      </c>
      <c r="E13" s="17"/>
      <c r="F13" s="17">
        <v>648.20000000000005</v>
      </c>
      <c r="G13" s="17">
        <v>218.2</v>
      </c>
      <c r="H13" s="17"/>
      <c r="I13" s="17"/>
      <c r="J13" s="17">
        <v>88.9</v>
      </c>
      <c r="K13" s="17">
        <v>234.8</v>
      </c>
      <c r="L13" s="17"/>
      <c r="M13" s="17"/>
      <c r="N13" s="17">
        <v>106</v>
      </c>
      <c r="O13" s="17">
        <v>106.5</v>
      </c>
      <c r="P13" s="17">
        <v>106.9</v>
      </c>
      <c r="Q13" s="17">
        <v>206.8</v>
      </c>
      <c r="R13" s="17">
        <v>109.4</v>
      </c>
      <c r="S13" s="17">
        <v>75.5</v>
      </c>
      <c r="T13" s="17">
        <v>563.70000000000005</v>
      </c>
      <c r="U13" s="17">
        <v>10.4</v>
      </c>
      <c r="V13" s="17"/>
      <c r="W13" s="17"/>
      <c r="X13" s="17"/>
      <c r="Y13" s="17"/>
      <c r="Z13" s="17">
        <v>165.8</v>
      </c>
      <c r="AA13" s="17">
        <v>6.9</v>
      </c>
      <c r="AB13" s="17">
        <v>0</v>
      </c>
      <c r="AC13" s="17">
        <v>6.3</v>
      </c>
      <c r="AD13" s="17">
        <v>10.3</v>
      </c>
      <c r="AE13" s="17">
        <v>66.2</v>
      </c>
      <c r="AF13" s="17">
        <v>6.2</v>
      </c>
      <c r="AG13" s="17"/>
      <c r="AH13" s="17"/>
      <c r="AI13" s="17"/>
      <c r="AJ13" s="17">
        <v>110.5</v>
      </c>
      <c r="AK13" s="17">
        <v>221.8</v>
      </c>
      <c r="AL13" s="17"/>
      <c r="AM13" s="17"/>
      <c r="AN13" s="17"/>
      <c r="AO13" s="17">
        <v>6.5</v>
      </c>
      <c r="AP13" s="17">
        <v>462.5</v>
      </c>
      <c r="AQ13" s="17">
        <v>67.400000000000006</v>
      </c>
      <c r="AR13" s="17">
        <v>148.1</v>
      </c>
      <c r="AS13" s="17">
        <v>42.1</v>
      </c>
      <c r="AT13" s="17">
        <v>18.5</v>
      </c>
      <c r="AU13" s="17">
        <v>19.7</v>
      </c>
      <c r="AV13" s="17">
        <v>86.2</v>
      </c>
      <c r="AW13" s="17">
        <v>160.30000000000001</v>
      </c>
      <c r="AX13" s="17">
        <v>160.4</v>
      </c>
      <c r="AY13" s="17">
        <v>167.2</v>
      </c>
      <c r="AZ13" s="17">
        <v>108.3</v>
      </c>
      <c r="BA13" s="17">
        <v>7.5</v>
      </c>
      <c r="BB13" s="17">
        <v>9.1</v>
      </c>
      <c r="BC13" s="17">
        <v>45.1</v>
      </c>
      <c r="BD13" s="17">
        <v>0</v>
      </c>
      <c r="BE13" s="17">
        <v>3.2</v>
      </c>
      <c r="BF13" s="17">
        <v>29.7</v>
      </c>
      <c r="BG13" s="17">
        <v>172.7</v>
      </c>
      <c r="BH13" s="17">
        <v>0</v>
      </c>
      <c r="BI13" s="17">
        <v>25.4</v>
      </c>
      <c r="BJ13" s="17"/>
      <c r="BK13" s="17">
        <v>0</v>
      </c>
      <c r="BL13" s="17"/>
      <c r="BM13" s="17"/>
      <c r="BN13" s="17"/>
      <c r="BO13" s="17">
        <v>104.1</v>
      </c>
      <c r="BP13" s="17"/>
      <c r="BQ13" s="17">
        <v>0</v>
      </c>
      <c r="BR13" s="17"/>
      <c r="BS13" s="17"/>
      <c r="BT13" s="17"/>
      <c r="BU13" s="17"/>
      <c r="BV13" s="17"/>
      <c r="BW13" s="17"/>
      <c r="BX13" s="17"/>
      <c r="BY13" s="17">
        <v>112</v>
      </c>
      <c r="BZ13" s="17"/>
      <c r="CA13" s="17"/>
      <c r="CB13" s="17">
        <v>254.4</v>
      </c>
      <c r="CC13" s="17">
        <v>131.30000000000001</v>
      </c>
      <c r="CD13" s="17">
        <v>63.2</v>
      </c>
      <c r="CE13" s="17">
        <v>81.900000000000006</v>
      </c>
      <c r="CF13" s="17">
        <v>0</v>
      </c>
      <c r="CG13" s="17"/>
      <c r="CH13" s="17"/>
      <c r="CI13" s="17"/>
      <c r="CJ13" s="17">
        <v>117.2</v>
      </c>
      <c r="CK13" s="17"/>
      <c r="CL13" s="17">
        <v>56.6</v>
      </c>
      <c r="CM13" s="17"/>
      <c r="CN13" s="17"/>
      <c r="CO13" s="17"/>
      <c r="CP13" s="17"/>
      <c r="CQ13" s="17"/>
      <c r="CR13" s="17"/>
      <c r="CS13" s="17"/>
      <c r="CT13" s="17">
        <v>0</v>
      </c>
      <c r="CU13" s="17">
        <v>22.6</v>
      </c>
      <c r="CV13" s="17">
        <v>0</v>
      </c>
      <c r="CW13" s="17">
        <v>0.1</v>
      </c>
      <c r="CX13" s="17">
        <v>0</v>
      </c>
      <c r="CY13" s="17">
        <v>20</v>
      </c>
      <c r="CZ13" s="17">
        <v>9.9</v>
      </c>
      <c r="DA13" s="17">
        <v>5.5</v>
      </c>
      <c r="DB13" s="17">
        <v>3.6</v>
      </c>
      <c r="DC13" s="17">
        <v>5.0999999999999996</v>
      </c>
      <c r="DD13" s="17">
        <v>20.100000000000001</v>
      </c>
      <c r="DE13" s="17">
        <v>20</v>
      </c>
      <c r="DF13" s="17">
        <v>18.899999999999999</v>
      </c>
      <c r="DG13" s="17">
        <v>3.4</v>
      </c>
      <c r="DH13" s="17">
        <v>18.8</v>
      </c>
      <c r="DI13" s="17">
        <v>0</v>
      </c>
      <c r="DJ13" s="17">
        <v>0</v>
      </c>
      <c r="DK13" s="17">
        <v>8.6</v>
      </c>
      <c r="DL13" s="17">
        <v>22.6</v>
      </c>
      <c r="DM13" s="17">
        <v>3.2</v>
      </c>
      <c r="DN13" s="17">
        <v>2.4</v>
      </c>
      <c r="DO13" s="17">
        <v>2.4</v>
      </c>
      <c r="DP13" s="17">
        <v>2.7</v>
      </c>
      <c r="DQ13" s="17">
        <v>0</v>
      </c>
      <c r="DR13" s="17">
        <v>3</v>
      </c>
      <c r="DS13" s="17">
        <v>17</v>
      </c>
      <c r="DT13" s="17">
        <v>2</v>
      </c>
      <c r="DU13" s="17"/>
      <c r="DV13" s="17">
        <v>19.600000000000001</v>
      </c>
      <c r="DW13" s="17">
        <v>12.2</v>
      </c>
      <c r="DX13" s="17">
        <v>19.100000000000001</v>
      </c>
      <c r="DY13" s="17">
        <v>20.399999999999999</v>
      </c>
      <c r="DZ13" s="17">
        <v>20</v>
      </c>
      <c r="EA13" s="17">
        <v>11.4</v>
      </c>
      <c r="EB13" s="17">
        <v>52.2</v>
      </c>
      <c r="EC13" s="17">
        <v>0</v>
      </c>
      <c r="ED13" s="17">
        <v>61.3</v>
      </c>
      <c r="EE13" s="17">
        <v>64.900000000000006</v>
      </c>
      <c r="EF13" s="17">
        <v>2.4</v>
      </c>
      <c r="EG13" s="17">
        <v>2.4</v>
      </c>
      <c r="EH13" s="17">
        <v>20.9</v>
      </c>
      <c r="EI13" s="17">
        <v>7.5</v>
      </c>
      <c r="EJ13" s="17">
        <v>7.7</v>
      </c>
      <c r="EK13" s="17">
        <v>20.399999999999999</v>
      </c>
      <c r="EL13" s="17">
        <v>20.399999999999999</v>
      </c>
      <c r="EM13" s="17">
        <v>10.199999999999999</v>
      </c>
      <c r="EN13" s="17">
        <v>0</v>
      </c>
      <c r="EO13" s="17">
        <v>0</v>
      </c>
      <c r="EP13" s="17">
        <v>0</v>
      </c>
      <c r="EQ13" s="17">
        <v>0</v>
      </c>
      <c r="ER13" s="17">
        <v>41.7</v>
      </c>
      <c r="ES13" s="17">
        <v>29.5</v>
      </c>
      <c r="ET13" s="17">
        <v>0</v>
      </c>
      <c r="EU13" s="17">
        <v>0</v>
      </c>
      <c r="EV13" s="17"/>
      <c r="EW13" s="17">
        <v>20</v>
      </c>
      <c r="EX13" s="17">
        <v>9.1</v>
      </c>
      <c r="EY13" s="17">
        <v>11</v>
      </c>
      <c r="EZ13" s="17">
        <v>35.9</v>
      </c>
      <c r="FA13" s="17">
        <v>29.2</v>
      </c>
      <c r="FB13" s="17">
        <v>3.2</v>
      </c>
      <c r="FC13" s="17">
        <v>0</v>
      </c>
      <c r="FD13" s="17">
        <v>15.5</v>
      </c>
      <c r="FE13" s="17">
        <v>3.2</v>
      </c>
      <c r="FF13" s="17">
        <v>6515.7</v>
      </c>
      <c r="FG13" s="15"/>
      <c r="FH13" s="17">
        <v>24.183890000000002</v>
      </c>
      <c r="FI13" s="17">
        <v>1.278</v>
      </c>
      <c r="FJ13" s="17">
        <v>5.0519999999999996</v>
      </c>
      <c r="FK13" s="17">
        <v>9.4339999999999993</v>
      </c>
      <c r="FL13" s="17">
        <v>13.2</v>
      </c>
      <c r="FM13" s="17"/>
      <c r="FN13" s="17">
        <v>18.920950000000001</v>
      </c>
      <c r="FO13" s="17"/>
      <c r="FP13" s="17">
        <v>0</v>
      </c>
      <c r="FQ13" s="17">
        <v>72.068839999999994</v>
      </c>
    </row>
    <row r="14" spans="1:173" ht="24" customHeight="1">
      <c r="A14" s="16" t="s">
        <v>61</v>
      </c>
      <c r="B14" s="16" t="s">
        <v>644</v>
      </c>
      <c r="C14" s="17">
        <v>1</v>
      </c>
      <c r="D14" s="17">
        <v>1.6</v>
      </c>
      <c r="E14" s="17"/>
      <c r="F14" s="17">
        <v>649.6</v>
      </c>
      <c r="G14" s="17">
        <v>218.5</v>
      </c>
      <c r="H14" s="17"/>
      <c r="I14" s="17"/>
      <c r="J14" s="17">
        <v>90.2</v>
      </c>
      <c r="K14" s="17">
        <v>236.4</v>
      </c>
      <c r="L14" s="17"/>
      <c r="M14" s="17"/>
      <c r="N14" s="17">
        <v>105.9</v>
      </c>
      <c r="O14" s="17">
        <v>106.2</v>
      </c>
      <c r="P14" s="17">
        <v>105.5</v>
      </c>
      <c r="Q14" s="17">
        <v>206</v>
      </c>
      <c r="R14" s="17">
        <v>108.6</v>
      </c>
      <c r="S14" s="17">
        <v>66.8</v>
      </c>
      <c r="T14" s="17">
        <v>560.5</v>
      </c>
      <c r="U14" s="17">
        <v>10.5</v>
      </c>
      <c r="V14" s="17"/>
      <c r="W14" s="17"/>
      <c r="X14" s="17"/>
      <c r="Y14" s="17"/>
      <c r="Z14" s="17">
        <v>169.8</v>
      </c>
      <c r="AA14" s="17">
        <v>7.2</v>
      </c>
      <c r="AB14" s="17">
        <v>0</v>
      </c>
      <c r="AC14" s="17">
        <v>6.3</v>
      </c>
      <c r="AD14" s="17">
        <v>10.199999999999999</v>
      </c>
      <c r="AE14" s="17">
        <v>66</v>
      </c>
      <c r="AF14" s="17">
        <v>6.2</v>
      </c>
      <c r="AG14" s="17"/>
      <c r="AH14" s="17"/>
      <c r="AI14" s="17"/>
      <c r="AJ14" s="17">
        <v>111.1</v>
      </c>
      <c r="AK14" s="17">
        <v>221.4</v>
      </c>
      <c r="AL14" s="17"/>
      <c r="AM14" s="17"/>
      <c r="AN14" s="17"/>
      <c r="AO14" s="17">
        <v>6.5</v>
      </c>
      <c r="AP14" s="17">
        <v>465.4</v>
      </c>
      <c r="AQ14" s="17">
        <v>67.099999999999994</v>
      </c>
      <c r="AR14" s="17">
        <v>149.1</v>
      </c>
      <c r="AS14" s="17">
        <v>42</v>
      </c>
      <c r="AT14" s="17">
        <v>18.399999999999999</v>
      </c>
      <c r="AU14" s="17">
        <v>19.7</v>
      </c>
      <c r="AV14" s="17">
        <v>92.3</v>
      </c>
      <c r="AW14" s="17">
        <v>140.6</v>
      </c>
      <c r="AX14" s="17">
        <v>141.19999999999999</v>
      </c>
      <c r="AY14" s="17">
        <v>161.30000000000001</v>
      </c>
      <c r="AZ14" s="17">
        <v>108.2</v>
      </c>
      <c r="BA14" s="17">
        <v>7.4</v>
      </c>
      <c r="BB14" s="17">
        <v>9</v>
      </c>
      <c r="BC14" s="17">
        <v>45.8</v>
      </c>
      <c r="BD14" s="17">
        <v>0</v>
      </c>
      <c r="BE14" s="17">
        <v>3.2</v>
      </c>
      <c r="BF14" s="17">
        <v>29.8</v>
      </c>
      <c r="BG14" s="17">
        <v>173.3</v>
      </c>
      <c r="BH14" s="17">
        <v>0</v>
      </c>
      <c r="BI14" s="17">
        <v>24.8</v>
      </c>
      <c r="BJ14" s="17"/>
      <c r="BK14" s="17">
        <v>0</v>
      </c>
      <c r="BL14" s="17"/>
      <c r="BM14" s="17"/>
      <c r="BN14" s="17"/>
      <c r="BO14" s="17">
        <v>104.9</v>
      </c>
      <c r="BP14" s="17"/>
      <c r="BQ14" s="17">
        <v>0</v>
      </c>
      <c r="BR14" s="17"/>
      <c r="BS14" s="17"/>
      <c r="BT14" s="17"/>
      <c r="BU14" s="17"/>
      <c r="BV14" s="17"/>
      <c r="BW14" s="17"/>
      <c r="BX14" s="17"/>
      <c r="BY14" s="17">
        <v>112.4</v>
      </c>
      <c r="BZ14" s="17"/>
      <c r="CA14" s="17"/>
      <c r="CB14" s="17">
        <v>235.5</v>
      </c>
      <c r="CC14" s="17">
        <v>132.19999999999999</v>
      </c>
      <c r="CD14" s="17">
        <v>63.7</v>
      </c>
      <c r="CE14" s="17">
        <v>81.7</v>
      </c>
      <c r="CF14" s="17">
        <v>0</v>
      </c>
      <c r="CG14" s="17"/>
      <c r="CH14" s="17"/>
      <c r="CI14" s="17"/>
      <c r="CJ14" s="17">
        <v>116.8</v>
      </c>
      <c r="CK14" s="17"/>
      <c r="CL14" s="17">
        <v>55.7</v>
      </c>
      <c r="CM14" s="17"/>
      <c r="CN14" s="17"/>
      <c r="CO14" s="17"/>
      <c r="CP14" s="17"/>
      <c r="CQ14" s="17"/>
      <c r="CR14" s="17"/>
      <c r="CS14" s="17"/>
      <c r="CT14" s="17">
        <v>0</v>
      </c>
      <c r="CU14" s="17">
        <v>25.1</v>
      </c>
      <c r="CV14" s="17">
        <v>0</v>
      </c>
      <c r="CW14" s="17">
        <v>0.5</v>
      </c>
      <c r="CX14" s="17">
        <v>0</v>
      </c>
      <c r="CY14" s="17">
        <v>20</v>
      </c>
      <c r="CZ14" s="17">
        <v>9.9</v>
      </c>
      <c r="DA14" s="17">
        <v>5.4</v>
      </c>
      <c r="DB14" s="17">
        <v>3.6</v>
      </c>
      <c r="DC14" s="17">
        <v>5.0999999999999996</v>
      </c>
      <c r="DD14" s="17">
        <v>20.2</v>
      </c>
      <c r="DE14" s="17">
        <v>20</v>
      </c>
      <c r="DF14" s="17">
        <v>18.899999999999999</v>
      </c>
      <c r="DG14" s="17">
        <v>3.4</v>
      </c>
      <c r="DH14" s="17">
        <v>18.8</v>
      </c>
      <c r="DI14" s="17">
        <v>0</v>
      </c>
      <c r="DJ14" s="17">
        <v>0</v>
      </c>
      <c r="DK14" s="17">
        <v>10.8</v>
      </c>
      <c r="DL14" s="17">
        <v>30.4</v>
      </c>
      <c r="DM14" s="17">
        <v>3.2</v>
      </c>
      <c r="DN14" s="17">
        <v>2.4</v>
      </c>
      <c r="DO14" s="17">
        <v>2.4</v>
      </c>
      <c r="DP14" s="17">
        <v>2.7</v>
      </c>
      <c r="DQ14" s="17">
        <v>0</v>
      </c>
      <c r="DR14" s="17">
        <v>3.1</v>
      </c>
      <c r="DS14" s="17">
        <v>12.4</v>
      </c>
      <c r="DT14" s="17">
        <v>2</v>
      </c>
      <c r="DU14" s="17"/>
      <c r="DV14" s="17">
        <v>19.600000000000001</v>
      </c>
      <c r="DW14" s="17">
        <v>12.2</v>
      </c>
      <c r="DX14" s="17">
        <v>19.2</v>
      </c>
      <c r="DY14" s="17">
        <v>20.399999999999999</v>
      </c>
      <c r="DZ14" s="17">
        <v>20</v>
      </c>
      <c r="EA14" s="17">
        <v>9.3000000000000007</v>
      </c>
      <c r="EB14" s="17">
        <v>52.8</v>
      </c>
      <c r="EC14" s="17">
        <v>0</v>
      </c>
      <c r="ED14" s="17">
        <v>58.7</v>
      </c>
      <c r="EE14" s="17">
        <v>63.1</v>
      </c>
      <c r="EF14" s="17">
        <v>1.7</v>
      </c>
      <c r="EG14" s="17">
        <v>2.8</v>
      </c>
      <c r="EH14" s="17">
        <v>20.9</v>
      </c>
      <c r="EI14" s="17">
        <v>7.3</v>
      </c>
      <c r="EJ14" s="17">
        <v>7.7</v>
      </c>
      <c r="EK14" s="17">
        <v>20.399999999999999</v>
      </c>
      <c r="EL14" s="17">
        <v>20.399999999999999</v>
      </c>
      <c r="EM14" s="17">
        <v>10.199999999999999</v>
      </c>
      <c r="EN14" s="17">
        <v>0</v>
      </c>
      <c r="EO14" s="17">
        <v>0</v>
      </c>
      <c r="EP14" s="17">
        <v>0</v>
      </c>
      <c r="EQ14" s="17">
        <v>0</v>
      </c>
      <c r="ER14" s="17">
        <v>35.799999999999997</v>
      </c>
      <c r="ES14" s="17">
        <v>27.4</v>
      </c>
      <c r="ET14" s="17">
        <v>0</v>
      </c>
      <c r="EU14" s="17">
        <v>0</v>
      </c>
      <c r="EV14" s="17"/>
      <c r="EW14" s="17">
        <v>20</v>
      </c>
      <c r="EX14" s="17">
        <v>9.1999999999999993</v>
      </c>
      <c r="EY14" s="17">
        <v>11</v>
      </c>
      <c r="EZ14" s="17">
        <v>35.799999999999997</v>
      </c>
      <c r="FA14" s="17">
        <v>29.2</v>
      </c>
      <c r="FB14" s="17">
        <v>3</v>
      </c>
      <c r="FC14" s="17">
        <v>0</v>
      </c>
      <c r="FD14" s="17">
        <v>16.7</v>
      </c>
      <c r="FE14" s="17">
        <v>2.9</v>
      </c>
      <c r="FF14" s="17">
        <v>6451.5</v>
      </c>
      <c r="FG14" s="15"/>
      <c r="FH14" s="17">
        <v>24.182459999999999</v>
      </c>
      <c r="FI14" s="17">
        <v>1.2769999999999999</v>
      </c>
      <c r="FJ14" s="17">
        <v>5.0490000000000004</v>
      </c>
      <c r="FK14" s="17">
        <v>9.4280000000000008</v>
      </c>
      <c r="FL14" s="17">
        <v>13.2</v>
      </c>
      <c r="FM14" s="17"/>
      <c r="FN14" s="17">
        <v>18.92089</v>
      </c>
      <c r="FO14" s="17"/>
      <c r="FP14" s="17">
        <v>0</v>
      </c>
      <c r="FQ14" s="17">
        <v>72.05735</v>
      </c>
    </row>
    <row r="15" spans="1:173" ht="24" customHeight="1">
      <c r="A15" s="16" t="s">
        <v>61</v>
      </c>
      <c r="B15" s="16" t="s">
        <v>645</v>
      </c>
      <c r="C15" s="17">
        <v>1</v>
      </c>
      <c r="D15" s="17">
        <v>1.6</v>
      </c>
      <c r="E15" s="17"/>
      <c r="F15" s="17">
        <v>646.4</v>
      </c>
      <c r="G15" s="17">
        <v>217.7</v>
      </c>
      <c r="H15" s="17"/>
      <c r="I15" s="17"/>
      <c r="J15" s="17">
        <v>90.3</v>
      </c>
      <c r="K15" s="17">
        <v>234.9</v>
      </c>
      <c r="L15" s="17"/>
      <c r="M15" s="17"/>
      <c r="N15" s="17">
        <v>106.3</v>
      </c>
      <c r="O15" s="17">
        <v>107.8</v>
      </c>
      <c r="P15" s="17">
        <v>106.7</v>
      </c>
      <c r="Q15" s="17">
        <v>206.2</v>
      </c>
      <c r="R15" s="17">
        <v>108.1</v>
      </c>
      <c r="S15" s="17">
        <v>67</v>
      </c>
      <c r="T15" s="17">
        <v>562.29999999999995</v>
      </c>
      <c r="U15" s="17">
        <v>10.5</v>
      </c>
      <c r="V15" s="17"/>
      <c r="W15" s="17"/>
      <c r="X15" s="17"/>
      <c r="Y15" s="17"/>
      <c r="Z15" s="17">
        <v>165.7</v>
      </c>
      <c r="AA15" s="17">
        <v>7</v>
      </c>
      <c r="AB15" s="17">
        <v>0</v>
      </c>
      <c r="AC15" s="17">
        <v>6.3</v>
      </c>
      <c r="AD15" s="17">
        <v>10.199999999999999</v>
      </c>
      <c r="AE15" s="17">
        <v>66.2</v>
      </c>
      <c r="AF15" s="17">
        <v>6.2</v>
      </c>
      <c r="AG15" s="17"/>
      <c r="AH15" s="17"/>
      <c r="AI15" s="17"/>
      <c r="AJ15" s="17">
        <v>110.6</v>
      </c>
      <c r="AK15" s="17">
        <v>221.9</v>
      </c>
      <c r="AL15" s="17"/>
      <c r="AM15" s="17"/>
      <c r="AN15" s="17"/>
      <c r="AO15" s="17">
        <v>6.5</v>
      </c>
      <c r="AP15" s="17">
        <v>464.9</v>
      </c>
      <c r="AQ15" s="17">
        <v>67.7</v>
      </c>
      <c r="AR15" s="17">
        <v>148.30000000000001</v>
      </c>
      <c r="AS15" s="17">
        <v>42</v>
      </c>
      <c r="AT15" s="17">
        <v>18.399999999999999</v>
      </c>
      <c r="AU15" s="17">
        <v>19.7</v>
      </c>
      <c r="AV15" s="17">
        <v>89.8</v>
      </c>
      <c r="AW15" s="17">
        <v>131</v>
      </c>
      <c r="AX15" s="17">
        <v>132.1</v>
      </c>
      <c r="AY15" s="17">
        <v>154</v>
      </c>
      <c r="AZ15" s="17">
        <v>108.2</v>
      </c>
      <c r="BA15" s="17">
        <v>7.5</v>
      </c>
      <c r="BB15" s="17">
        <v>9</v>
      </c>
      <c r="BC15" s="17">
        <v>45.7</v>
      </c>
      <c r="BD15" s="17">
        <v>0</v>
      </c>
      <c r="BE15" s="17">
        <v>3.2</v>
      </c>
      <c r="BF15" s="17">
        <v>29.6</v>
      </c>
      <c r="BG15" s="17">
        <v>172.1</v>
      </c>
      <c r="BH15" s="17">
        <v>0</v>
      </c>
      <c r="BI15" s="17">
        <v>24.6</v>
      </c>
      <c r="BJ15" s="17"/>
      <c r="BK15" s="17">
        <v>0</v>
      </c>
      <c r="BL15" s="17"/>
      <c r="BM15" s="17"/>
      <c r="BN15" s="17"/>
      <c r="BO15" s="17">
        <v>104.8</v>
      </c>
      <c r="BP15" s="17"/>
      <c r="BQ15" s="17">
        <v>0</v>
      </c>
      <c r="BR15" s="17"/>
      <c r="BS15" s="17"/>
      <c r="BT15" s="17"/>
      <c r="BU15" s="17"/>
      <c r="BV15" s="17"/>
      <c r="BW15" s="17"/>
      <c r="BX15" s="17"/>
      <c r="BY15" s="17">
        <v>111.9</v>
      </c>
      <c r="BZ15" s="17"/>
      <c r="CA15" s="17"/>
      <c r="CB15" s="17">
        <v>221.5</v>
      </c>
      <c r="CC15" s="17">
        <v>131.69999999999999</v>
      </c>
      <c r="CD15" s="17">
        <v>63.3</v>
      </c>
      <c r="CE15" s="17">
        <v>81.7</v>
      </c>
      <c r="CF15" s="17">
        <v>0</v>
      </c>
      <c r="CG15" s="17"/>
      <c r="CH15" s="17"/>
      <c r="CI15" s="17"/>
      <c r="CJ15" s="17">
        <v>117.2</v>
      </c>
      <c r="CK15" s="17"/>
      <c r="CL15" s="17">
        <v>55.9</v>
      </c>
      <c r="CM15" s="17"/>
      <c r="CN15" s="17"/>
      <c r="CO15" s="17"/>
      <c r="CP15" s="17"/>
      <c r="CQ15" s="17"/>
      <c r="CR15" s="17"/>
      <c r="CS15" s="17"/>
      <c r="CT15" s="17">
        <v>0</v>
      </c>
      <c r="CU15" s="17">
        <v>34.299999999999997</v>
      </c>
      <c r="CV15" s="17">
        <v>0</v>
      </c>
      <c r="CW15" s="17">
        <v>0.2</v>
      </c>
      <c r="CX15" s="17">
        <v>0</v>
      </c>
      <c r="CY15" s="17">
        <v>19.899999999999999</v>
      </c>
      <c r="CZ15" s="17">
        <v>9.9</v>
      </c>
      <c r="DA15" s="17">
        <v>5.4</v>
      </c>
      <c r="DB15" s="17">
        <v>3.6</v>
      </c>
      <c r="DC15" s="17">
        <v>5.0999999999999996</v>
      </c>
      <c r="DD15" s="17">
        <v>20</v>
      </c>
      <c r="DE15" s="17">
        <v>20</v>
      </c>
      <c r="DF15" s="17">
        <v>18.899999999999999</v>
      </c>
      <c r="DG15" s="17">
        <v>3.4</v>
      </c>
      <c r="DH15" s="17">
        <v>18.8</v>
      </c>
      <c r="DI15" s="17">
        <v>0</v>
      </c>
      <c r="DJ15" s="17">
        <v>0</v>
      </c>
      <c r="DK15" s="17">
        <v>6.9</v>
      </c>
      <c r="DL15" s="17">
        <v>29.7</v>
      </c>
      <c r="DM15" s="17">
        <v>3.2</v>
      </c>
      <c r="DN15" s="17">
        <v>2.4</v>
      </c>
      <c r="DO15" s="17">
        <v>2.4</v>
      </c>
      <c r="DP15" s="17">
        <v>2.7</v>
      </c>
      <c r="DQ15" s="17">
        <v>0</v>
      </c>
      <c r="DR15" s="17">
        <v>3.1</v>
      </c>
      <c r="DS15" s="17">
        <v>12.9</v>
      </c>
      <c r="DT15" s="17">
        <v>2</v>
      </c>
      <c r="DU15" s="17"/>
      <c r="DV15" s="17">
        <v>19.600000000000001</v>
      </c>
      <c r="DW15" s="17">
        <v>12.2</v>
      </c>
      <c r="DX15" s="17">
        <v>19.3</v>
      </c>
      <c r="DY15" s="17">
        <v>20.399999999999999</v>
      </c>
      <c r="DZ15" s="17">
        <v>19.899999999999999</v>
      </c>
      <c r="EA15" s="17">
        <v>8.9</v>
      </c>
      <c r="EB15" s="17">
        <v>36.4</v>
      </c>
      <c r="EC15" s="17">
        <v>0</v>
      </c>
      <c r="ED15" s="17">
        <v>60.2</v>
      </c>
      <c r="EE15" s="17">
        <v>65.599999999999994</v>
      </c>
      <c r="EF15" s="17">
        <v>2.2000000000000002</v>
      </c>
      <c r="EG15" s="17">
        <v>3.6</v>
      </c>
      <c r="EH15" s="17">
        <v>20.9</v>
      </c>
      <c r="EI15" s="17">
        <v>7.3</v>
      </c>
      <c r="EJ15" s="17">
        <v>7.7</v>
      </c>
      <c r="EK15" s="17">
        <v>20.399999999999999</v>
      </c>
      <c r="EL15" s="17">
        <v>20.399999999999999</v>
      </c>
      <c r="EM15" s="17">
        <v>10.199999999999999</v>
      </c>
      <c r="EN15" s="17">
        <v>0</v>
      </c>
      <c r="EO15" s="17">
        <v>0</v>
      </c>
      <c r="EP15" s="17">
        <v>0</v>
      </c>
      <c r="EQ15" s="17">
        <v>0</v>
      </c>
      <c r="ER15" s="17">
        <v>36.200000000000003</v>
      </c>
      <c r="ES15" s="17">
        <v>26.9</v>
      </c>
      <c r="ET15" s="17">
        <v>0</v>
      </c>
      <c r="EU15" s="17">
        <v>0</v>
      </c>
      <c r="EV15" s="17"/>
      <c r="EW15" s="17">
        <v>20</v>
      </c>
      <c r="EX15" s="17">
        <v>9.5</v>
      </c>
      <c r="EY15" s="17">
        <v>11.1</v>
      </c>
      <c r="EZ15" s="17">
        <v>35.9</v>
      </c>
      <c r="FA15" s="17">
        <v>29.2</v>
      </c>
      <c r="FB15" s="17">
        <v>3.2</v>
      </c>
      <c r="FC15" s="17">
        <v>0</v>
      </c>
      <c r="FD15" s="17">
        <v>16.8</v>
      </c>
      <c r="FE15" s="17">
        <v>3.6</v>
      </c>
      <c r="FF15" s="17">
        <v>6395.6</v>
      </c>
      <c r="FG15" s="15"/>
      <c r="FH15" s="17">
        <v>24.29766</v>
      </c>
      <c r="FI15" s="17">
        <v>1.2749999999999999</v>
      </c>
      <c r="FJ15" s="17">
        <v>5.0529999999999999</v>
      </c>
      <c r="FK15" s="17">
        <v>9.43</v>
      </c>
      <c r="FL15" s="17">
        <v>13.2</v>
      </c>
      <c r="FM15" s="17"/>
      <c r="FN15" s="17">
        <v>18.920960000000001</v>
      </c>
      <c r="FO15" s="17"/>
      <c r="FP15" s="17">
        <v>0</v>
      </c>
      <c r="FQ15" s="17">
        <v>72.17662</v>
      </c>
    </row>
    <row r="16" spans="1:173" ht="24" customHeight="1">
      <c r="A16" s="16" t="s">
        <v>61</v>
      </c>
      <c r="B16" s="16" t="s">
        <v>646</v>
      </c>
      <c r="C16" s="17">
        <v>0.9</v>
      </c>
      <c r="D16" s="17">
        <v>1.6</v>
      </c>
      <c r="E16" s="17"/>
      <c r="F16" s="17">
        <v>647.9</v>
      </c>
      <c r="G16" s="17">
        <v>218.3</v>
      </c>
      <c r="H16" s="17"/>
      <c r="I16" s="17"/>
      <c r="J16" s="17">
        <v>90.7</v>
      </c>
      <c r="K16" s="17">
        <v>234.1</v>
      </c>
      <c r="L16" s="17"/>
      <c r="M16" s="17"/>
      <c r="N16" s="17">
        <v>108.1</v>
      </c>
      <c r="O16" s="17">
        <v>107.3</v>
      </c>
      <c r="P16" s="17">
        <v>107.6</v>
      </c>
      <c r="Q16" s="17">
        <v>206.3</v>
      </c>
      <c r="R16" s="17">
        <v>107.4</v>
      </c>
      <c r="S16" s="17">
        <v>66.5</v>
      </c>
      <c r="T16" s="17">
        <v>555.79999999999995</v>
      </c>
      <c r="U16" s="17">
        <v>10.5</v>
      </c>
      <c r="V16" s="17"/>
      <c r="W16" s="17"/>
      <c r="X16" s="17"/>
      <c r="Y16" s="17"/>
      <c r="Z16" s="17">
        <v>170.1</v>
      </c>
      <c r="AA16" s="17">
        <v>7.3</v>
      </c>
      <c r="AB16" s="17">
        <v>0</v>
      </c>
      <c r="AC16" s="17">
        <v>6.3</v>
      </c>
      <c r="AD16" s="17">
        <v>10.199999999999999</v>
      </c>
      <c r="AE16" s="17">
        <v>66.2</v>
      </c>
      <c r="AF16" s="17">
        <v>6.2</v>
      </c>
      <c r="AG16" s="17"/>
      <c r="AH16" s="17"/>
      <c r="AI16" s="17"/>
      <c r="AJ16" s="17">
        <v>111.4</v>
      </c>
      <c r="AK16" s="17">
        <v>221.5</v>
      </c>
      <c r="AL16" s="17"/>
      <c r="AM16" s="17"/>
      <c r="AN16" s="17"/>
      <c r="AO16" s="17">
        <v>6.5</v>
      </c>
      <c r="AP16" s="17">
        <v>376.1</v>
      </c>
      <c r="AQ16" s="17">
        <v>66.599999999999994</v>
      </c>
      <c r="AR16" s="17">
        <v>138.1</v>
      </c>
      <c r="AS16" s="17">
        <v>42.1</v>
      </c>
      <c r="AT16" s="17">
        <v>18.3</v>
      </c>
      <c r="AU16" s="17">
        <v>19.7</v>
      </c>
      <c r="AV16" s="17">
        <v>92.1</v>
      </c>
      <c r="AW16" s="17">
        <v>124.3</v>
      </c>
      <c r="AX16" s="17">
        <v>125</v>
      </c>
      <c r="AY16" s="17">
        <v>153.80000000000001</v>
      </c>
      <c r="AZ16" s="17">
        <v>110.1</v>
      </c>
      <c r="BA16" s="17">
        <v>7.5</v>
      </c>
      <c r="BB16" s="17">
        <v>9</v>
      </c>
      <c r="BC16" s="17">
        <v>45.9</v>
      </c>
      <c r="BD16" s="17">
        <v>0</v>
      </c>
      <c r="BE16" s="17">
        <v>3.2</v>
      </c>
      <c r="BF16" s="17">
        <v>30.1</v>
      </c>
      <c r="BG16" s="17">
        <v>173.5</v>
      </c>
      <c r="BH16" s="17">
        <v>0</v>
      </c>
      <c r="BI16" s="17">
        <v>24.7</v>
      </c>
      <c r="BJ16" s="17"/>
      <c r="BK16" s="17">
        <v>0</v>
      </c>
      <c r="BL16" s="17"/>
      <c r="BM16" s="17"/>
      <c r="BN16" s="17"/>
      <c r="BO16" s="17">
        <v>105.4</v>
      </c>
      <c r="BP16" s="17"/>
      <c r="BQ16" s="17">
        <v>0</v>
      </c>
      <c r="BR16" s="17"/>
      <c r="BS16" s="17"/>
      <c r="BT16" s="17"/>
      <c r="BU16" s="17"/>
      <c r="BV16" s="17"/>
      <c r="BW16" s="17"/>
      <c r="BX16" s="17"/>
      <c r="BY16" s="17">
        <v>113.5</v>
      </c>
      <c r="BZ16" s="17"/>
      <c r="CA16" s="17"/>
      <c r="CB16" s="17">
        <v>183.3</v>
      </c>
      <c r="CC16" s="17">
        <v>124</v>
      </c>
      <c r="CD16" s="17">
        <v>63.9</v>
      </c>
      <c r="CE16" s="17">
        <v>81.900000000000006</v>
      </c>
      <c r="CF16" s="17">
        <v>0</v>
      </c>
      <c r="CG16" s="17"/>
      <c r="CH16" s="17"/>
      <c r="CI16" s="17"/>
      <c r="CJ16" s="17">
        <v>117.5</v>
      </c>
      <c r="CK16" s="17"/>
      <c r="CL16" s="17">
        <v>56.4</v>
      </c>
      <c r="CM16" s="17"/>
      <c r="CN16" s="17"/>
      <c r="CO16" s="17"/>
      <c r="CP16" s="17"/>
      <c r="CQ16" s="17"/>
      <c r="CR16" s="17"/>
      <c r="CS16" s="17"/>
      <c r="CT16" s="17">
        <v>0</v>
      </c>
      <c r="CU16" s="17">
        <v>38.9</v>
      </c>
      <c r="CV16" s="17">
        <v>0</v>
      </c>
      <c r="CW16" s="17">
        <v>0</v>
      </c>
      <c r="CX16" s="17">
        <v>0</v>
      </c>
      <c r="CY16" s="17">
        <v>20</v>
      </c>
      <c r="CZ16" s="17">
        <v>9.9</v>
      </c>
      <c r="DA16" s="17">
        <v>5.4</v>
      </c>
      <c r="DB16" s="17">
        <v>3.6</v>
      </c>
      <c r="DC16" s="17">
        <v>5.0999999999999996</v>
      </c>
      <c r="DD16" s="17">
        <v>20.6</v>
      </c>
      <c r="DE16" s="17">
        <v>20</v>
      </c>
      <c r="DF16" s="17">
        <v>18.899999999999999</v>
      </c>
      <c r="DG16" s="17">
        <v>3.4</v>
      </c>
      <c r="DH16" s="17">
        <v>18.8</v>
      </c>
      <c r="DI16" s="17">
        <v>0</v>
      </c>
      <c r="DJ16" s="17">
        <v>0</v>
      </c>
      <c r="DK16" s="17">
        <v>11.4</v>
      </c>
      <c r="DL16" s="17">
        <v>35</v>
      </c>
      <c r="DM16" s="17">
        <v>3.2</v>
      </c>
      <c r="DN16" s="17">
        <v>2.4</v>
      </c>
      <c r="DO16" s="17">
        <v>2.4</v>
      </c>
      <c r="DP16" s="17">
        <v>2.7</v>
      </c>
      <c r="DQ16" s="17">
        <v>0</v>
      </c>
      <c r="DR16" s="17">
        <v>3.1</v>
      </c>
      <c r="DS16" s="17">
        <v>12.9</v>
      </c>
      <c r="DT16" s="17">
        <v>2</v>
      </c>
      <c r="DU16" s="17"/>
      <c r="DV16" s="17">
        <v>19.600000000000001</v>
      </c>
      <c r="DW16" s="17">
        <v>12.2</v>
      </c>
      <c r="DX16" s="17">
        <v>19.2</v>
      </c>
      <c r="DY16" s="17">
        <v>20.399999999999999</v>
      </c>
      <c r="DZ16" s="17">
        <v>20</v>
      </c>
      <c r="EA16" s="17">
        <v>10.8</v>
      </c>
      <c r="EB16" s="17">
        <v>29.9</v>
      </c>
      <c r="EC16" s="17">
        <v>0</v>
      </c>
      <c r="ED16" s="17">
        <v>60.8</v>
      </c>
      <c r="EE16" s="17">
        <v>64.5</v>
      </c>
      <c r="EF16" s="17">
        <v>2.5</v>
      </c>
      <c r="EG16" s="17">
        <v>5.6</v>
      </c>
      <c r="EH16" s="17">
        <v>20.9</v>
      </c>
      <c r="EI16" s="17">
        <v>7.3</v>
      </c>
      <c r="EJ16" s="17">
        <v>7.7</v>
      </c>
      <c r="EK16" s="17">
        <v>20.399999999999999</v>
      </c>
      <c r="EL16" s="17">
        <v>20.399999999999999</v>
      </c>
      <c r="EM16" s="17">
        <v>10.199999999999999</v>
      </c>
      <c r="EN16" s="17">
        <v>0</v>
      </c>
      <c r="EO16" s="17">
        <v>0</v>
      </c>
      <c r="EP16" s="17">
        <v>0</v>
      </c>
      <c r="EQ16" s="17">
        <v>0</v>
      </c>
      <c r="ER16" s="17">
        <v>28.5</v>
      </c>
      <c r="ES16" s="17">
        <v>27.6</v>
      </c>
      <c r="ET16" s="17">
        <v>0</v>
      </c>
      <c r="EU16" s="17">
        <v>0</v>
      </c>
      <c r="EV16" s="17"/>
      <c r="EW16" s="17">
        <v>20</v>
      </c>
      <c r="EX16" s="17">
        <v>9.4</v>
      </c>
      <c r="EY16" s="17">
        <v>11.1</v>
      </c>
      <c r="EZ16" s="17">
        <v>36</v>
      </c>
      <c r="FA16" s="17">
        <v>29.1</v>
      </c>
      <c r="FB16" s="17">
        <v>3.3</v>
      </c>
      <c r="FC16" s="17">
        <v>0</v>
      </c>
      <c r="FD16" s="17">
        <v>16.8</v>
      </c>
      <c r="FE16" s="17">
        <v>4.0999999999999996</v>
      </c>
      <c r="FF16" s="17">
        <v>6252.7</v>
      </c>
      <c r="FG16" s="15"/>
      <c r="FH16" s="17">
        <v>24.294720000000002</v>
      </c>
      <c r="FI16" s="17">
        <v>1.274</v>
      </c>
      <c r="FJ16" s="17">
        <v>5.0510000000000002</v>
      </c>
      <c r="FK16" s="17">
        <v>9.4260000000000002</v>
      </c>
      <c r="FL16" s="17">
        <v>13.2</v>
      </c>
      <c r="FM16" s="17"/>
      <c r="FN16" s="17">
        <v>18.92088</v>
      </c>
      <c r="FO16" s="17"/>
      <c r="FP16" s="17">
        <v>0</v>
      </c>
      <c r="FQ16" s="17">
        <v>72.166600000000003</v>
      </c>
    </row>
    <row r="17" spans="1:173" ht="24" customHeight="1">
      <c r="A17" s="16" t="s">
        <v>61</v>
      </c>
      <c r="B17" s="16" t="s">
        <v>647</v>
      </c>
      <c r="C17" s="17">
        <v>1</v>
      </c>
      <c r="D17" s="17">
        <v>1.6</v>
      </c>
      <c r="E17" s="17"/>
      <c r="F17" s="17">
        <v>643.20000000000005</v>
      </c>
      <c r="G17" s="17">
        <v>216.4</v>
      </c>
      <c r="H17" s="17"/>
      <c r="I17" s="17"/>
      <c r="J17" s="17">
        <v>90.7</v>
      </c>
      <c r="K17" s="17">
        <v>233.8</v>
      </c>
      <c r="L17" s="17"/>
      <c r="M17" s="17"/>
      <c r="N17" s="17">
        <v>105.3</v>
      </c>
      <c r="O17" s="17">
        <v>105.1</v>
      </c>
      <c r="P17" s="17">
        <v>105.9</v>
      </c>
      <c r="Q17" s="17">
        <v>204.2</v>
      </c>
      <c r="R17" s="17">
        <v>107.8</v>
      </c>
      <c r="S17" s="17">
        <v>65.8</v>
      </c>
      <c r="T17" s="17">
        <v>554.70000000000005</v>
      </c>
      <c r="U17" s="17">
        <v>10.5</v>
      </c>
      <c r="V17" s="17"/>
      <c r="W17" s="17"/>
      <c r="X17" s="17"/>
      <c r="Y17" s="17"/>
      <c r="Z17" s="17">
        <v>164.6</v>
      </c>
      <c r="AA17" s="17">
        <v>6.9</v>
      </c>
      <c r="AB17" s="17">
        <v>0</v>
      </c>
      <c r="AC17" s="17">
        <v>6.3</v>
      </c>
      <c r="AD17" s="17">
        <v>10.199999999999999</v>
      </c>
      <c r="AE17" s="17">
        <v>66</v>
      </c>
      <c r="AF17" s="17">
        <v>6.2</v>
      </c>
      <c r="AG17" s="17"/>
      <c r="AH17" s="17"/>
      <c r="AI17" s="17"/>
      <c r="AJ17" s="17">
        <v>110.2</v>
      </c>
      <c r="AK17" s="17">
        <v>221.8</v>
      </c>
      <c r="AL17" s="17"/>
      <c r="AM17" s="17"/>
      <c r="AN17" s="17"/>
      <c r="AO17" s="17">
        <v>6.5</v>
      </c>
      <c r="AP17" s="17">
        <v>450.6</v>
      </c>
      <c r="AQ17" s="17">
        <v>67</v>
      </c>
      <c r="AR17" s="17">
        <v>145.5</v>
      </c>
      <c r="AS17" s="17">
        <v>41.6</v>
      </c>
      <c r="AT17" s="17">
        <v>18.399999999999999</v>
      </c>
      <c r="AU17" s="17">
        <v>19.7</v>
      </c>
      <c r="AV17" s="17">
        <v>90.4</v>
      </c>
      <c r="AW17" s="17">
        <v>122.2</v>
      </c>
      <c r="AX17" s="17">
        <v>122.8</v>
      </c>
      <c r="AY17" s="17">
        <v>151.80000000000001</v>
      </c>
      <c r="AZ17" s="17">
        <v>108.1</v>
      </c>
      <c r="BA17" s="17">
        <v>7.5</v>
      </c>
      <c r="BB17" s="17">
        <v>9</v>
      </c>
      <c r="BC17" s="17">
        <v>45.8</v>
      </c>
      <c r="BD17" s="17">
        <v>0</v>
      </c>
      <c r="BE17" s="17">
        <v>3.2</v>
      </c>
      <c r="BF17" s="17">
        <v>29.9</v>
      </c>
      <c r="BG17" s="17">
        <v>171.6</v>
      </c>
      <c r="BH17" s="17">
        <v>0</v>
      </c>
      <c r="BI17" s="17">
        <v>0</v>
      </c>
      <c r="BJ17" s="17"/>
      <c r="BK17" s="17">
        <v>0</v>
      </c>
      <c r="BL17" s="17"/>
      <c r="BM17" s="17"/>
      <c r="BN17" s="17"/>
      <c r="BO17" s="17">
        <v>104.9</v>
      </c>
      <c r="BP17" s="17"/>
      <c r="BQ17" s="17">
        <v>0</v>
      </c>
      <c r="BR17" s="17"/>
      <c r="BS17" s="17"/>
      <c r="BT17" s="17"/>
      <c r="BU17" s="17"/>
      <c r="BV17" s="17"/>
      <c r="BW17" s="17"/>
      <c r="BX17" s="17"/>
      <c r="BY17" s="17">
        <v>111.1</v>
      </c>
      <c r="BZ17" s="17"/>
      <c r="CA17" s="17"/>
      <c r="CB17" s="17">
        <v>198.9</v>
      </c>
      <c r="CC17" s="17">
        <v>130</v>
      </c>
      <c r="CD17" s="17">
        <v>62.8</v>
      </c>
      <c r="CE17" s="17">
        <v>80.900000000000006</v>
      </c>
      <c r="CF17" s="17">
        <v>0</v>
      </c>
      <c r="CG17" s="17"/>
      <c r="CH17" s="17"/>
      <c r="CI17" s="17"/>
      <c r="CJ17" s="17">
        <v>115.9</v>
      </c>
      <c r="CK17" s="17"/>
      <c r="CL17" s="17">
        <v>54.3</v>
      </c>
      <c r="CM17" s="17"/>
      <c r="CN17" s="17"/>
      <c r="CO17" s="17"/>
      <c r="CP17" s="17"/>
      <c r="CQ17" s="17"/>
      <c r="CR17" s="17"/>
      <c r="CS17" s="17"/>
      <c r="CT17" s="17">
        <v>0</v>
      </c>
      <c r="CU17" s="17">
        <v>42.6</v>
      </c>
      <c r="CV17" s="17">
        <v>0</v>
      </c>
      <c r="CW17" s="17">
        <v>0</v>
      </c>
      <c r="CX17" s="17">
        <v>0</v>
      </c>
      <c r="CY17" s="17">
        <v>20</v>
      </c>
      <c r="CZ17" s="17">
        <v>9.9</v>
      </c>
      <c r="DA17" s="17">
        <v>5.4</v>
      </c>
      <c r="DB17" s="17">
        <v>3.6</v>
      </c>
      <c r="DC17" s="17">
        <v>5</v>
      </c>
      <c r="DD17" s="17">
        <v>19.899999999999999</v>
      </c>
      <c r="DE17" s="17">
        <v>20</v>
      </c>
      <c r="DF17" s="17">
        <v>18.8</v>
      </c>
      <c r="DG17" s="17">
        <v>3.4</v>
      </c>
      <c r="DH17" s="17">
        <v>18.8</v>
      </c>
      <c r="DI17" s="17">
        <v>0</v>
      </c>
      <c r="DJ17" s="17">
        <v>0</v>
      </c>
      <c r="DK17" s="17">
        <v>12.2</v>
      </c>
      <c r="DL17" s="17">
        <v>42.3</v>
      </c>
      <c r="DM17" s="17">
        <v>3.2</v>
      </c>
      <c r="DN17" s="17">
        <v>2.4</v>
      </c>
      <c r="DO17" s="17">
        <v>2.4</v>
      </c>
      <c r="DP17" s="17">
        <v>2.7</v>
      </c>
      <c r="DQ17" s="17">
        <v>0</v>
      </c>
      <c r="DR17" s="17">
        <v>3.1</v>
      </c>
      <c r="DS17" s="17">
        <v>13.1</v>
      </c>
      <c r="DT17" s="17">
        <v>2</v>
      </c>
      <c r="DU17" s="17"/>
      <c r="DV17" s="17">
        <v>19.600000000000001</v>
      </c>
      <c r="DW17" s="17">
        <v>12.2</v>
      </c>
      <c r="DX17" s="17">
        <v>19</v>
      </c>
      <c r="DY17" s="17">
        <v>20.399999999999999</v>
      </c>
      <c r="DZ17" s="17">
        <v>20</v>
      </c>
      <c r="EA17" s="17">
        <v>13.5</v>
      </c>
      <c r="EB17" s="17">
        <v>29.4</v>
      </c>
      <c r="EC17" s="17">
        <v>0</v>
      </c>
      <c r="ED17" s="17">
        <v>58.8</v>
      </c>
      <c r="EE17" s="17">
        <v>67.7</v>
      </c>
      <c r="EF17" s="17">
        <v>4.8</v>
      </c>
      <c r="EG17" s="17">
        <v>6.5</v>
      </c>
      <c r="EH17" s="17">
        <v>20.9</v>
      </c>
      <c r="EI17" s="17">
        <v>7.3</v>
      </c>
      <c r="EJ17" s="17">
        <v>8.4</v>
      </c>
      <c r="EK17" s="17">
        <v>20.399999999999999</v>
      </c>
      <c r="EL17" s="17">
        <v>20.399999999999999</v>
      </c>
      <c r="EM17" s="17">
        <v>10.199999999999999</v>
      </c>
      <c r="EN17" s="17">
        <v>0</v>
      </c>
      <c r="EO17" s="17">
        <v>0</v>
      </c>
      <c r="EP17" s="17">
        <v>0</v>
      </c>
      <c r="EQ17" s="17">
        <v>0</v>
      </c>
      <c r="ER17" s="17">
        <v>33.1</v>
      </c>
      <c r="ES17" s="17">
        <v>30</v>
      </c>
      <c r="ET17" s="17">
        <v>0</v>
      </c>
      <c r="EU17" s="17">
        <v>0</v>
      </c>
      <c r="EV17" s="17"/>
      <c r="EW17" s="17">
        <v>20</v>
      </c>
      <c r="EX17" s="17">
        <v>9.5</v>
      </c>
      <c r="EY17" s="17">
        <v>10.9</v>
      </c>
      <c r="EZ17" s="17">
        <v>36.200000000000003</v>
      </c>
      <c r="FA17" s="17">
        <v>29.2</v>
      </c>
      <c r="FB17" s="17">
        <v>3.3</v>
      </c>
      <c r="FC17" s="17">
        <v>0</v>
      </c>
      <c r="FD17" s="17">
        <v>16.8</v>
      </c>
      <c r="FE17" s="17">
        <v>4</v>
      </c>
      <c r="FF17" s="17">
        <v>6311.9</v>
      </c>
      <c r="FG17" s="15"/>
      <c r="FH17" s="17">
        <v>24.2956</v>
      </c>
      <c r="FI17" s="17">
        <v>1.2729999999999999</v>
      </c>
      <c r="FJ17" s="17">
        <v>5.0460000000000003</v>
      </c>
      <c r="FK17" s="17">
        <v>9.6140000000000008</v>
      </c>
      <c r="FL17" s="17">
        <v>13.2</v>
      </c>
      <c r="FM17" s="17"/>
      <c r="FN17" s="17">
        <v>18.92069</v>
      </c>
      <c r="FO17" s="17"/>
      <c r="FP17" s="17">
        <v>0</v>
      </c>
      <c r="FQ17" s="17">
        <v>72.349289999999996</v>
      </c>
    </row>
    <row r="18" spans="1:173" ht="24" customHeight="1">
      <c r="A18" s="18" t="s">
        <v>61</v>
      </c>
      <c r="B18" s="18" t="s">
        <v>648</v>
      </c>
      <c r="C18" s="19">
        <v>1</v>
      </c>
      <c r="D18" s="19">
        <v>1.6</v>
      </c>
      <c r="E18" s="19"/>
      <c r="F18" s="19">
        <v>649.9</v>
      </c>
      <c r="G18" s="19">
        <v>218.6</v>
      </c>
      <c r="H18" s="19"/>
      <c r="I18" s="19"/>
      <c r="J18" s="19">
        <v>90.8</v>
      </c>
      <c r="K18" s="19">
        <v>235.3</v>
      </c>
      <c r="L18" s="19"/>
      <c r="M18" s="19"/>
      <c r="N18" s="19">
        <v>106.2</v>
      </c>
      <c r="O18" s="19">
        <v>105.3</v>
      </c>
      <c r="P18" s="19">
        <v>104.6</v>
      </c>
      <c r="Q18" s="19">
        <v>205.7</v>
      </c>
      <c r="R18" s="19">
        <v>109.1</v>
      </c>
      <c r="S18" s="19">
        <v>66</v>
      </c>
      <c r="T18" s="19">
        <v>563.70000000000005</v>
      </c>
      <c r="U18" s="19">
        <v>10.4</v>
      </c>
      <c r="V18" s="19"/>
      <c r="W18" s="19"/>
      <c r="X18" s="19"/>
      <c r="Y18" s="19"/>
      <c r="Z18" s="19">
        <v>160.69999999999999</v>
      </c>
      <c r="AA18" s="19">
        <v>7.2</v>
      </c>
      <c r="AB18" s="19">
        <v>0</v>
      </c>
      <c r="AC18" s="19">
        <v>6.3</v>
      </c>
      <c r="AD18" s="19">
        <v>10.3</v>
      </c>
      <c r="AE18" s="19">
        <v>50.8</v>
      </c>
      <c r="AF18" s="19">
        <v>6</v>
      </c>
      <c r="AG18" s="19"/>
      <c r="AH18" s="19"/>
      <c r="AI18" s="19"/>
      <c r="AJ18" s="19">
        <v>110.8</v>
      </c>
      <c r="AK18" s="19">
        <v>221.8</v>
      </c>
      <c r="AL18" s="19"/>
      <c r="AM18" s="19"/>
      <c r="AN18" s="19"/>
      <c r="AO18" s="19">
        <v>6.5</v>
      </c>
      <c r="AP18" s="19">
        <v>477.7</v>
      </c>
      <c r="AQ18" s="19">
        <v>66.8</v>
      </c>
      <c r="AR18" s="19">
        <v>147.6</v>
      </c>
      <c r="AS18" s="19">
        <v>42</v>
      </c>
      <c r="AT18" s="19">
        <v>15.6</v>
      </c>
      <c r="AU18" s="19">
        <v>19.7</v>
      </c>
      <c r="AV18" s="19">
        <v>90.7</v>
      </c>
      <c r="AW18" s="19">
        <v>128.4</v>
      </c>
      <c r="AX18" s="19">
        <v>129.19999999999999</v>
      </c>
      <c r="AY18" s="19">
        <v>152.9</v>
      </c>
      <c r="AZ18" s="19">
        <v>108.7</v>
      </c>
      <c r="BA18" s="19">
        <v>7.4</v>
      </c>
      <c r="BB18" s="19">
        <v>9.1</v>
      </c>
      <c r="BC18" s="19">
        <v>45.4</v>
      </c>
      <c r="BD18" s="19">
        <v>0</v>
      </c>
      <c r="BE18" s="19">
        <v>3.2</v>
      </c>
      <c r="BF18" s="19">
        <v>29.3</v>
      </c>
      <c r="BG18" s="19">
        <v>172.6</v>
      </c>
      <c r="BH18" s="19">
        <v>0</v>
      </c>
      <c r="BI18" s="19">
        <v>0</v>
      </c>
      <c r="BJ18" s="19"/>
      <c r="BK18" s="19">
        <v>0</v>
      </c>
      <c r="BL18" s="19"/>
      <c r="BM18" s="19"/>
      <c r="BN18" s="19"/>
      <c r="BO18" s="19">
        <v>104.9</v>
      </c>
      <c r="BP18" s="19"/>
      <c r="BQ18" s="19">
        <v>0</v>
      </c>
      <c r="BR18" s="19"/>
      <c r="BS18" s="19"/>
      <c r="BT18" s="19"/>
      <c r="BU18" s="19"/>
      <c r="BV18" s="19"/>
      <c r="BW18" s="19"/>
      <c r="BX18" s="19"/>
      <c r="BY18" s="19">
        <v>111.7</v>
      </c>
      <c r="BZ18" s="19"/>
      <c r="CA18" s="19"/>
      <c r="CB18" s="19">
        <v>142</v>
      </c>
      <c r="CC18" s="19">
        <v>131.5</v>
      </c>
      <c r="CD18" s="19">
        <v>63.4</v>
      </c>
      <c r="CE18" s="19">
        <v>80.8</v>
      </c>
      <c r="CF18" s="19">
        <v>0</v>
      </c>
      <c r="CG18" s="19"/>
      <c r="CH18" s="19"/>
      <c r="CI18" s="19"/>
      <c r="CJ18" s="19">
        <v>116.5</v>
      </c>
      <c r="CK18" s="19"/>
      <c r="CL18" s="19">
        <v>54.6</v>
      </c>
      <c r="CM18" s="19"/>
      <c r="CN18" s="19"/>
      <c r="CO18" s="19"/>
      <c r="CP18" s="19"/>
      <c r="CQ18" s="19"/>
      <c r="CR18" s="19"/>
      <c r="CS18" s="19"/>
      <c r="CT18" s="19">
        <v>0</v>
      </c>
      <c r="CU18" s="19">
        <v>37.299999999999997</v>
      </c>
      <c r="CV18" s="19">
        <v>0</v>
      </c>
      <c r="CW18" s="19">
        <v>0</v>
      </c>
      <c r="CX18" s="19">
        <v>0</v>
      </c>
      <c r="CY18" s="19">
        <v>20</v>
      </c>
      <c r="CZ18" s="19">
        <v>10</v>
      </c>
      <c r="DA18" s="19">
        <v>5.4</v>
      </c>
      <c r="DB18" s="19">
        <v>3.6</v>
      </c>
      <c r="DC18" s="19">
        <v>5</v>
      </c>
      <c r="DD18" s="19">
        <v>20.100000000000001</v>
      </c>
      <c r="DE18" s="19">
        <v>20</v>
      </c>
      <c r="DF18" s="19">
        <v>18.899999999999999</v>
      </c>
      <c r="DG18" s="19">
        <v>3.4</v>
      </c>
      <c r="DH18" s="19">
        <v>18.8</v>
      </c>
      <c r="DI18" s="19">
        <v>0</v>
      </c>
      <c r="DJ18" s="19">
        <v>0</v>
      </c>
      <c r="DK18" s="19">
        <v>12.7</v>
      </c>
      <c r="DL18" s="19">
        <v>40.5</v>
      </c>
      <c r="DM18" s="19">
        <v>3.2</v>
      </c>
      <c r="DN18" s="19">
        <v>2.4</v>
      </c>
      <c r="DO18" s="19">
        <v>2.4</v>
      </c>
      <c r="DP18" s="19">
        <v>2.7</v>
      </c>
      <c r="DQ18" s="19">
        <v>0</v>
      </c>
      <c r="DR18" s="19">
        <v>2.9</v>
      </c>
      <c r="DS18" s="19">
        <v>13</v>
      </c>
      <c r="DT18" s="19">
        <v>2</v>
      </c>
      <c r="DU18" s="19"/>
      <c r="DV18" s="19">
        <v>19.600000000000001</v>
      </c>
      <c r="DW18" s="19">
        <v>12.2</v>
      </c>
      <c r="DX18" s="19">
        <v>19.2</v>
      </c>
      <c r="DY18" s="19">
        <v>20.399999999999999</v>
      </c>
      <c r="DZ18" s="19">
        <v>20</v>
      </c>
      <c r="EA18" s="19">
        <v>14.4</v>
      </c>
      <c r="EB18" s="19">
        <v>22.9</v>
      </c>
      <c r="EC18" s="19">
        <v>0</v>
      </c>
      <c r="ED18" s="19">
        <v>74.900000000000006</v>
      </c>
      <c r="EE18" s="19">
        <v>82.3</v>
      </c>
      <c r="EF18" s="19">
        <v>3.9</v>
      </c>
      <c r="EG18" s="19">
        <v>7.5</v>
      </c>
      <c r="EH18" s="19">
        <v>20.9</v>
      </c>
      <c r="EI18" s="19">
        <v>7.4</v>
      </c>
      <c r="EJ18" s="19">
        <v>8.4</v>
      </c>
      <c r="EK18" s="19">
        <v>20.399999999999999</v>
      </c>
      <c r="EL18" s="19">
        <v>20.399999999999999</v>
      </c>
      <c r="EM18" s="19">
        <v>10.199999999999999</v>
      </c>
      <c r="EN18" s="19">
        <v>0</v>
      </c>
      <c r="EO18" s="19">
        <v>0</v>
      </c>
      <c r="EP18" s="19">
        <v>0</v>
      </c>
      <c r="EQ18" s="19">
        <v>0</v>
      </c>
      <c r="ER18" s="19">
        <v>32.5</v>
      </c>
      <c r="ES18" s="19">
        <v>33.700000000000003</v>
      </c>
      <c r="ET18" s="19">
        <v>0</v>
      </c>
      <c r="EU18" s="19">
        <v>0</v>
      </c>
      <c r="EV18" s="19"/>
      <c r="EW18" s="19">
        <v>20</v>
      </c>
      <c r="EX18" s="19">
        <v>9.5</v>
      </c>
      <c r="EY18" s="19">
        <v>12.1</v>
      </c>
      <c r="EZ18" s="19">
        <v>36.799999999999997</v>
      </c>
      <c r="FA18" s="19">
        <v>29.3</v>
      </c>
      <c r="FB18" s="19">
        <v>3.3</v>
      </c>
      <c r="FC18" s="19">
        <v>0</v>
      </c>
      <c r="FD18" s="19">
        <v>16.899999999999999</v>
      </c>
      <c r="FE18" s="19">
        <v>3.6</v>
      </c>
      <c r="FF18" s="19">
        <v>6327.3</v>
      </c>
      <c r="FG18" s="15"/>
      <c r="FH18" s="19">
        <v>24.294799999999999</v>
      </c>
      <c r="FI18" s="19">
        <v>1.2729999999999999</v>
      </c>
      <c r="FJ18" s="19">
        <v>5.0179999999999998</v>
      </c>
      <c r="FK18" s="19">
        <v>9.6140000000000008</v>
      </c>
      <c r="FL18" s="19">
        <v>13.2</v>
      </c>
      <c r="FM18" s="19"/>
      <c r="FN18" s="19">
        <v>18.920359999999999</v>
      </c>
      <c r="FO18" s="19"/>
      <c r="FP18" s="19">
        <v>0</v>
      </c>
      <c r="FQ18" s="19">
        <v>72.320160000000001</v>
      </c>
    </row>
    <row r="19" spans="1:173" ht="24" customHeight="1">
      <c r="A19" s="13" t="s">
        <v>61</v>
      </c>
      <c r="B19" s="13" t="s">
        <v>649</v>
      </c>
      <c r="C19" s="14">
        <v>1</v>
      </c>
      <c r="D19" s="14">
        <v>1.6</v>
      </c>
      <c r="E19" s="14"/>
      <c r="F19" s="14">
        <v>651</v>
      </c>
      <c r="G19" s="14">
        <v>218.8</v>
      </c>
      <c r="H19" s="14"/>
      <c r="I19" s="14"/>
      <c r="J19" s="14">
        <v>89.8</v>
      </c>
      <c r="K19" s="14">
        <v>233.6</v>
      </c>
      <c r="L19" s="14"/>
      <c r="M19" s="14"/>
      <c r="N19" s="14">
        <v>106.6</v>
      </c>
      <c r="O19" s="14">
        <v>104.9</v>
      </c>
      <c r="P19" s="14">
        <v>106.8</v>
      </c>
      <c r="Q19" s="14">
        <v>206.7</v>
      </c>
      <c r="R19" s="14">
        <v>109</v>
      </c>
      <c r="S19" s="14">
        <v>65.5</v>
      </c>
      <c r="T19" s="14">
        <v>566.29999999999995</v>
      </c>
      <c r="U19" s="14">
        <v>10.5</v>
      </c>
      <c r="V19" s="14"/>
      <c r="W19" s="14"/>
      <c r="X19" s="14"/>
      <c r="Y19" s="14"/>
      <c r="Z19" s="14">
        <v>167.3</v>
      </c>
      <c r="AA19" s="14">
        <v>7.2</v>
      </c>
      <c r="AB19" s="14">
        <v>0</v>
      </c>
      <c r="AC19" s="14">
        <v>6.3</v>
      </c>
      <c r="AD19" s="14">
        <v>10.5</v>
      </c>
      <c r="AE19" s="14">
        <v>50.4</v>
      </c>
      <c r="AF19" s="14">
        <v>6</v>
      </c>
      <c r="AG19" s="14"/>
      <c r="AH19" s="14"/>
      <c r="AI19" s="14"/>
      <c r="AJ19" s="14">
        <v>111.1</v>
      </c>
      <c r="AK19" s="14">
        <v>221.8</v>
      </c>
      <c r="AL19" s="14"/>
      <c r="AM19" s="14"/>
      <c r="AN19" s="14"/>
      <c r="AO19" s="14">
        <v>6.5</v>
      </c>
      <c r="AP19" s="14">
        <v>465</v>
      </c>
      <c r="AQ19" s="14">
        <v>66.400000000000006</v>
      </c>
      <c r="AR19" s="14">
        <v>148.5</v>
      </c>
      <c r="AS19" s="14">
        <v>42.1</v>
      </c>
      <c r="AT19" s="14">
        <v>18.5</v>
      </c>
      <c r="AU19" s="14">
        <v>19.7</v>
      </c>
      <c r="AV19" s="14">
        <v>80.599999999999994</v>
      </c>
      <c r="AW19" s="14">
        <v>160.9</v>
      </c>
      <c r="AX19" s="14">
        <v>161.4</v>
      </c>
      <c r="AY19" s="14">
        <v>165.6</v>
      </c>
      <c r="AZ19" s="14">
        <v>108.3</v>
      </c>
      <c r="BA19" s="14">
        <v>7.4</v>
      </c>
      <c r="BB19" s="14">
        <v>9</v>
      </c>
      <c r="BC19" s="14">
        <v>45.9</v>
      </c>
      <c r="BD19" s="14">
        <v>0</v>
      </c>
      <c r="BE19" s="14">
        <v>3.2</v>
      </c>
      <c r="BF19" s="14">
        <v>29.5</v>
      </c>
      <c r="BG19" s="14">
        <v>173.6</v>
      </c>
      <c r="BH19" s="14">
        <v>0</v>
      </c>
      <c r="BI19" s="14">
        <v>0</v>
      </c>
      <c r="BJ19" s="14"/>
      <c r="BK19" s="14">
        <v>0</v>
      </c>
      <c r="BL19" s="14"/>
      <c r="BM19" s="14"/>
      <c r="BN19" s="14"/>
      <c r="BO19" s="14">
        <v>105.1</v>
      </c>
      <c r="BP19" s="14"/>
      <c r="BQ19" s="14">
        <v>0</v>
      </c>
      <c r="BR19" s="14"/>
      <c r="BS19" s="14"/>
      <c r="BT19" s="14"/>
      <c r="BU19" s="14"/>
      <c r="BV19" s="14"/>
      <c r="BW19" s="14"/>
      <c r="BX19" s="14"/>
      <c r="BY19" s="14">
        <v>112.7</v>
      </c>
      <c r="BZ19" s="14"/>
      <c r="CA19" s="14"/>
      <c r="CB19" s="14">
        <v>143</v>
      </c>
      <c r="CC19" s="14">
        <v>132.5</v>
      </c>
      <c r="CD19" s="14">
        <v>63.7</v>
      </c>
      <c r="CE19" s="14">
        <v>79.900000000000006</v>
      </c>
      <c r="CF19" s="14">
        <v>0</v>
      </c>
      <c r="CG19" s="14"/>
      <c r="CH19" s="14"/>
      <c r="CI19" s="14"/>
      <c r="CJ19" s="14">
        <v>116.9</v>
      </c>
      <c r="CK19" s="14"/>
      <c r="CL19" s="14">
        <v>55.3</v>
      </c>
      <c r="CM19" s="14"/>
      <c r="CN19" s="14"/>
      <c r="CO19" s="14"/>
      <c r="CP19" s="14"/>
      <c r="CQ19" s="14"/>
      <c r="CR19" s="14"/>
      <c r="CS19" s="14"/>
      <c r="CT19" s="14">
        <v>0</v>
      </c>
      <c r="CU19" s="14">
        <v>47.1</v>
      </c>
      <c r="CV19" s="14">
        <v>0</v>
      </c>
      <c r="CW19" s="14">
        <v>0</v>
      </c>
      <c r="CX19" s="14">
        <v>0</v>
      </c>
      <c r="CY19" s="14">
        <v>20</v>
      </c>
      <c r="CZ19" s="14">
        <v>9.8000000000000007</v>
      </c>
      <c r="DA19" s="14">
        <v>5.5</v>
      </c>
      <c r="DB19" s="14">
        <v>3.6</v>
      </c>
      <c r="DC19" s="14">
        <v>5</v>
      </c>
      <c r="DD19" s="14">
        <v>20.2</v>
      </c>
      <c r="DE19" s="14">
        <v>20</v>
      </c>
      <c r="DF19" s="14">
        <v>18.899999999999999</v>
      </c>
      <c r="DG19" s="14">
        <v>3.4</v>
      </c>
      <c r="DH19" s="14">
        <v>18.8</v>
      </c>
      <c r="DI19" s="14">
        <v>0</v>
      </c>
      <c r="DJ19" s="14">
        <v>0</v>
      </c>
      <c r="DK19" s="14">
        <v>12.6</v>
      </c>
      <c r="DL19" s="14">
        <v>42</v>
      </c>
      <c r="DM19" s="14">
        <v>3.2</v>
      </c>
      <c r="DN19" s="14">
        <v>2.4</v>
      </c>
      <c r="DO19" s="14">
        <v>2.4</v>
      </c>
      <c r="DP19" s="14">
        <v>2.7</v>
      </c>
      <c r="DQ19" s="14">
        <v>0</v>
      </c>
      <c r="DR19" s="14">
        <v>2.9</v>
      </c>
      <c r="DS19" s="14">
        <v>12.5</v>
      </c>
      <c r="DT19" s="14">
        <v>2</v>
      </c>
      <c r="DU19" s="14"/>
      <c r="DV19" s="14">
        <v>19.600000000000001</v>
      </c>
      <c r="DW19" s="14">
        <v>12.2</v>
      </c>
      <c r="DX19" s="14">
        <v>19.100000000000001</v>
      </c>
      <c r="DY19" s="14">
        <v>20.399999999999999</v>
      </c>
      <c r="DZ19" s="14">
        <v>20</v>
      </c>
      <c r="EA19" s="14">
        <v>12.6</v>
      </c>
      <c r="EB19" s="14">
        <v>16.899999999999999</v>
      </c>
      <c r="EC19" s="14">
        <v>0</v>
      </c>
      <c r="ED19" s="14">
        <v>78.099999999999994</v>
      </c>
      <c r="EE19" s="14">
        <v>82</v>
      </c>
      <c r="EF19" s="14">
        <v>5.7</v>
      </c>
      <c r="EG19" s="14">
        <v>6</v>
      </c>
      <c r="EH19" s="14">
        <v>20.9</v>
      </c>
      <c r="EI19" s="14">
        <v>7.8</v>
      </c>
      <c r="EJ19" s="14">
        <v>8.1999999999999993</v>
      </c>
      <c r="EK19" s="14">
        <v>20.399999999999999</v>
      </c>
      <c r="EL19" s="14">
        <v>20.399999999999999</v>
      </c>
      <c r="EM19" s="14">
        <v>10.199999999999999</v>
      </c>
      <c r="EN19" s="14">
        <v>0</v>
      </c>
      <c r="EO19" s="14">
        <v>0</v>
      </c>
      <c r="EP19" s="14">
        <v>0</v>
      </c>
      <c r="EQ19" s="14">
        <v>0</v>
      </c>
      <c r="ER19" s="14">
        <v>34.700000000000003</v>
      </c>
      <c r="ES19" s="14">
        <v>32.4</v>
      </c>
      <c r="ET19" s="14">
        <v>0</v>
      </c>
      <c r="EU19" s="14">
        <v>0</v>
      </c>
      <c r="EV19" s="14"/>
      <c r="EW19" s="14">
        <v>20</v>
      </c>
      <c r="EX19" s="14">
        <v>9.5</v>
      </c>
      <c r="EY19" s="14">
        <v>12</v>
      </c>
      <c r="EZ19" s="14">
        <v>35.9</v>
      </c>
      <c r="FA19" s="14">
        <v>29.3</v>
      </c>
      <c r="FB19" s="14">
        <v>3.3</v>
      </c>
      <c r="FC19" s="14">
        <v>0</v>
      </c>
      <c r="FD19" s="14">
        <v>16.399999999999999</v>
      </c>
      <c r="FE19" s="14">
        <v>4</v>
      </c>
      <c r="FF19" s="14">
        <v>6406.9</v>
      </c>
      <c r="FG19" s="15"/>
      <c r="FH19" s="14">
        <v>24.295359999999999</v>
      </c>
      <c r="FI19" s="14">
        <v>1.2709999999999999</v>
      </c>
      <c r="FJ19" s="14">
        <v>5.0149999999999997</v>
      </c>
      <c r="FK19" s="14">
        <v>9.6120000000000001</v>
      </c>
      <c r="FL19" s="14">
        <v>13.2</v>
      </c>
      <c r="FM19" s="14"/>
      <c r="FN19" s="14">
        <v>18.92022</v>
      </c>
      <c r="FO19" s="14"/>
      <c r="FP19" s="14">
        <v>0</v>
      </c>
      <c r="FQ19" s="14">
        <v>72.313580000000002</v>
      </c>
    </row>
    <row r="20" spans="1:173" ht="24" customHeight="1">
      <c r="A20" s="16" t="s">
        <v>61</v>
      </c>
      <c r="B20" s="16" t="s">
        <v>650</v>
      </c>
      <c r="C20" s="17">
        <v>1</v>
      </c>
      <c r="D20" s="17">
        <v>1.6</v>
      </c>
      <c r="E20" s="17"/>
      <c r="F20" s="17">
        <v>652.29999999999995</v>
      </c>
      <c r="G20" s="17">
        <v>219.5</v>
      </c>
      <c r="H20" s="17"/>
      <c r="I20" s="17"/>
      <c r="J20" s="17">
        <v>91.1</v>
      </c>
      <c r="K20" s="17">
        <v>236</v>
      </c>
      <c r="L20" s="17"/>
      <c r="M20" s="17"/>
      <c r="N20" s="17">
        <v>106.2</v>
      </c>
      <c r="O20" s="17">
        <v>106.1</v>
      </c>
      <c r="P20" s="17">
        <v>105.9</v>
      </c>
      <c r="Q20" s="17">
        <v>206.4</v>
      </c>
      <c r="R20" s="17">
        <v>107</v>
      </c>
      <c r="S20" s="17">
        <v>66.599999999999994</v>
      </c>
      <c r="T20" s="17">
        <v>562.29999999999995</v>
      </c>
      <c r="U20" s="17">
        <v>10.5</v>
      </c>
      <c r="V20" s="17"/>
      <c r="W20" s="17"/>
      <c r="X20" s="17"/>
      <c r="Y20" s="17"/>
      <c r="Z20" s="17">
        <v>171.2</v>
      </c>
      <c r="AA20" s="17">
        <v>7.6</v>
      </c>
      <c r="AB20" s="17">
        <v>0</v>
      </c>
      <c r="AC20" s="17">
        <v>6.3</v>
      </c>
      <c r="AD20" s="17">
        <v>10.6</v>
      </c>
      <c r="AE20" s="17">
        <v>49.8</v>
      </c>
      <c r="AF20" s="17">
        <v>6</v>
      </c>
      <c r="AG20" s="17"/>
      <c r="AH20" s="17"/>
      <c r="AI20" s="17"/>
      <c r="AJ20" s="17">
        <v>111.5</v>
      </c>
      <c r="AK20" s="17">
        <v>221.6</v>
      </c>
      <c r="AL20" s="17"/>
      <c r="AM20" s="17"/>
      <c r="AN20" s="17"/>
      <c r="AO20" s="17">
        <v>6.5</v>
      </c>
      <c r="AP20" s="17">
        <v>465.9</v>
      </c>
      <c r="AQ20" s="17">
        <v>65.900000000000006</v>
      </c>
      <c r="AR20" s="17">
        <v>149.19999999999999</v>
      </c>
      <c r="AS20" s="17">
        <v>42</v>
      </c>
      <c r="AT20" s="17">
        <v>18.399999999999999</v>
      </c>
      <c r="AU20" s="17">
        <v>19.7</v>
      </c>
      <c r="AV20" s="17">
        <v>89.2</v>
      </c>
      <c r="AW20" s="17">
        <v>143.5</v>
      </c>
      <c r="AX20" s="17">
        <v>143.5</v>
      </c>
      <c r="AY20" s="17">
        <v>161</v>
      </c>
      <c r="AZ20" s="17">
        <v>108.5</v>
      </c>
      <c r="BA20" s="17">
        <v>7.4</v>
      </c>
      <c r="BB20" s="17">
        <v>9.1</v>
      </c>
      <c r="BC20" s="17">
        <v>46.2</v>
      </c>
      <c r="BD20" s="17">
        <v>0</v>
      </c>
      <c r="BE20" s="17">
        <v>3.2</v>
      </c>
      <c r="BF20" s="17">
        <v>30.2</v>
      </c>
      <c r="BG20" s="17">
        <v>174.1</v>
      </c>
      <c r="BH20" s="17">
        <v>0</v>
      </c>
      <c r="BI20" s="17">
        <v>0</v>
      </c>
      <c r="BJ20" s="17"/>
      <c r="BK20" s="17">
        <v>0</v>
      </c>
      <c r="BL20" s="17"/>
      <c r="BM20" s="17"/>
      <c r="BN20" s="17"/>
      <c r="BO20" s="17">
        <v>105.8</v>
      </c>
      <c r="BP20" s="17"/>
      <c r="BQ20" s="17">
        <v>0</v>
      </c>
      <c r="BR20" s="17"/>
      <c r="BS20" s="17"/>
      <c r="BT20" s="17"/>
      <c r="BU20" s="17"/>
      <c r="BV20" s="17"/>
      <c r="BW20" s="17"/>
      <c r="BX20" s="17"/>
      <c r="BY20" s="17">
        <v>112.9</v>
      </c>
      <c r="BZ20" s="17"/>
      <c r="CA20" s="17"/>
      <c r="CB20" s="17">
        <v>140.4</v>
      </c>
      <c r="CC20" s="17">
        <v>133.4</v>
      </c>
      <c r="CD20" s="17">
        <v>64.099999999999994</v>
      </c>
      <c r="CE20" s="17">
        <v>79.900000000000006</v>
      </c>
      <c r="CF20" s="17">
        <v>15.2</v>
      </c>
      <c r="CG20" s="17"/>
      <c r="CH20" s="17"/>
      <c r="CI20" s="17"/>
      <c r="CJ20" s="17">
        <v>116.1</v>
      </c>
      <c r="CK20" s="17"/>
      <c r="CL20" s="17">
        <v>54.2</v>
      </c>
      <c r="CM20" s="17"/>
      <c r="CN20" s="17"/>
      <c r="CO20" s="17"/>
      <c r="CP20" s="17"/>
      <c r="CQ20" s="17"/>
      <c r="CR20" s="17"/>
      <c r="CS20" s="17"/>
      <c r="CT20" s="17">
        <v>0</v>
      </c>
      <c r="CU20" s="17">
        <v>50.2</v>
      </c>
      <c r="CV20" s="17">
        <v>0</v>
      </c>
      <c r="CW20" s="17">
        <v>0.3</v>
      </c>
      <c r="CX20" s="17">
        <v>0</v>
      </c>
      <c r="CY20" s="17">
        <v>19.899999999999999</v>
      </c>
      <c r="CZ20" s="17">
        <v>9.9</v>
      </c>
      <c r="DA20" s="17">
        <v>5.4</v>
      </c>
      <c r="DB20" s="17">
        <v>3.6</v>
      </c>
      <c r="DC20" s="17">
        <v>5</v>
      </c>
      <c r="DD20" s="17">
        <v>20.399999999999999</v>
      </c>
      <c r="DE20" s="17">
        <v>20</v>
      </c>
      <c r="DF20" s="17">
        <v>18.8</v>
      </c>
      <c r="DG20" s="17">
        <v>3.4</v>
      </c>
      <c r="DH20" s="17">
        <v>18.8</v>
      </c>
      <c r="DI20" s="17">
        <v>0</v>
      </c>
      <c r="DJ20" s="17">
        <v>0</v>
      </c>
      <c r="DK20" s="17">
        <v>16.600000000000001</v>
      </c>
      <c r="DL20" s="17">
        <v>37.6</v>
      </c>
      <c r="DM20" s="17">
        <v>3.2</v>
      </c>
      <c r="DN20" s="17">
        <v>2.4</v>
      </c>
      <c r="DO20" s="17">
        <v>2.4</v>
      </c>
      <c r="DP20" s="17">
        <v>2.7</v>
      </c>
      <c r="DQ20" s="17">
        <v>0</v>
      </c>
      <c r="DR20" s="17">
        <v>2.9</v>
      </c>
      <c r="DS20" s="17">
        <v>12.4</v>
      </c>
      <c r="DT20" s="17">
        <v>2</v>
      </c>
      <c r="DU20" s="17"/>
      <c r="DV20" s="17">
        <v>19.600000000000001</v>
      </c>
      <c r="DW20" s="17">
        <v>12.2</v>
      </c>
      <c r="DX20" s="17">
        <v>19.3</v>
      </c>
      <c r="DY20" s="17">
        <v>20.5</v>
      </c>
      <c r="DZ20" s="17">
        <v>20</v>
      </c>
      <c r="EA20" s="17">
        <v>16.5</v>
      </c>
      <c r="EB20" s="17">
        <v>13.8</v>
      </c>
      <c r="EC20" s="17">
        <v>0</v>
      </c>
      <c r="ED20" s="17">
        <v>72.2</v>
      </c>
      <c r="EE20" s="17">
        <v>84.4</v>
      </c>
      <c r="EF20" s="17">
        <v>2.9</v>
      </c>
      <c r="EG20" s="17">
        <v>3.8</v>
      </c>
      <c r="EH20" s="17">
        <v>20.9</v>
      </c>
      <c r="EI20" s="17">
        <v>8.1</v>
      </c>
      <c r="EJ20" s="17">
        <v>8.1999999999999993</v>
      </c>
      <c r="EK20" s="17">
        <v>20.399999999999999</v>
      </c>
      <c r="EL20" s="17">
        <v>20.399999999999999</v>
      </c>
      <c r="EM20" s="17">
        <v>10.199999999999999</v>
      </c>
      <c r="EN20" s="17">
        <v>0</v>
      </c>
      <c r="EO20" s="17">
        <v>0</v>
      </c>
      <c r="EP20" s="17">
        <v>0</v>
      </c>
      <c r="EQ20" s="17">
        <v>0</v>
      </c>
      <c r="ER20" s="17">
        <v>21.8</v>
      </c>
      <c r="ES20" s="17">
        <v>21.7</v>
      </c>
      <c r="ET20" s="17">
        <v>0</v>
      </c>
      <c r="EU20" s="17">
        <v>0</v>
      </c>
      <c r="EV20" s="17"/>
      <c r="EW20" s="17">
        <v>20</v>
      </c>
      <c r="EX20" s="17">
        <v>8.5</v>
      </c>
      <c r="EY20" s="17">
        <v>11.7</v>
      </c>
      <c r="EZ20" s="17">
        <v>35.6</v>
      </c>
      <c r="FA20" s="17">
        <v>29.3</v>
      </c>
      <c r="FB20" s="17">
        <v>3.3</v>
      </c>
      <c r="FC20" s="17">
        <v>0</v>
      </c>
      <c r="FD20" s="17">
        <v>16.399999999999999</v>
      </c>
      <c r="FE20" s="17">
        <v>3.6</v>
      </c>
      <c r="FF20" s="17">
        <v>6365.8</v>
      </c>
      <c r="FG20" s="15"/>
      <c r="FH20" s="17">
        <v>24.292950000000001</v>
      </c>
      <c r="FI20" s="17">
        <v>1.27</v>
      </c>
      <c r="FJ20" s="17">
        <v>5.0149999999999997</v>
      </c>
      <c r="FK20" s="17">
        <v>9.6120000000000001</v>
      </c>
      <c r="FL20" s="17">
        <v>13.2</v>
      </c>
      <c r="FM20" s="17"/>
      <c r="FN20" s="17">
        <v>18.91986</v>
      </c>
      <c r="FO20" s="17"/>
      <c r="FP20" s="17">
        <v>0</v>
      </c>
      <c r="FQ20" s="17">
        <v>72.309809999999999</v>
      </c>
    </row>
    <row r="21" spans="1:173" ht="24" customHeight="1">
      <c r="A21" s="16" t="s">
        <v>61</v>
      </c>
      <c r="B21" s="16" t="s">
        <v>651</v>
      </c>
      <c r="C21" s="17">
        <v>0.9</v>
      </c>
      <c r="D21" s="17">
        <v>1.6</v>
      </c>
      <c r="E21" s="17"/>
      <c r="F21" s="17">
        <v>640.29999999999995</v>
      </c>
      <c r="G21" s="17">
        <v>216</v>
      </c>
      <c r="H21" s="17"/>
      <c r="I21" s="17"/>
      <c r="J21" s="17">
        <v>86</v>
      </c>
      <c r="K21" s="17">
        <v>231.1</v>
      </c>
      <c r="L21" s="17"/>
      <c r="M21" s="17"/>
      <c r="N21" s="17">
        <v>133.19999999999999</v>
      </c>
      <c r="O21" s="17">
        <v>133</v>
      </c>
      <c r="P21" s="17">
        <v>133.69999999999999</v>
      </c>
      <c r="Q21" s="17">
        <v>230.2</v>
      </c>
      <c r="R21" s="17">
        <v>119.2</v>
      </c>
      <c r="S21" s="17">
        <v>66.400000000000006</v>
      </c>
      <c r="T21" s="17">
        <v>550.9</v>
      </c>
      <c r="U21" s="17">
        <v>10.199999999999999</v>
      </c>
      <c r="V21" s="17"/>
      <c r="W21" s="17"/>
      <c r="X21" s="17"/>
      <c r="Y21" s="17"/>
      <c r="Z21" s="17">
        <v>162.1</v>
      </c>
      <c r="AA21" s="17">
        <v>6.4</v>
      </c>
      <c r="AB21" s="17">
        <v>0</v>
      </c>
      <c r="AC21" s="17">
        <v>6.3</v>
      </c>
      <c r="AD21" s="17">
        <v>10.4</v>
      </c>
      <c r="AE21" s="17">
        <v>50.7</v>
      </c>
      <c r="AF21" s="17">
        <v>6.5</v>
      </c>
      <c r="AG21" s="17"/>
      <c r="AH21" s="17"/>
      <c r="AI21" s="17"/>
      <c r="AJ21" s="17">
        <v>108.8</v>
      </c>
      <c r="AK21" s="17">
        <v>221.6</v>
      </c>
      <c r="AL21" s="17"/>
      <c r="AM21" s="17"/>
      <c r="AN21" s="17"/>
      <c r="AO21" s="17">
        <v>6.5</v>
      </c>
      <c r="AP21" s="17">
        <v>462.6</v>
      </c>
      <c r="AQ21" s="17">
        <v>66.2</v>
      </c>
      <c r="AR21" s="17">
        <v>144.4</v>
      </c>
      <c r="AS21" s="17">
        <v>41.1</v>
      </c>
      <c r="AT21" s="17">
        <v>18.399999999999999</v>
      </c>
      <c r="AU21" s="17">
        <v>19.7</v>
      </c>
      <c r="AV21" s="17">
        <v>90.1</v>
      </c>
      <c r="AW21" s="17">
        <v>142.1</v>
      </c>
      <c r="AX21" s="17">
        <v>142.5</v>
      </c>
      <c r="AY21" s="17">
        <v>163.80000000000001</v>
      </c>
      <c r="AZ21" s="17">
        <v>105.2</v>
      </c>
      <c r="BA21" s="17">
        <v>7.5</v>
      </c>
      <c r="BB21" s="17">
        <v>9.1</v>
      </c>
      <c r="BC21" s="17">
        <v>44.8</v>
      </c>
      <c r="BD21" s="17">
        <v>0</v>
      </c>
      <c r="BE21" s="17">
        <v>3.2</v>
      </c>
      <c r="BF21" s="17">
        <v>29.4</v>
      </c>
      <c r="BG21" s="17">
        <v>170.9</v>
      </c>
      <c r="BH21" s="17">
        <v>0</v>
      </c>
      <c r="BI21" s="17">
        <v>0</v>
      </c>
      <c r="BJ21" s="17"/>
      <c r="BK21" s="17">
        <v>0</v>
      </c>
      <c r="BL21" s="17"/>
      <c r="BM21" s="17"/>
      <c r="BN21" s="17"/>
      <c r="BO21" s="17">
        <v>101</v>
      </c>
      <c r="BP21" s="17"/>
      <c r="BQ21" s="17">
        <v>0</v>
      </c>
      <c r="BR21" s="17"/>
      <c r="BS21" s="17"/>
      <c r="BT21" s="17"/>
      <c r="BU21" s="17"/>
      <c r="BV21" s="17"/>
      <c r="BW21" s="17"/>
      <c r="BX21" s="17"/>
      <c r="BY21" s="17">
        <v>111.1</v>
      </c>
      <c r="BZ21" s="17"/>
      <c r="CA21" s="17"/>
      <c r="CB21" s="17">
        <v>120.8</v>
      </c>
      <c r="CC21" s="17">
        <v>127.6</v>
      </c>
      <c r="CD21" s="17">
        <v>61.3</v>
      </c>
      <c r="CE21" s="17">
        <v>78.599999999999994</v>
      </c>
      <c r="CF21" s="17">
        <v>15.1</v>
      </c>
      <c r="CG21" s="17"/>
      <c r="CH21" s="17"/>
      <c r="CI21" s="17"/>
      <c r="CJ21" s="17">
        <v>117.9</v>
      </c>
      <c r="CK21" s="17"/>
      <c r="CL21" s="17">
        <v>55.7</v>
      </c>
      <c r="CM21" s="17"/>
      <c r="CN21" s="17"/>
      <c r="CO21" s="17"/>
      <c r="CP21" s="17"/>
      <c r="CQ21" s="17"/>
      <c r="CR21" s="17"/>
      <c r="CS21" s="17"/>
      <c r="CT21" s="17">
        <v>0</v>
      </c>
      <c r="CU21" s="17">
        <v>40.4</v>
      </c>
      <c r="CV21" s="17">
        <v>0</v>
      </c>
      <c r="CW21" s="17">
        <v>0.1</v>
      </c>
      <c r="CX21" s="17">
        <v>0</v>
      </c>
      <c r="CY21" s="17">
        <v>19.899999999999999</v>
      </c>
      <c r="CZ21" s="17">
        <v>9.9</v>
      </c>
      <c r="DA21" s="17">
        <v>5.4</v>
      </c>
      <c r="DB21" s="17">
        <v>3.6</v>
      </c>
      <c r="DC21" s="17">
        <v>5</v>
      </c>
      <c r="DD21" s="17">
        <v>19.8</v>
      </c>
      <c r="DE21" s="17">
        <v>20</v>
      </c>
      <c r="DF21" s="17">
        <v>18.899999999999999</v>
      </c>
      <c r="DG21" s="17">
        <v>3.5</v>
      </c>
      <c r="DH21" s="17">
        <v>18.8</v>
      </c>
      <c r="DI21" s="17">
        <v>0.2</v>
      </c>
      <c r="DJ21" s="17">
        <v>0</v>
      </c>
      <c r="DK21" s="17">
        <v>12.5</v>
      </c>
      <c r="DL21" s="17">
        <v>39.1</v>
      </c>
      <c r="DM21" s="17">
        <v>3.2</v>
      </c>
      <c r="DN21" s="17">
        <v>2.4</v>
      </c>
      <c r="DO21" s="17">
        <v>2.4</v>
      </c>
      <c r="DP21" s="17">
        <v>2.7</v>
      </c>
      <c r="DQ21" s="17">
        <v>0</v>
      </c>
      <c r="DR21" s="17">
        <v>2.9</v>
      </c>
      <c r="DS21" s="17">
        <v>12.7</v>
      </c>
      <c r="DT21" s="17">
        <v>2</v>
      </c>
      <c r="DU21" s="17"/>
      <c r="DV21" s="17">
        <v>19.600000000000001</v>
      </c>
      <c r="DW21" s="17">
        <v>12.2</v>
      </c>
      <c r="DX21" s="17">
        <v>19.2</v>
      </c>
      <c r="DY21" s="17">
        <v>20.399999999999999</v>
      </c>
      <c r="DZ21" s="17">
        <v>20</v>
      </c>
      <c r="EA21" s="17">
        <v>17.899999999999999</v>
      </c>
      <c r="EB21" s="17">
        <v>12.6</v>
      </c>
      <c r="EC21" s="17">
        <v>0</v>
      </c>
      <c r="ED21" s="17">
        <v>75.400000000000006</v>
      </c>
      <c r="EE21" s="17">
        <v>83.5</v>
      </c>
      <c r="EF21" s="17">
        <v>5.9</v>
      </c>
      <c r="EG21" s="17">
        <v>3.3</v>
      </c>
      <c r="EH21" s="17">
        <v>20.9</v>
      </c>
      <c r="EI21" s="17">
        <v>8.4</v>
      </c>
      <c r="EJ21" s="17">
        <v>8.1999999999999993</v>
      </c>
      <c r="EK21" s="17">
        <v>20.399999999999999</v>
      </c>
      <c r="EL21" s="17">
        <v>20.399999999999999</v>
      </c>
      <c r="EM21" s="17">
        <v>10.199999999999999</v>
      </c>
      <c r="EN21" s="17">
        <v>0</v>
      </c>
      <c r="EO21" s="17">
        <v>0</v>
      </c>
      <c r="EP21" s="17">
        <v>0</v>
      </c>
      <c r="EQ21" s="17">
        <v>0.3</v>
      </c>
      <c r="ER21" s="17">
        <v>20.6</v>
      </c>
      <c r="ES21" s="17">
        <v>18.600000000000001</v>
      </c>
      <c r="ET21" s="17">
        <v>0</v>
      </c>
      <c r="EU21" s="17">
        <v>0</v>
      </c>
      <c r="EV21" s="17"/>
      <c r="EW21" s="17">
        <v>20</v>
      </c>
      <c r="EX21" s="17">
        <v>9.5</v>
      </c>
      <c r="EY21" s="17">
        <v>12.1</v>
      </c>
      <c r="EZ21" s="17">
        <v>35.9</v>
      </c>
      <c r="FA21" s="17">
        <v>29.4</v>
      </c>
      <c r="FB21" s="17">
        <v>3.3</v>
      </c>
      <c r="FC21" s="17">
        <v>0</v>
      </c>
      <c r="FD21" s="17">
        <v>17.2</v>
      </c>
      <c r="FE21" s="17">
        <v>4</v>
      </c>
      <c r="FF21" s="17">
        <v>6376.9</v>
      </c>
      <c r="FG21" s="15"/>
      <c r="FH21" s="17">
        <v>24.292860000000001</v>
      </c>
      <c r="FI21" s="17">
        <v>1.27</v>
      </c>
      <c r="FJ21" s="17">
        <v>5.0179999999999998</v>
      </c>
      <c r="FK21" s="17">
        <v>9.24</v>
      </c>
      <c r="FL21" s="17">
        <v>13.2</v>
      </c>
      <c r="FM21" s="17"/>
      <c r="FN21" s="17">
        <v>18.91958</v>
      </c>
      <c r="FO21" s="17"/>
      <c r="FP21" s="17">
        <v>0</v>
      </c>
      <c r="FQ21" s="17">
        <v>71.940439999999995</v>
      </c>
    </row>
    <row r="22" spans="1:173" ht="24" customHeight="1">
      <c r="A22" s="16" t="s">
        <v>61</v>
      </c>
      <c r="B22" s="16" t="s">
        <v>652</v>
      </c>
      <c r="C22" s="17">
        <v>0.9</v>
      </c>
      <c r="D22" s="17">
        <v>1.6</v>
      </c>
      <c r="E22" s="17"/>
      <c r="F22" s="17">
        <v>648.5</v>
      </c>
      <c r="G22" s="17">
        <v>217.9</v>
      </c>
      <c r="H22" s="17"/>
      <c r="I22" s="17"/>
      <c r="J22" s="17">
        <v>91.1</v>
      </c>
      <c r="K22" s="17">
        <v>235.7</v>
      </c>
      <c r="L22" s="17"/>
      <c r="M22" s="17"/>
      <c r="N22" s="17">
        <v>102.1</v>
      </c>
      <c r="O22" s="17">
        <v>101.5</v>
      </c>
      <c r="P22" s="17">
        <v>102.2</v>
      </c>
      <c r="Q22" s="17">
        <v>218.5</v>
      </c>
      <c r="R22" s="17">
        <v>207.7</v>
      </c>
      <c r="S22" s="17">
        <v>107.8</v>
      </c>
      <c r="T22" s="17">
        <v>560.5</v>
      </c>
      <c r="U22" s="17">
        <v>10.5</v>
      </c>
      <c r="V22" s="17"/>
      <c r="W22" s="17"/>
      <c r="X22" s="17"/>
      <c r="Y22" s="17"/>
      <c r="Z22" s="17">
        <v>164.9</v>
      </c>
      <c r="AA22" s="17">
        <v>7.2</v>
      </c>
      <c r="AB22" s="17">
        <v>0</v>
      </c>
      <c r="AC22" s="17">
        <v>6.3</v>
      </c>
      <c r="AD22" s="17">
        <v>10.199999999999999</v>
      </c>
      <c r="AE22" s="17">
        <v>50.5</v>
      </c>
      <c r="AF22" s="17">
        <v>6.5</v>
      </c>
      <c r="AG22" s="17"/>
      <c r="AH22" s="17"/>
      <c r="AI22" s="17"/>
      <c r="AJ22" s="17">
        <v>111.1</v>
      </c>
      <c r="AK22" s="17">
        <v>221.9</v>
      </c>
      <c r="AL22" s="17"/>
      <c r="AM22" s="17"/>
      <c r="AN22" s="17"/>
      <c r="AO22" s="17">
        <v>6.5</v>
      </c>
      <c r="AP22" s="17">
        <v>378.8</v>
      </c>
      <c r="AQ22" s="17">
        <v>64.7</v>
      </c>
      <c r="AR22" s="17">
        <v>137.5</v>
      </c>
      <c r="AS22" s="17">
        <v>42.1</v>
      </c>
      <c r="AT22" s="17">
        <v>18.399999999999999</v>
      </c>
      <c r="AU22" s="17">
        <v>19.7</v>
      </c>
      <c r="AV22" s="17">
        <v>90.3</v>
      </c>
      <c r="AW22" s="17">
        <v>127</v>
      </c>
      <c r="AX22" s="17">
        <v>126.8</v>
      </c>
      <c r="AY22" s="17">
        <v>152.1</v>
      </c>
      <c r="AZ22" s="17">
        <v>108.2</v>
      </c>
      <c r="BA22" s="17">
        <v>7.5</v>
      </c>
      <c r="BB22" s="17">
        <v>9</v>
      </c>
      <c r="BC22" s="17">
        <v>46</v>
      </c>
      <c r="BD22" s="17">
        <v>0</v>
      </c>
      <c r="BE22" s="17">
        <v>3.2</v>
      </c>
      <c r="BF22" s="17">
        <v>30.2</v>
      </c>
      <c r="BG22" s="17">
        <v>173</v>
      </c>
      <c r="BH22" s="17">
        <v>27.8</v>
      </c>
      <c r="BI22" s="17">
        <v>0</v>
      </c>
      <c r="BJ22" s="17"/>
      <c r="BK22" s="17">
        <v>0</v>
      </c>
      <c r="BL22" s="17"/>
      <c r="BM22" s="17"/>
      <c r="BN22" s="17"/>
      <c r="BO22" s="17">
        <v>105.2</v>
      </c>
      <c r="BP22" s="17"/>
      <c r="BQ22" s="17">
        <v>0</v>
      </c>
      <c r="BR22" s="17"/>
      <c r="BS22" s="17"/>
      <c r="BT22" s="17"/>
      <c r="BU22" s="17"/>
      <c r="BV22" s="17"/>
      <c r="BW22" s="17"/>
      <c r="BX22" s="17"/>
      <c r="BY22" s="17">
        <v>112.6</v>
      </c>
      <c r="BZ22" s="17"/>
      <c r="CA22" s="17"/>
      <c r="CB22" s="17">
        <v>112.5</v>
      </c>
      <c r="CC22" s="17">
        <v>123.5</v>
      </c>
      <c r="CD22" s="17">
        <v>63.6</v>
      </c>
      <c r="CE22" s="17">
        <v>77.900000000000006</v>
      </c>
      <c r="CF22" s="17">
        <v>30.4</v>
      </c>
      <c r="CG22" s="17"/>
      <c r="CH22" s="17"/>
      <c r="CI22" s="17"/>
      <c r="CJ22" s="17">
        <v>116.5</v>
      </c>
      <c r="CK22" s="17"/>
      <c r="CL22" s="17">
        <v>54.3</v>
      </c>
      <c r="CM22" s="17"/>
      <c r="CN22" s="17"/>
      <c r="CO22" s="17"/>
      <c r="CP22" s="17"/>
      <c r="CQ22" s="17"/>
      <c r="CR22" s="17"/>
      <c r="CS22" s="17"/>
      <c r="CT22" s="17">
        <v>0</v>
      </c>
      <c r="CU22" s="17">
        <v>32</v>
      </c>
      <c r="CV22" s="17">
        <v>0</v>
      </c>
      <c r="CW22" s="17">
        <v>0.8</v>
      </c>
      <c r="CX22" s="17">
        <v>0</v>
      </c>
      <c r="CY22" s="17">
        <v>20</v>
      </c>
      <c r="CZ22" s="17">
        <v>9.9</v>
      </c>
      <c r="DA22" s="17">
        <v>5.4</v>
      </c>
      <c r="DB22" s="17">
        <v>3.6</v>
      </c>
      <c r="DC22" s="17">
        <v>5.0999999999999996</v>
      </c>
      <c r="DD22" s="17">
        <v>20.3</v>
      </c>
      <c r="DE22" s="17">
        <v>20</v>
      </c>
      <c r="DF22" s="17">
        <v>18.899999999999999</v>
      </c>
      <c r="DG22" s="17">
        <v>3.5</v>
      </c>
      <c r="DH22" s="17">
        <v>18.8</v>
      </c>
      <c r="DI22" s="17">
        <v>0.7</v>
      </c>
      <c r="DJ22" s="17">
        <v>0.6</v>
      </c>
      <c r="DK22" s="17">
        <v>7.7</v>
      </c>
      <c r="DL22" s="17">
        <v>27</v>
      </c>
      <c r="DM22" s="17">
        <v>3.2</v>
      </c>
      <c r="DN22" s="17">
        <v>2.4</v>
      </c>
      <c r="DO22" s="17">
        <v>2.4</v>
      </c>
      <c r="DP22" s="17">
        <v>2.7</v>
      </c>
      <c r="DQ22" s="17">
        <v>0.5</v>
      </c>
      <c r="DR22" s="17">
        <v>2.9</v>
      </c>
      <c r="DS22" s="17">
        <v>12.6</v>
      </c>
      <c r="DT22" s="17">
        <v>2</v>
      </c>
      <c r="DU22" s="17"/>
      <c r="DV22" s="17">
        <v>19.600000000000001</v>
      </c>
      <c r="DW22" s="17">
        <v>12.2</v>
      </c>
      <c r="DX22" s="17">
        <v>19.2</v>
      </c>
      <c r="DY22" s="17">
        <v>20.399999999999999</v>
      </c>
      <c r="DZ22" s="17">
        <v>19.8</v>
      </c>
      <c r="EA22" s="17">
        <v>18.3</v>
      </c>
      <c r="EB22" s="17">
        <v>10.4</v>
      </c>
      <c r="EC22" s="17">
        <v>1.7</v>
      </c>
      <c r="ED22" s="17">
        <v>77</v>
      </c>
      <c r="EE22" s="17">
        <v>77.2</v>
      </c>
      <c r="EF22" s="17">
        <v>4.5</v>
      </c>
      <c r="EG22" s="17">
        <v>5.3</v>
      </c>
      <c r="EH22" s="17">
        <v>20.9</v>
      </c>
      <c r="EI22" s="17">
        <v>8.4</v>
      </c>
      <c r="EJ22" s="17">
        <v>8.1999999999999993</v>
      </c>
      <c r="EK22" s="17">
        <v>20.399999999999999</v>
      </c>
      <c r="EL22" s="17">
        <v>20.399999999999999</v>
      </c>
      <c r="EM22" s="17">
        <v>10.199999999999999</v>
      </c>
      <c r="EN22" s="17">
        <v>0</v>
      </c>
      <c r="EO22" s="17">
        <v>0</v>
      </c>
      <c r="EP22" s="17">
        <v>2.5</v>
      </c>
      <c r="EQ22" s="17">
        <v>0.3</v>
      </c>
      <c r="ER22" s="17">
        <v>19.899999999999999</v>
      </c>
      <c r="ES22" s="17">
        <v>21.8</v>
      </c>
      <c r="ET22" s="17">
        <v>2.2999999999999998</v>
      </c>
      <c r="EU22" s="17">
        <v>0</v>
      </c>
      <c r="EV22" s="17"/>
      <c r="EW22" s="17">
        <v>19.8</v>
      </c>
      <c r="EX22" s="17">
        <v>9.6999999999999993</v>
      </c>
      <c r="EY22" s="17">
        <v>12.1</v>
      </c>
      <c r="EZ22" s="17">
        <v>35.799999999999997</v>
      </c>
      <c r="FA22" s="17">
        <v>29.5</v>
      </c>
      <c r="FB22" s="17">
        <v>3.4</v>
      </c>
      <c r="FC22" s="17">
        <v>0</v>
      </c>
      <c r="FD22" s="17">
        <v>17.100000000000001</v>
      </c>
      <c r="FE22" s="17">
        <v>4.4000000000000004</v>
      </c>
      <c r="FF22" s="17">
        <v>6326.1</v>
      </c>
      <c r="FG22" s="15"/>
      <c r="FH22" s="17">
        <v>24.293399999999998</v>
      </c>
      <c r="FI22" s="17">
        <v>1.268</v>
      </c>
      <c r="FJ22" s="17">
        <v>5.0229999999999997</v>
      </c>
      <c r="FK22" s="17">
        <v>8.14</v>
      </c>
      <c r="FL22" s="17">
        <v>13.2</v>
      </c>
      <c r="FM22" s="17"/>
      <c r="FN22" s="17">
        <v>18.919409999999999</v>
      </c>
      <c r="FO22" s="17"/>
      <c r="FP22" s="17">
        <v>0</v>
      </c>
      <c r="FQ22" s="17">
        <v>70.843810000000005</v>
      </c>
    </row>
    <row r="23" spans="1:173" ht="24" customHeight="1">
      <c r="A23" s="16" t="s">
        <v>61</v>
      </c>
      <c r="B23" s="16" t="s">
        <v>653</v>
      </c>
      <c r="C23" s="17">
        <v>0.2</v>
      </c>
      <c r="D23" s="17">
        <v>0.6</v>
      </c>
      <c r="E23" s="17"/>
      <c r="F23" s="17">
        <v>646</v>
      </c>
      <c r="G23" s="17">
        <v>217.9</v>
      </c>
      <c r="H23" s="17"/>
      <c r="I23" s="17"/>
      <c r="J23" s="17">
        <v>89.3</v>
      </c>
      <c r="K23" s="17">
        <v>234.7</v>
      </c>
      <c r="L23" s="17"/>
      <c r="M23" s="17"/>
      <c r="N23" s="17">
        <v>106.3</v>
      </c>
      <c r="O23" s="17">
        <v>106.4</v>
      </c>
      <c r="P23" s="17">
        <v>106.3</v>
      </c>
      <c r="Q23" s="17">
        <v>206.3</v>
      </c>
      <c r="R23" s="17">
        <v>204.6</v>
      </c>
      <c r="S23" s="17">
        <v>108.5</v>
      </c>
      <c r="T23" s="17">
        <v>560.70000000000005</v>
      </c>
      <c r="U23" s="17">
        <v>10.3</v>
      </c>
      <c r="V23" s="17"/>
      <c r="W23" s="17"/>
      <c r="X23" s="17"/>
      <c r="Y23" s="17"/>
      <c r="Z23" s="17">
        <v>163.30000000000001</v>
      </c>
      <c r="AA23" s="17">
        <v>6.8</v>
      </c>
      <c r="AB23" s="17">
        <v>0</v>
      </c>
      <c r="AC23" s="17">
        <v>6.4</v>
      </c>
      <c r="AD23" s="17">
        <v>10.1</v>
      </c>
      <c r="AE23" s="17">
        <v>50.4</v>
      </c>
      <c r="AF23" s="17">
        <v>6.1</v>
      </c>
      <c r="AG23" s="17"/>
      <c r="AH23" s="17"/>
      <c r="AI23" s="17"/>
      <c r="AJ23" s="17">
        <v>110.4</v>
      </c>
      <c r="AK23" s="17">
        <v>222</v>
      </c>
      <c r="AL23" s="17"/>
      <c r="AM23" s="17"/>
      <c r="AN23" s="17"/>
      <c r="AO23" s="17">
        <v>6.5</v>
      </c>
      <c r="AP23" s="17">
        <v>424.9</v>
      </c>
      <c r="AQ23" s="17">
        <v>67.7</v>
      </c>
      <c r="AR23" s="17">
        <v>75.099999999999994</v>
      </c>
      <c r="AS23" s="17">
        <v>41.8</v>
      </c>
      <c r="AT23" s="17">
        <v>18.399999999999999</v>
      </c>
      <c r="AU23" s="17">
        <v>19.7</v>
      </c>
      <c r="AV23" s="17">
        <v>92.3</v>
      </c>
      <c r="AW23" s="17">
        <v>121</v>
      </c>
      <c r="AX23" s="17">
        <v>121.2</v>
      </c>
      <c r="AY23" s="17">
        <v>153.5</v>
      </c>
      <c r="AZ23" s="17">
        <v>107.3</v>
      </c>
      <c r="BA23" s="17">
        <v>7.4</v>
      </c>
      <c r="BB23" s="17">
        <v>9.1</v>
      </c>
      <c r="BC23" s="17">
        <v>44.7</v>
      </c>
      <c r="BD23" s="17">
        <v>0</v>
      </c>
      <c r="BE23" s="17">
        <v>3.2</v>
      </c>
      <c r="BF23" s="17">
        <v>29.3</v>
      </c>
      <c r="BG23" s="17">
        <v>172.7</v>
      </c>
      <c r="BH23" s="17">
        <v>93.3</v>
      </c>
      <c r="BI23" s="17">
        <v>0</v>
      </c>
      <c r="BJ23" s="17"/>
      <c r="BK23" s="17">
        <v>0</v>
      </c>
      <c r="BL23" s="17"/>
      <c r="BM23" s="17"/>
      <c r="BN23" s="17"/>
      <c r="BO23" s="17">
        <v>84.1</v>
      </c>
      <c r="BP23" s="17"/>
      <c r="BQ23" s="17">
        <v>0</v>
      </c>
      <c r="BR23" s="17"/>
      <c r="BS23" s="17"/>
      <c r="BT23" s="17"/>
      <c r="BU23" s="17"/>
      <c r="BV23" s="17"/>
      <c r="BW23" s="17"/>
      <c r="BX23" s="17"/>
      <c r="BY23" s="17">
        <v>111.4</v>
      </c>
      <c r="BZ23" s="17"/>
      <c r="CA23" s="17"/>
      <c r="CB23" s="17">
        <v>121.9</v>
      </c>
      <c r="CC23" s="17">
        <v>127.5</v>
      </c>
      <c r="CD23" s="17">
        <v>63.3</v>
      </c>
      <c r="CE23" s="17">
        <v>77.8</v>
      </c>
      <c r="CF23" s="17">
        <v>30</v>
      </c>
      <c r="CG23" s="17"/>
      <c r="CH23" s="17"/>
      <c r="CI23" s="17"/>
      <c r="CJ23" s="17">
        <v>116.8</v>
      </c>
      <c r="CK23" s="17"/>
      <c r="CL23" s="17">
        <v>55.1</v>
      </c>
      <c r="CM23" s="17"/>
      <c r="CN23" s="17"/>
      <c r="CO23" s="17"/>
      <c r="CP23" s="17"/>
      <c r="CQ23" s="17"/>
      <c r="CR23" s="17"/>
      <c r="CS23" s="17"/>
      <c r="CT23" s="17">
        <v>0</v>
      </c>
      <c r="CU23" s="17">
        <v>40.5</v>
      </c>
      <c r="CV23" s="17">
        <v>5.5</v>
      </c>
      <c r="CW23" s="17">
        <v>1.6</v>
      </c>
      <c r="CX23" s="17">
        <v>0</v>
      </c>
      <c r="CY23" s="17">
        <v>20</v>
      </c>
      <c r="CZ23" s="17">
        <v>9.9</v>
      </c>
      <c r="DA23" s="17">
        <v>5.4</v>
      </c>
      <c r="DB23" s="17">
        <v>3.6</v>
      </c>
      <c r="DC23" s="17">
        <v>5.0999999999999996</v>
      </c>
      <c r="DD23" s="17">
        <v>20</v>
      </c>
      <c r="DE23" s="17">
        <v>20</v>
      </c>
      <c r="DF23" s="17">
        <v>18.899999999999999</v>
      </c>
      <c r="DG23" s="17">
        <v>3.5</v>
      </c>
      <c r="DH23" s="17">
        <v>18.8</v>
      </c>
      <c r="DI23" s="17">
        <v>1.1000000000000001</v>
      </c>
      <c r="DJ23" s="17">
        <v>0.8</v>
      </c>
      <c r="DK23" s="17">
        <v>7.1</v>
      </c>
      <c r="DL23" s="17">
        <v>27.4</v>
      </c>
      <c r="DM23" s="17">
        <v>3.2</v>
      </c>
      <c r="DN23" s="17">
        <v>2.4</v>
      </c>
      <c r="DO23" s="17">
        <v>2.4</v>
      </c>
      <c r="DP23" s="17">
        <v>2.7</v>
      </c>
      <c r="DQ23" s="17">
        <v>0.6</v>
      </c>
      <c r="DR23" s="17">
        <v>2.9</v>
      </c>
      <c r="DS23" s="17">
        <v>19.3</v>
      </c>
      <c r="DT23" s="17">
        <v>2</v>
      </c>
      <c r="DU23" s="17"/>
      <c r="DV23" s="17">
        <v>19.399999999999999</v>
      </c>
      <c r="DW23" s="17">
        <v>12.2</v>
      </c>
      <c r="DX23" s="17">
        <v>19.100000000000001</v>
      </c>
      <c r="DY23" s="17">
        <v>20.399999999999999</v>
      </c>
      <c r="DZ23" s="17">
        <v>20</v>
      </c>
      <c r="EA23" s="17">
        <v>19.7</v>
      </c>
      <c r="EB23" s="17">
        <v>11.2</v>
      </c>
      <c r="EC23" s="17">
        <v>4.5</v>
      </c>
      <c r="ED23" s="17">
        <v>68.900000000000006</v>
      </c>
      <c r="EE23" s="17">
        <v>68.400000000000006</v>
      </c>
      <c r="EF23" s="17">
        <v>4.7</v>
      </c>
      <c r="EG23" s="17">
        <v>4.9000000000000004</v>
      </c>
      <c r="EH23" s="17">
        <v>20.9</v>
      </c>
      <c r="EI23" s="17">
        <v>8.4</v>
      </c>
      <c r="EJ23" s="17">
        <v>8.4</v>
      </c>
      <c r="EK23" s="17">
        <v>20.399999999999999</v>
      </c>
      <c r="EL23" s="17">
        <v>20.399999999999999</v>
      </c>
      <c r="EM23" s="17">
        <v>10.199999999999999</v>
      </c>
      <c r="EN23" s="17">
        <v>0.2</v>
      </c>
      <c r="EO23" s="17">
        <v>0.4</v>
      </c>
      <c r="EP23" s="17">
        <v>9.1</v>
      </c>
      <c r="EQ23" s="17">
        <v>0.6</v>
      </c>
      <c r="ER23" s="17">
        <v>19.899999999999999</v>
      </c>
      <c r="ES23" s="17">
        <v>19.600000000000001</v>
      </c>
      <c r="ET23" s="17">
        <v>7.5</v>
      </c>
      <c r="EU23" s="17">
        <v>0.6</v>
      </c>
      <c r="EV23" s="17"/>
      <c r="EW23" s="17">
        <v>20</v>
      </c>
      <c r="EX23" s="17">
        <v>9.8000000000000007</v>
      </c>
      <c r="EY23" s="17">
        <v>25.4</v>
      </c>
      <c r="EZ23" s="17">
        <v>33.9</v>
      </c>
      <c r="FA23" s="17">
        <v>29.5</v>
      </c>
      <c r="FB23" s="17">
        <v>3.3</v>
      </c>
      <c r="FC23" s="17">
        <v>0</v>
      </c>
      <c r="FD23" s="17">
        <v>16.7</v>
      </c>
      <c r="FE23" s="17">
        <v>4.2</v>
      </c>
      <c r="FF23" s="17">
        <v>6378.1</v>
      </c>
      <c r="FG23" s="15"/>
      <c r="FH23" s="17">
        <v>24.300650000000001</v>
      </c>
      <c r="FI23" s="17">
        <v>1.268</v>
      </c>
      <c r="FJ23" s="17">
        <v>5.024</v>
      </c>
      <c r="FK23" s="17">
        <v>7.14</v>
      </c>
      <c r="FL23" s="17">
        <v>13.2</v>
      </c>
      <c r="FM23" s="17"/>
      <c r="FN23" s="17">
        <v>18.91949</v>
      </c>
      <c r="FO23" s="17"/>
      <c r="FP23" s="17">
        <v>0</v>
      </c>
      <c r="FQ23" s="17">
        <v>69.852140000000006</v>
      </c>
    </row>
    <row r="24" spans="1:173" ht="24" customHeight="1">
      <c r="A24" s="16" t="s">
        <v>61</v>
      </c>
      <c r="B24" s="16" t="s">
        <v>654</v>
      </c>
      <c r="C24" s="17">
        <v>0.9</v>
      </c>
      <c r="D24" s="17">
        <v>1.2</v>
      </c>
      <c r="E24" s="17"/>
      <c r="F24" s="17">
        <v>647.6</v>
      </c>
      <c r="G24" s="17">
        <v>218.1</v>
      </c>
      <c r="H24" s="17"/>
      <c r="I24" s="17"/>
      <c r="J24" s="17">
        <v>89.9</v>
      </c>
      <c r="K24" s="17">
        <v>235.6</v>
      </c>
      <c r="L24" s="17"/>
      <c r="M24" s="17"/>
      <c r="N24" s="17">
        <v>105.8</v>
      </c>
      <c r="O24" s="17">
        <v>105.7</v>
      </c>
      <c r="P24" s="17">
        <v>106.3</v>
      </c>
      <c r="Q24" s="17">
        <v>206.1</v>
      </c>
      <c r="R24" s="17">
        <v>205.3</v>
      </c>
      <c r="S24" s="17">
        <v>108.6</v>
      </c>
      <c r="T24" s="17">
        <v>558.6</v>
      </c>
      <c r="U24" s="17">
        <v>10.5</v>
      </c>
      <c r="V24" s="17"/>
      <c r="W24" s="17"/>
      <c r="X24" s="17"/>
      <c r="Y24" s="17"/>
      <c r="Z24" s="17">
        <v>166.3</v>
      </c>
      <c r="AA24" s="17">
        <v>7.1</v>
      </c>
      <c r="AB24" s="17">
        <v>0</v>
      </c>
      <c r="AC24" s="17">
        <v>6.4</v>
      </c>
      <c r="AD24" s="17">
        <v>9.5</v>
      </c>
      <c r="AE24" s="17">
        <v>49.2</v>
      </c>
      <c r="AF24" s="17">
        <v>6.1</v>
      </c>
      <c r="AG24" s="17"/>
      <c r="AH24" s="17"/>
      <c r="AI24" s="17"/>
      <c r="AJ24" s="17">
        <v>111</v>
      </c>
      <c r="AK24" s="17">
        <v>222</v>
      </c>
      <c r="AL24" s="17"/>
      <c r="AM24" s="17"/>
      <c r="AN24" s="17"/>
      <c r="AO24" s="17">
        <v>6.5</v>
      </c>
      <c r="AP24" s="17">
        <v>375.7</v>
      </c>
      <c r="AQ24" s="17">
        <v>68.7</v>
      </c>
      <c r="AR24" s="17">
        <v>75.900000000000006</v>
      </c>
      <c r="AS24" s="17">
        <v>42</v>
      </c>
      <c r="AT24" s="17">
        <v>18.399999999999999</v>
      </c>
      <c r="AU24" s="17">
        <v>19.7</v>
      </c>
      <c r="AV24" s="17">
        <v>92.7</v>
      </c>
      <c r="AW24" s="17">
        <v>124.3</v>
      </c>
      <c r="AX24" s="17">
        <v>124.5</v>
      </c>
      <c r="AY24" s="17">
        <v>152.9</v>
      </c>
      <c r="AZ24" s="17">
        <v>108.2</v>
      </c>
      <c r="BA24" s="17">
        <v>7.4</v>
      </c>
      <c r="BB24" s="17">
        <v>9.1</v>
      </c>
      <c r="BC24" s="17">
        <v>45.5</v>
      </c>
      <c r="BD24" s="17">
        <v>0</v>
      </c>
      <c r="BE24" s="17">
        <v>3.2</v>
      </c>
      <c r="BF24" s="17">
        <v>29.7</v>
      </c>
      <c r="BG24" s="17">
        <v>172.6</v>
      </c>
      <c r="BH24" s="17">
        <v>93.9</v>
      </c>
      <c r="BI24" s="17">
        <v>0</v>
      </c>
      <c r="BJ24" s="17"/>
      <c r="BK24" s="17">
        <v>0</v>
      </c>
      <c r="BL24" s="17"/>
      <c r="BM24" s="17"/>
      <c r="BN24" s="17"/>
      <c r="BO24" s="17">
        <v>84.7</v>
      </c>
      <c r="BP24" s="17"/>
      <c r="BQ24" s="17">
        <v>0</v>
      </c>
      <c r="BR24" s="17"/>
      <c r="BS24" s="17"/>
      <c r="BT24" s="17"/>
      <c r="BU24" s="17"/>
      <c r="BV24" s="17"/>
      <c r="BW24" s="17"/>
      <c r="BX24" s="17"/>
      <c r="BY24" s="17">
        <v>112.3</v>
      </c>
      <c r="BZ24" s="17"/>
      <c r="CA24" s="17"/>
      <c r="CB24" s="17">
        <v>97.6</v>
      </c>
      <c r="CC24" s="17">
        <v>123.4</v>
      </c>
      <c r="CD24" s="17">
        <v>63.4</v>
      </c>
      <c r="CE24" s="17">
        <v>78</v>
      </c>
      <c r="CF24" s="17">
        <v>30.2</v>
      </c>
      <c r="CG24" s="17"/>
      <c r="CH24" s="17"/>
      <c r="CI24" s="17"/>
      <c r="CJ24" s="17">
        <v>117</v>
      </c>
      <c r="CK24" s="17"/>
      <c r="CL24" s="17">
        <v>54.8</v>
      </c>
      <c r="CM24" s="17"/>
      <c r="CN24" s="17"/>
      <c r="CO24" s="17"/>
      <c r="CP24" s="17"/>
      <c r="CQ24" s="17"/>
      <c r="CR24" s="17"/>
      <c r="CS24" s="17"/>
      <c r="CT24" s="17">
        <v>0.1</v>
      </c>
      <c r="CU24" s="17">
        <v>49.9</v>
      </c>
      <c r="CV24" s="17">
        <v>9.6999999999999993</v>
      </c>
      <c r="CW24" s="17">
        <v>1.1000000000000001</v>
      </c>
      <c r="CX24" s="17">
        <v>0</v>
      </c>
      <c r="CY24" s="17">
        <v>20</v>
      </c>
      <c r="CZ24" s="17">
        <v>10</v>
      </c>
      <c r="DA24" s="17">
        <v>5.4</v>
      </c>
      <c r="DB24" s="17">
        <v>3.6</v>
      </c>
      <c r="DC24" s="17">
        <v>5.0999999999999996</v>
      </c>
      <c r="DD24" s="17">
        <v>20.2</v>
      </c>
      <c r="DE24" s="17">
        <v>20</v>
      </c>
      <c r="DF24" s="17">
        <v>18.8</v>
      </c>
      <c r="DG24" s="17">
        <v>3.5</v>
      </c>
      <c r="DH24" s="17">
        <v>18.8</v>
      </c>
      <c r="DI24" s="17">
        <v>1.9</v>
      </c>
      <c r="DJ24" s="17">
        <v>1.6</v>
      </c>
      <c r="DK24" s="17">
        <v>12.9</v>
      </c>
      <c r="DL24" s="17">
        <v>34.200000000000003</v>
      </c>
      <c r="DM24" s="17">
        <v>3.2</v>
      </c>
      <c r="DN24" s="17">
        <v>2.4</v>
      </c>
      <c r="DO24" s="17">
        <v>2.4</v>
      </c>
      <c r="DP24" s="17">
        <v>2.7</v>
      </c>
      <c r="DQ24" s="17">
        <v>1.5</v>
      </c>
      <c r="DR24" s="17">
        <v>2.9</v>
      </c>
      <c r="DS24" s="17">
        <v>20.399999999999999</v>
      </c>
      <c r="DT24" s="17">
        <v>2</v>
      </c>
      <c r="DU24" s="17"/>
      <c r="DV24" s="17">
        <v>19.3</v>
      </c>
      <c r="DW24" s="17">
        <v>12.2</v>
      </c>
      <c r="DX24" s="17">
        <v>19.7</v>
      </c>
      <c r="DY24" s="17">
        <v>20.399999999999999</v>
      </c>
      <c r="DZ24" s="17">
        <v>20</v>
      </c>
      <c r="EA24" s="17">
        <v>25.5</v>
      </c>
      <c r="EB24" s="17">
        <v>13.8</v>
      </c>
      <c r="EC24" s="17">
        <v>10.4</v>
      </c>
      <c r="ED24" s="17">
        <v>62.2</v>
      </c>
      <c r="EE24" s="17">
        <v>62</v>
      </c>
      <c r="EF24" s="17">
        <v>2.8</v>
      </c>
      <c r="EG24" s="17">
        <v>3.4</v>
      </c>
      <c r="EH24" s="17">
        <v>20.9</v>
      </c>
      <c r="EI24" s="17">
        <v>8.4</v>
      </c>
      <c r="EJ24" s="17">
        <v>8.4</v>
      </c>
      <c r="EK24" s="17">
        <v>20.399999999999999</v>
      </c>
      <c r="EL24" s="17">
        <v>20.399999999999999</v>
      </c>
      <c r="EM24" s="17">
        <v>10.199999999999999</v>
      </c>
      <c r="EN24" s="17">
        <v>0.2</v>
      </c>
      <c r="EO24" s="17">
        <v>1.1000000000000001</v>
      </c>
      <c r="EP24" s="17">
        <v>12.3</v>
      </c>
      <c r="EQ24" s="17">
        <v>0.6</v>
      </c>
      <c r="ER24" s="17">
        <v>16.2</v>
      </c>
      <c r="ES24" s="17">
        <v>17</v>
      </c>
      <c r="ET24" s="17">
        <v>9.9</v>
      </c>
      <c r="EU24" s="17">
        <v>1.3</v>
      </c>
      <c r="EV24" s="17"/>
      <c r="EW24" s="17">
        <v>20</v>
      </c>
      <c r="EX24" s="17">
        <v>9.6</v>
      </c>
      <c r="EY24" s="17">
        <v>25.4</v>
      </c>
      <c r="EZ24" s="17">
        <v>33.799999999999997</v>
      </c>
      <c r="FA24" s="17">
        <v>29.4</v>
      </c>
      <c r="FB24" s="17">
        <v>3.3</v>
      </c>
      <c r="FC24" s="17">
        <v>0</v>
      </c>
      <c r="FD24" s="17">
        <v>16.600000000000001</v>
      </c>
      <c r="FE24" s="17">
        <v>3.9</v>
      </c>
      <c r="FF24" s="17">
        <v>6345.4</v>
      </c>
      <c r="FG24" s="15"/>
      <c r="FH24" s="17">
        <v>24.302250000000001</v>
      </c>
      <c r="FI24" s="17">
        <v>1.268</v>
      </c>
      <c r="FJ24" s="17">
        <v>5.0259999999999998</v>
      </c>
      <c r="FK24" s="17">
        <v>7.23</v>
      </c>
      <c r="FL24" s="17">
        <v>13.2</v>
      </c>
      <c r="FM24" s="17"/>
      <c r="FN24" s="17">
        <v>18.919260000000001</v>
      </c>
      <c r="FO24" s="17"/>
      <c r="FP24" s="17">
        <v>0</v>
      </c>
      <c r="FQ24" s="17">
        <v>69.945509999999999</v>
      </c>
    </row>
    <row r="25" spans="1:173" ht="24" customHeight="1">
      <c r="A25" s="16" t="s">
        <v>61</v>
      </c>
      <c r="B25" s="16" t="s">
        <v>655</v>
      </c>
      <c r="C25" s="17">
        <v>0.9</v>
      </c>
      <c r="D25" s="17">
        <v>1.6</v>
      </c>
      <c r="E25" s="17"/>
      <c r="F25" s="17">
        <v>652.20000000000005</v>
      </c>
      <c r="G25" s="17">
        <v>218.5</v>
      </c>
      <c r="H25" s="17"/>
      <c r="I25" s="17"/>
      <c r="J25" s="17">
        <v>91.1</v>
      </c>
      <c r="K25" s="17">
        <v>235.6</v>
      </c>
      <c r="L25" s="17"/>
      <c r="M25" s="17"/>
      <c r="N25" s="17">
        <v>114.8</v>
      </c>
      <c r="O25" s="17">
        <v>114.8</v>
      </c>
      <c r="P25" s="17">
        <v>114.6</v>
      </c>
      <c r="Q25" s="17">
        <v>218.6</v>
      </c>
      <c r="R25" s="17">
        <v>203.2</v>
      </c>
      <c r="S25" s="17">
        <v>107.9</v>
      </c>
      <c r="T25" s="17">
        <v>567.9</v>
      </c>
      <c r="U25" s="17">
        <v>10.5</v>
      </c>
      <c r="V25" s="17"/>
      <c r="W25" s="17"/>
      <c r="X25" s="17"/>
      <c r="Y25" s="17"/>
      <c r="Z25" s="17">
        <v>167.2</v>
      </c>
      <c r="AA25" s="17">
        <v>7.5</v>
      </c>
      <c r="AB25" s="17">
        <v>0</v>
      </c>
      <c r="AC25" s="17">
        <v>6.3</v>
      </c>
      <c r="AD25" s="17">
        <v>7.4</v>
      </c>
      <c r="AE25" s="17">
        <v>49.6</v>
      </c>
      <c r="AF25" s="17">
        <v>6.1</v>
      </c>
      <c r="AG25" s="17"/>
      <c r="AH25" s="17"/>
      <c r="AI25" s="17"/>
      <c r="AJ25" s="17">
        <v>111.4</v>
      </c>
      <c r="AK25" s="17">
        <v>216.3</v>
      </c>
      <c r="AL25" s="17"/>
      <c r="AM25" s="17"/>
      <c r="AN25" s="17"/>
      <c r="AO25" s="17">
        <v>6.5</v>
      </c>
      <c r="AP25" s="17">
        <v>462.5</v>
      </c>
      <c r="AQ25" s="17">
        <v>65.900000000000006</v>
      </c>
      <c r="AR25" s="17">
        <v>76.400000000000006</v>
      </c>
      <c r="AS25" s="17">
        <v>42.1</v>
      </c>
      <c r="AT25" s="17">
        <v>18.5</v>
      </c>
      <c r="AU25" s="17">
        <v>19.7</v>
      </c>
      <c r="AV25" s="17">
        <v>89.2</v>
      </c>
      <c r="AW25" s="17">
        <v>174.7</v>
      </c>
      <c r="AX25" s="17">
        <v>175.1</v>
      </c>
      <c r="AY25" s="17">
        <v>170.7</v>
      </c>
      <c r="AZ25" s="17">
        <v>109.8</v>
      </c>
      <c r="BA25" s="17">
        <v>7.6</v>
      </c>
      <c r="BB25" s="17">
        <v>9.1</v>
      </c>
      <c r="BC25" s="17">
        <v>46.6</v>
      </c>
      <c r="BD25" s="17">
        <v>0</v>
      </c>
      <c r="BE25" s="17">
        <v>3.2</v>
      </c>
      <c r="BF25" s="17">
        <v>30.5</v>
      </c>
      <c r="BG25" s="17">
        <v>173.9</v>
      </c>
      <c r="BH25" s="17">
        <v>94.7</v>
      </c>
      <c r="BI25" s="17">
        <v>0</v>
      </c>
      <c r="BJ25" s="17"/>
      <c r="BK25" s="17">
        <v>0</v>
      </c>
      <c r="BL25" s="17"/>
      <c r="BM25" s="17"/>
      <c r="BN25" s="17"/>
      <c r="BO25" s="17">
        <v>85.3</v>
      </c>
      <c r="BP25" s="17"/>
      <c r="BQ25" s="17">
        <v>0</v>
      </c>
      <c r="BR25" s="17"/>
      <c r="BS25" s="17"/>
      <c r="BT25" s="17"/>
      <c r="BU25" s="17"/>
      <c r="BV25" s="17"/>
      <c r="BW25" s="17"/>
      <c r="BX25" s="17"/>
      <c r="BY25" s="17">
        <v>113.4</v>
      </c>
      <c r="BZ25" s="17"/>
      <c r="CA25" s="17"/>
      <c r="CB25" s="17">
        <v>73.900000000000006</v>
      </c>
      <c r="CC25" s="17">
        <v>133.9</v>
      </c>
      <c r="CD25" s="17">
        <v>64</v>
      </c>
      <c r="CE25" s="17">
        <v>74.400000000000006</v>
      </c>
      <c r="CF25" s="17">
        <v>30.5</v>
      </c>
      <c r="CG25" s="17"/>
      <c r="CH25" s="17"/>
      <c r="CI25" s="17"/>
      <c r="CJ25" s="17">
        <v>117.4</v>
      </c>
      <c r="CK25" s="17"/>
      <c r="CL25" s="17">
        <v>55.1</v>
      </c>
      <c r="CM25" s="17"/>
      <c r="CN25" s="17"/>
      <c r="CO25" s="17"/>
      <c r="CP25" s="17"/>
      <c r="CQ25" s="17"/>
      <c r="CR25" s="17"/>
      <c r="CS25" s="17"/>
      <c r="CT25" s="17">
        <v>0.2</v>
      </c>
      <c r="CU25" s="17">
        <v>47.2</v>
      </c>
      <c r="CV25" s="17">
        <v>15.5</v>
      </c>
      <c r="CW25" s="17">
        <v>1.5</v>
      </c>
      <c r="CX25" s="17">
        <v>0</v>
      </c>
      <c r="CY25" s="17">
        <v>20</v>
      </c>
      <c r="CZ25" s="17">
        <v>9.9</v>
      </c>
      <c r="DA25" s="17">
        <v>5.4</v>
      </c>
      <c r="DB25" s="17">
        <v>1.9</v>
      </c>
      <c r="DC25" s="17">
        <v>5.0999999999999996</v>
      </c>
      <c r="DD25" s="17">
        <v>20.399999999999999</v>
      </c>
      <c r="DE25" s="17">
        <v>20</v>
      </c>
      <c r="DF25" s="17">
        <v>18.5</v>
      </c>
      <c r="DG25" s="17">
        <v>3.4</v>
      </c>
      <c r="DH25" s="17">
        <v>18.8</v>
      </c>
      <c r="DI25" s="17">
        <v>3.6</v>
      </c>
      <c r="DJ25" s="17">
        <v>4.0999999999999996</v>
      </c>
      <c r="DK25" s="17">
        <v>14</v>
      </c>
      <c r="DL25" s="17">
        <v>43.4</v>
      </c>
      <c r="DM25" s="17">
        <v>3.2</v>
      </c>
      <c r="DN25" s="17">
        <v>2.4</v>
      </c>
      <c r="DO25" s="17">
        <v>2.4</v>
      </c>
      <c r="DP25" s="17">
        <v>2.7</v>
      </c>
      <c r="DQ25" s="17">
        <v>3.2</v>
      </c>
      <c r="DR25" s="17">
        <v>2.4</v>
      </c>
      <c r="DS25" s="17">
        <v>20.3</v>
      </c>
      <c r="DT25" s="17">
        <v>2</v>
      </c>
      <c r="DU25" s="17"/>
      <c r="DV25" s="17">
        <v>19.2</v>
      </c>
      <c r="DW25" s="17">
        <v>12.2</v>
      </c>
      <c r="DX25" s="17">
        <v>20</v>
      </c>
      <c r="DY25" s="17">
        <v>20.5</v>
      </c>
      <c r="DZ25" s="17">
        <v>20</v>
      </c>
      <c r="EA25" s="17">
        <v>23.4</v>
      </c>
      <c r="EB25" s="17">
        <v>16.2</v>
      </c>
      <c r="EC25" s="17">
        <v>6.2</v>
      </c>
      <c r="ED25" s="17">
        <v>42.2</v>
      </c>
      <c r="EE25" s="17">
        <v>52.2</v>
      </c>
      <c r="EF25" s="17">
        <v>3</v>
      </c>
      <c r="EG25" s="17">
        <v>2.2999999999999998</v>
      </c>
      <c r="EH25" s="17">
        <v>20.9</v>
      </c>
      <c r="EI25" s="17">
        <v>8.4</v>
      </c>
      <c r="EJ25" s="17">
        <v>8.6999999999999993</v>
      </c>
      <c r="EK25" s="17">
        <v>20.399999999999999</v>
      </c>
      <c r="EL25" s="17">
        <v>20.399999999999999</v>
      </c>
      <c r="EM25" s="17">
        <v>10.199999999999999</v>
      </c>
      <c r="EN25" s="17">
        <v>0.3</v>
      </c>
      <c r="EO25" s="17">
        <v>2.9</v>
      </c>
      <c r="EP25" s="17">
        <v>17.5</v>
      </c>
      <c r="EQ25" s="17">
        <v>0.6</v>
      </c>
      <c r="ER25" s="17">
        <v>10.5</v>
      </c>
      <c r="ES25" s="17">
        <v>12.5</v>
      </c>
      <c r="ET25" s="17">
        <v>18.8</v>
      </c>
      <c r="EU25" s="17">
        <v>1.9</v>
      </c>
      <c r="EV25" s="17"/>
      <c r="EW25" s="17">
        <v>20</v>
      </c>
      <c r="EX25" s="17">
        <v>9.6999999999999993</v>
      </c>
      <c r="EY25" s="17">
        <v>25.3</v>
      </c>
      <c r="EZ25" s="17">
        <v>33.799999999999997</v>
      </c>
      <c r="FA25" s="17">
        <v>29.3</v>
      </c>
      <c r="FB25" s="17">
        <v>3.3</v>
      </c>
      <c r="FC25" s="17">
        <v>0</v>
      </c>
      <c r="FD25" s="17">
        <v>16.8</v>
      </c>
      <c r="FE25" s="17">
        <v>3.5</v>
      </c>
      <c r="FF25" s="17">
        <v>6573.2</v>
      </c>
      <c r="FG25" s="15"/>
      <c r="FH25" s="17">
        <v>24.308199999999999</v>
      </c>
      <c r="FI25" s="17">
        <v>1.2689999999999999</v>
      </c>
      <c r="FJ25" s="17">
        <v>5.0289999999999999</v>
      </c>
      <c r="FK25" s="17">
        <v>7.35</v>
      </c>
      <c r="FL25" s="17">
        <v>13.2</v>
      </c>
      <c r="FM25" s="17"/>
      <c r="FN25" s="17">
        <v>18.918510000000001</v>
      </c>
      <c r="FO25" s="17"/>
      <c r="FP25" s="17">
        <v>0</v>
      </c>
      <c r="FQ25" s="17">
        <v>70.074709999999996</v>
      </c>
    </row>
    <row r="26" spans="1:173" ht="24" customHeight="1">
      <c r="A26" s="18" t="s">
        <v>61</v>
      </c>
      <c r="B26" s="18" t="s">
        <v>656</v>
      </c>
      <c r="C26" s="19">
        <v>1</v>
      </c>
      <c r="D26" s="19">
        <v>1.6</v>
      </c>
      <c r="E26" s="19"/>
      <c r="F26" s="19">
        <v>647.70000000000005</v>
      </c>
      <c r="G26" s="19">
        <v>216.9</v>
      </c>
      <c r="H26" s="19"/>
      <c r="I26" s="19"/>
      <c r="J26" s="19">
        <v>89.4</v>
      </c>
      <c r="K26" s="19">
        <v>235.4</v>
      </c>
      <c r="L26" s="19"/>
      <c r="M26" s="19"/>
      <c r="N26" s="19">
        <v>147.9</v>
      </c>
      <c r="O26" s="19">
        <v>148.69999999999999</v>
      </c>
      <c r="P26" s="19">
        <v>148.1</v>
      </c>
      <c r="Q26" s="19">
        <v>243.5</v>
      </c>
      <c r="R26" s="19">
        <v>203.3</v>
      </c>
      <c r="S26" s="19">
        <v>107.9</v>
      </c>
      <c r="T26" s="19">
        <v>562</v>
      </c>
      <c r="U26" s="19">
        <v>10.5</v>
      </c>
      <c r="V26" s="19"/>
      <c r="W26" s="19"/>
      <c r="X26" s="19"/>
      <c r="Y26" s="19"/>
      <c r="Z26" s="19">
        <v>163.19999999999999</v>
      </c>
      <c r="AA26" s="19">
        <v>7</v>
      </c>
      <c r="AB26" s="19">
        <v>0</v>
      </c>
      <c r="AC26" s="19">
        <v>6.3</v>
      </c>
      <c r="AD26" s="19">
        <v>9.5</v>
      </c>
      <c r="AE26" s="19">
        <v>51.1</v>
      </c>
      <c r="AF26" s="19">
        <v>6.1</v>
      </c>
      <c r="AG26" s="19"/>
      <c r="AH26" s="19"/>
      <c r="AI26" s="19"/>
      <c r="AJ26" s="19">
        <v>110.4</v>
      </c>
      <c r="AK26" s="19">
        <v>207.8</v>
      </c>
      <c r="AL26" s="19"/>
      <c r="AM26" s="19"/>
      <c r="AN26" s="19"/>
      <c r="AO26" s="19">
        <v>6.5</v>
      </c>
      <c r="AP26" s="19">
        <v>458.6</v>
      </c>
      <c r="AQ26" s="19">
        <v>68.3</v>
      </c>
      <c r="AR26" s="19">
        <v>75.7</v>
      </c>
      <c r="AS26" s="19">
        <v>42.2</v>
      </c>
      <c r="AT26" s="19">
        <v>18.399999999999999</v>
      </c>
      <c r="AU26" s="19">
        <v>19.7</v>
      </c>
      <c r="AV26" s="19">
        <v>92.3</v>
      </c>
      <c r="AW26" s="19">
        <v>174.1</v>
      </c>
      <c r="AX26" s="19">
        <v>174.4</v>
      </c>
      <c r="AY26" s="19">
        <v>179.5</v>
      </c>
      <c r="AZ26" s="19">
        <v>108.4</v>
      </c>
      <c r="BA26" s="19">
        <v>7.5</v>
      </c>
      <c r="BB26" s="19">
        <v>9</v>
      </c>
      <c r="BC26" s="19">
        <v>45.4</v>
      </c>
      <c r="BD26" s="19">
        <v>0</v>
      </c>
      <c r="BE26" s="19">
        <v>3.2</v>
      </c>
      <c r="BF26" s="19">
        <v>29.8</v>
      </c>
      <c r="BG26" s="19">
        <v>172.4</v>
      </c>
      <c r="BH26" s="19">
        <v>93.7</v>
      </c>
      <c r="BI26" s="19">
        <v>0</v>
      </c>
      <c r="BJ26" s="19"/>
      <c r="BK26" s="19">
        <v>0</v>
      </c>
      <c r="BL26" s="19"/>
      <c r="BM26" s="19"/>
      <c r="BN26" s="19"/>
      <c r="BO26" s="19">
        <v>84.4</v>
      </c>
      <c r="BP26" s="19"/>
      <c r="BQ26" s="19">
        <v>0</v>
      </c>
      <c r="BR26" s="19"/>
      <c r="BS26" s="19"/>
      <c r="BT26" s="19"/>
      <c r="BU26" s="19"/>
      <c r="BV26" s="19"/>
      <c r="BW26" s="19"/>
      <c r="BX26" s="19"/>
      <c r="BY26" s="19">
        <v>111.9</v>
      </c>
      <c r="BZ26" s="19"/>
      <c r="CA26" s="19"/>
      <c r="CB26" s="19">
        <v>69.900000000000006</v>
      </c>
      <c r="CC26" s="19">
        <v>130.6</v>
      </c>
      <c r="CD26" s="19">
        <v>63.2</v>
      </c>
      <c r="CE26" s="19">
        <v>74.400000000000006</v>
      </c>
      <c r="CF26" s="19">
        <v>30</v>
      </c>
      <c r="CG26" s="19"/>
      <c r="CH26" s="19"/>
      <c r="CI26" s="19"/>
      <c r="CJ26" s="19">
        <v>144</v>
      </c>
      <c r="CK26" s="19"/>
      <c r="CL26" s="19">
        <v>65.400000000000006</v>
      </c>
      <c r="CM26" s="19"/>
      <c r="CN26" s="19"/>
      <c r="CO26" s="19"/>
      <c r="CP26" s="19"/>
      <c r="CQ26" s="19"/>
      <c r="CR26" s="19"/>
      <c r="CS26" s="19"/>
      <c r="CT26" s="19">
        <v>0.2</v>
      </c>
      <c r="CU26" s="19">
        <v>66.2</v>
      </c>
      <c r="CV26" s="19">
        <v>21.9</v>
      </c>
      <c r="CW26" s="19">
        <v>2.8</v>
      </c>
      <c r="CX26" s="19">
        <v>0.1</v>
      </c>
      <c r="CY26" s="19">
        <v>19.899999999999999</v>
      </c>
      <c r="CZ26" s="19">
        <v>10</v>
      </c>
      <c r="DA26" s="19">
        <v>5.5</v>
      </c>
      <c r="DB26" s="19">
        <v>3.6</v>
      </c>
      <c r="DC26" s="19">
        <v>5</v>
      </c>
      <c r="DD26" s="19">
        <v>20</v>
      </c>
      <c r="DE26" s="19">
        <v>20</v>
      </c>
      <c r="DF26" s="19">
        <v>18.8</v>
      </c>
      <c r="DG26" s="19">
        <v>3.4</v>
      </c>
      <c r="DH26" s="19">
        <v>18.8</v>
      </c>
      <c r="DI26" s="19">
        <v>8.4</v>
      </c>
      <c r="DJ26" s="19">
        <v>12.8</v>
      </c>
      <c r="DK26" s="19">
        <v>12.6</v>
      </c>
      <c r="DL26" s="19">
        <v>41.9</v>
      </c>
      <c r="DM26" s="19">
        <v>3.2</v>
      </c>
      <c r="DN26" s="19">
        <v>2.4</v>
      </c>
      <c r="DO26" s="19">
        <v>2.4</v>
      </c>
      <c r="DP26" s="19">
        <v>2.7</v>
      </c>
      <c r="DQ26" s="19">
        <v>4.3</v>
      </c>
      <c r="DR26" s="19">
        <v>2.4</v>
      </c>
      <c r="DS26" s="19">
        <v>20.399999999999999</v>
      </c>
      <c r="DT26" s="19">
        <v>2</v>
      </c>
      <c r="DU26" s="19"/>
      <c r="DV26" s="19">
        <v>19</v>
      </c>
      <c r="DW26" s="19">
        <v>12</v>
      </c>
      <c r="DX26" s="19">
        <v>20</v>
      </c>
      <c r="DY26" s="19">
        <v>20.399999999999999</v>
      </c>
      <c r="DZ26" s="19">
        <v>20</v>
      </c>
      <c r="EA26" s="19">
        <v>19.7</v>
      </c>
      <c r="EB26" s="19">
        <v>17.5</v>
      </c>
      <c r="EC26" s="19">
        <v>10.5</v>
      </c>
      <c r="ED26" s="19">
        <v>33.4</v>
      </c>
      <c r="EE26" s="19">
        <v>37.299999999999997</v>
      </c>
      <c r="EF26" s="19">
        <v>2.4</v>
      </c>
      <c r="EG26" s="19">
        <v>2.5</v>
      </c>
      <c r="EH26" s="19">
        <v>20.9</v>
      </c>
      <c r="EI26" s="19">
        <v>8.4</v>
      </c>
      <c r="EJ26" s="19">
        <v>8.6999999999999993</v>
      </c>
      <c r="EK26" s="19">
        <v>20.399999999999999</v>
      </c>
      <c r="EL26" s="19">
        <v>20.399999999999999</v>
      </c>
      <c r="EM26" s="19">
        <v>10.199999999999999</v>
      </c>
      <c r="EN26" s="19">
        <v>1.4</v>
      </c>
      <c r="EO26" s="19">
        <v>3.8</v>
      </c>
      <c r="EP26" s="19">
        <v>50.9</v>
      </c>
      <c r="EQ26" s="19">
        <v>0.6</v>
      </c>
      <c r="ER26" s="19">
        <v>6.3</v>
      </c>
      <c r="ES26" s="19">
        <v>10.8</v>
      </c>
      <c r="ET26" s="19">
        <v>44.7</v>
      </c>
      <c r="EU26" s="19">
        <v>3.1</v>
      </c>
      <c r="EV26" s="19"/>
      <c r="EW26" s="19">
        <v>20</v>
      </c>
      <c r="EX26" s="19">
        <v>8.5</v>
      </c>
      <c r="EY26" s="19">
        <v>24.8</v>
      </c>
      <c r="EZ26" s="19">
        <v>33.700000000000003</v>
      </c>
      <c r="FA26" s="19">
        <v>29.2</v>
      </c>
      <c r="FB26" s="19">
        <v>3.3</v>
      </c>
      <c r="FC26" s="19">
        <v>0</v>
      </c>
      <c r="FD26" s="19">
        <v>15.3</v>
      </c>
      <c r="FE26" s="19">
        <v>4</v>
      </c>
      <c r="FF26" s="19">
        <v>6774</v>
      </c>
      <c r="FG26" s="15"/>
      <c r="FH26" s="19">
        <v>24.307169999999999</v>
      </c>
      <c r="FI26" s="19">
        <v>1.272</v>
      </c>
      <c r="FJ26" s="19">
        <v>5.0250000000000004</v>
      </c>
      <c r="FK26" s="19">
        <v>7.75</v>
      </c>
      <c r="FL26" s="19">
        <v>13.2</v>
      </c>
      <c r="FM26" s="19"/>
      <c r="FN26" s="19">
        <v>18.918800000000001</v>
      </c>
      <c r="FO26" s="19"/>
      <c r="FP26" s="19">
        <v>0</v>
      </c>
      <c r="FQ26" s="19">
        <v>70.472970000000004</v>
      </c>
    </row>
    <row r="27" spans="1:173" ht="24" customHeight="1">
      <c r="A27" s="13" t="s">
        <v>61</v>
      </c>
      <c r="B27" s="13" t="s">
        <v>657</v>
      </c>
      <c r="C27" s="14">
        <v>1</v>
      </c>
      <c r="D27" s="14">
        <v>1.6</v>
      </c>
      <c r="E27" s="14"/>
      <c r="F27" s="14">
        <v>648.6</v>
      </c>
      <c r="G27" s="14">
        <v>217.3</v>
      </c>
      <c r="H27" s="14"/>
      <c r="I27" s="14"/>
      <c r="J27" s="14">
        <v>90.4</v>
      </c>
      <c r="K27" s="14">
        <v>234.6</v>
      </c>
      <c r="L27" s="14"/>
      <c r="M27" s="14"/>
      <c r="N27" s="14">
        <v>147.9</v>
      </c>
      <c r="O27" s="14">
        <v>147.6</v>
      </c>
      <c r="P27" s="14">
        <v>147.4</v>
      </c>
      <c r="Q27" s="14">
        <v>244.4</v>
      </c>
      <c r="R27" s="14">
        <v>202.7</v>
      </c>
      <c r="S27" s="14">
        <v>108.1</v>
      </c>
      <c r="T27" s="14">
        <v>560.20000000000005</v>
      </c>
      <c r="U27" s="14">
        <v>10.5</v>
      </c>
      <c r="V27" s="14"/>
      <c r="W27" s="14"/>
      <c r="X27" s="14"/>
      <c r="Y27" s="14"/>
      <c r="Z27" s="14">
        <v>165.6</v>
      </c>
      <c r="AA27" s="14">
        <v>7.2</v>
      </c>
      <c r="AB27" s="14">
        <v>10.8</v>
      </c>
      <c r="AC27" s="14">
        <v>6.3</v>
      </c>
      <c r="AD27" s="14">
        <v>10.1</v>
      </c>
      <c r="AE27" s="14">
        <v>50.4</v>
      </c>
      <c r="AF27" s="14">
        <v>6.1</v>
      </c>
      <c r="AG27" s="14"/>
      <c r="AH27" s="14"/>
      <c r="AI27" s="14"/>
      <c r="AJ27" s="14">
        <v>111.1</v>
      </c>
      <c r="AK27" s="14">
        <v>222.2</v>
      </c>
      <c r="AL27" s="14"/>
      <c r="AM27" s="14"/>
      <c r="AN27" s="14"/>
      <c r="AO27" s="14">
        <v>6.5</v>
      </c>
      <c r="AP27" s="14">
        <v>460</v>
      </c>
      <c r="AQ27" s="14">
        <v>69</v>
      </c>
      <c r="AR27" s="14">
        <v>75.7</v>
      </c>
      <c r="AS27" s="14">
        <v>42.1</v>
      </c>
      <c r="AT27" s="14">
        <v>18.399999999999999</v>
      </c>
      <c r="AU27" s="14">
        <v>19.7</v>
      </c>
      <c r="AV27" s="14">
        <v>87</v>
      </c>
      <c r="AW27" s="14">
        <v>162.30000000000001</v>
      </c>
      <c r="AX27" s="14">
        <v>162.9</v>
      </c>
      <c r="AY27" s="14">
        <v>171.3</v>
      </c>
      <c r="AZ27" s="14">
        <v>108</v>
      </c>
      <c r="BA27" s="14">
        <v>7.4</v>
      </c>
      <c r="BB27" s="14">
        <v>9.1999999999999993</v>
      </c>
      <c r="BC27" s="14">
        <v>45.4</v>
      </c>
      <c r="BD27" s="14">
        <v>0</v>
      </c>
      <c r="BE27" s="14">
        <v>3.2</v>
      </c>
      <c r="BF27" s="14">
        <v>29.3</v>
      </c>
      <c r="BG27" s="14">
        <v>172.9</v>
      </c>
      <c r="BH27" s="14">
        <v>66.7</v>
      </c>
      <c r="BI27" s="14">
        <v>0</v>
      </c>
      <c r="BJ27" s="14"/>
      <c r="BK27" s="14">
        <v>0</v>
      </c>
      <c r="BL27" s="14"/>
      <c r="BM27" s="14"/>
      <c r="BN27" s="14"/>
      <c r="BO27" s="14">
        <v>85.2</v>
      </c>
      <c r="BP27" s="14"/>
      <c r="BQ27" s="14">
        <v>61.8</v>
      </c>
      <c r="BR27" s="14"/>
      <c r="BS27" s="14"/>
      <c r="BT27" s="14"/>
      <c r="BU27" s="14"/>
      <c r="BV27" s="14"/>
      <c r="BW27" s="14"/>
      <c r="BX27" s="14"/>
      <c r="BY27" s="14">
        <v>112.1</v>
      </c>
      <c r="BZ27" s="14"/>
      <c r="CA27" s="14"/>
      <c r="CB27" s="14">
        <v>133.80000000000001</v>
      </c>
      <c r="CC27" s="14">
        <v>127.7</v>
      </c>
      <c r="CD27" s="14">
        <v>63.6</v>
      </c>
      <c r="CE27" s="14">
        <v>74.400000000000006</v>
      </c>
      <c r="CF27" s="14">
        <v>30.2</v>
      </c>
      <c r="CG27" s="14"/>
      <c r="CH27" s="14"/>
      <c r="CI27" s="14"/>
      <c r="CJ27" s="14">
        <v>144</v>
      </c>
      <c r="CK27" s="14"/>
      <c r="CL27" s="14">
        <v>65.2</v>
      </c>
      <c r="CM27" s="14"/>
      <c r="CN27" s="14"/>
      <c r="CO27" s="14"/>
      <c r="CP27" s="14"/>
      <c r="CQ27" s="14"/>
      <c r="CR27" s="14"/>
      <c r="CS27" s="14"/>
      <c r="CT27" s="14">
        <v>0.4</v>
      </c>
      <c r="CU27" s="14">
        <v>76.7</v>
      </c>
      <c r="CV27" s="14">
        <v>47.4</v>
      </c>
      <c r="CW27" s="14">
        <v>4.3</v>
      </c>
      <c r="CX27" s="14">
        <v>0.1</v>
      </c>
      <c r="CY27" s="14">
        <v>19.899999999999999</v>
      </c>
      <c r="CZ27" s="14">
        <v>10</v>
      </c>
      <c r="DA27" s="14">
        <v>5.5</v>
      </c>
      <c r="DB27" s="14">
        <v>3.6</v>
      </c>
      <c r="DC27" s="14">
        <v>5</v>
      </c>
      <c r="DD27" s="14">
        <v>20.2</v>
      </c>
      <c r="DE27" s="14">
        <v>20</v>
      </c>
      <c r="DF27" s="14">
        <v>18.899999999999999</v>
      </c>
      <c r="DG27" s="14">
        <v>3.5</v>
      </c>
      <c r="DH27" s="14">
        <v>18.8</v>
      </c>
      <c r="DI27" s="14">
        <v>7.3</v>
      </c>
      <c r="DJ27" s="14">
        <v>8.1999999999999993</v>
      </c>
      <c r="DK27" s="14">
        <v>14.1</v>
      </c>
      <c r="DL27" s="14">
        <v>38.799999999999997</v>
      </c>
      <c r="DM27" s="14">
        <v>3.2</v>
      </c>
      <c r="DN27" s="14">
        <v>1</v>
      </c>
      <c r="DO27" s="14">
        <v>1.2</v>
      </c>
      <c r="DP27" s="14">
        <v>2.7</v>
      </c>
      <c r="DQ27" s="14">
        <v>6.6</v>
      </c>
      <c r="DR27" s="14">
        <v>2.4</v>
      </c>
      <c r="DS27" s="14">
        <v>20.2</v>
      </c>
      <c r="DT27" s="14">
        <v>2</v>
      </c>
      <c r="DU27" s="14"/>
      <c r="DV27" s="14">
        <v>18.8</v>
      </c>
      <c r="DW27" s="14">
        <v>12</v>
      </c>
      <c r="DX27" s="14">
        <v>20.100000000000001</v>
      </c>
      <c r="DY27" s="14">
        <v>20.399999999999999</v>
      </c>
      <c r="DZ27" s="14">
        <v>20</v>
      </c>
      <c r="EA27" s="14">
        <v>18.8</v>
      </c>
      <c r="EB27" s="14">
        <v>17.3</v>
      </c>
      <c r="EC27" s="14">
        <v>13.3</v>
      </c>
      <c r="ED27" s="14">
        <v>44.8</v>
      </c>
      <c r="EE27" s="14">
        <v>49.4</v>
      </c>
      <c r="EF27" s="14">
        <v>4.2</v>
      </c>
      <c r="EG27" s="14">
        <v>4.3</v>
      </c>
      <c r="EH27" s="14">
        <v>20.9</v>
      </c>
      <c r="EI27" s="14">
        <v>8.4</v>
      </c>
      <c r="EJ27" s="14">
        <v>8.5</v>
      </c>
      <c r="EK27" s="14">
        <v>20.399999999999999</v>
      </c>
      <c r="EL27" s="14">
        <v>20.399999999999999</v>
      </c>
      <c r="EM27" s="14">
        <v>10.199999999999999</v>
      </c>
      <c r="EN27" s="14">
        <v>2.2999999999999998</v>
      </c>
      <c r="EO27" s="14">
        <v>8.8000000000000007</v>
      </c>
      <c r="EP27" s="14">
        <v>93.3</v>
      </c>
      <c r="EQ27" s="14">
        <v>0.6</v>
      </c>
      <c r="ER27" s="14">
        <v>6.1</v>
      </c>
      <c r="ES27" s="14">
        <v>7.8</v>
      </c>
      <c r="ET27" s="14">
        <v>70.900000000000006</v>
      </c>
      <c r="EU27" s="14">
        <v>9.1999999999999993</v>
      </c>
      <c r="EV27" s="14"/>
      <c r="EW27" s="14">
        <v>20</v>
      </c>
      <c r="EX27" s="14">
        <v>9</v>
      </c>
      <c r="EY27" s="14">
        <v>25.4</v>
      </c>
      <c r="EZ27" s="14">
        <v>33.799999999999997</v>
      </c>
      <c r="FA27" s="14">
        <v>29.1</v>
      </c>
      <c r="FB27" s="14">
        <v>3.2</v>
      </c>
      <c r="FC27" s="14">
        <v>0</v>
      </c>
      <c r="FD27" s="14">
        <v>12.1</v>
      </c>
      <c r="FE27" s="14">
        <v>4</v>
      </c>
      <c r="FF27" s="14">
        <v>6996.9</v>
      </c>
      <c r="FG27" s="15"/>
      <c r="FH27" s="14">
        <v>17.353370000000002</v>
      </c>
      <c r="FI27" s="14">
        <v>1.2689999999999999</v>
      </c>
      <c r="FJ27" s="14">
        <v>5.0259999999999998</v>
      </c>
      <c r="FK27" s="14">
        <v>9.1999999999999993</v>
      </c>
      <c r="FL27" s="14">
        <v>13.2</v>
      </c>
      <c r="FM27" s="14"/>
      <c r="FN27" s="14">
        <v>18.91938</v>
      </c>
      <c r="FO27" s="14"/>
      <c r="FP27" s="14">
        <v>0</v>
      </c>
      <c r="FQ27" s="14">
        <v>64.967749999999995</v>
      </c>
    </row>
    <row r="28" spans="1:173" ht="24" customHeight="1">
      <c r="A28" s="16" t="s">
        <v>61</v>
      </c>
      <c r="B28" s="16" t="s">
        <v>658</v>
      </c>
      <c r="C28" s="17">
        <v>1</v>
      </c>
      <c r="D28" s="17">
        <v>1.6</v>
      </c>
      <c r="E28" s="17"/>
      <c r="F28" s="17">
        <v>644.9</v>
      </c>
      <c r="G28" s="17">
        <v>218.4</v>
      </c>
      <c r="H28" s="17"/>
      <c r="I28" s="17"/>
      <c r="J28" s="17">
        <v>89.5</v>
      </c>
      <c r="K28" s="17">
        <v>236.1</v>
      </c>
      <c r="L28" s="17"/>
      <c r="M28" s="17"/>
      <c r="N28" s="17">
        <v>140.4</v>
      </c>
      <c r="O28" s="17">
        <v>140.80000000000001</v>
      </c>
      <c r="P28" s="17">
        <v>142.4</v>
      </c>
      <c r="Q28" s="17">
        <v>238.9</v>
      </c>
      <c r="R28" s="17">
        <v>203.8</v>
      </c>
      <c r="S28" s="17">
        <v>108.2</v>
      </c>
      <c r="T28" s="17">
        <v>557.70000000000005</v>
      </c>
      <c r="U28" s="17">
        <v>10.3</v>
      </c>
      <c r="V28" s="17"/>
      <c r="W28" s="17"/>
      <c r="X28" s="17"/>
      <c r="Y28" s="17"/>
      <c r="Z28" s="17">
        <v>167.8</v>
      </c>
      <c r="AA28" s="17">
        <v>6.8</v>
      </c>
      <c r="AB28" s="17">
        <v>10.9</v>
      </c>
      <c r="AC28" s="17">
        <v>6.3</v>
      </c>
      <c r="AD28" s="17">
        <v>10.1</v>
      </c>
      <c r="AE28" s="17">
        <v>51.2</v>
      </c>
      <c r="AF28" s="17">
        <v>6.1</v>
      </c>
      <c r="AG28" s="17"/>
      <c r="AH28" s="17"/>
      <c r="AI28" s="17"/>
      <c r="AJ28" s="17">
        <v>110.5</v>
      </c>
      <c r="AK28" s="17">
        <v>221.7</v>
      </c>
      <c r="AL28" s="17"/>
      <c r="AM28" s="17"/>
      <c r="AN28" s="17"/>
      <c r="AO28" s="17">
        <v>6.5</v>
      </c>
      <c r="AP28" s="17">
        <v>461.1</v>
      </c>
      <c r="AQ28" s="17">
        <v>70.2</v>
      </c>
      <c r="AR28" s="17">
        <v>75.400000000000006</v>
      </c>
      <c r="AS28" s="17">
        <v>41.8</v>
      </c>
      <c r="AT28" s="17">
        <v>18.399999999999999</v>
      </c>
      <c r="AU28" s="17">
        <v>19.7</v>
      </c>
      <c r="AV28" s="17">
        <v>90</v>
      </c>
      <c r="AW28" s="17">
        <v>163.80000000000001</v>
      </c>
      <c r="AX28" s="17">
        <v>164</v>
      </c>
      <c r="AY28" s="17">
        <v>175.7</v>
      </c>
      <c r="AZ28" s="17">
        <v>107.6</v>
      </c>
      <c r="BA28" s="17">
        <v>7.5</v>
      </c>
      <c r="BB28" s="17">
        <v>9.1</v>
      </c>
      <c r="BC28" s="17">
        <v>44.9</v>
      </c>
      <c r="BD28" s="17">
        <v>0</v>
      </c>
      <c r="BE28" s="17">
        <v>3.2</v>
      </c>
      <c r="BF28" s="17">
        <v>29.6</v>
      </c>
      <c r="BG28" s="17">
        <v>172.2</v>
      </c>
      <c r="BH28" s="17">
        <v>51.9</v>
      </c>
      <c r="BI28" s="17">
        <v>0</v>
      </c>
      <c r="BJ28" s="17"/>
      <c r="BK28" s="17">
        <v>0</v>
      </c>
      <c r="BL28" s="17"/>
      <c r="BM28" s="17"/>
      <c r="BN28" s="17"/>
      <c r="BO28" s="17">
        <v>132.19999999999999</v>
      </c>
      <c r="BP28" s="17"/>
      <c r="BQ28" s="17">
        <v>62.4</v>
      </c>
      <c r="BR28" s="17"/>
      <c r="BS28" s="17"/>
      <c r="BT28" s="17"/>
      <c r="BU28" s="17"/>
      <c r="BV28" s="17"/>
      <c r="BW28" s="17"/>
      <c r="BX28" s="17"/>
      <c r="BY28" s="17">
        <v>111.7</v>
      </c>
      <c r="BZ28" s="17"/>
      <c r="CA28" s="17"/>
      <c r="CB28" s="17">
        <v>114.1</v>
      </c>
      <c r="CC28" s="17">
        <v>127.1</v>
      </c>
      <c r="CD28" s="17">
        <v>64.3</v>
      </c>
      <c r="CE28" s="17">
        <v>76.3</v>
      </c>
      <c r="CF28" s="17">
        <v>29.9</v>
      </c>
      <c r="CG28" s="17"/>
      <c r="CH28" s="17"/>
      <c r="CI28" s="17"/>
      <c r="CJ28" s="17">
        <v>144.4</v>
      </c>
      <c r="CK28" s="17"/>
      <c r="CL28" s="17">
        <v>65.7</v>
      </c>
      <c r="CM28" s="17"/>
      <c r="CN28" s="17"/>
      <c r="CO28" s="17"/>
      <c r="CP28" s="17"/>
      <c r="CQ28" s="17"/>
      <c r="CR28" s="17"/>
      <c r="CS28" s="17"/>
      <c r="CT28" s="17">
        <v>0.7</v>
      </c>
      <c r="CU28" s="17">
        <v>72.2</v>
      </c>
      <c r="CV28" s="17">
        <v>74.400000000000006</v>
      </c>
      <c r="CW28" s="17">
        <v>8.3000000000000007</v>
      </c>
      <c r="CX28" s="17">
        <v>0.1</v>
      </c>
      <c r="CY28" s="17">
        <v>20</v>
      </c>
      <c r="CZ28" s="17">
        <v>9.9</v>
      </c>
      <c r="DA28" s="17">
        <v>5.4</v>
      </c>
      <c r="DB28" s="17">
        <v>3.6</v>
      </c>
      <c r="DC28" s="17">
        <v>5.2</v>
      </c>
      <c r="DD28" s="17">
        <v>20.100000000000001</v>
      </c>
      <c r="DE28" s="17">
        <v>20</v>
      </c>
      <c r="DF28" s="17">
        <v>18.899999999999999</v>
      </c>
      <c r="DG28" s="17">
        <v>3.5</v>
      </c>
      <c r="DH28" s="17">
        <v>18.8</v>
      </c>
      <c r="DI28" s="17">
        <v>9.3000000000000007</v>
      </c>
      <c r="DJ28" s="17">
        <v>12.6</v>
      </c>
      <c r="DK28" s="17">
        <v>16.2</v>
      </c>
      <c r="DL28" s="17">
        <v>42.5</v>
      </c>
      <c r="DM28" s="17">
        <v>3.2</v>
      </c>
      <c r="DN28" s="17">
        <v>1</v>
      </c>
      <c r="DO28" s="17">
        <v>1.2</v>
      </c>
      <c r="DP28" s="17">
        <v>2.7</v>
      </c>
      <c r="DQ28" s="17">
        <v>15.5</v>
      </c>
      <c r="DR28" s="17">
        <v>2.4</v>
      </c>
      <c r="DS28" s="17">
        <v>20.2</v>
      </c>
      <c r="DT28" s="17">
        <v>2</v>
      </c>
      <c r="DU28" s="17"/>
      <c r="DV28" s="17">
        <v>18.5</v>
      </c>
      <c r="DW28" s="17">
        <v>12</v>
      </c>
      <c r="DX28" s="17">
        <v>20.2</v>
      </c>
      <c r="DY28" s="17">
        <v>20.399999999999999</v>
      </c>
      <c r="DZ28" s="17">
        <v>20</v>
      </c>
      <c r="EA28" s="17">
        <v>17.5</v>
      </c>
      <c r="EB28" s="17">
        <v>27.6</v>
      </c>
      <c r="EC28" s="17">
        <v>22.6</v>
      </c>
      <c r="ED28" s="17">
        <v>61.6</v>
      </c>
      <c r="EE28" s="17">
        <v>66.2</v>
      </c>
      <c r="EF28" s="17">
        <v>3.5</v>
      </c>
      <c r="EG28" s="17">
        <v>5.6</v>
      </c>
      <c r="EH28" s="17">
        <v>20.9</v>
      </c>
      <c r="EI28" s="17">
        <v>8.4</v>
      </c>
      <c r="EJ28" s="17">
        <v>8.1999999999999993</v>
      </c>
      <c r="EK28" s="17">
        <v>20.399999999999999</v>
      </c>
      <c r="EL28" s="17">
        <v>20.399999999999999</v>
      </c>
      <c r="EM28" s="17">
        <v>10.199999999999999</v>
      </c>
      <c r="EN28" s="17">
        <v>6.2</v>
      </c>
      <c r="EO28" s="17">
        <v>12.1</v>
      </c>
      <c r="EP28" s="17">
        <v>142</v>
      </c>
      <c r="EQ28" s="17">
        <v>0.6</v>
      </c>
      <c r="ER28" s="17">
        <v>5.0999999999999996</v>
      </c>
      <c r="ES28" s="17">
        <v>8.6999999999999993</v>
      </c>
      <c r="ET28" s="17">
        <v>109.5</v>
      </c>
      <c r="EU28" s="17">
        <v>11.6</v>
      </c>
      <c r="EV28" s="17"/>
      <c r="EW28" s="17">
        <v>20</v>
      </c>
      <c r="EX28" s="17">
        <v>9.5</v>
      </c>
      <c r="EY28" s="17">
        <v>25.4</v>
      </c>
      <c r="EZ28" s="17">
        <v>33.799999999999997</v>
      </c>
      <c r="FA28" s="17">
        <v>28.9</v>
      </c>
      <c r="FB28" s="17">
        <v>3.2</v>
      </c>
      <c r="FC28" s="17">
        <v>0</v>
      </c>
      <c r="FD28" s="17">
        <v>12.8</v>
      </c>
      <c r="FE28" s="17">
        <v>4.3</v>
      </c>
      <c r="FF28" s="17">
        <v>7193.9</v>
      </c>
      <c r="FG28" s="15"/>
      <c r="FH28" s="17">
        <v>15.696020000000001</v>
      </c>
      <c r="FI28" s="17">
        <v>1.268</v>
      </c>
      <c r="FJ28" s="17">
        <v>5.0190000000000001</v>
      </c>
      <c r="FK28" s="17">
        <v>9.5</v>
      </c>
      <c r="FL28" s="17">
        <v>13.2</v>
      </c>
      <c r="FM28" s="17"/>
      <c r="FN28" s="17">
        <v>18.919270000000001</v>
      </c>
      <c r="FO28" s="17"/>
      <c r="FP28" s="17">
        <v>0</v>
      </c>
      <c r="FQ28" s="17">
        <v>63.602290000000004</v>
      </c>
    </row>
    <row r="29" spans="1:173" ht="24" customHeight="1">
      <c r="A29" s="16" t="s">
        <v>61</v>
      </c>
      <c r="B29" s="16" t="s">
        <v>659</v>
      </c>
      <c r="C29" s="17">
        <v>1</v>
      </c>
      <c r="D29" s="17">
        <v>1.6</v>
      </c>
      <c r="E29" s="17"/>
      <c r="F29" s="17">
        <v>645.9</v>
      </c>
      <c r="G29" s="17">
        <v>217.5</v>
      </c>
      <c r="H29" s="17"/>
      <c r="I29" s="17"/>
      <c r="J29" s="17">
        <v>91.1</v>
      </c>
      <c r="K29" s="17">
        <v>234.4</v>
      </c>
      <c r="L29" s="17"/>
      <c r="M29" s="17"/>
      <c r="N29" s="17">
        <v>125.4</v>
      </c>
      <c r="O29" s="17">
        <v>126.1</v>
      </c>
      <c r="P29" s="17">
        <v>125.7</v>
      </c>
      <c r="Q29" s="17">
        <v>227.7</v>
      </c>
      <c r="R29" s="17">
        <v>201.2</v>
      </c>
      <c r="S29" s="17">
        <v>107.7</v>
      </c>
      <c r="T29" s="17">
        <v>558.29999999999995</v>
      </c>
      <c r="U29" s="17">
        <v>10.6</v>
      </c>
      <c r="V29" s="17"/>
      <c r="W29" s="17"/>
      <c r="X29" s="17"/>
      <c r="Y29" s="17"/>
      <c r="Z29" s="17">
        <v>169.5</v>
      </c>
      <c r="AA29" s="17">
        <v>7.2</v>
      </c>
      <c r="AB29" s="17">
        <v>10.8</v>
      </c>
      <c r="AC29" s="17">
        <v>6.3</v>
      </c>
      <c r="AD29" s="17">
        <v>10.1</v>
      </c>
      <c r="AE29" s="17">
        <v>50.7</v>
      </c>
      <c r="AF29" s="17">
        <v>6</v>
      </c>
      <c r="AG29" s="17"/>
      <c r="AH29" s="17"/>
      <c r="AI29" s="17"/>
      <c r="AJ29" s="17">
        <v>111.1</v>
      </c>
      <c r="AK29" s="17">
        <v>222.1</v>
      </c>
      <c r="AL29" s="17"/>
      <c r="AM29" s="17"/>
      <c r="AN29" s="17"/>
      <c r="AO29" s="17">
        <v>6.5</v>
      </c>
      <c r="AP29" s="17">
        <v>460</v>
      </c>
      <c r="AQ29" s="17">
        <v>75.599999999999994</v>
      </c>
      <c r="AR29" s="17">
        <v>76.599999999999994</v>
      </c>
      <c r="AS29" s="17">
        <v>42</v>
      </c>
      <c r="AT29" s="17">
        <v>18.399999999999999</v>
      </c>
      <c r="AU29" s="17">
        <v>19.7</v>
      </c>
      <c r="AV29" s="17">
        <v>90.5</v>
      </c>
      <c r="AW29" s="17">
        <v>180.6</v>
      </c>
      <c r="AX29" s="17">
        <v>181.7</v>
      </c>
      <c r="AY29" s="17">
        <v>183</v>
      </c>
      <c r="AZ29" s="17">
        <v>109.3</v>
      </c>
      <c r="BA29" s="17">
        <v>7.4</v>
      </c>
      <c r="BB29" s="17">
        <v>9.1999999999999993</v>
      </c>
      <c r="BC29" s="17">
        <v>46.5</v>
      </c>
      <c r="BD29" s="17">
        <v>0</v>
      </c>
      <c r="BE29" s="17">
        <v>3.2</v>
      </c>
      <c r="BF29" s="17">
        <v>31.9</v>
      </c>
      <c r="BG29" s="17">
        <v>173.2</v>
      </c>
      <c r="BH29" s="17">
        <v>53.2</v>
      </c>
      <c r="BI29" s="17">
        <v>0</v>
      </c>
      <c r="BJ29" s="17"/>
      <c r="BK29" s="17">
        <v>0</v>
      </c>
      <c r="BL29" s="17"/>
      <c r="BM29" s="17"/>
      <c r="BN29" s="17"/>
      <c r="BO29" s="17">
        <v>133</v>
      </c>
      <c r="BP29" s="17"/>
      <c r="BQ29" s="17">
        <v>60.9</v>
      </c>
      <c r="BR29" s="17"/>
      <c r="BS29" s="17"/>
      <c r="BT29" s="17"/>
      <c r="BU29" s="17"/>
      <c r="BV29" s="17"/>
      <c r="BW29" s="17"/>
      <c r="BX29" s="17"/>
      <c r="BY29" s="17">
        <v>112.7</v>
      </c>
      <c r="BZ29" s="17"/>
      <c r="CA29" s="17"/>
      <c r="CB29" s="17">
        <v>134.80000000000001</v>
      </c>
      <c r="CC29" s="17">
        <v>126.2</v>
      </c>
      <c r="CD29" s="17">
        <v>64.7</v>
      </c>
      <c r="CE29" s="17">
        <v>78.400000000000006</v>
      </c>
      <c r="CF29" s="17">
        <v>30.4</v>
      </c>
      <c r="CG29" s="17"/>
      <c r="CH29" s="17"/>
      <c r="CI29" s="17"/>
      <c r="CJ29" s="17">
        <v>142.4</v>
      </c>
      <c r="CK29" s="17"/>
      <c r="CL29" s="17">
        <v>64.2</v>
      </c>
      <c r="CM29" s="17"/>
      <c r="CN29" s="17"/>
      <c r="CO29" s="17"/>
      <c r="CP29" s="17"/>
      <c r="CQ29" s="17"/>
      <c r="CR29" s="17"/>
      <c r="CS29" s="17"/>
      <c r="CT29" s="17">
        <v>0.8</v>
      </c>
      <c r="CU29" s="17">
        <v>65.400000000000006</v>
      </c>
      <c r="CV29" s="17">
        <v>76.2</v>
      </c>
      <c r="CW29" s="17">
        <v>9.5</v>
      </c>
      <c r="CX29" s="17">
        <v>0.2</v>
      </c>
      <c r="CY29" s="17">
        <v>20</v>
      </c>
      <c r="CZ29" s="17">
        <v>9.9</v>
      </c>
      <c r="DA29" s="17">
        <v>5.5</v>
      </c>
      <c r="DB29" s="17">
        <v>3.5</v>
      </c>
      <c r="DC29" s="17">
        <v>5.2</v>
      </c>
      <c r="DD29" s="17">
        <v>20.3</v>
      </c>
      <c r="DE29" s="17">
        <v>20</v>
      </c>
      <c r="DF29" s="17">
        <v>18.899999999999999</v>
      </c>
      <c r="DG29" s="17">
        <v>3.5</v>
      </c>
      <c r="DH29" s="17">
        <v>18.8</v>
      </c>
      <c r="DI29" s="17">
        <v>10.8</v>
      </c>
      <c r="DJ29" s="17">
        <v>18.7</v>
      </c>
      <c r="DK29" s="17">
        <v>15.3</v>
      </c>
      <c r="DL29" s="17">
        <v>51</v>
      </c>
      <c r="DM29" s="17">
        <v>3.2</v>
      </c>
      <c r="DN29" s="17">
        <v>1.1000000000000001</v>
      </c>
      <c r="DO29" s="17">
        <v>1.2</v>
      </c>
      <c r="DP29" s="17">
        <v>2.7</v>
      </c>
      <c r="DQ29" s="17">
        <v>19.2</v>
      </c>
      <c r="DR29" s="17">
        <v>2.4</v>
      </c>
      <c r="DS29" s="17">
        <v>20.2</v>
      </c>
      <c r="DT29" s="17">
        <v>2</v>
      </c>
      <c r="DU29" s="17"/>
      <c r="DV29" s="17">
        <v>18.5</v>
      </c>
      <c r="DW29" s="17">
        <v>12</v>
      </c>
      <c r="DX29" s="17">
        <v>20.100000000000001</v>
      </c>
      <c r="DY29" s="17">
        <v>20.399999999999999</v>
      </c>
      <c r="DZ29" s="17">
        <v>20</v>
      </c>
      <c r="EA29" s="17">
        <v>16.3</v>
      </c>
      <c r="EB29" s="17">
        <v>41.9</v>
      </c>
      <c r="EC29" s="17">
        <v>29.9</v>
      </c>
      <c r="ED29" s="17">
        <v>72.2</v>
      </c>
      <c r="EE29" s="17">
        <v>80.8</v>
      </c>
      <c r="EF29" s="17">
        <v>7.4</v>
      </c>
      <c r="EG29" s="17">
        <v>5</v>
      </c>
      <c r="EH29" s="17">
        <v>20.9</v>
      </c>
      <c r="EI29" s="17">
        <v>8.4</v>
      </c>
      <c r="EJ29" s="17">
        <v>8.1999999999999993</v>
      </c>
      <c r="EK29" s="17">
        <v>20.399999999999999</v>
      </c>
      <c r="EL29" s="17">
        <v>20.399999999999999</v>
      </c>
      <c r="EM29" s="17">
        <v>10.199999999999999</v>
      </c>
      <c r="EN29" s="17">
        <v>6.7</v>
      </c>
      <c r="EO29" s="17">
        <v>14</v>
      </c>
      <c r="EP29" s="17">
        <v>138.30000000000001</v>
      </c>
      <c r="EQ29" s="17">
        <v>0.6</v>
      </c>
      <c r="ER29" s="17">
        <v>2.7</v>
      </c>
      <c r="ES29" s="17">
        <v>7.5</v>
      </c>
      <c r="ET29" s="17">
        <v>111.5</v>
      </c>
      <c r="EU29" s="17">
        <v>13.9</v>
      </c>
      <c r="EV29" s="17"/>
      <c r="EW29" s="17">
        <v>20</v>
      </c>
      <c r="EX29" s="17">
        <v>9.5</v>
      </c>
      <c r="EY29" s="17">
        <v>20</v>
      </c>
      <c r="EZ29" s="17">
        <v>22.8</v>
      </c>
      <c r="FA29" s="17">
        <v>28.8</v>
      </c>
      <c r="FB29" s="17">
        <v>3.5</v>
      </c>
      <c r="FC29" s="17">
        <v>2</v>
      </c>
      <c r="FD29" s="17">
        <v>13.5</v>
      </c>
      <c r="FE29" s="17">
        <v>3.5</v>
      </c>
      <c r="FF29" s="17">
        <v>7261.5</v>
      </c>
      <c r="FG29" s="15"/>
      <c r="FH29" s="17">
        <v>24.321300000000001</v>
      </c>
      <c r="FI29" s="17">
        <v>1.2689999999999999</v>
      </c>
      <c r="FJ29" s="17">
        <v>5.0170000000000003</v>
      </c>
      <c r="FK29" s="17">
        <v>9.86</v>
      </c>
      <c r="FL29" s="17">
        <v>13.2</v>
      </c>
      <c r="FM29" s="17"/>
      <c r="FN29" s="17">
        <v>18.917629999999999</v>
      </c>
      <c r="FO29" s="17"/>
      <c r="FP29" s="17">
        <v>0</v>
      </c>
      <c r="FQ29" s="17">
        <v>72.58493</v>
      </c>
    </row>
    <row r="30" spans="1:173" ht="24" customHeight="1">
      <c r="A30" s="16" t="s">
        <v>61</v>
      </c>
      <c r="B30" s="16" t="s">
        <v>660</v>
      </c>
      <c r="C30" s="17">
        <v>1</v>
      </c>
      <c r="D30" s="17">
        <v>1.6</v>
      </c>
      <c r="E30" s="17"/>
      <c r="F30" s="17">
        <v>646.5</v>
      </c>
      <c r="G30" s="17">
        <v>218.2</v>
      </c>
      <c r="H30" s="17"/>
      <c r="I30" s="17"/>
      <c r="J30" s="17">
        <v>90.1</v>
      </c>
      <c r="K30" s="17">
        <v>234.3</v>
      </c>
      <c r="L30" s="17"/>
      <c r="M30" s="17"/>
      <c r="N30" s="17">
        <v>125.3</v>
      </c>
      <c r="O30" s="17">
        <v>125.8</v>
      </c>
      <c r="P30" s="17">
        <v>125.3</v>
      </c>
      <c r="Q30" s="17">
        <v>225.7</v>
      </c>
      <c r="R30" s="17">
        <v>202.9</v>
      </c>
      <c r="S30" s="17">
        <v>107.3</v>
      </c>
      <c r="T30" s="17">
        <v>560</v>
      </c>
      <c r="U30" s="17">
        <v>10.5</v>
      </c>
      <c r="V30" s="17"/>
      <c r="W30" s="17"/>
      <c r="X30" s="17"/>
      <c r="Y30" s="17"/>
      <c r="Z30" s="17">
        <v>169.2</v>
      </c>
      <c r="AA30" s="17">
        <v>7</v>
      </c>
      <c r="AB30" s="17">
        <v>10.8</v>
      </c>
      <c r="AC30" s="17">
        <v>6.3</v>
      </c>
      <c r="AD30" s="17">
        <v>10.1</v>
      </c>
      <c r="AE30" s="17">
        <v>50.5</v>
      </c>
      <c r="AF30" s="17">
        <v>6.2</v>
      </c>
      <c r="AG30" s="17"/>
      <c r="AH30" s="17"/>
      <c r="AI30" s="17"/>
      <c r="AJ30" s="17">
        <v>110.7</v>
      </c>
      <c r="AK30" s="17">
        <v>221.6</v>
      </c>
      <c r="AL30" s="17"/>
      <c r="AM30" s="17"/>
      <c r="AN30" s="17"/>
      <c r="AO30" s="17">
        <v>6.5</v>
      </c>
      <c r="AP30" s="17">
        <v>460.5</v>
      </c>
      <c r="AQ30" s="17">
        <v>75.3</v>
      </c>
      <c r="AR30" s="17">
        <v>75.8</v>
      </c>
      <c r="AS30" s="17">
        <v>41.9</v>
      </c>
      <c r="AT30" s="17">
        <v>18.399999999999999</v>
      </c>
      <c r="AU30" s="17">
        <v>19.7</v>
      </c>
      <c r="AV30" s="17">
        <v>89.6</v>
      </c>
      <c r="AW30" s="17">
        <v>179.6</v>
      </c>
      <c r="AX30" s="17">
        <v>180</v>
      </c>
      <c r="AY30" s="17">
        <v>184.6</v>
      </c>
      <c r="AZ30" s="17">
        <v>108.2</v>
      </c>
      <c r="BA30" s="17">
        <v>7.5</v>
      </c>
      <c r="BB30" s="17">
        <v>9.1999999999999993</v>
      </c>
      <c r="BC30" s="17">
        <v>45.8</v>
      </c>
      <c r="BD30" s="17">
        <v>0</v>
      </c>
      <c r="BE30" s="17">
        <v>3.2</v>
      </c>
      <c r="BF30" s="17">
        <v>29.5</v>
      </c>
      <c r="BG30" s="17">
        <v>172.5</v>
      </c>
      <c r="BH30" s="17">
        <v>52.8</v>
      </c>
      <c r="BI30" s="17">
        <v>0</v>
      </c>
      <c r="BJ30" s="17"/>
      <c r="BK30" s="17">
        <v>0</v>
      </c>
      <c r="BL30" s="17"/>
      <c r="BM30" s="17"/>
      <c r="BN30" s="17"/>
      <c r="BO30" s="17">
        <v>132.6</v>
      </c>
      <c r="BP30" s="17"/>
      <c r="BQ30" s="17">
        <v>160.9</v>
      </c>
      <c r="BR30" s="17"/>
      <c r="BS30" s="17"/>
      <c r="BT30" s="17"/>
      <c r="BU30" s="17"/>
      <c r="BV30" s="17"/>
      <c r="BW30" s="17"/>
      <c r="BX30" s="17"/>
      <c r="BY30" s="17">
        <v>112</v>
      </c>
      <c r="BZ30" s="17"/>
      <c r="CA30" s="17"/>
      <c r="CB30" s="17">
        <v>128.5</v>
      </c>
      <c r="CC30" s="17">
        <v>124</v>
      </c>
      <c r="CD30" s="17">
        <v>64.5</v>
      </c>
      <c r="CE30" s="17">
        <v>78.400000000000006</v>
      </c>
      <c r="CF30" s="17">
        <v>29.2</v>
      </c>
      <c r="CG30" s="17"/>
      <c r="CH30" s="17"/>
      <c r="CI30" s="17"/>
      <c r="CJ30" s="17">
        <v>143.1</v>
      </c>
      <c r="CK30" s="17"/>
      <c r="CL30" s="17">
        <v>65</v>
      </c>
      <c r="CM30" s="17"/>
      <c r="CN30" s="17"/>
      <c r="CO30" s="17"/>
      <c r="CP30" s="17"/>
      <c r="CQ30" s="17"/>
      <c r="CR30" s="17"/>
      <c r="CS30" s="17"/>
      <c r="CT30" s="17">
        <v>0.6</v>
      </c>
      <c r="CU30" s="17">
        <v>62.9</v>
      </c>
      <c r="CV30" s="17">
        <v>43.6</v>
      </c>
      <c r="CW30" s="17">
        <v>5.2</v>
      </c>
      <c r="CX30" s="17">
        <v>0.3</v>
      </c>
      <c r="CY30" s="17">
        <v>19.899999999999999</v>
      </c>
      <c r="CZ30" s="17">
        <v>9.9</v>
      </c>
      <c r="DA30" s="17">
        <v>5.4</v>
      </c>
      <c r="DB30" s="17">
        <v>3.6</v>
      </c>
      <c r="DC30" s="17">
        <v>5.2</v>
      </c>
      <c r="DD30" s="17">
        <v>20.100000000000001</v>
      </c>
      <c r="DE30" s="17">
        <v>20</v>
      </c>
      <c r="DF30" s="17">
        <v>18.899999999999999</v>
      </c>
      <c r="DG30" s="17">
        <v>3.5</v>
      </c>
      <c r="DH30" s="17">
        <v>18.8</v>
      </c>
      <c r="DI30" s="17">
        <v>13.4</v>
      </c>
      <c r="DJ30" s="17">
        <v>19</v>
      </c>
      <c r="DK30" s="17">
        <v>12.7</v>
      </c>
      <c r="DL30" s="17">
        <v>57.3</v>
      </c>
      <c r="DM30" s="17">
        <v>3.2</v>
      </c>
      <c r="DN30" s="17">
        <v>1.1000000000000001</v>
      </c>
      <c r="DO30" s="17">
        <v>1.2</v>
      </c>
      <c r="DP30" s="17">
        <v>2.7</v>
      </c>
      <c r="DQ30" s="17">
        <v>19.3</v>
      </c>
      <c r="DR30" s="17">
        <v>2.4</v>
      </c>
      <c r="DS30" s="17">
        <v>20.2</v>
      </c>
      <c r="DT30" s="17">
        <v>2</v>
      </c>
      <c r="DU30" s="17"/>
      <c r="DV30" s="17">
        <v>18.600000000000001</v>
      </c>
      <c r="DW30" s="17">
        <v>12</v>
      </c>
      <c r="DX30" s="17">
        <v>20.2</v>
      </c>
      <c r="DY30" s="17">
        <v>20.399999999999999</v>
      </c>
      <c r="DZ30" s="17">
        <v>20</v>
      </c>
      <c r="EA30" s="17">
        <v>14.4</v>
      </c>
      <c r="EB30" s="17">
        <v>49.1</v>
      </c>
      <c r="EC30" s="17">
        <v>35.6</v>
      </c>
      <c r="ED30" s="17">
        <v>89</v>
      </c>
      <c r="EE30" s="17">
        <v>89.7</v>
      </c>
      <c r="EF30" s="17">
        <v>10.9</v>
      </c>
      <c r="EG30" s="17">
        <v>9.5</v>
      </c>
      <c r="EH30" s="17">
        <v>20.9</v>
      </c>
      <c r="EI30" s="17">
        <v>8.4</v>
      </c>
      <c r="EJ30" s="17">
        <v>8.1999999999999993</v>
      </c>
      <c r="EK30" s="17">
        <v>20.399999999999999</v>
      </c>
      <c r="EL30" s="17">
        <v>20.399999999999999</v>
      </c>
      <c r="EM30" s="17">
        <v>10.199999999999999</v>
      </c>
      <c r="EN30" s="17">
        <v>3.6</v>
      </c>
      <c r="EO30" s="17">
        <v>10.3</v>
      </c>
      <c r="EP30" s="17">
        <v>116.7</v>
      </c>
      <c r="EQ30" s="17">
        <v>0.6</v>
      </c>
      <c r="ER30" s="17">
        <v>10</v>
      </c>
      <c r="ES30" s="17">
        <v>16.8</v>
      </c>
      <c r="ET30" s="17">
        <v>105.1</v>
      </c>
      <c r="EU30" s="17">
        <v>14.1</v>
      </c>
      <c r="EV30" s="17"/>
      <c r="EW30" s="17">
        <v>20</v>
      </c>
      <c r="EX30" s="17">
        <v>9.6999999999999993</v>
      </c>
      <c r="EY30" s="17">
        <v>20</v>
      </c>
      <c r="EZ30" s="17">
        <v>23</v>
      </c>
      <c r="FA30" s="17">
        <v>28.4</v>
      </c>
      <c r="FB30" s="17">
        <v>3.2</v>
      </c>
      <c r="FC30" s="17">
        <v>4.5</v>
      </c>
      <c r="FD30" s="17">
        <v>14.7</v>
      </c>
      <c r="FE30" s="17">
        <v>3.7</v>
      </c>
      <c r="FF30" s="17">
        <v>7340.4</v>
      </c>
      <c r="FG30" s="15"/>
      <c r="FH30" s="17">
        <v>24.450199999999999</v>
      </c>
      <c r="FI30" s="17">
        <v>1.2689999999999999</v>
      </c>
      <c r="FJ30" s="17">
        <v>5.0190000000000001</v>
      </c>
      <c r="FK30" s="17">
        <v>9.86</v>
      </c>
      <c r="FL30" s="17">
        <v>13.2</v>
      </c>
      <c r="FM30" s="17"/>
      <c r="FN30" s="17">
        <v>18.917619999999999</v>
      </c>
      <c r="FO30" s="17"/>
      <c r="FP30" s="17">
        <v>0</v>
      </c>
      <c r="FQ30" s="17">
        <v>72.715819999999994</v>
      </c>
    </row>
    <row r="31" spans="1:173" ht="24" customHeight="1">
      <c r="A31" s="16" t="s">
        <v>61</v>
      </c>
      <c r="B31" s="16" t="s">
        <v>661</v>
      </c>
      <c r="C31" s="17">
        <v>1</v>
      </c>
      <c r="D31" s="17">
        <v>1.6</v>
      </c>
      <c r="E31" s="17"/>
      <c r="F31" s="17">
        <v>651.4</v>
      </c>
      <c r="G31" s="17">
        <v>219.3</v>
      </c>
      <c r="H31" s="17"/>
      <c r="I31" s="17"/>
      <c r="J31" s="17">
        <v>89.9</v>
      </c>
      <c r="K31" s="17">
        <v>235.5</v>
      </c>
      <c r="L31" s="17"/>
      <c r="M31" s="17"/>
      <c r="N31" s="17">
        <v>142.4</v>
      </c>
      <c r="O31" s="17">
        <v>143</v>
      </c>
      <c r="P31" s="17">
        <v>141.9</v>
      </c>
      <c r="Q31" s="17">
        <v>231.4</v>
      </c>
      <c r="R31" s="17">
        <v>200.8</v>
      </c>
      <c r="S31" s="17">
        <v>107.3</v>
      </c>
      <c r="T31" s="17">
        <v>566.6</v>
      </c>
      <c r="U31" s="17">
        <v>10.4</v>
      </c>
      <c r="V31" s="17"/>
      <c r="W31" s="17"/>
      <c r="X31" s="17"/>
      <c r="Y31" s="17"/>
      <c r="Z31" s="17">
        <v>168.7</v>
      </c>
      <c r="AA31" s="17">
        <v>7.3</v>
      </c>
      <c r="AB31" s="17">
        <v>10.7</v>
      </c>
      <c r="AC31" s="17">
        <v>6.5</v>
      </c>
      <c r="AD31" s="17">
        <v>10.1</v>
      </c>
      <c r="AE31" s="17">
        <v>50.5</v>
      </c>
      <c r="AF31" s="17">
        <v>6.2</v>
      </c>
      <c r="AG31" s="17"/>
      <c r="AH31" s="17"/>
      <c r="AI31" s="17"/>
      <c r="AJ31" s="17">
        <v>111.1</v>
      </c>
      <c r="AK31" s="17">
        <v>221.8</v>
      </c>
      <c r="AL31" s="17"/>
      <c r="AM31" s="17"/>
      <c r="AN31" s="17"/>
      <c r="AO31" s="17">
        <v>6.5</v>
      </c>
      <c r="AP31" s="17">
        <v>461.4</v>
      </c>
      <c r="AQ31" s="17">
        <v>78.900000000000006</v>
      </c>
      <c r="AR31" s="17">
        <v>75.900000000000006</v>
      </c>
      <c r="AS31" s="17">
        <v>42.1</v>
      </c>
      <c r="AT31" s="17">
        <v>18.399999999999999</v>
      </c>
      <c r="AU31" s="17">
        <v>19.7</v>
      </c>
      <c r="AV31" s="17">
        <v>90.7</v>
      </c>
      <c r="AW31" s="17">
        <v>179</v>
      </c>
      <c r="AX31" s="17">
        <v>179.2</v>
      </c>
      <c r="AY31" s="17">
        <v>185.2</v>
      </c>
      <c r="AZ31" s="17">
        <v>108.7</v>
      </c>
      <c r="BA31" s="17">
        <v>7.5</v>
      </c>
      <c r="BB31" s="17">
        <v>9.6</v>
      </c>
      <c r="BC31" s="17">
        <v>46.3</v>
      </c>
      <c r="BD31" s="17">
        <v>0</v>
      </c>
      <c r="BE31" s="17">
        <v>3.2</v>
      </c>
      <c r="BF31" s="17">
        <v>30.4</v>
      </c>
      <c r="BG31" s="17">
        <v>173.2</v>
      </c>
      <c r="BH31" s="17">
        <v>94.4</v>
      </c>
      <c r="BI31" s="17">
        <v>0</v>
      </c>
      <c r="BJ31" s="17"/>
      <c r="BK31" s="17">
        <v>0</v>
      </c>
      <c r="BL31" s="17"/>
      <c r="BM31" s="17"/>
      <c r="BN31" s="17"/>
      <c r="BO31" s="17">
        <v>132.80000000000001</v>
      </c>
      <c r="BP31" s="17"/>
      <c r="BQ31" s="17">
        <v>94.6</v>
      </c>
      <c r="BR31" s="17"/>
      <c r="BS31" s="17"/>
      <c r="BT31" s="17"/>
      <c r="BU31" s="17"/>
      <c r="BV31" s="17"/>
      <c r="BW31" s="17"/>
      <c r="BX31" s="17"/>
      <c r="BY31" s="17">
        <v>113.3</v>
      </c>
      <c r="BZ31" s="17"/>
      <c r="CA31" s="17"/>
      <c r="CB31" s="17">
        <v>249.1</v>
      </c>
      <c r="CC31" s="17">
        <v>134.4</v>
      </c>
      <c r="CD31" s="17">
        <v>63.7</v>
      </c>
      <c r="CE31" s="17">
        <v>78.400000000000006</v>
      </c>
      <c r="CF31" s="17">
        <v>30.3</v>
      </c>
      <c r="CG31" s="17"/>
      <c r="CH31" s="17"/>
      <c r="CI31" s="17"/>
      <c r="CJ31" s="17">
        <v>142.80000000000001</v>
      </c>
      <c r="CK31" s="17"/>
      <c r="CL31" s="17">
        <v>65.8</v>
      </c>
      <c r="CM31" s="17"/>
      <c r="CN31" s="17"/>
      <c r="CO31" s="17"/>
      <c r="CP31" s="17"/>
      <c r="CQ31" s="17"/>
      <c r="CR31" s="17"/>
      <c r="CS31" s="17"/>
      <c r="CT31" s="17">
        <v>0.7</v>
      </c>
      <c r="CU31" s="17">
        <v>74.599999999999994</v>
      </c>
      <c r="CV31" s="17">
        <v>78.900000000000006</v>
      </c>
      <c r="CW31" s="17">
        <v>6.1</v>
      </c>
      <c r="CX31" s="17">
        <v>0.2</v>
      </c>
      <c r="CY31" s="17">
        <v>19.899999999999999</v>
      </c>
      <c r="CZ31" s="17">
        <v>10</v>
      </c>
      <c r="DA31" s="17">
        <v>5.4</v>
      </c>
      <c r="DB31" s="17">
        <v>3.6</v>
      </c>
      <c r="DC31" s="17">
        <v>5.2</v>
      </c>
      <c r="DD31" s="17">
        <v>20.3</v>
      </c>
      <c r="DE31" s="17">
        <v>20</v>
      </c>
      <c r="DF31" s="17">
        <v>18.899999999999999</v>
      </c>
      <c r="DG31" s="17">
        <v>3.5</v>
      </c>
      <c r="DH31" s="17">
        <v>18.8</v>
      </c>
      <c r="DI31" s="17">
        <v>15</v>
      </c>
      <c r="DJ31" s="17">
        <v>19.100000000000001</v>
      </c>
      <c r="DK31" s="17">
        <v>10.9</v>
      </c>
      <c r="DL31" s="17">
        <v>60.5</v>
      </c>
      <c r="DM31" s="17">
        <v>3.2</v>
      </c>
      <c r="DN31" s="17">
        <v>1.1000000000000001</v>
      </c>
      <c r="DO31" s="17">
        <v>1.2</v>
      </c>
      <c r="DP31" s="17">
        <v>3</v>
      </c>
      <c r="DQ31" s="17">
        <v>19.399999999999999</v>
      </c>
      <c r="DR31" s="17">
        <v>2.4</v>
      </c>
      <c r="DS31" s="17">
        <v>20.2</v>
      </c>
      <c r="DT31" s="17">
        <v>2</v>
      </c>
      <c r="DU31" s="17"/>
      <c r="DV31" s="17">
        <v>19.399999999999999</v>
      </c>
      <c r="DW31" s="17">
        <v>12</v>
      </c>
      <c r="DX31" s="17">
        <v>20.2</v>
      </c>
      <c r="DY31" s="17">
        <v>20.5</v>
      </c>
      <c r="DZ31" s="17">
        <v>20</v>
      </c>
      <c r="EA31" s="17">
        <v>18.899999999999999</v>
      </c>
      <c r="EB31" s="17">
        <v>53.5</v>
      </c>
      <c r="EC31" s="17">
        <v>38.6</v>
      </c>
      <c r="ED31" s="17">
        <v>87.3</v>
      </c>
      <c r="EE31" s="17">
        <v>89.5</v>
      </c>
      <c r="EF31" s="17">
        <v>9.8000000000000007</v>
      </c>
      <c r="EG31" s="17">
        <v>8</v>
      </c>
      <c r="EH31" s="17">
        <v>20.9</v>
      </c>
      <c r="EI31" s="17">
        <v>8.4</v>
      </c>
      <c r="EJ31" s="17">
        <v>8.1999999999999993</v>
      </c>
      <c r="EK31" s="17">
        <v>20.399999999999999</v>
      </c>
      <c r="EL31" s="17">
        <v>20.399999999999999</v>
      </c>
      <c r="EM31" s="17">
        <v>10.199999999999999</v>
      </c>
      <c r="EN31" s="17">
        <v>4.5</v>
      </c>
      <c r="EO31" s="17">
        <v>13.9</v>
      </c>
      <c r="EP31" s="17">
        <v>119.9</v>
      </c>
      <c r="EQ31" s="17">
        <v>0.6</v>
      </c>
      <c r="ER31" s="17">
        <v>13.4</v>
      </c>
      <c r="ES31" s="17">
        <v>22.6</v>
      </c>
      <c r="ET31" s="17">
        <v>103.1</v>
      </c>
      <c r="EU31" s="17">
        <v>16.899999999999999</v>
      </c>
      <c r="EV31" s="17"/>
      <c r="EW31" s="17">
        <v>20</v>
      </c>
      <c r="EX31" s="17">
        <v>9.6999999999999993</v>
      </c>
      <c r="EY31" s="17">
        <v>19.899999999999999</v>
      </c>
      <c r="EZ31" s="17">
        <v>22.9</v>
      </c>
      <c r="FA31" s="17">
        <v>28.2</v>
      </c>
      <c r="FB31" s="17">
        <v>2.9</v>
      </c>
      <c r="FC31" s="17">
        <v>10</v>
      </c>
      <c r="FD31" s="17">
        <v>14.7</v>
      </c>
      <c r="FE31" s="17">
        <v>3.8</v>
      </c>
      <c r="FF31" s="17">
        <v>7608.2</v>
      </c>
      <c r="FG31" s="15"/>
      <c r="FH31" s="17">
        <v>24.452449999999999</v>
      </c>
      <c r="FI31" s="17">
        <v>1.2689999999999999</v>
      </c>
      <c r="FJ31" s="17">
        <v>6.524</v>
      </c>
      <c r="FK31" s="17">
        <v>10.01</v>
      </c>
      <c r="FL31" s="17">
        <v>13.2</v>
      </c>
      <c r="FM31" s="17"/>
      <c r="FN31" s="17">
        <v>18.917739999999998</v>
      </c>
      <c r="FO31" s="17"/>
      <c r="FP31" s="17">
        <v>0</v>
      </c>
      <c r="FQ31" s="17">
        <v>74.373189999999994</v>
      </c>
    </row>
    <row r="32" spans="1:173" ht="24" customHeight="1">
      <c r="A32" s="16" t="s">
        <v>61</v>
      </c>
      <c r="B32" s="16" t="s">
        <v>662</v>
      </c>
      <c r="C32" s="17">
        <v>0.9</v>
      </c>
      <c r="D32" s="17">
        <v>1.6</v>
      </c>
      <c r="E32" s="17"/>
      <c r="F32" s="17">
        <v>648.9</v>
      </c>
      <c r="G32" s="17">
        <v>218.9</v>
      </c>
      <c r="H32" s="17"/>
      <c r="I32" s="17"/>
      <c r="J32" s="17">
        <v>90.4</v>
      </c>
      <c r="K32" s="17">
        <v>235.6</v>
      </c>
      <c r="L32" s="17"/>
      <c r="M32" s="17"/>
      <c r="N32" s="17">
        <v>152.30000000000001</v>
      </c>
      <c r="O32" s="17">
        <v>152.19999999999999</v>
      </c>
      <c r="P32" s="17">
        <v>152.5</v>
      </c>
      <c r="Q32" s="17">
        <v>244.3</v>
      </c>
      <c r="R32" s="17">
        <v>200.7</v>
      </c>
      <c r="S32" s="17">
        <v>107.1</v>
      </c>
      <c r="T32" s="17">
        <v>562</v>
      </c>
      <c r="U32" s="17">
        <v>10.5</v>
      </c>
      <c r="V32" s="17"/>
      <c r="W32" s="17"/>
      <c r="X32" s="17"/>
      <c r="Y32" s="17"/>
      <c r="Z32" s="17">
        <v>166.1</v>
      </c>
      <c r="AA32" s="17">
        <v>7.2</v>
      </c>
      <c r="AB32" s="17">
        <v>10.7</v>
      </c>
      <c r="AC32" s="17">
        <v>6.3</v>
      </c>
      <c r="AD32" s="17">
        <v>10.1</v>
      </c>
      <c r="AE32" s="17">
        <v>51</v>
      </c>
      <c r="AF32" s="17">
        <v>6.1</v>
      </c>
      <c r="AG32" s="17"/>
      <c r="AH32" s="17"/>
      <c r="AI32" s="17"/>
      <c r="AJ32" s="17">
        <v>111</v>
      </c>
      <c r="AK32" s="17">
        <v>222</v>
      </c>
      <c r="AL32" s="17"/>
      <c r="AM32" s="17"/>
      <c r="AN32" s="17"/>
      <c r="AO32" s="17">
        <v>6.5</v>
      </c>
      <c r="AP32" s="17">
        <v>458.5</v>
      </c>
      <c r="AQ32" s="17">
        <v>80.400000000000006</v>
      </c>
      <c r="AR32" s="17">
        <v>75.8</v>
      </c>
      <c r="AS32" s="17">
        <v>42</v>
      </c>
      <c r="AT32" s="17">
        <v>18.399999999999999</v>
      </c>
      <c r="AU32" s="17">
        <v>19.7</v>
      </c>
      <c r="AV32" s="17">
        <v>90.9</v>
      </c>
      <c r="AW32" s="17">
        <v>180.5</v>
      </c>
      <c r="AX32" s="17">
        <v>180.8</v>
      </c>
      <c r="AY32" s="17">
        <v>185</v>
      </c>
      <c r="AZ32" s="17">
        <v>108.3</v>
      </c>
      <c r="BA32" s="17">
        <v>7.4</v>
      </c>
      <c r="BB32" s="17">
        <v>9.4</v>
      </c>
      <c r="BC32" s="17">
        <v>45.6</v>
      </c>
      <c r="BD32" s="17">
        <v>0</v>
      </c>
      <c r="BE32" s="17">
        <v>3.2</v>
      </c>
      <c r="BF32" s="17">
        <v>30</v>
      </c>
      <c r="BG32" s="17">
        <v>173.3</v>
      </c>
      <c r="BH32" s="17">
        <v>93.9</v>
      </c>
      <c r="BI32" s="17">
        <v>0</v>
      </c>
      <c r="BJ32" s="17"/>
      <c r="BK32" s="17">
        <v>0</v>
      </c>
      <c r="BL32" s="17"/>
      <c r="BM32" s="17"/>
      <c r="BN32" s="17"/>
      <c r="BO32" s="17">
        <v>133</v>
      </c>
      <c r="BP32" s="17"/>
      <c r="BQ32" s="17">
        <v>61.7</v>
      </c>
      <c r="BR32" s="17"/>
      <c r="BS32" s="17"/>
      <c r="BT32" s="17"/>
      <c r="BU32" s="17"/>
      <c r="BV32" s="17"/>
      <c r="BW32" s="17"/>
      <c r="BX32" s="17"/>
      <c r="BY32" s="17">
        <v>112.5</v>
      </c>
      <c r="BZ32" s="17"/>
      <c r="CA32" s="17"/>
      <c r="CB32" s="17">
        <v>270.2</v>
      </c>
      <c r="CC32" s="17">
        <v>133.9</v>
      </c>
      <c r="CD32" s="17">
        <v>63.6</v>
      </c>
      <c r="CE32" s="17">
        <v>78.400000000000006</v>
      </c>
      <c r="CF32" s="17">
        <v>30.2</v>
      </c>
      <c r="CG32" s="17"/>
      <c r="CH32" s="17"/>
      <c r="CI32" s="17"/>
      <c r="CJ32" s="17">
        <v>142.5</v>
      </c>
      <c r="CK32" s="17"/>
      <c r="CL32" s="17">
        <v>64.099999999999994</v>
      </c>
      <c r="CM32" s="17"/>
      <c r="CN32" s="17"/>
      <c r="CO32" s="17"/>
      <c r="CP32" s="17"/>
      <c r="CQ32" s="17"/>
      <c r="CR32" s="17"/>
      <c r="CS32" s="17"/>
      <c r="CT32" s="17">
        <v>0.7</v>
      </c>
      <c r="CU32" s="17">
        <v>83.3</v>
      </c>
      <c r="CV32" s="17">
        <v>80.2</v>
      </c>
      <c r="CW32" s="17">
        <v>9.1999999999999993</v>
      </c>
      <c r="CX32" s="17">
        <v>0.2</v>
      </c>
      <c r="CY32" s="17">
        <v>19.899999999999999</v>
      </c>
      <c r="CZ32" s="17">
        <v>10</v>
      </c>
      <c r="DA32" s="17">
        <v>5.4</v>
      </c>
      <c r="DB32" s="17">
        <v>3.6</v>
      </c>
      <c r="DC32" s="17">
        <v>5.2</v>
      </c>
      <c r="DD32" s="17">
        <v>20.3</v>
      </c>
      <c r="DE32" s="17">
        <v>19.7</v>
      </c>
      <c r="DF32" s="17">
        <v>18.899999999999999</v>
      </c>
      <c r="DG32" s="17">
        <v>3.5</v>
      </c>
      <c r="DH32" s="17">
        <v>18.8</v>
      </c>
      <c r="DI32" s="17">
        <v>15.1</v>
      </c>
      <c r="DJ32" s="17">
        <v>19</v>
      </c>
      <c r="DK32" s="17">
        <v>13.7</v>
      </c>
      <c r="DL32" s="17">
        <v>60.9</v>
      </c>
      <c r="DM32" s="17">
        <v>3.2</v>
      </c>
      <c r="DN32" s="17">
        <v>1.1000000000000001</v>
      </c>
      <c r="DO32" s="17">
        <v>1.2</v>
      </c>
      <c r="DP32" s="17">
        <v>2.6</v>
      </c>
      <c r="DQ32" s="17">
        <v>19.600000000000001</v>
      </c>
      <c r="DR32" s="17">
        <v>2.4</v>
      </c>
      <c r="DS32" s="17">
        <v>20.2</v>
      </c>
      <c r="DT32" s="17">
        <v>2</v>
      </c>
      <c r="DU32" s="17"/>
      <c r="DV32" s="17">
        <v>19.600000000000001</v>
      </c>
      <c r="DW32" s="17">
        <v>12</v>
      </c>
      <c r="DX32" s="17">
        <v>20.100000000000001</v>
      </c>
      <c r="DY32" s="17">
        <v>20.399999999999999</v>
      </c>
      <c r="DZ32" s="17">
        <v>20</v>
      </c>
      <c r="EA32" s="17">
        <v>17.7</v>
      </c>
      <c r="EB32" s="17">
        <v>56.4</v>
      </c>
      <c r="EC32" s="17">
        <v>36.1</v>
      </c>
      <c r="ED32" s="17">
        <v>88.3</v>
      </c>
      <c r="EE32" s="17">
        <v>89.8</v>
      </c>
      <c r="EF32" s="17">
        <v>12.1</v>
      </c>
      <c r="EG32" s="17">
        <v>9.6999999999999993</v>
      </c>
      <c r="EH32" s="17">
        <v>20.9</v>
      </c>
      <c r="EI32" s="17">
        <v>8.4</v>
      </c>
      <c r="EJ32" s="17">
        <v>8.3000000000000007</v>
      </c>
      <c r="EK32" s="17">
        <v>20.399999999999999</v>
      </c>
      <c r="EL32" s="17">
        <v>20.399999999999999</v>
      </c>
      <c r="EM32" s="17">
        <v>10.199999999999999</v>
      </c>
      <c r="EN32" s="17">
        <v>5.3</v>
      </c>
      <c r="EO32" s="17">
        <v>16.399999999999999</v>
      </c>
      <c r="EP32" s="17">
        <v>143.19999999999999</v>
      </c>
      <c r="EQ32" s="17">
        <v>0.6</v>
      </c>
      <c r="ER32" s="17">
        <v>20.8</v>
      </c>
      <c r="ES32" s="17">
        <v>26</v>
      </c>
      <c r="ET32" s="17">
        <v>95.8</v>
      </c>
      <c r="EU32" s="17">
        <v>17.600000000000001</v>
      </c>
      <c r="EV32" s="17"/>
      <c r="EW32" s="17">
        <v>20</v>
      </c>
      <c r="EX32" s="17">
        <v>9.3000000000000007</v>
      </c>
      <c r="EY32" s="17">
        <v>21.9</v>
      </c>
      <c r="EZ32" s="17">
        <v>20.8</v>
      </c>
      <c r="FA32" s="17">
        <v>28.3</v>
      </c>
      <c r="FB32" s="17">
        <v>2.9</v>
      </c>
      <c r="FC32" s="17">
        <v>15</v>
      </c>
      <c r="FD32" s="17">
        <v>15.3</v>
      </c>
      <c r="FE32" s="17">
        <v>3.3</v>
      </c>
      <c r="FF32" s="17">
        <v>7681.3</v>
      </c>
      <c r="FG32" s="15"/>
      <c r="FH32" s="17">
        <v>24.45215</v>
      </c>
      <c r="FI32" s="17">
        <v>1.268</v>
      </c>
      <c r="FJ32" s="17">
        <v>6.3540000000000001</v>
      </c>
      <c r="FK32" s="17">
        <v>10.25</v>
      </c>
      <c r="FL32" s="17">
        <v>13.2</v>
      </c>
      <c r="FM32" s="17"/>
      <c r="FN32" s="17">
        <v>18.91789</v>
      </c>
      <c r="FO32" s="17"/>
      <c r="FP32" s="17">
        <v>0</v>
      </c>
      <c r="FQ32" s="17">
        <v>74.442040000000006</v>
      </c>
    </row>
    <row r="33" spans="1:173" ht="24" customHeight="1">
      <c r="A33" s="16" t="s">
        <v>61</v>
      </c>
      <c r="B33" s="16" t="s">
        <v>663</v>
      </c>
      <c r="C33" s="17">
        <v>0.9</v>
      </c>
      <c r="D33" s="17">
        <v>1.6</v>
      </c>
      <c r="E33" s="17"/>
      <c r="F33" s="17">
        <v>644.79999999999995</v>
      </c>
      <c r="G33" s="17">
        <v>217.8</v>
      </c>
      <c r="H33" s="17"/>
      <c r="I33" s="17"/>
      <c r="J33" s="17">
        <v>89.6</v>
      </c>
      <c r="K33" s="17">
        <v>234.1</v>
      </c>
      <c r="L33" s="17"/>
      <c r="M33" s="17"/>
      <c r="N33" s="17">
        <v>141</v>
      </c>
      <c r="O33" s="17">
        <v>141.30000000000001</v>
      </c>
      <c r="P33" s="17">
        <v>141.1</v>
      </c>
      <c r="Q33" s="17">
        <v>241.6</v>
      </c>
      <c r="R33" s="17">
        <v>199.6</v>
      </c>
      <c r="S33" s="17">
        <v>106.1</v>
      </c>
      <c r="T33" s="17">
        <v>556.9</v>
      </c>
      <c r="U33" s="17">
        <v>10.5</v>
      </c>
      <c r="V33" s="17"/>
      <c r="W33" s="17"/>
      <c r="X33" s="17"/>
      <c r="Y33" s="17"/>
      <c r="Z33" s="17">
        <v>166.6</v>
      </c>
      <c r="AA33" s="17">
        <v>6.8</v>
      </c>
      <c r="AB33" s="17">
        <v>10.6</v>
      </c>
      <c r="AC33" s="17">
        <v>6.3</v>
      </c>
      <c r="AD33" s="17">
        <v>10.1</v>
      </c>
      <c r="AE33" s="17">
        <v>50.1</v>
      </c>
      <c r="AF33" s="17">
        <v>6.1</v>
      </c>
      <c r="AG33" s="17"/>
      <c r="AH33" s="17"/>
      <c r="AI33" s="17"/>
      <c r="AJ33" s="17">
        <v>110.1</v>
      </c>
      <c r="AK33" s="17">
        <v>221.6</v>
      </c>
      <c r="AL33" s="17"/>
      <c r="AM33" s="17"/>
      <c r="AN33" s="17"/>
      <c r="AO33" s="17">
        <v>6.5</v>
      </c>
      <c r="AP33" s="17">
        <v>455.6</v>
      </c>
      <c r="AQ33" s="17">
        <v>82</v>
      </c>
      <c r="AR33" s="17">
        <v>75.400000000000006</v>
      </c>
      <c r="AS33" s="17">
        <v>41.7</v>
      </c>
      <c r="AT33" s="17">
        <v>18.399999999999999</v>
      </c>
      <c r="AU33" s="17">
        <v>19.7</v>
      </c>
      <c r="AV33" s="17">
        <v>89.4</v>
      </c>
      <c r="AW33" s="17">
        <v>177.6</v>
      </c>
      <c r="AX33" s="17">
        <v>178.1</v>
      </c>
      <c r="AY33" s="17">
        <v>183.8</v>
      </c>
      <c r="AZ33" s="17">
        <v>107.3</v>
      </c>
      <c r="BA33" s="17">
        <v>7.4</v>
      </c>
      <c r="BB33" s="17">
        <v>9.5</v>
      </c>
      <c r="BC33" s="17">
        <v>45.2</v>
      </c>
      <c r="BD33" s="17">
        <v>0</v>
      </c>
      <c r="BE33" s="17">
        <v>3.2</v>
      </c>
      <c r="BF33" s="17">
        <v>29.2</v>
      </c>
      <c r="BG33" s="17">
        <v>170.8</v>
      </c>
      <c r="BH33" s="17">
        <v>93.2</v>
      </c>
      <c r="BI33" s="17">
        <v>0</v>
      </c>
      <c r="BJ33" s="17"/>
      <c r="BK33" s="17">
        <v>0</v>
      </c>
      <c r="BL33" s="17"/>
      <c r="BM33" s="17"/>
      <c r="BN33" s="17"/>
      <c r="BO33" s="17">
        <v>132.1</v>
      </c>
      <c r="BP33" s="17"/>
      <c r="BQ33" s="17">
        <v>61.6</v>
      </c>
      <c r="BR33" s="17"/>
      <c r="BS33" s="17"/>
      <c r="BT33" s="17"/>
      <c r="BU33" s="17"/>
      <c r="BV33" s="17"/>
      <c r="BW33" s="17"/>
      <c r="BX33" s="17"/>
      <c r="BY33" s="17">
        <v>111.2</v>
      </c>
      <c r="BZ33" s="17"/>
      <c r="CA33" s="17"/>
      <c r="CB33" s="17">
        <v>242.8</v>
      </c>
      <c r="CC33" s="17">
        <v>132.1</v>
      </c>
      <c r="CD33" s="17">
        <v>63.1</v>
      </c>
      <c r="CE33" s="17">
        <v>79.7</v>
      </c>
      <c r="CF33" s="17">
        <v>29.9</v>
      </c>
      <c r="CG33" s="17"/>
      <c r="CH33" s="17"/>
      <c r="CI33" s="17"/>
      <c r="CJ33" s="17">
        <v>142.19999999999999</v>
      </c>
      <c r="CK33" s="17"/>
      <c r="CL33" s="17">
        <v>64.2</v>
      </c>
      <c r="CM33" s="17"/>
      <c r="CN33" s="17"/>
      <c r="CO33" s="17"/>
      <c r="CP33" s="17"/>
      <c r="CQ33" s="17"/>
      <c r="CR33" s="17"/>
      <c r="CS33" s="17"/>
      <c r="CT33" s="17">
        <v>0.8</v>
      </c>
      <c r="CU33" s="17">
        <v>91.1</v>
      </c>
      <c r="CV33" s="17">
        <v>80.2</v>
      </c>
      <c r="CW33" s="17">
        <v>7.3</v>
      </c>
      <c r="CX33" s="17">
        <v>0.2</v>
      </c>
      <c r="CY33" s="17">
        <v>19.899999999999999</v>
      </c>
      <c r="CZ33" s="17">
        <v>9.9</v>
      </c>
      <c r="DA33" s="17">
        <v>5.4</v>
      </c>
      <c r="DB33" s="17">
        <v>3.6</v>
      </c>
      <c r="DC33" s="17">
        <v>5.2</v>
      </c>
      <c r="DD33" s="17">
        <v>19.899999999999999</v>
      </c>
      <c r="DE33" s="17">
        <v>19.899999999999999</v>
      </c>
      <c r="DF33" s="17">
        <v>18.899999999999999</v>
      </c>
      <c r="DG33" s="17">
        <v>3.4</v>
      </c>
      <c r="DH33" s="17">
        <v>18.8</v>
      </c>
      <c r="DI33" s="17">
        <v>15.2</v>
      </c>
      <c r="DJ33" s="17">
        <v>19</v>
      </c>
      <c r="DK33" s="17">
        <v>17.2</v>
      </c>
      <c r="DL33" s="17">
        <v>57.6</v>
      </c>
      <c r="DM33" s="17">
        <v>3.1</v>
      </c>
      <c r="DN33" s="17">
        <v>1.1000000000000001</v>
      </c>
      <c r="DO33" s="17">
        <v>1.2</v>
      </c>
      <c r="DP33" s="17">
        <v>2.6</v>
      </c>
      <c r="DQ33" s="17">
        <v>19.399999999999999</v>
      </c>
      <c r="DR33" s="17">
        <v>2.4</v>
      </c>
      <c r="DS33" s="17">
        <v>20.2</v>
      </c>
      <c r="DT33" s="17">
        <v>2</v>
      </c>
      <c r="DU33" s="17"/>
      <c r="DV33" s="17">
        <v>19.600000000000001</v>
      </c>
      <c r="DW33" s="17">
        <v>12</v>
      </c>
      <c r="DX33" s="17">
        <v>20.2</v>
      </c>
      <c r="DY33" s="17">
        <v>20.399999999999999</v>
      </c>
      <c r="DZ33" s="17">
        <v>20</v>
      </c>
      <c r="EA33" s="17">
        <v>16</v>
      </c>
      <c r="EB33" s="17">
        <v>62.8</v>
      </c>
      <c r="EC33" s="17">
        <v>32.799999999999997</v>
      </c>
      <c r="ED33" s="17">
        <v>88.9</v>
      </c>
      <c r="EE33" s="17">
        <v>88.8</v>
      </c>
      <c r="EF33" s="17">
        <v>11.1</v>
      </c>
      <c r="EG33" s="17">
        <v>11.3</v>
      </c>
      <c r="EH33" s="17">
        <v>20.9</v>
      </c>
      <c r="EI33" s="17">
        <v>8.4</v>
      </c>
      <c r="EJ33" s="17">
        <v>8.1</v>
      </c>
      <c r="EK33" s="17">
        <v>20.399999999999999</v>
      </c>
      <c r="EL33" s="17">
        <v>20.399999999999999</v>
      </c>
      <c r="EM33" s="17">
        <v>10.199999999999999</v>
      </c>
      <c r="EN33" s="17">
        <v>3.3</v>
      </c>
      <c r="EO33" s="17">
        <v>16.899999999999999</v>
      </c>
      <c r="EP33" s="17">
        <v>142</v>
      </c>
      <c r="EQ33" s="17">
        <v>0.6</v>
      </c>
      <c r="ER33" s="17">
        <v>35.5</v>
      </c>
      <c r="ES33" s="17">
        <v>31.8</v>
      </c>
      <c r="ET33" s="17">
        <v>95.1</v>
      </c>
      <c r="EU33" s="17">
        <v>18.100000000000001</v>
      </c>
      <c r="EV33" s="17"/>
      <c r="EW33" s="17">
        <v>20</v>
      </c>
      <c r="EX33" s="17">
        <v>8.9</v>
      </c>
      <c r="EY33" s="17">
        <v>25.2</v>
      </c>
      <c r="EZ33" s="17">
        <v>20.100000000000001</v>
      </c>
      <c r="FA33" s="17">
        <v>28.1</v>
      </c>
      <c r="FB33" s="17">
        <v>3.4</v>
      </c>
      <c r="FC33" s="17">
        <v>15.3</v>
      </c>
      <c r="FD33" s="17">
        <v>15.8</v>
      </c>
      <c r="FE33" s="17">
        <v>4.0999999999999996</v>
      </c>
      <c r="FF33" s="17">
        <v>7610.1</v>
      </c>
      <c r="FG33" s="15"/>
      <c r="FH33" s="17">
        <v>24.444220000000001</v>
      </c>
      <c r="FI33" s="17">
        <v>1.2669999999999999</v>
      </c>
      <c r="FJ33" s="17">
        <v>6.3410000000000002</v>
      </c>
      <c r="FK33" s="17">
        <v>10.25</v>
      </c>
      <c r="FL33" s="17">
        <v>13.2</v>
      </c>
      <c r="FM33" s="17"/>
      <c r="FN33" s="17">
        <v>18.91797</v>
      </c>
      <c r="FO33" s="17"/>
      <c r="FP33" s="17">
        <v>0</v>
      </c>
      <c r="FQ33" s="17">
        <v>74.420190000000005</v>
      </c>
    </row>
    <row r="34" spans="1:173" ht="24" customHeight="1">
      <c r="A34" s="18" t="s">
        <v>61</v>
      </c>
      <c r="B34" s="18" t="s">
        <v>664</v>
      </c>
      <c r="C34" s="19">
        <v>0.9</v>
      </c>
      <c r="D34" s="19">
        <v>1.5</v>
      </c>
      <c r="E34" s="19"/>
      <c r="F34" s="19">
        <v>644.9</v>
      </c>
      <c r="G34" s="19">
        <v>218</v>
      </c>
      <c r="H34" s="19"/>
      <c r="I34" s="19"/>
      <c r="J34" s="19">
        <v>89</v>
      </c>
      <c r="K34" s="19">
        <v>233.7</v>
      </c>
      <c r="L34" s="19"/>
      <c r="M34" s="19"/>
      <c r="N34" s="19">
        <v>155.9</v>
      </c>
      <c r="O34" s="19">
        <v>155.4</v>
      </c>
      <c r="P34" s="19">
        <v>156.19999999999999</v>
      </c>
      <c r="Q34" s="19">
        <v>255</v>
      </c>
      <c r="R34" s="19">
        <v>198.8</v>
      </c>
      <c r="S34" s="19">
        <v>105.5</v>
      </c>
      <c r="T34" s="19">
        <v>558.1</v>
      </c>
      <c r="U34" s="19">
        <v>10.199999999999999</v>
      </c>
      <c r="V34" s="19"/>
      <c r="W34" s="19"/>
      <c r="X34" s="19"/>
      <c r="Y34" s="19"/>
      <c r="Z34" s="19">
        <v>165.8</v>
      </c>
      <c r="AA34" s="19">
        <v>6.8</v>
      </c>
      <c r="AB34" s="19">
        <v>10.7</v>
      </c>
      <c r="AC34" s="19">
        <v>6.3</v>
      </c>
      <c r="AD34" s="19">
        <v>10.1</v>
      </c>
      <c r="AE34" s="19">
        <v>50.2</v>
      </c>
      <c r="AF34" s="19">
        <v>6.1</v>
      </c>
      <c r="AG34" s="19"/>
      <c r="AH34" s="19"/>
      <c r="AI34" s="19"/>
      <c r="AJ34" s="19">
        <v>110.6</v>
      </c>
      <c r="AK34" s="19">
        <v>221.7</v>
      </c>
      <c r="AL34" s="19"/>
      <c r="AM34" s="19"/>
      <c r="AN34" s="19"/>
      <c r="AO34" s="19">
        <v>6.5</v>
      </c>
      <c r="AP34" s="19">
        <v>457.9</v>
      </c>
      <c r="AQ34" s="19">
        <v>82.2</v>
      </c>
      <c r="AR34" s="19">
        <v>75.099999999999994</v>
      </c>
      <c r="AS34" s="19">
        <v>41.7</v>
      </c>
      <c r="AT34" s="19">
        <v>18.399999999999999</v>
      </c>
      <c r="AU34" s="19">
        <v>19.7</v>
      </c>
      <c r="AV34" s="19">
        <v>89.6</v>
      </c>
      <c r="AW34" s="19">
        <v>177.1</v>
      </c>
      <c r="AX34" s="19">
        <v>176.7</v>
      </c>
      <c r="AY34" s="19">
        <v>184.3</v>
      </c>
      <c r="AZ34" s="19">
        <v>108</v>
      </c>
      <c r="BA34" s="19">
        <v>7.5</v>
      </c>
      <c r="BB34" s="19">
        <v>9.5</v>
      </c>
      <c r="BC34" s="19">
        <v>44.9</v>
      </c>
      <c r="BD34" s="19">
        <v>0</v>
      </c>
      <c r="BE34" s="19">
        <v>3.2</v>
      </c>
      <c r="BF34" s="19">
        <v>29.7</v>
      </c>
      <c r="BG34" s="19">
        <v>171.7</v>
      </c>
      <c r="BH34" s="19">
        <v>93.2</v>
      </c>
      <c r="BI34" s="19">
        <v>0</v>
      </c>
      <c r="BJ34" s="19"/>
      <c r="BK34" s="19">
        <v>0</v>
      </c>
      <c r="BL34" s="19"/>
      <c r="BM34" s="19"/>
      <c r="BN34" s="19"/>
      <c r="BO34" s="19">
        <v>132</v>
      </c>
      <c r="BP34" s="19"/>
      <c r="BQ34" s="19">
        <v>61.4</v>
      </c>
      <c r="BR34" s="19"/>
      <c r="BS34" s="19"/>
      <c r="BT34" s="19"/>
      <c r="BU34" s="19"/>
      <c r="BV34" s="19"/>
      <c r="BW34" s="19"/>
      <c r="BX34" s="19"/>
      <c r="BY34" s="19">
        <v>111.5</v>
      </c>
      <c r="BZ34" s="19"/>
      <c r="CA34" s="19"/>
      <c r="CB34" s="19">
        <v>266.3</v>
      </c>
      <c r="CC34" s="19">
        <v>132.30000000000001</v>
      </c>
      <c r="CD34" s="19">
        <v>63.1</v>
      </c>
      <c r="CE34" s="19">
        <v>81.400000000000006</v>
      </c>
      <c r="CF34" s="19">
        <v>30.1</v>
      </c>
      <c r="CG34" s="19"/>
      <c r="CH34" s="19"/>
      <c r="CI34" s="19"/>
      <c r="CJ34" s="19">
        <v>141.5</v>
      </c>
      <c r="CK34" s="19"/>
      <c r="CL34" s="19">
        <v>64.7</v>
      </c>
      <c r="CM34" s="19"/>
      <c r="CN34" s="19"/>
      <c r="CO34" s="19"/>
      <c r="CP34" s="19"/>
      <c r="CQ34" s="19"/>
      <c r="CR34" s="19"/>
      <c r="CS34" s="19"/>
      <c r="CT34" s="19">
        <v>0.8</v>
      </c>
      <c r="CU34" s="19">
        <v>90.5</v>
      </c>
      <c r="CV34" s="19">
        <v>80.2</v>
      </c>
      <c r="CW34" s="19">
        <v>8.1</v>
      </c>
      <c r="CX34" s="19">
        <v>0.3</v>
      </c>
      <c r="CY34" s="19">
        <v>19.899999999999999</v>
      </c>
      <c r="CZ34" s="19">
        <v>9.9</v>
      </c>
      <c r="DA34" s="19">
        <v>5.4</v>
      </c>
      <c r="DB34" s="19">
        <v>3.6</v>
      </c>
      <c r="DC34" s="19">
        <v>5.2</v>
      </c>
      <c r="DD34" s="19">
        <v>20</v>
      </c>
      <c r="DE34" s="19">
        <v>19.600000000000001</v>
      </c>
      <c r="DF34" s="19">
        <v>18.899999999999999</v>
      </c>
      <c r="DG34" s="19">
        <v>3.5</v>
      </c>
      <c r="DH34" s="19">
        <v>18.8</v>
      </c>
      <c r="DI34" s="19">
        <v>15.3</v>
      </c>
      <c r="DJ34" s="19">
        <v>19</v>
      </c>
      <c r="DK34" s="19">
        <v>23.5</v>
      </c>
      <c r="DL34" s="19">
        <v>69.5</v>
      </c>
      <c r="DM34" s="19">
        <v>3.1</v>
      </c>
      <c r="DN34" s="19">
        <v>1.1000000000000001</v>
      </c>
      <c r="DO34" s="19">
        <v>1.2</v>
      </c>
      <c r="DP34" s="19">
        <v>2.6</v>
      </c>
      <c r="DQ34" s="19">
        <v>19.399999999999999</v>
      </c>
      <c r="DR34" s="19">
        <v>2.4</v>
      </c>
      <c r="DS34" s="19">
        <v>20.2</v>
      </c>
      <c r="DT34" s="19">
        <v>2</v>
      </c>
      <c r="DU34" s="19"/>
      <c r="DV34" s="19">
        <v>19.5</v>
      </c>
      <c r="DW34" s="19">
        <v>12</v>
      </c>
      <c r="DX34" s="19">
        <v>20.2</v>
      </c>
      <c r="DY34" s="19">
        <v>20.399999999999999</v>
      </c>
      <c r="DZ34" s="19">
        <v>20</v>
      </c>
      <c r="EA34" s="19">
        <v>11.7</v>
      </c>
      <c r="EB34" s="19">
        <v>73.5</v>
      </c>
      <c r="EC34" s="19">
        <v>23.6</v>
      </c>
      <c r="ED34" s="19">
        <v>88.9</v>
      </c>
      <c r="EE34" s="19">
        <v>88.8</v>
      </c>
      <c r="EF34" s="19">
        <v>11.7</v>
      </c>
      <c r="EG34" s="19">
        <v>11.3</v>
      </c>
      <c r="EH34" s="19">
        <v>20.9</v>
      </c>
      <c r="EI34" s="19">
        <v>8.4</v>
      </c>
      <c r="EJ34" s="19">
        <v>8.1</v>
      </c>
      <c r="EK34" s="19">
        <v>20.399999999999999</v>
      </c>
      <c r="EL34" s="19">
        <v>20.399999999999999</v>
      </c>
      <c r="EM34" s="19">
        <v>10.199999999999999</v>
      </c>
      <c r="EN34" s="19">
        <v>3.6</v>
      </c>
      <c r="EO34" s="19">
        <v>17.3</v>
      </c>
      <c r="EP34" s="19">
        <v>137.30000000000001</v>
      </c>
      <c r="EQ34" s="19">
        <v>0.6</v>
      </c>
      <c r="ER34" s="19">
        <v>54.7</v>
      </c>
      <c r="ES34" s="19">
        <v>63</v>
      </c>
      <c r="ET34" s="19">
        <v>62</v>
      </c>
      <c r="EU34" s="19">
        <v>18.3</v>
      </c>
      <c r="EV34" s="19"/>
      <c r="EW34" s="19">
        <v>20</v>
      </c>
      <c r="EX34" s="19">
        <v>9.6999999999999993</v>
      </c>
      <c r="EY34" s="19">
        <v>25.2</v>
      </c>
      <c r="EZ34" s="19">
        <v>20.9</v>
      </c>
      <c r="FA34" s="19">
        <v>28.4</v>
      </c>
      <c r="FB34" s="19">
        <v>3.5</v>
      </c>
      <c r="FC34" s="19">
        <v>16</v>
      </c>
      <c r="FD34" s="19">
        <v>15.9</v>
      </c>
      <c r="FE34" s="19">
        <v>3.7</v>
      </c>
      <c r="FF34" s="19">
        <v>7726.7</v>
      </c>
      <c r="FG34" s="15"/>
      <c r="FH34" s="19">
        <v>24.444929999999999</v>
      </c>
      <c r="FI34" s="19">
        <v>1.1539999999999999</v>
      </c>
      <c r="FJ34" s="19">
        <v>6.343</v>
      </c>
      <c r="FK34" s="19">
        <v>9.7200000000000006</v>
      </c>
      <c r="FL34" s="19">
        <v>13.2</v>
      </c>
      <c r="FM34" s="19"/>
      <c r="FN34" s="19">
        <v>18.917670000000001</v>
      </c>
      <c r="FO34" s="19"/>
      <c r="FP34" s="19">
        <v>0</v>
      </c>
      <c r="FQ34" s="19">
        <v>73.779600000000002</v>
      </c>
    </row>
    <row r="35" spans="1:173" ht="24" customHeight="1">
      <c r="A35" s="13" t="s">
        <v>61</v>
      </c>
      <c r="B35" s="13" t="s">
        <v>665</v>
      </c>
      <c r="C35" s="14">
        <v>0.9</v>
      </c>
      <c r="D35" s="14">
        <v>0.5</v>
      </c>
      <c r="E35" s="14"/>
      <c r="F35" s="14">
        <v>647.5</v>
      </c>
      <c r="G35" s="14">
        <v>218.4</v>
      </c>
      <c r="H35" s="14"/>
      <c r="I35" s="14"/>
      <c r="J35" s="14">
        <v>90</v>
      </c>
      <c r="K35" s="14">
        <v>235</v>
      </c>
      <c r="L35" s="14"/>
      <c r="M35" s="14"/>
      <c r="N35" s="14">
        <v>153</v>
      </c>
      <c r="O35" s="14">
        <v>153.69999999999999</v>
      </c>
      <c r="P35" s="14">
        <v>153.4</v>
      </c>
      <c r="Q35" s="14">
        <v>252</v>
      </c>
      <c r="R35" s="14">
        <v>197.3</v>
      </c>
      <c r="S35" s="14">
        <v>104.9</v>
      </c>
      <c r="T35" s="14">
        <v>559.5</v>
      </c>
      <c r="U35" s="14">
        <v>10.4</v>
      </c>
      <c r="V35" s="14"/>
      <c r="W35" s="14"/>
      <c r="X35" s="14"/>
      <c r="Y35" s="14"/>
      <c r="Z35" s="14">
        <v>169</v>
      </c>
      <c r="AA35" s="14">
        <v>7.1</v>
      </c>
      <c r="AB35" s="14">
        <v>10.9</v>
      </c>
      <c r="AC35" s="14">
        <v>6.3</v>
      </c>
      <c r="AD35" s="14">
        <v>9.8000000000000007</v>
      </c>
      <c r="AE35" s="14">
        <v>62.3</v>
      </c>
      <c r="AF35" s="14">
        <v>5.8</v>
      </c>
      <c r="AG35" s="14"/>
      <c r="AH35" s="14"/>
      <c r="AI35" s="14"/>
      <c r="AJ35" s="14">
        <v>111.2</v>
      </c>
      <c r="AK35" s="14">
        <v>221.7</v>
      </c>
      <c r="AL35" s="14"/>
      <c r="AM35" s="14"/>
      <c r="AN35" s="14"/>
      <c r="AO35" s="14">
        <v>6.5</v>
      </c>
      <c r="AP35" s="14">
        <v>459.7</v>
      </c>
      <c r="AQ35" s="14">
        <v>82.2</v>
      </c>
      <c r="AR35" s="14">
        <v>75.8</v>
      </c>
      <c r="AS35" s="14">
        <v>41.8</v>
      </c>
      <c r="AT35" s="14">
        <v>18.399999999999999</v>
      </c>
      <c r="AU35" s="14">
        <v>19.7</v>
      </c>
      <c r="AV35" s="14">
        <v>89.5</v>
      </c>
      <c r="AW35" s="14">
        <v>180.5</v>
      </c>
      <c r="AX35" s="14">
        <v>180.3</v>
      </c>
      <c r="AY35" s="14">
        <v>185.1</v>
      </c>
      <c r="AZ35" s="14">
        <v>108</v>
      </c>
      <c r="BA35" s="14">
        <v>7.5</v>
      </c>
      <c r="BB35" s="14">
        <v>9.5</v>
      </c>
      <c r="BC35" s="14">
        <v>46</v>
      </c>
      <c r="BD35" s="14">
        <v>0</v>
      </c>
      <c r="BE35" s="14">
        <v>3.2</v>
      </c>
      <c r="BF35" s="14">
        <v>30</v>
      </c>
      <c r="BG35" s="14">
        <v>172.7</v>
      </c>
      <c r="BH35" s="14">
        <v>94</v>
      </c>
      <c r="BI35" s="14">
        <v>0</v>
      </c>
      <c r="BJ35" s="14"/>
      <c r="BK35" s="14">
        <v>0</v>
      </c>
      <c r="BL35" s="14"/>
      <c r="BM35" s="14"/>
      <c r="BN35" s="14"/>
      <c r="BO35" s="14">
        <v>132.80000000000001</v>
      </c>
      <c r="BP35" s="14"/>
      <c r="BQ35" s="14">
        <v>0</v>
      </c>
      <c r="BR35" s="14"/>
      <c r="BS35" s="14"/>
      <c r="BT35" s="14"/>
      <c r="BU35" s="14"/>
      <c r="BV35" s="14"/>
      <c r="BW35" s="14"/>
      <c r="BX35" s="14"/>
      <c r="BY35" s="14">
        <v>112.9</v>
      </c>
      <c r="BZ35" s="14"/>
      <c r="CA35" s="14"/>
      <c r="CB35" s="14">
        <v>267.89999999999998</v>
      </c>
      <c r="CC35" s="14">
        <v>132.80000000000001</v>
      </c>
      <c r="CD35" s="14">
        <v>66</v>
      </c>
      <c r="CE35" s="14">
        <v>81.5</v>
      </c>
      <c r="CF35" s="14">
        <v>30.4</v>
      </c>
      <c r="CG35" s="14"/>
      <c r="CH35" s="14"/>
      <c r="CI35" s="14"/>
      <c r="CJ35" s="14">
        <v>141.19999999999999</v>
      </c>
      <c r="CK35" s="14"/>
      <c r="CL35" s="14">
        <v>65.5</v>
      </c>
      <c r="CM35" s="14"/>
      <c r="CN35" s="14"/>
      <c r="CO35" s="14"/>
      <c r="CP35" s="14"/>
      <c r="CQ35" s="14"/>
      <c r="CR35" s="14"/>
      <c r="CS35" s="14"/>
      <c r="CT35" s="14">
        <v>1</v>
      </c>
      <c r="CU35" s="14">
        <v>94</v>
      </c>
      <c r="CV35" s="14">
        <v>80.3</v>
      </c>
      <c r="CW35" s="14">
        <v>8.9</v>
      </c>
      <c r="CX35" s="14">
        <v>0.5</v>
      </c>
      <c r="CY35" s="14">
        <v>19.899999999999999</v>
      </c>
      <c r="CZ35" s="14">
        <v>9.9</v>
      </c>
      <c r="DA35" s="14">
        <v>5.4</v>
      </c>
      <c r="DB35" s="14">
        <v>3.6</v>
      </c>
      <c r="DC35" s="14">
        <v>5.2</v>
      </c>
      <c r="DD35" s="14">
        <v>20.399999999999999</v>
      </c>
      <c r="DE35" s="14">
        <v>19.899999999999999</v>
      </c>
      <c r="DF35" s="14">
        <v>18.899999999999999</v>
      </c>
      <c r="DG35" s="14">
        <v>3.5</v>
      </c>
      <c r="DH35" s="14">
        <v>18.8</v>
      </c>
      <c r="DI35" s="14">
        <v>14.6</v>
      </c>
      <c r="DJ35" s="14">
        <v>18.100000000000001</v>
      </c>
      <c r="DK35" s="14">
        <v>24.7</v>
      </c>
      <c r="DL35" s="14">
        <v>70.099999999999994</v>
      </c>
      <c r="DM35" s="14">
        <v>3</v>
      </c>
      <c r="DN35" s="14">
        <v>1.1000000000000001</v>
      </c>
      <c r="DO35" s="14">
        <v>1.2</v>
      </c>
      <c r="DP35" s="14">
        <v>2.5</v>
      </c>
      <c r="DQ35" s="14">
        <v>19.899999999999999</v>
      </c>
      <c r="DR35" s="14">
        <v>3.2</v>
      </c>
      <c r="DS35" s="14">
        <v>20.2</v>
      </c>
      <c r="DT35" s="14">
        <v>2</v>
      </c>
      <c r="DU35" s="14"/>
      <c r="DV35" s="14">
        <v>19.899999999999999</v>
      </c>
      <c r="DW35" s="14">
        <v>12</v>
      </c>
      <c r="DX35" s="14">
        <v>20.100000000000001</v>
      </c>
      <c r="DY35" s="14">
        <v>20.399999999999999</v>
      </c>
      <c r="DZ35" s="14">
        <v>20</v>
      </c>
      <c r="EA35" s="14">
        <v>16.2</v>
      </c>
      <c r="EB35" s="14">
        <v>75.599999999999994</v>
      </c>
      <c r="EC35" s="14">
        <v>19.5</v>
      </c>
      <c r="ED35" s="14">
        <v>88.3</v>
      </c>
      <c r="EE35" s="14">
        <v>88.4</v>
      </c>
      <c r="EF35" s="14">
        <v>12.3</v>
      </c>
      <c r="EG35" s="14">
        <v>12.2</v>
      </c>
      <c r="EH35" s="14">
        <v>20.9</v>
      </c>
      <c r="EI35" s="14">
        <v>8.4</v>
      </c>
      <c r="EJ35" s="14">
        <v>7.5</v>
      </c>
      <c r="EK35" s="14">
        <v>20.399999999999999</v>
      </c>
      <c r="EL35" s="14">
        <v>20.399999999999999</v>
      </c>
      <c r="EM35" s="14">
        <v>10.199999999999999</v>
      </c>
      <c r="EN35" s="14">
        <v>6.1</v>
      </c>
      <c r="EO35" s="14">
        <v>17.899999999999999</v>
      </c>
      <c r="EP35" s="14">
        <v>125</v>
      </c>
      <c r="EQ35" s="14">
        <v>0.6</v>
      </c>
      <c r="ER35" s="14">
        <v>70.900000000000006</v>
      </c>
      <c r="ES35" s="14">
        <v>73.7</v>
      </c>
      <c r="ET35" s="14">
        <v>61</v>
      </c>
      <c r="EU35" s="14">
        <v>18.100000000000001</v>
      </c>
      <c r="EV35" s="14"/>
      <c r="EW35" s="14">
        <v>20</v>
      </c>
      <c r="EX35" s="14">
        <v>9.8000000000000007</v>
      </c>
      <c r="EY35" s="14">
        <v>24.8</v>
      </c>
      <c r="EZ35" s="14">
        <v>22.2</v>
      </c>
      <c r="FA35" s="14">
        <v>28.2</v>
      </c>
      <c r="FB35" s="14">
        <v>3.4</v>
      </c>
      <c r="FC35" s="14">
        <v>16</v>
      </c>
      <c r="FD35" s="14">
        <v>15.9</v>
      </c>
      <c r="FE35" s="14">
        <v>3.8</v>
      </c>
      <c r="FF35" s="14">
        <v>7722.9</v>
      </c>
      <c r="FG35" s="15"/>
      <c r="FH35" s="14">
        <v>24.43093</v>
      </c>
      <c r="FI35" s="14">
        <v>1.268</v>
      </c>
      <c r="FJ35" s="14">
        <v>6.3460000000000001</v>
      </c>
      <c r="FK35" s="14">
        <v>8.92</v>
      </c>
      <c r="FL35" s="14">
        <v>13.2</v>
      </c>
      <c r="FM35" s="14"/>
      <c r="FN35" s="14">
        <v>18.917439999999999</v>
      </c>
      <c r="FO35" s="14"/>
      <c r="FP35" s="14">
        <v>0</v>
      </c>
      <c r="FQ35" s="14">
        <v>73.082369999999997</v>
      </c>
    </row>
    <row r="36" spans="1:173" ht="24" customHeight="1">
      <c r="A36" s="16" t="s">
        <v>61</v>
      </c>
      <c r="B36" s="16" t="s">
        <v>666</v>
      </c>
      <c r="C36" s="17">
        <v>1</v>
      </c>
      <c r="D36" s="17">
        <v>1.6</v>
      </c>
      <c r="E36" s="17"/>
      <c r="F36" s="17">
        <v>646.4</v>
      </c>
      <c r="G36" s="17">
        <v>218</v>
      </c>
      <c r="H36" s="17"/>
      <c r="I36" s="17"/>
      <c r="J36" s="17">
        <v>88.7</v>
      </c>
      <c r="K36" s="17">
        <v>234.2</v>
      </c>
      <c r="L36" s="17"/>
      <c r="M36" s="17"/>
      <c r="N36" s="17">
        <v>146.6</v>
      </c>
      <c r="O36" s="17">
        <v>147.30000000000001</v>
      </c>
      <c r="P36" s="17">
        <v>147.4</v>
      </c>
      <c r="Q36" s="17">
        <v>237</v>
      </c>
      <c r="R36" s="17">
        <v>196.5</v>
      </c>
      <c r="S36" s="17">
        <v>104.7</v>
      </c>
      <c r="T36" s="17">
        <v>561</v>
      </c>
      <c r="U36" s="17">
        <v>10.4</v>
      </c>
      <c r="V36" s="17"/>
      <c r="W36" s="17"/>
      <c r="X36" s="17"/>
      <c r="Y36" s="17"/>
      <c r="Z36" s="17">
        <v>166</v>
      </c>
      <c r="AA36" s="17">
        <v>6.8</v>
      </c>
      <c r="AB36" s="17">
        <v>10.8</v>
      </c>
      <c r="AC36" s="17">
        <v>6.3</v>
      </c>
      <c r="AD36" s="17">
        <v>9.8000000000000007</v>
      </c>
      <c r="AE36" s="17">
        <v>62.9</v>
      </c>
      <c r="AF36" s="17">
        <v>6.1</v>
      </c>
      <c r="AG36" s="17"/>
      <c r="AH36" s="17"/>
      <c r="AI36" s="17"/>
      <c r="AJ36" s="17">
        <v>110.2</v>
      </c>
      <c r="AK36" s="17">
        <v>221.6</v>
      </c>
      <c r="AL36" s="17"/>
      <c r="AM36" s="17"/>
      <c r="AN36" s="17"/>
      <c r="AO36" s="17">
        <v>6.5</v>
      </c>
      <c r="AP36" s="17">
        <v>456.7</v>
      </c>
      <c r="AQ36" s="17">
        <v>82.2</v>
      </c>
      <c r="AR36" s="17">
        <v>75.099999999999994</v>
      </c>
      <c r="AS36" s="17">
        <v>41.8</v>
      </c>
      <c r="AT36" s="17">
        <v>18.399999999999999</v>
      </c>
      <c r="AU36" s="17">
        <v>19.7</v>
      </c>
      <c r="AV36" s="17">
        <v>92.6</v>
      </c>
      <c r="AW36" s="17">
        <v>177.5</v>
      </c>
      <c r="AX36" s="17">
        <v>177.8</v>
      </c>
      <c r="AY36" s="17">
        <v>185.6</v>
      </c>
      <c r="AZ36" s="17">
        <v>107.6</v>
      </c>
      <c r="BA36" s="17">
        <v>7.5</v>
      </c>
      <c r="BB36" s="17">
        <v>9.5</v>
      </c>
      <c r="BC36" s="17">
        <v>44.6</v>
      </c>
      <c r="BD36" s="17">
        <v>0</v>
      </c>
      <c r="BE36" s="17">
        <v>3.2</v>
      </c>
      <c r="BF36" s="17">
        <v>29.7</v>
      </c>
      <c r="BG36" s="17">
        <v>172.6</v>
      </c>
      <c r="BH36" s="17">
        <v>93</v>
      </c>
      <c r="BI36" s="17">
        <v>0</v>
      </c>
      <c r="BJ36" s="17"/>
      <c r="BK36" s="17">
        <v>0</v>
      </c>
      <c r="BL36" s="17"/>
      <c r="BM36" s="17"/>
      <c r="BN36" s="17"/>
      <c r="BO36" s="17">
        <v>131.80000000000001</v>
      </c>
      <c r="BP36" s="17"/>
      <c r="BQ36" s="17">
        <v>0</v>
      </c>
      <c r="BR36" s="17"/>
      <c r="BS36" s="17"/>
      <c r="BT36" s="17"/>
      <c r="BU36" s="17"/>
      <c r="BV36" s="17"/>
      <c r="BW36" s="17"/>
      <c r="BX36" s="17"/>
      <c r="BY36" s="17">
        <v>111.6</v>
      </c>
      <c r="BZ36" s="17"/>
      <c r="CA36" s="17"/>
      <c r="CB36" s="17">
        <v>241.4</v>
      </c>
      <c r="CC36" s="17">
        <v>127.6</v>
      </c>
      <c r="CD36" s="17">
        <v>65.400000000000006</v>
      </c>
      <c r="CE36" s="17">
        <v>81.2</v>
      </c>
      <c r="CF36" s="17">
        <v>29.7</v>
      </c>
      <c r="CG36" s="17"/>
      <c r="CH36" s="17"/>
      <c r="CI36" s="17"/>
      <c r="CJ36" s="17">
        <v>142.6</v>
      </c>
      <c r="CK36" s="17"/>
      <c r="CL36" s="17">
        <v>65.099999999999994</v>
      </c>
      <c r="CM36" s="17"/>
      <c r="CN36" s="17"/>
      <c r="CO36" s="17"/>
      <c r="CP36" s="17"/>
      <c r="CQ36" s="17"/>
      <c r="CR36" s="17"/>
      <c r="CS36" s="17"/>
      <c r="CT36" s="17">
        <v>1</v>
      </c>
      <c r="CU36" s="17">
        <v>85</v>
      </c>
      <c r="CV36" s="17">
        <v>80.2</v>
      </c>
      <c r="CW36" s="17">
        <v>10.1</v>
      </c>
      <c r="CX36" s="17">
        <v>0.4</v>
      </c>
      <c r="CY36" s="17">
        <v>19.899999999999999</v>
      </c>
      <c r="CZ36" s="17">
        <v>9.9</v>
      </c>
      <c r="DA36" s="17">
        <v>5.4</v>
      </c>
      <c r="DB36" s="17">
        <v>3.6</v>
      </c>
      <c r="DC36" s="17">
        <v>5.2</v>
      </c>
      <c r="DD36" s="17">
        <v>20</v>
      </c>
      <c r="DE36" s="17">
        <v>19.899999999999999</v>
      </c>
      <c r="DF36" s="17">
        <v>18.899999999999999</v>
      </c>
      <c r="DG36" s="17">
        <v>3.5</v>
      </c>
      <c r="DH36" s="17">
        <v>18.8</v>
      </c>
      <c r="DI36" s="17">
        <v>14</v>
      </c>
      <c r="DJ36" s="17">
        <v>17.100000000000001</v>
      </c>
      <c r="DK36" s="17">
        <v>24.3</v>
      </c>
      <c r="DL36" s="17">
        <v>65.900000000000006</v>
      </c>
      <c r="DM36" s="17">
        <v>3.1</v>
      </c>
      <c r="DN36" s="17">
        <v>1.1000000000000001</v>
      </c>
      <c r="DO36" s="17">
        <v>1.2</v>
      </c>
      <c r="DP36" s="17">
        <v>2.5</v>
      </c>
      <c r="DQ36" s="17">
        <v>19.899999999999999</v>
      </c>
      <c r="DR36" s="17">
        <v>3.4</v>
      </c>
      <c r="DS36" s="17">
        <v>20.2</v>
      </c>
      <c r="DT36" s="17">
        <v>2</v>
      </c>
      <c r="DU36" s="17"/>
      <c r="DV36" s="17">
        <v>19.8</v>
      </c>
      <c r="DW36" s="17">
        <v>12</v>
      </c>
      <c r="DX36" s="17">
        <v>20.2</v>
      </c>
      <c r="DY36" s="17">
        <v>20.399999999999999</v>
      </c>
      <c r="DZ36" s="17">
        <v>20</v>
      </c>
      <c r="EA36" s="17">
        <v>21.5</v>
      </c>
      <c r="EB36" s="17">
        <v>78</v>
      </c>
      <c r="EC36" s="17">
        <v>25.9</v>
      </c>
      <c r="ED36" s="17">
        <v>88.4</v>
      </c>
      <c r="EE36" s="17">
        <v>88.6</v>
      </c>
      <c r="EF36" s="17">
        <v>12.4</v>
      </c>
      <c r="EG36" s="17">
        <v>11.3</v>
      </c>
      <c r="EH36" s="17">
        <v>20.9</v>
      </c>
      <c r="EI36" s="17">
        <v>8.4</v>
      </c>
      <c r="EJ36" s="17">
        <v>7.5</v>
      </c>
      <c r="EK36" s="17">
        <v>20.399999999999999</v>
      </c>
      <c r="EL36" s="17">
        <v>20.399999999999999</v>
      </c>
      <c r="EM36" s="17">
        <v>10.199999999999999</v>
      </c>
      <c r="EN36" s="17">
        <v>7.3</v>
      </c>
      <c r="EO36" s="17">
        <v>18</v>
      </c>
      <c r="EP36" s="17">
        <v>102.7</v>
      </c>
      <c r="EQ36" s="17">
        <v>0.6</v>
      </c>
      <c r="ER36" s="17">
        <v>74.3</v>
      </c>
      <c r="ES36" s="17">
        <v>77.8</v>
      </c>
      <c r="ET36" s="17">
        <v>81.099999999999994</v>
      </c>
      <c r="EU36" s="17">
        <v>17.7</v>
      </c>
      <c r="EV36" s="17"/>
      <c r="EW36" s="17">
        <v>20</v>
      </c>
      <c r="EX36" s="17">
        <v>9.9</v>
      </c>
      <c r="EY36" s="17">
        <v>25</v>
      </c>
      <c r="EZ36" s="17">
        <v>21.9</v>
      </c>
      <c r="FA36" s="17">
        <v>28</v>
      </c>
      <c r="FB36" s="17">
        <v>3.3</v>
      </c>
      <c r="FC36" s="17">
        <v>16.2</v>
      </c>
      <c r="FD36" s="17">
        <v>16.100000000000001</v>
      </c>
      <c r="FE36" s="17">
        <v>3.8</v>
      </c>
      <c r="FF36" s="17">
        <v>7645.8</v>
      </c>
      <c r="FG36" s="15"/>
      <c r="FH36" s="17">
        <v>24.428570000000001</v>
      </c>
      <c r="FI36" s="17">
        <v>1.26</v>
      </c>
      <c r="FJ36" s="17">
        <v>6.34</v>
      </c>
      <c r="FK36" s="17">
        <v>5.43</v>
      </c>
      <c r="FL36" s="17">
        <v>13.2</v>
      </c>
      <c r="FM36" s="17"/>
      <c r="FN36" s="17">
        <v>18.916799999999999</v>
      </c>
      <c r="FO36" s="17"/>
      <c r="FP36" s="17">
        <v>0</v>
      </c>
      <c r="FQ36" s="17">
        <v>69.575370000000007</v>
      </c>
    </row>
    <row r="37" spans="1:173" ht="24" customHeight="1">
      <c r="A37" s="16" t="s">
        <v>61</v>
      </c>
      <c r="B37" s="16" t="s">
        <v>667</v>
      </c>
      <c r="C37" s="17">
        <v>1</v>
      </c>
      <c r="D37" s="17">
        <v>1.6</v>
      </c>
      <c r="E37" s="17"/>
      <c r="F37" s="17">
        <v>640.4</v>
      </c>
      <c r="G37" s="17">
        <v>216.7</v>
      </c>
      <c r="H37" s="17"/>
      <c r="I37" s="17"/>
      <c r="J37" s="17">
        <v>89.8</v>
      </c>
      <c r="K37" s="17">
        <v>232.8</v>
      </c>
      <c r="L37" s="17"/>
      <c r="M37" s="17"/>
      <c r="N37" s="17">
        <v>151.6</v>
      </c>
      <c r="O37" s="17">
        <v>151.69999999999999</v>
      </c>
      <c r="P37" s="17">
        <v>151.9</v>
      </c>
      <c r="Q37" s="17">
        <v>247.2</v>
      </c>
      <c r="R37" s="17">
        <v>196.9</v>
      </c>
      <c r="S37" s="17">
        <v>104.5</v>
      </c>
      <c r="T37" s="17">
        <v>547.20000000000005</v>
      </c>
      <c r="U37" s="17">
        <v>10.5</v>
      </c>
      <c r="V37" s="17"/>
      <c r="W37" s="17"/>
      <c r="X37" s="17"/>
      <c r="Y37" s="17"/>
      <c r="Z37" s="17">
        <v>164.7</v>
      </c>
      <c r="AA37" s="17">
        <v>6.6</v>
      </c>
      <c r="AB37" s="17">
        <v>10.7</v>
      </c>
      <c r="AC37" s="17">
        <v>6.3</v>
      </c>
      <c r="AD37" s="17">
        <v>9.8000000000000007</v>
      </c>
      <c r="AE37" s="17">
        <v>61.4</v>
      </c>
      <c r="AF37" s="17">
        <v>5.8</v>
      </c>
      <c r="AG37" s="17"/>
      <c r="AH37" s="17"/>
      <c r="AI37" s="17"/>
      <c r="AJ37" s="17">
        <v>109.9</v>
      </c>
      <c r="AK37" s="17">
        <v>221.6</v>
      </c>
      <c r="AL37" s="17"/>
      <c r="AM37" s="17"/>
      <c r="AN37" s="17"/>
      <c r="AO37" s="17">
        <v>6.5</v>
      </c>
      <c r="AP37" s="17">
        <v>457.2</v>
      </c>
      <c r="AQ37" s="17">
        <v>82.1</v>
      </c>
      <c r="AR37" s="17">
        <v>75.8</v>
      </c>
      <c r="AS37" s="17">
        <v>41</v>
      </c>
      <c r="AT37" s="17">
        <v>18.399999999999999</v>
      </c>
      <c r="AU37" s="17">
        <v>19.7</v>
      </c>
      <c r="AV37" s="17">
        <v>92.1</v>
      </c>
      <c r="AW37" s="17">
        <v>141.69999999999999</v>
      </c>
      <c r="AX37" s="17">
        <v>142.19999999999999</v>
      </c>
      <c r="AY37" s="17">
        <v>165.7</v>
      </c>
      <c r="AZ37" s="17">
        <v>108.1</v>
      </c>
      <c r="BA37" s="17">
        <v>7.5</v>
      </c>
      <c r="BB37" s="17">
        <v>9.4</v>
      </c>
      <c r="BC37" s="17">
        <v>45.7</v>
      </c>
      <c r="BD37" s="17">
        <v>0</v>
      </c>
      <c r="BE37" s="17">
        <v>3.2</v>
      </c>
      <c r="BF37" s="17">
        <v>29.8</v>
      </c>
      <c r="BG37" s="17">
        <v>171.8</v>
      </c>
      <c r="BH37" s="17">
        <v>93</v>
      </c>
      <c r="BI37" s="17">
        <v>0</v>
      </c>
      <c r="BJ37" s="17"/>
      <c r="BK37" s="17">
        <v>0</v>
      </c>
      <c r="BL37" s="17"/>
      <c r="BM37" s="17"/>
      <c r="BN37" s="17"/>
      <c r="BO37" s="17">
        <v>131.9</v>
      </c>
      <c r="BP37" s="17"/>
      <c r="BQ37" s="17">
        <v>0</v>
      </c>
      <c r="BR37" s="17"/>
      <c r="BS37" s="17"/>
      <c r="BT37" s="17"/>
      <c r="BU37" s="17"/>
      <c r="BV37" s="17"/>
      <c r="BW37" s="17"/>
      <c r="BX37" s="17"/>
      <c r="BY37" s="17">
        <v>111.2</v>
      </c>
      <c r="BZ37" s="17"/>
      <c r="CA37" s="17"/>
      <c r="CB37" s="17">
        <v>166.4</v>
      </c>
      <c r="CC37" s="17">
        <v>119.6</v>
      </c>
      <c r="CD37" s="17">
        <v>65.2</v>
      </c>
      <c r="CE37" s="17">
        <v>81.099999999999994</v>
      </c>
      <c r="CF37" s="17">
        <v>29.8</v>
      </c>
      <c r="CG37" s="17"/>
      <c r="CH37" s="17"/>
      <c r="CI37" s="17"/>
      <c r="CJ37" s="17">
        <v>142.6</v>
      </c>
      <c r="CK37" s="17"/>
      <c r="CL37" s="17">
        <v>64.2</v>
      </c>
      <c r="CM37" s="17"/>
      <c r="CN37" s="17"/>
      <c r="CO37" s="17"/>
      <c r="CP37" s="17"/>
      <c r="CQ37" s="17"/>
      <c r="CR37" s="17"/>
      <c r="CS37" s="17"/>
      <c r="CT37" s="17">
        <v>0.5</v>
      </c>
      <c r="CU37" s="17">
        <v>83.8</v>
      </c>
      <c r="CV37" s="17">
        <v>80.2</v>
      </c>
      <c r="CW37" s="17">
        <v>8.6999999999999993</v>
      </c>
      <c r="CX37" s="17">
        <v>0.3</v>
      </c>
      <c r="CY37" s="17">
        <v>19.899999999999999</v>
      </c>
      <c r="CZ37" s="17">
        <v>9.9</v>
      </c>
      <c r="DA37" s="17">
        <v>5.4</v>
      </c>
      <c r="DB37" s="17">
        <v>3.5</v>
      </c>
      <c r="DC37" s="17">
        <v>5.2</v>
      </c>
      <c r="DD37" s="17">
        <v>19.899999999999999</v>
      </c>
      <c r="DE37" s="17">
        <v>19.5</v>
      </c>
      <c r="DF37" s="17">
        <v>18.899999999999999</v>
      </c>
      <c r="DG37" s="17">
        <v>3.5</v>
      </c>
      <c r="DH37" s="17">
        <v>18.8</v>
      </c>
      <c r="DI37" s="17">
        <v>11.6</v>
      </c>
      <c r="DJ37" s="17">
        <v>15</v>
      </c>
      <c r="DK37" s="17">
        <v>22.4</v>
      </c>
      <c r="DL37" s="17">
        <v>71.400000000000006</v>
      </c>
      <c r="DM37" s="17">
        <v>3.1</v>
      </c>
      <c r="DN37" s="17">
        <v>1.1000000000000001</v>
      </c>
      <c r="DO37" s="17">
        <v>1.2</v>
      </c>
      <c r="DP37" s="17">
        <v>2.5</v>
      </c>
      <c r="DQ37" s="17">
        <v>19.8</v>
      </c>
      <c r="DR37" s="17">
        <v>3.5</v>
      </c>
      <c r="DS37" s="17">
        <v>20.2</v>
      </c>
      <c r="DT37" s="17">
        <v>2</v>
      </c>
      <c r="DU37" s="17"/>
      <c r="DV37" s="17">
        <v>19.8</v>
      </c>
      <c r="DW37" s="17">
        <v>11.8</v>
      </c>
      <c r="DX37" s="17">
        <v>20.100000000000001</v>
      </c>
      <c r="DY37" s="17">
        <v>20.399999999999999</v>
      </c>
      <c r="DZ37" s="17">
        <v>19.8</v>
      </c>
      <c r="EA37" s="17">
        <v>25</v>
      </c>
      <c r="EB37" s="17">
        <v>77.900000000000006</v>
      </c>
      <c r="EC37" s="17">
        <v>34</v>
      </c>
      <c r="ED37" s="17">
        <v>83.8</v>
      </c>
      <c r="EE37" s="17">
        <v>86.9</v>
      </c>
      <c r="EF37" s="17">
        <v>11.8</v>
      </c>
      <c r="EG37" s="17">
        <v>10.7</v>
      </c>
      <c r="EH37" s="17">
        <v>20.9</v>
      </c>
      <c r="EI37" s="17">
        <v>8.4</v>
      </c>
      <c r="EJ37" s="17">
        <v>7.2</v>
      </c>
      <c r="EK37" s="17">
        <v>20.399999999999999</v>
      </c>
      <c r="EL37" s="17">
        <v>20.399999999999999</v>
      </c>
      <c r="EM37" s="17">
        <v>10.199999999999999</v>
      </c>
      <c r="EN37" s="17">
        <v>4.3</v>
      </c>
      <c r="EO37" s="17">
        <v>17.399999999999999</v>
      </c>
      <c r="EP37" s="17">
        <v>127.3</v>
      </c>
      <c r="EQ37" s="17">
        <v>0.6</v>
      </c>
      <c r="ER37" s="17">
        <v>89</v>
      </c>
      <c r="ES37" s="17">
        <v>85.9</v>
      </c>
      <c r="ET37" s="17">
        <v>108.1</v>
      </c>
      <c r="EU37" s="17">
        <v>17.100000000000001</v>
      </c>
      <c r="EV37" s="17"/>
      <c r="EW37" s="17">
        <v>19.899999999999999</v>
      </c>
      <c r="EX37" s="17">
        <v>9.8000000000000007</v>
      </c>
      <c r="EY37" s="17">
        <v>25</v>
      </c>
      <c r="EZ37" s="17">
        <v>22.1</v>
      </c>
      <c r="FA37" s="17">
        <v>28.1</v>
      </c>
      <c r="FB37" s="17">
        <v>3</v>
      </c>
      <c r="FC37" s="17">
        <v>16.2</v>
      </c>
      <c r="FD37" s="17">
        <v>15.5</v>
      </c>
      <c r="FE37" s="17">
        <v>3.9</v>
      </c>
      <c r="FF37" s="17">
        <v>7538</v>
      </c>
      <c r="FG37" s="15"/>
      <c r="FH37" s="17">
        <v>24.41788</v>
      </c>
      <c r="FI37" s="17">
        <v>1.2689999999999999</v>
      </c>
      <c r="FJ37" s="17">
        <v>6.3419999999999996</v>
      </c>
      <c r="FK37" s="17">
        <v>8.82</v>
      </c>
      <c r="FL37" s="17">
        <v>13.2</v>
      </c>
      <c r="FM37" s="17"/>
      <c r="FN37" s="17">
        <v>18.916399999999999</v>
      </c>
      <c r="FO37" s="17"/>
      <c r="FP37" s="17">
        <v>0</v>
      </c>
      <c r="FQ37" s="17">
        <v>72.965280000000007</v>
      </c>
    </row>
    <row r="38" spans="1:173" ht="24" customHeight="1">
      <c r="A38" s="16" t="s">
        <v>61</v>
      </c>
      <c r="B38" s="16" t="s">
        <v>668</v>
      </c>
      <c r="C38" s="17">
        <v>0.9</v>
      </c>
      <c r="D38" s="17">
        <v>1.6</v>
      </c>
      <c r="E38" s="17"/>
      <c r="F38" s="17">
        <v>644.70000000000005</v>
      </c>
      <c r="G38" s="17">
        <v>218</v>
      </c>
      <c r="H38" s="17"/>
      <c r="I38" s="17"/>
      <c r="J38" s="17">
        <v>88.5</v>
      </c>
      <c r="K38" s="17">
        <v>233.5</v>
      </c>
      <c r="L38" s="17"/>
      <c r="M38" s="17"/>
      <c r="N38" s="17">
        <v>151.4</v>
      </c>
      <c r="O38" s="17">
        <v>151.6</v>
      </c>
      <c r="P38" s="17">
        <v>151.5</v>
      </c>
      <c r="Q38" s="17">
        <v>247</v>
      </c>
      <c r="R38" s="17">
        <v>195.7</v>
      </c>
      <c r="S38" s="17">
        <v>104.8</v>
      </c>
      <c r="T38" s="17">
        <v>557.70000000000005</v>
      </c>
      <c r="U38" s="17">
        <v>10.3</v>
      </c>
      <c r="V38" s="17"/>
      <c r="W38" s="17"/>
      <c r="X38" s="17"/>
      <c r="Y38" s="17"/>
      <c r="Z38" s="17">
        <v>165.2</v>
      </c>
      <c r="AA38" s="17">
        <v>6.8</v>
      </c>
      <c r="AB38" s="17">
        <v>10.7</v>
      </c>
      <c r="AC38" s="17">
        <v>6.3</v>
      </c>
      <c r="AD38" s="17">
        <v>9.8000000000000007</v>
      </c>
      <c r="AE38" s="17">
        <v>60.3</v>
      </c>
      <c r="AF38" s="17">
        <v>5.8</v>
      </c>
      <c r="AG38" s="17"/>
      <c r="AH38" s="17"/>
      <c r="AI38" s="17"/>
      <c r="AJ38" s="17">
        <v>110.2</v>
      </c>
      <c r="AK38" s="17">
        <v>221.5</v>
      </c>
      <c r="AL38" s="17"/>
      <c r="AM38" s="17"/>
      <c r="AN38" s="17"/>
      <c r="AO38" s="17">
        <v>6.5</v>
      </c>
      <c r="AP38" s="17">
        <v>456.6</v>
      </c>
      <c r="AQ38" s="17">
        <v>82.1</v>
      </c>
      <c r="AR38" s="17">
        <v>74.599999999999994</v>
      </c>
      <c r="AS38" s="17">
        <v>41.7</v>
      </c>
      <c r="AT38" s="17">
        <v>18.399999999999999</v>
      </c>
      <c r="AU38" s="17">
        <v>19.7</v>
      </c>
      <c r="AV38" s="17">
        <v>88.9</v>
      </c>
      <c r="AW38" s="17">
        <v>134.1</v>
      </c>
      <c r="AX38" s="17">
        <v>134</v>
      </c>
      <c r="AY38" s="17">
        <v>160.5</v>
      </c>
      <c r="AZ38" s="17">
        <v>108.6</v>
      </c>
      <c r="BA38" s="17">
        <v>7.4</v>
      </c>
      <c r="BB38" s="17">
        <v>9.5</v>
      </c>
      <c r="BC38" s="17">
        <v>44.5</v>
      </c>
      <c r="BD38" s="17">
        <v>0</v>
      </c>
      <c r="BE38" s="17">
        <v>3.2</v>
      </c>
      <c r="BF38" s="17">
        <v>29</v>
      </c>
      <c r="BG38" s="17">
        <v>171.1</v>
      </c>
      <c r="BH38" s="17">
        <v>92.8</v>
      </c>
      <c r="BI38" s="17">
        <v>0</v>
      </c>
      <c r="BJ38" s="17"/>
      <c r="BK38" s="17">
        <v>0</v>
      </c>
      <c r="BL38" s="17"/>
      <c r="BM38" s="17"/>
      <c r="BN38" s="17"/>
      <c r="BO38" s="17">
        <v>131.6</v>
      </c>
      <c r="BP38" s="17"/>
      <c r="BQ38" s="17">
        <v>0</v>
      </c>
      <c r="BR38" s="17"/>
      <c r="BS38" s="17"/>
      <c r="BT38" s="17"/>
      <c r="BU38" s="17"/>
      <c r="BV38" s="17"/>
      <c r="BW38" s="17"/>
      <c r="BX38" s="17"/>
      <c r="BY38" s="17">
        <v>110.9</v>
      </c>
      <c r="BZ38" s="17"/>
      <c r="CA38" s="17"/>
      <c r="CB38" s="17">
        <v>173.9</v>
      </c>
      <c r="CC38" s="17">
        <v>119.2</v>
      </c>
      <c r="CD38" s="17">
        <v>64.3</v>
      </c>
      <c r="CE38" s="17">
        <v>81</v>
      </c>
      <c r="CF38" s="17">
        <v>29.8</v>
      </c>
      <c r="CG38" s="17"/>
      <c r="CH38" s="17"/>
      <c r="CI38" s="17"/>
      <c r="CJ38" s="17">
        <v>142.5</v>
      </c>
      <c r="CK38" s="17"/>
      <c r="CL38" s="17">
        <v>64.400000000000006</v>
      </c>
      <c r="CM38" s="17"/>
      <c r="CN38" s="17"/>
      <c r="CO38" s="17"/>
      <c r="CP38" s="17"/>
      <c r="CQ38" s="17"/>
      <c r="CR38" s="17"/>
      <c r="CS38" s="17"/>
      <c r="CT38" s="17">
        <v>0.6</v>
      </c>
      <c r="CU38" s="17">
        <v>93.1</v>
      </c>
      <c r="CV38" s="17">
        <v>79.8</v>
      </c>
      <c r="CW38" s="17">
        <v>8.8000000000000007</v>
      </c>
      <c r="CX38" s="17">
        <v>0.2</v>
      </c>
      <c r="CY38" s="17">
        <v>19.8</v>
      </c>
      <c r="CZ38" s="17">
        <v>9.9</v>
      </c>
      <c r="DA38" s="17">
        <v>5.4</v>
      </c>
      <c r="DB38" s="17">
        <v>3.4</v>
      </c>
      <c r="DC38" s="17">
        <v>5.2</v>
      </c>
      <c r="DD38" s="17">
        <v>19.899999999999999</v>
      </c>
      <c r="DE38" s="17">
        <v>19.8</v>
      </c>
      <c r="DF38" s="17">
        <v>18.899999999999999</v>
      </c>
      <c r="DG38" s="17">
        <v>3.5</v>
      </c>
      <c r="DH38" s="17">
        <v>18.8</v>
      </c>
      <c r="DI38" s="17">
        <v>15.4</v>
      </c>
      <c r="DJ38" s="17">
        <v>18.5</v>
      </c>
      <c r="DK38" s="17">
        <v>23.2</v>
      </c>
      <c r="DL38" s="17">
        <v>77.900000000000006</v>
      </c>
      <c r="DM38" s="17">
        <v>3.1</v>
      </c>
      <c r="DN38" s="17">
        <v>1.1000000000000001</v>
      </c>
      <c r="DO38" s="17">
        <v>1.2</v>
      </c>
      <c r="DP38" s="17">
        <v>2.5</v>
      </c>
      <c r="DQ38" s="17">
        <v>19.5</v>
      </c>
      <c r="DR38" s="17">
        <v>3.5</v>
      </c>
      <c r="DS38" s="17">
        <v>20.2</v>
      </c>
      <c r="DT38" s="17">
        <v>2</v>
      </c>
      <c r="DU38" s="17"/>
      <c r="DV38" s="17">
        <v>19.8</v>
      </c>
      <c r="DW38" s="17">
        <v>11.8</v>
      </c>
      <c r="DX38" s="17">
        <v>20.2</v>
      </c>
      <c r="DY38" s="17">
        <v>20.399999999999999</v>
      </c>
      <c r="DZ38" s="17">
        <v>20</v>
      </c>
      <c r="EA38" s="17">
        <v>26.7</v>
      </c>
      <c r="EB38" s="17">
        <v>78.400000000000006</v>
      </c>
      <c r="EC38" s="17">
        <v>38.6</v>
      </c>
      <c r="ED38" s="17">
        <v>87.5</v>
      </c>
      <c r="EE38" s="17">
        <v>84.6</v>
      </c>
      <c r="EF38" s="17">
        <v>11</v>
      </c>
      <c r="EG38" s="17">
        <v>10.8</v>
      </c>
      <c r="EH38" s="17">
        <v>20.9</v>
      </c>
      <c r="EI38" s="17">
        <v>8.4</v>
      </c>
      <c r="EJ38" s="17">
        <v>7.2</v>
      </c>
      <c r="EK38" s="17">
        <v>20.399999999999999</v>
      </c>
      <c r="EL38" s="17">
        <v>20.399999999999999</v>
      </c>
      <c r="EM38" s="17">
        <v>10.199999999999999</v>
      </c>
      <c r="EN38" s="17">
        <v>4.3</v>
      </c>
      <c r="EO38" s="17">
        <v>16.5</v>
      </c>
      <c r="EP38" s="17">
        <v>142.30000000000001</v>
      </c>
      <c r="EQ38" s="17">
        <v>0.6</v>
      </c>
      <c r="ER38" s="17">
        <v>117.2</v>
      </c>
      <c r="ES38" s="17">
        <v>120</v>
      </c>
      <c r="ET38" s="17">
        <v>111.9</v>
      </c>
      <c r="EU38" s="17">
        <v>16.100000000000001</v>
      </c>
      <c r="EV38" s="17"/>
      <c r="EW38" s="17">
        <v>20</v>
      </c>
      <c r="EX38" s="17">
        <v>9</v>
      </c>
      <c r="EY38" s="17">
        <v>24.9</v>
      </c>
      <c r="EZ38" s="17">
        <v>21.7</v>
      </c>
      <c r="FA38" s="17">
        <v>28.4</v>
      </c>
      <c r="FB38" s="17">
        <v>3.3</v>
      </c>
      <c r="FC38" s="17">
        <v>15.8</v>
      </c>
      <c r="FD38" s="17">
        <v>16.3</v>
      </c>
      <c r="FE38" s="17">
        <v>4.7</v>
      </c>
      <c r="FF38" s="17">
        <v>7640.1</v>
      </c>
      <c r="FG38" s="15"/>
      <c r="FH38" s="17">
        <v>24.419080000000001</v>
      </c>
      <c r="FI38" s="17">
        <v>1.2769999999999999</v>
      </c>
      <c r="FJ38" s="17">
        <v>4.2249999999999996</v>
      </c>
      <c r="FK38" s="17">
        <v>9.0500000000000007</v>
      </c>
      <c r="FL38" s="17">
        <v>13.2</v>
      </c>
      <c r="FM38" s="17"/>
      <c r="FN38" s="17">
        <v>18.916049999999998</v>
      </c>
      <c r="FO38" s="17"/>
      <c r="FP38" s="17">
        <v>0</v>
      </c>
      <c r="FQ38" s="17">
        <v>71.087130000000002</v>
      </c>
    </row>
    <row r="39" spans="1:173" ht="24" customHeight="1">
      <c r="A39" s="16" t="s">
        <v>61</v>
      </c>
      <c r="B39" s="16" t="s">
        <v>669</v>
      </c>
      <c r="C39" s="17">
        <v>0.9</v>
      </c>
      <c r="D39" s="17">
        <v>1.6</v>
      </c>
      <c r="E39" s="17"/>
      <c r="F39" s="17">
        <v>652.1</v>
      </c>
      <c r="G39" s="17">
        <v>219.3</v>
      </c>
      <c r="H39" s="17"/>
      <c r="I39" s="17"/>
      <c r="J39" s="17">
        <v>91.5</v>
      </c>
      <c r="K39" s="17">
        <v>236.2</v>
      </c>
      <c r="L39" s="17"/>
      <c r="M39" s="17"/>
      <c r="N39" s="17">
        <v>120.5</v>
      </c>
      <c r="O39" s="17">
        <v>119.8</v>
      </c>
      <c r="P39" s="17">
        <v>120.8</v>
      </c>
      <c r="Q39" s="17">
        <v>222.2</v>
      </c>
      <c r="R39" s="17">
        <v>197</v>
      </c>
      <c r="S39" s="17">
        <v>104.5</v>
      </c>
      <c r="T39" s="17">
        <v>564.79999999999995</v>
      </c>
      <c r="U39" s="17">
        <v>10.6</v>
      </c>
      <c r="V39" s="17"/>
      <c r="W39" s="17"/>
      <c r="X39" s="17"/>
      <c r="Y39" s="17"/>
      <c r="Z39" s="17">
        <v>168.7</v>
      </c>
      <c r="AA39" s="17">
        <v>7.9</v>
      </c>
      <c r="AB39" s="17">
        <v>10.9</v>
      </c>
      <c r="AC39" s="17">
        <v>6.3</v>
      </c>
      <c r="AD39" s="17">
        <v>9.8000000000000007</v>
      </c>
      <c r="AE39" s="17">
        <v>63.3</v>
      </c>
      <c r="AF39" s="17">
        <v>5.7</v>
      </c>
      <c r="AG39" s="17"/>
      <c r="AH39" s="17"/>
      <c r="AI39" s="17"/>
      <c r="AJ39" s="17">
        <v>111.5</v>
      </c>
      <c r="AK39" s="17">
        <v>221.9</v>
      </c>
      <c r="AL39" s="17"/>
      <c r="AM39" s="17"/>
      <c r="AN39" s="17"/>
      <c r="AO39" s="17">
        <v>6.5</v>
      </c>
      <c r="AP39" s="17">
        <v>464.2</v>
      </c>
      <c r="AQ39" s="17">
        <v>81.5</v>
      </c>
      <c r="AR39" s="17">
        <v>76.7</v>
      </c>
      <c r="AS39" s="17">
        <v>42.1</v>
      </c>
      <c r="AT39" s="17">
        <v>18.399999999999999</v>
      </c>
      <c r="AU39" s="17">
        <v>19.7</v>
      </c>
      <c r="AV39" s="17">
        <v>88.6</v>
      </c>
      <c r="AW39" s="17">
        <v>155.4</v>
      </c>
      <c r="AX39" s="17">
        <v>156</v>
      </c>
      <c r="AY39" s="17">
        <v>167.3</v>
      </c>
      <c r="AZ39" s="17">
        <v>108.7</v>
      </c>
      <c r="BA39" s="17">
        <v>7.6</v>
      </c>
      <c r="BB39" s="17">
        <v>9.4</v>
      </c>
      <c r="BC39" s="17">
        <v>45.9</v>
      </c>
      <c r="BD39" s="17">
        <v>0</v>
      </c>
      <c r="BE39" s="17">
        <v>3.2</v>
      </c>
      <c r="BF39" s="17">
        <v>30.4</v>
      </c>
      <c r="BG39" s="17">
        <v>174.7</v>
      </c>
      <c r="BH39" s="17">
        <v>94.2</v>
      </c>
      <c r="BI39" s="17">
        <v>0</v>
      </c>
      <c r="BJ39" s="17"/>
      <c r="BK39" s="17">
        <v>0</v>
      </c>
      <c r="BL39" s="17"/>
      <c r="BM39" s="17"/>
      <c r="BN39" s="17"/>
      <c r="BO39" s="17">
        <v>133.5</v>
      </c>
      <c r="BP39" s="17"/>
      <c r="BQ39" s="17">
        <v>0</v>
      </c>
      <c r="BR39" s="17"/>
      <c r="BS39" s="17"/>
      <c r="BT39" s="17"/>
      <c r="BU39" s="17"/>
      <c r="BV39" s="17"/>
      <c r="BW39" s="17"/>
      <c r="BX39" s="17"/>
      <c r="BY39" s="17">
        <v>113.8</v>
      </c>
      <c r="BZ39" s="17"/>
      <c r="CA39" s="17"/>
      <c r="CB39" s="17">
        <v>272.89999999999998</v>
      </c>
      <c r="CC39" s="17">
        <v>134.6</v>
      </c>
      <c r="CD39" s="17">
        <v>65.900000000000006</v>
      </c>
      <c r="CE39" s="17">
        <v>81.5</v>
      </c>
      <c r="CF39" s="17">
        <v>30.6</v>
      </c>
      <c r="CG39" s="17"/>
      <c r="CH39" s="17"/>
      <c r="CI39" s="17"/>
      <c r="CJ39" s="17">
        <v>142.4</v>
      </c>
      <c r="CK39" s="17"/>
      <c r="CL39" s="17">
        <v>64</v>
      </c>
      <c r="CM39" s="17"/>
      <c r="CN39" s="17"/>
      <c r="CO39" s="17"/>
      <c r="CP39" s="17"/>
      <c r="CQ39" s="17"/>
      <c r="CR39" s="17"/>
      <c r="CS39" s="17"/>
      <c r="CT39" s="17">
        <v>0.2</v>
      </c>
      <c r="CU39" s="17">
        <v>96.8</v>
      </c>
      <c r="CV39" s="17">
        <v>79</v>
      </c>
      <c r="CW39" s="17">
        <v>9.5</v>
      </c>
      <c r="CX39" s="17">
        <v>0.4</v>
      </c>
      <c r="CY39" s="17">
        <v>19.899999999999999</v>
      </c>
      <c r="CZ39" s="17">
        <v>10</v>
      </c>
      <c r="DA39" s="17">
        <v>5.5</v>
      </c>
      <c r="DB39" s="17">
        <v>3.5</v>
      </c>
      <c r="DC39" s="17">
        <v>5.2</v>
      </c>
      <c r="DD39" s="17">
        <v>20.6</v>
      </c>
      <c r="DE39" s="17">
        <v>19.8</v>
      </c>
      <c r="DF39" s="17">
        <v>19.2</v>
      </c>
      <c r="DG39" s="17">
        <v>3.5</v>
      </c>
      <c r="DH39" s="17">
        <v>18.8</v>
      </c>
      <c r="DI39" s="17">
        <v>14.8</v>
      </c>
      <c r="DJ39" s="17">
        <v>18.399999999999999</v>
      </c>
      <c r="DK39" s="17">
        <v>28.9</v>
      </c>
      <c r="DL39" s="17">
        <v>83.4</v>
      </c>
      <c r="DM39" s="17">
        <v>3.1</v>
      </c>
      <c r="DN39" s="17">
        <v>1.1000000000000001</v>
      </c>
      <c r="DO39" s="17">
        <v>1.2</v>
      </c>
      <c r="DP39" s="17">
        <v>2.5</v>
      </c>
      <c r="DQ39" s="17">
        <v>17.8</v>
      </c>
      <c r="DR39" s="17">
        <v>3.5</v>
      </c>
      <c r="DS39" s="17">
        <v>20.2</v>
      </c>
      <c r="DT39" s="17">
        <v>2</v>
      </c>
      <c r="DU39" s="17"/>
      <c r="DV39" s="17">
        <v>19.8</v>
      </c>
      <c r="DW39" s="17">
        <v>11.8</v>
      </c>
      <c r="DX39" s="17">
        <v>20.2</v>
      </c>
      <c r="DY39" s="17">
        <v>20.5</v>
      </c>
      <c r="DZ39" s="17">
        <v>19.8</v>
      </c>
      <c r="EA39" s="17">
        <v>26.7</v>
      </c>
      <c r="EB39" s="17">
        <v>79.3</v>
      </c>
      <c r="EC39" s="17">
        <v>21</v>
      </c>
      <c r="ED39" s="17">
        <v>87.3</v>
      </c>
      <c r="EE39" s="17">
        <v>88.6</v>
      </c>
      <c r="EF39" s="17">
        <v>12.3</v>
      </c>
      <c r="EG39" s="17">
        <v>11.4</v>
      </c>
      <c r="EH39" s="17">
        <v>20.9</v>
      </c>
      <c r="EI39" s="17">
        <v>8.4</v>
      </c>
      <c r="EJ39" s="17">
        <v>7.2</v>
      </c>
      <c r="EK39" s="17">
        <v>20.399999999999999</v>
      </c>
      <c r="EL39" s="17">
        <v>20.399999999999999</v>
      </c>
      <c r="EM39" s="17">
        <v>10.199999999999999</v>
      </c>
      <c r="EN39" s="17">
        <v>5.7</v>
      </c>
      <c r="EO39" s="17">
        <v>14.9</v>
      </c>
      <c r="EP39" s="17">
        <v>139.6</v>
      </c>
      <c r="EQ39" s="17">
        <v>0.6</v>
      </c>
      <c r="ER39" s="17">
        <v>119.6</v>
      </c>
      <c r="ES39" s="17">
        <v>140.30000000000001</v>
      </c>
      <c r="ET39" s="17">
        <v>110.8</v>
      </c>
      <c r="EU39" s="17">
        <v>14.6</v>
      </c>
      <c r="EV39" s="17"/>
      <c r="EW39" s="17">
        <v>20</v>
      </c>
      <c r="EX39" s="17">
        <v>8.9</v>
      </c>
      <c r="EY39" s="17">
        <v>24.8</v>
      </c>
      <c r="EZ39" s="17">
        <v>21.5</v>
      </c>
      <c r="FA39" s="17">
        <v>28.4</v>
      </c>
      <c r="FB39" s="17">
        <v>3.3</v>
      </c>
      <c r="FC39" s="17">
        <v>15.8</v>
      </c>
      <c r="FD39" s="17">
        <v>16.3</v>
      </c>
      <c r="FE39" s="17">
        <v>4.8</v>
      </c>
      <c r="FF39" s="17">
        <v>7762.4</v>
      </c>
      <c r="FG39" s="15"/>
      <c r="FH39" s="17">
        <v>24.419409999999999</v>
      </c>
      <c r="FI39" s="17">
        <v>1.268</v>
      </c>
      <c r="FJ39" s="17">
        <v>5.2519999999999998</v>
      </c>
      <c r="FK39" s="17">
        <v>10.1</v>
      </c>
      <c r="FL39" s="17">
        <v>13.2</v>
      </c>
      <c r="FM39" s="17"/>
      <c r="FN39" s="17">
        <v>18.9146</v>
      </c>
      <c r="FO39" s="17"/>
      <c r="FP39" s="17">
        <v>0</v>
      </c>
      <c r="FQ39" s="17">
        <v>73.15401</v>
      </c>
    </row>
    <row r="40" spans="1:173" ht="24" customHeight="1">
      <c r="A40" s="16" t="s">
        <v>61</v>
      </c>
      <c r="B40" s="16" t="s">
        <v>670</v>
      </c>
      <c r="C40" s="17">
        <v>0.9</v>
      </c>
      <c r="D40" s="17">
        <v>1.6</v>
      </c>
      <c r="E40" s="17"/>
      <c r="F40" s="17">
        <v>637.79999999999995</v>
      </c>
      <c r="G40" s="17">
        <v>216.5</v>
      </c>
      <c r="H40" s="17"/>
      <c r="I40" s="17"/>
      <c r="J40" s="17">
        <v>85.4</v>
      </c>
      <c r="K40" s="17">
        <v>230.4</v>
      </c>
      <c r="L40" s="17"/>
      <c r="M40" s="17"/>
      <c r="N40" s="17">
        <v>105.9</v>
      </c>
      <c r="O40" s="17">
        <v>105.9</v>
      </c>
      <c r="P40" s="17">
        <v>105.8</v>
      </c>
      <c r="Q40" s="17">
        <v>210.1</v>
      </c>
      <c r="R40" s="17">
        <v>202.7</v>
      </c>
      <c r="S40" s="17">
        <v>106.8</v>
      </c>
      <c r="T40" s="17">
        <v>544.5</v>
      </c>
      <c r="U40" s="17">
        <v>10</v>
      </c>
      <c r="V40" s="17"/>
      <c r="W40" s="17"/>
      <c r="X40" s="17"/>
      <c r="Y40" s="17"/>
      <c r="Z40" s="17">
        <v>158.19999999999999</v>
      </c>
      <c r="AA40" s="17">
        <v>6.7</v>
      </c>
      <c r="AB40" s="17">
        <v>10.7</v>
      </c>
      <c r="AC40" s="17">
        <v>6.3</v>
      </c>
      <c r="AD40" s="17">
        <v>9.8000000000000007</v>
      </c>
      <c r="AE40" s="17">
        <v>62.8</v>
      </c>
      <c r="AF40" s="17">
        <v>5.9</v>
      </c>
      <c r="AG40" s="17"/>
      <c r="AH40" s="17"/>
      <c r="AI40" s="17"/>
      <c r="AJ40" s="17">
        <v>108.4</v>
      </c>
      <c r="AK40" s="17">
        <v>155.5</v>
      </c>
      <c r="AL40" s="17"/>
      <c r="AM40" s="17"/>
      <c r="AN40" s="17"/>
      <c r="AO40" s="17">
        <v>6.5</v>
      </c>
      <c r="AP40" s="17">
        <v>454.1</v>
      </c>
      <c r="AQ40" s="17">
        <v>82.2</v>
      </c>
      <c r="AR40" s="17">
        <v>72.7</v>
      </c>
      <c r="AS40" s="17">
        <v>40.6</v>
      </c>
      <c r="AT40" s="17">
        <v>18.100000000000001</v>
      </c>
      <c r="AU40" s="17">
        <v>19.7</v>
      </c>
      <c r="AV40" s="17">
        <v>88</v>
      </c>
      <c r="AW40" s="17">
        <v>175</v>
      </c>
      <c r="AX40" s="17">
        <v>175.5</v>
      </c>
      <c r="AY40" s="17">
        <v>183.3</v>
      </c>
      <c r="AZ40" s="17">
        <v>105.4</v>
      </c>
      <c r="BA40" s="17">
        <v>7.7</v>
      </c>
      <c r="BB40" s="17">
        <v>9.5</v>
      </c>
      <c r="BC40" s="17">
        <v>42.8</v>
      </c>
      <c r="BD40" s="17">
        <v>20.399999999999999</v>
      </c>
      <c r="BE40" s="17">
        <v>3</v>
      </c>
      <c r="BF40" s="17">
        <v>28.8</v>
      </c>
      <c r="BG40" s="17">
        <v>170.1</v>
      </c>
      <c r="BH40" s="17">
        <v>92</v>
      </c>
      <c r="BI40" s="17">
        <v>0</v>
      </c>
      <c r="BJ40" s="17"/>
      <c r="BK40" s="17">
        <v>44.7</v>
      </c>
      <c r="BL40" s="17"/>
      <c r="BM40" s="17"/>
      <c r="BN40" s="17"/>
      <c r="BO40" s="17">
        <v>129.5</v>
      </c>
      <c r="BP40" s="17"/>
      <c r="BQ40" s="17">
        <v>0</v>
      </c>
      <c r="BR40" s="17"/>
      <c r="BS40" s="17"/>
      <c r="BT40" s="17"/>
      <c r="BU40" s="17"/>
      <c r="BV40" s="17"/>
      <c r="BW40" s="17"/>
      <c r="BX40" s="17"/>
      <c r="BY40" s="17">
        <v>110.1</v>
      </c>
      <c r="BZ40" s="17"/>
      <c r="CA40" s="17"/>
      <c r="CB40" s="17">
        <v>258.2</v>
      </c>
      <c r="CC40" s="17">
        <v>126.8</v>
      </c>
      <c r="CD40" s="17">
        <v>61.8</v>
      </c>
      <c r="CE40" s="17">
        <v>80</v>
      </c>
      <c r="CF40" s="17">
        <v>29.2</v>
      </c>
      <c r="CG40" s="17"/>
      <c r="CH40" s="17"/>
      <c r="CI40" s="17"/>
      <c r="CJ40" s="17">
        <v>143.19999999999999</v>
      </c>
      <c r="CK40" s="17"/>
      <c r="CL40" s="17">
        <v>66</v>
      </c>
      <c r="CM40" s="17"/>
      <c r="CN40" s="17"/>
      <c r="CO40" s="17"/>
      <c r="CP40" s="17"/>
      <c r="CQ40" s="17"/>
      <c r="CR40" s="17"/>
      <c r="CS40" s="17"/>
      <c r="CT40" s="17">
        <v>0.3</v>
      </c>
      <c r="CU40" s="17">
        <v>78.400000000000006</v>
      </c>
      <c r="CV40" s="17">
        <v>77.3</v>
      </c>
      <c r="CW40" s="17">
        <v>6.6</v>
      </c>
      <c r="CX40" s="17">
        <v>0.2</v>
      </c>
      <c r="CY40" s="17">
        <v>19.899999999999999</v>
      </c>
      <c r="CZ40" s="17">
        <v>9.8000000000000007</v>
      </c>
      <c r="DA40" s="17">
        <v>5.4</v>
      </c>
      <c r="DB40" s="17">
        <v>3.6</v>
      </c>
      <c r="DC40" s="17">
        <v>5.2</v>
      </c>
      <c r="DD40" s="17">
        <v>19.8</v>
      </c>
      <c r="DE40" s="17">
        <v>19.8</v>
      </c>
      <c r="DF40" s="17">
        <v>19.100000000000001</v>
      </c>
      <c r="DG40" s="17">
        <v>3.5</v>
      </c>
      <c r="DH40" s="17">
        <v>18.8</v>
      </c>
      <c r="DI40" s="17">
        <v>13.4</v>
      </c>
      <c r="DJ40" s="17">
        <v>18.399999999999999</v>
      </c>
      <c r="DK40" s="17">
        <v>27.9</v>
      </c>
      <c r="DL40" s="17">
        <v>81.099999999999994</v>
      </c>
      <c r="DM40" s="17">
        <v>3.1</v>
      </c>
      <c r="DN40" s="17">
        <v>1.1000000000000001</v>
      </c>
      <c r="DO40" s="17">
        <v>1.2</v>
      </c>
      <c r="DP40" s="17">
        <v>2.5</v>
      </c>
      <c r="DQ40" s="17">
        <v>16.899999999999999</v>
      </c>
      <c r="DR40" s="17">
        <v>3.5</v>
      </c>
      <c r="DS40" s="17">
        <v>20.2</v>
      </c>
      <c r="DT40" s="17">
        <v>2</v>
      </c>
      <c r="DU40" s="17"/>
      <c r="DV40" s="17">
        <v>19.8</v>
      </c>
      <c r="DW40" s="17">
        <v>12</v>
      </c>
      <c r="DX40" s="17">
        <v>20.100000000000001</v>
      </c>
      <c r="DY40" s="17">
        <v>20.3</v>
      </c>
      <c r="DZ40" s="17">
        <v>19.899999999999999</v>
      </c>
      <c r="EA40" s="17">
        <v>26.7</v>
      </c>
      <c r="EB40" s="17">
        <v>78.599999999999994</v>
      </c>
      <c r="EC40" s="17">
        <v>17.3</v>
      </c>
      <c r="ED40" s="17">
        <v>90.4</v>
      </c>
      <c r="EE40" s="17">
        <v>89.5</v>
      </c>
      <c r="EF40" s="17">
        <v>11.5</v>
      </c>
      <c r="EG40" s="17">
        <v>10.199999999999999</v>
      </c>
      <c r="EH40" s="17">
        <v>20.9</v>
      </c>
      <c r="EI40" s="17">
        <v>8.4</v>
      </c>
      <c r="EJ40" s="17">
        <v>7.5</v>
      </c>
      <c r="EK40" s="17">
        <v>20.399999999999999</v>
      </c>
      <c r="EL40" s="17">
        <v>20.399999999999999</v>
      </c>
      <c r="EM40" s="17">
        <v>10.199999999999999</v>
      </c>
      <c r="EN40" s="17">
        <v>3.8</v>
      </c>
      <c r="EO40" s="17">
        <v>11.2</v>
      </c>
      <c r="EP40" s="17">
        <v>136</v>
      </c>
      <c r="EQ40" s="17">
        <v>0.6</v>
      </c>
      <c r="ER40" s="17">
        <v>124.9</v>
      </c>
      <c r="ES40" s="17">
        <v>146.9</v>
      </c>
      <c r="ET40" s="17">
        <v>108.1</v>
      </c>
      <c r="EU40" s="17">
        <v>13.3</v>
      </c>
      <c r="EV40" s="17"/>
      <c r="EW40" s="17">
        <v>20</v>
      </c>
      <c r="EX40" s="17">
        <v>9.8000000000000007</v>
      </c>
      <c r="EY40" s="17">
        <v>25.1</v>
      </c>
      <c r="EZ40" s="17">
        <v>20.5</v>
      </c>
      <c r="FA40" s="17">
        <v>28.3</v>
      </c>
      <c r="FB40" s="17">
        <v>3.3</v>
      </c>
      <c r="FC40" s="17">
        <v>15.9</v>
      </c>
      <c r="FD40" s="17">
        <v>16.3</v>
      </c>
      <c r="FE40" s="17">
        <v>4.2</v>
      </c>
      <c r="FF40" s="17">
        <v>7604.8</v>
      </c>
      <c r="FG40" s="15"/>
      <c r="FH40" s="17">
        <v>24.41882</v>
      </c>
      <c r="FI40" s="17">
        <v>1.2729999999999999</v>
      </c>
      <c r="FJ40" s="17">
        <v>4.7359999999999998</v>
      </c>
      <c r="FK40" s="17">
        <v>11.64</v>
      </c>
      <c r="FL40" s="17">
        <v>13.2</v>
      </c>
      <c r="FM40" s="17"/>
      <c r="FN40" s="17">
        <v>18.914940000000001</v>
      </c>
      <c r="FO40" s="17"/>
      <c r="FP40" s="17">
        <v>0</v>
      </c>
      <c r="FQ40" s="17">
        <v>74.182760000000002</v>
      </c>
    </row>
    <row r="41" spans="1:173" ht="24" customHeight="1">
      <c r="A41" s="16" t="s">
        <v>61</v>
      </c>
      <c r="B41" s="16" t="s">
        <v>671</v>
      </c>
      <c r="C41" s="17">
        <v>0.7</v>
      </c>
      <c r="D41" s="17">
        <v>1.6</v>
      </c>
      <c r="E41" s="17"/>
      <c r="F41" s="17">
        <v>648.5</v>
      </c>
      <c r="G41" s="17">
        <v>219</v>
      </c>
      <c r="H41" s="17"/>
      <c r="I41" s="17"/>
      <c r="J41" s="17">
        <v>90.3</v>
      </c>
      <c r="K41" s="17">
        <v>235.4</v>
      </c>
      <c r="L41" s="17"/>
      <c r="M41" s="17"/>
      <c r="N41" s="17">
        <v>118.1</v>
      </c>
      <c r="O41" s="17">
        <v>119.5</v>
      </c>
      <c r="P41" s="17">
        <v>118.1</v>
      </c>
      <c r="Q41" s="17">
        <v>217.4</v>
      </c>
      <c r="R41" s="17">
        <v>201.9</v>
      </c>
      <c r="S41" s="17">
        <v>106.9</v>
      </c>
      <c r="T41" s="17">
        <v>562.79999999999995</v>
      </c>
      <c r="U41" s="17">
        <v>10.4</v>
      </c>
      <c r="V41" s="17"/>
      <c r="W41" s="17"/>
      <c r="X41" s="17"/>
      <c r="Y41" s="17"/>
      <c r="Z41" s="17">
        <v>169.2</v>
      </c>
      <c r="AA41" s="17">
        <v>7</v>
      </c>
      <c r="AB41" s="17">
        <v>10.8</v>
      </c>
      <c r="AC41" s="17">
        <v>6.3</v>
      </c>
      <c r="AD41" s="17">
        <v>8.8000000000000007</v>
      </c>
      <c r="AE41" s="17">
        <v>56.9</v>
      </c>
      <c r="AF41" s="17">
        <v>5.6</v>
      </c>
      <c r="AG41" s="17"/>
      <c r="AH41" s="17"/>
      <c r="AI41" s="17"/>
      <c r="AJ41" s="17">
        <v>111</v>
      </c>
      <c r="AK41" s="17">
        <v>221</v>
      </c>
      <c r="AL41" s="17"/>
      <c r="AM41" s="17"/>
      <c r="AN41" s="17"/>
      <c r="AO41" s="17">
        <v>6.5</v>
      </c>
      <c r="AP41" s="17">
        <v>460.1</v>
      </c>
      <c r="AQ41" s="17">
        <v>82.1</v>
      </c>
      <c r="AR41" s="17">
        <v>75.900000000000006</v>
      </c>
      <c r="AS41" s="17">
        <v>42</v>
      </c>
      <c r="AT41" s="17">
        <v>18.399999999999999</v>
      </c>
      <c r="AU41" s="17">
        <v>19.7</v>
      </c>
      <c r="AV41" s="17">
        <v>91.6</v>
      </c>
      <c r="AW41" s="17">
        <v>180.1</v>
      </c>
      <c r="AX41" s="17">
        <v>179.9</v>
      </c>
      <c r="AY41" s="17">
        <v>185.2</v>
      </c>
      <c r="AZ41" s="17">
        <v>108.2</v>
      </c>
      <c r="BA41" s="17">
        <v>7.6</v>
      </c>
      <c r="BB41" s="17">
        <v>9.5</v>
      </c>
      <c r="BC41" s="17">
        <v>45.6</v>
      </c>
      <c r="BD41" s="17">
        <v>23.6</v>
      </c>
      <c r="BE41" s="17">
        <v>3</v>
      </c>
      <c r="BF41" s="17">
        <v>29.7</v>
      </c>
      <c r="BG41" s="17">
        <v>173.2</v>
      </c>
      <c r="BH41" s="17">
        <v>93.5</v>
      </c>
      <c r="BI41" s="17">
        <v>0</v>
      </c>
      <c r="BJ41" s="17"/>
      <c r="BK41" s="17">
        <v>45.2</v>
      </c>
      <c r="BL41" s="17"/>
      <c r="BM41" s="17"/>
      <c r="BN41" s="17"/>
      <c r="BO41" s="17">
        <v>132.80000000000001</v>
      </c>
      <c r="BP41" s="17"/>
      <c r="BQ41" s="17">
        <v>0</v>
      </c>
      <c r="BR41" s="17"/>
      <c r="BS41" s="17"/>
      <c r="BT41" s="17"/>
      <c r="BU41" s="17"/>
      <c r="BV41" s="17"/>
      <c r="BW41" s="17"/>
      <c r="BX41" s="17"/>
      <c r="BY41" s="17">
        <v>112.2</v>
      </c>
      <c r="BZ41" s="17"/>
      <c r="CA41" s="17"/>
      <c r="CB41" s="17">
        <v>191.1</v>
      </c>
      <c r="CC41" s="17">
        <v>122.7</v>
      </c>
      <c r="CD41" s="17">
        <v>66</v>
      </c>
      <c r="CE41" s="17">
        <v>81.5</v>
      </c>
      <c r="CF41" s="17">
        <v>30.6</v>
      </c>
      <c r="CG41" s="17"/>
      <c r="CH41" s="17"/>
      <c r="CI41" s="17"/>
      <c r="CJ41" s="17">
        <v>141.9</v>
      </c>
      <c r="CK41" s="17"/>
      <c r="CL41" s="17">
        <v>65.5</v>
      </c>
      <c r="CM41" s="17"/>
      <c r="CN41" s="17"/>
      <c r="CO41" s="17"/>
      <c r="CP41" s="17"/>
      <c r="CQ41" s="17"/>
      <c r="CR41" s="17"/>
      <c r="CS41" s="17"/>
      <c r="CT41" s="17">
        <v>0.4</v>
      </c>
      <c r="CU41" s="17">
        <v>66.8</v>
      </c>
      <c r="CV41" s="17">
        <v>75.8</v>
      </c>
      <c r="CW41" s="17">
        <v>2.8</v>
      </c>
      <c r="CX41" s="17">
        <v>0.2</v>
      </c>
      <c r="CY41" s="17">
        <v>19.899999999999999</v>
      </c>
      <c r="CZ41" s="17">
        <v>9.9</v>
      </c>
      <c r="DA41" s="17">
        <v>5.4</v>
      </c>
      <c r="DB41" s="17">
        <v>3.4</v>
      </c>
      <c r="DC41" s="17">
        <v>5.2</v>
      </c>
      <c r="DD41" s="17">
        <v>20.100000000000001</v>
      </c>
      <c r="DE41" s="17">
        <v>19.8</v>
      </c>
      <c r="DF41" s="17">
        <v>19</v>
      </c>
      <c r="DG41" s="17">
        <v>3.5</v>
      </c>
      <c r="DH41" s="17">
        <v>18.8</v>
      </c>
      <c r="DI41" s="17">
        <v>13.7</v>
      </c>
      <c r="DJ41" s="17">
        <v>17.8</v>
      </c>
      <c r="DK41" s="17">
        <v>25.2</v>
      </c>
      <c r="DL41" s="17">
        <v>78.900000000000006</v>
      </c>
      <c r="DM41" s="17">
        <v>3.1</v>
      </c>
      <c r="DN41" s="17">
        <v>1.2</v>
      </c>
      <c r="DO41" s="17">
        <v>1.2</v>
      </c>
      <c r="DP41" s="17">
        <v>2.5</v>
      </c>
      <c r="DQ41" s="17">
        <v>17.100000000000001</v>
      </c>
      <c r="DR41" s="17">
        <v>3.5</v>
      </c>
      <c r="DS41" s="17">
        <v>20.2</v>
      </c>
      <c r="DT41" s="17">
        <v>2</v>
      </c>
      <c r="DU41" s="17"/>
      <c r="DV41" s="17">
        <v>19.8</v>
      </c>
      <c r="DW41" s="17">
        <v>12</v>
      </c>
      <c r="DX41" s="17">
        <v>20.2</v>
      </c>
      <c r="DY41" s="17">
        <v>20.399999999999999</v>
      </c>
      <c r="DZ41" s="17">
        <v>20</v>
      </c>
      <c r="EA41" s="17">
        <v>26.7</v>
      </c>
      <c r="EB41" s="17">
        <v>78.099999999999994</v>
      </c>
      <c r="EC41" s="17">
        <v>21.2</v>
      </c>
      <c r="ED41" s="17">
        <v>88.2</v>
      </c>
      <c r="EE41" s="17">
        <v>88.1</v>
      </c>
      <c r="EF41" s="17">
        <v>12.1</v>
      </c>
      <c r="EG41" s="17">
        <v>12</v>
      </c>
      <c r="EH41" s="17">
        <v>20.9</v>
      </c>
      <c r="EI41" s="17">
        <v>8.4</v>
      </c>
      <c r="EJ41" s="17">
        <v>7.4</v>
      </c>
      <c r="EK41" s="17">
        <v>20.399999999999999</v>
      </c>
      <c r="EL41" s="17">
        <v>20.399999999999999</v>
      </c>
      <c r="EM41" s="17">
        <v>10.199999999999999</v>
      </c>
      <c r="EN41" s="17">
        <v>1.6</v>
      </c>
      <c r="EO41" s="17">
        <v>10.3</v>
      </c>
      <c r="EP41" s="17">
        <v>132.6</v>
      </c>
      <c r="EQ41" s="17">
        <v>0.6</v>
      </c>
      <c r="ER41" s="17">
        <v>119.5</v>
      </c>
      <c r="ES41" s="17">
        <v>146.4</v>
      </c>
      <c r="ET41" s="17">
        <v>104.6</v>
      </c>
      <c r="EU41" s="17">
        <v>11.7</v>
      </c>
      <c r="EV41" s="17"/>
      <c r="EW41" s="17">
        <v>20</v>
      </c>
      <c r="EX41" s="17">
        <v>10.6</v>
      </c>
      <c r="EY41" s="17">
        <v>24.8</v>
      </c>
      <c r="EZ41" s="17">
        <v>21.5</v>
      </c>
      <c r="FA41" s="17">
        <v>28.4</v>
      </c>
      <c r="FB41" s="17">
        <v>3.4</v>
      </c>
      <c r="FC41" s="17">
        <v>16</v>
      </c>
      <c r="FD41" s="17">
        <v>16.8</v>
      </c>
      <c r="FE41" s="17">
        <v>4.5999999999999996</v>
      </c>
      <c r="FF41" s="17">
        <v>7709.4</v>
      </c>
      <c r="FG41" s="15"/>
      <c r="FH41" s="17">
        <v>24.28398</v>
      </c>
      <c r="FI41" s="17">
        <v>1.27</v>
      </c>
      <c r="FJ41" s="17">
        <v>4.6559999999999997</v>
      </c>
      <c r="FK41" s="17">
        <v>11.66</v>
      </c>
      <c r="FL41" s="17">
        <v>13.2</v>
      </c>
      <c r="FM41" s="17"/>
      <c r="FN41" s="17">
        <v>18.914770000000001</v>
      </c>
      <c r="FO41" s="17"/>
      <c r="FP41" s="17">
        <v>0</v>
      </c>
      <c r="FQ41" s="17">
        <v>73.984750000000005</v>
      </c>
    </row>
    <row r="42" spans="1:173" ht="24" customHeight="1">
      <c r="A42" s="18" t="s">
        <v>61</v>
      </c>
      <c r="B42" s="18" t="s">
        <v>672</v>
      </c>
      <c r="C42" s="19">
        <v>0.9</v>
      </c>
      <c r="D42" s="19">
        <v>1.4</v>
      </c>
      <c r="E42" s="19"/>
      <c r="F42" s="19">
        <v>648</v>
      </c>
      <c r="G42" s="19">
        <v>218.7</v>
      </c>
      <c r="H42" s="19"/>
      <c r="I42" s="19"/>
      <c r="J42" s="19">
        <v>90.6</v>
      </c>
      <c r="K42" s="19">
        <v>234.8</v>
      </c>
      <c r="L42" s="19"/>
      <c r="M42" s="19"/>
      <c r="N42" s="19">
        <v>116.4</v>
      </c>
      <c r="O42" s="19">
        <v>115.7</v>
      </c>
      <c r="P42" s="19">
        <v>116.3</v>
      </c>
      <c r="Q42" s="19">
        <v>212.6</v>
      </c>
      <c r="R42" s="19">
        <v>201.7</v>
      </c>
      <c r="S42" s="19">
        <v>106.5</v>
      </c>
      <c r="T42" s="19">
        <v>558.6</v>
      </c>
      <c r="U42" s="19">
        <v>10.5</v>
      </c>
      <c r="V42" s="19"/>
      <c r="W42" s="19"/>
      <c r="X42" s="19"/>
      <c r="Y42" s="19"/>
      <c r="Z42" s="19">
        <v>169.1</v>
      </c>
      <c r="AA42" s="19">
        <v>7.2</v>
      </c>
      <c r="AB42" s="19">
        <v>10.7</v>
      </c>
      <c r="AC42" s="19">
        <v>6.3</v>
      </c>
      <c r="AD42" s="19">
        <v>7.8</v>
      </c>
      <c r="AE42" s="19">
        <v>50.4</v>
      </c>
      <c r="AF42" s="19">
        <v>4.5</v>
      </c>
      <c r="AG42" s="19"/>
      <c r="AH42" s="19"/>
      <c r="AI42" s="19"/>
      <c r="AJ42" s="19">
        <v>111</v>
      </c>
      <c r="AK42" s="19">
        <v>221.9</v>
      </c>
      <c r="AL42" s="19"/>
      <c r="AM42" s="19"/>
      <c r="AN42" s="19"/>
      <c r="AO42" s="19">
        <v>6.5</v>
      </c>
      <c r="AP42" s="19">
        <v>456.4</v>
      </c>
      <c r="AQ42" s="19">
        <v>82.1</v>
      </c>
      <c r="AR42" s="19">
        <v>75.900000000000006</v>
      </c>
      <c r="AS42" s="19">
        <v>42</v>
      </c>
      <c r="AT42" s="19">
        <v>18.399999999999999</v>
      </c>
      <c r="AU42" s="19">
        <v>19.7</v>
      </c>
      <c r="AV42" s="19">
        <v>91.9</v>
      </c>
      <c r="AW42" s="19">
        <v>162.80000000000001</v>
      </c>
      <c r="AX42" s="19">
        <v>162.5</v>
      </c>
      <c r="AY42" s="19">
        <v>179.8</v>
      </c>
      <c r="AZ42" s="19">
        <v>108.2</v>
      </c>
      <c r="BA42" s="19">
        <v>7.6</v>
      </c>
      <c r="BB42" s="19">
        <v>9.5</v>
      </c>
      <c r="BC42" s="19">
        <v>45.8</v>
      </c>
      <c r="BD42" s="19">
        <v>23.4</v>
      </c>
      <c r="BE42" s="19">
        <v>3</v>
      </c>
      <c r="BF42" s="19">
        <v>29.9</v>
      </c>
      <c r="BG42" s="19">
        <v>173.1</v>
      </c>
      <c r="BH42" s="19">
        <v>93.4</v>
      </c>
      <c r="BI42" s="19">
        <v>0</v>
      </c>
      <c r="BJ42" s="19"/>
      <c r="BK42" s="19">
        <v>45.3</v>
      </c>
      <c r="BL42" s="19"/>
      <c r="BM42" s="19"/>
      <c r="BN42" s="19"/>
      <c r="BO42" s="19">
        <v>132.69999999999999</v>
      </c>
      <c r="BP42" s="19"/>
      <c r="BQ42" s="19">
        <v>0</v>
      </c>
      <c r="BR42" s="19"/>
      <c r="BS42" s="19"/>
      <c r="BT42" s="19"/>
      <c r="BU42" s="19"/>
      <c r="BV42" s="19"/>
      <c r="BW42" s="19"/>
      <c r="BX42" s="19"/>
      <c r="BY42" s="19">
        <v>112.6</v>
      </c>
      <c r="BZ42" s="19"/>
      <c r="CA42" s="19"/>
      <c r="CB42" s="19">
        <v>193.3</v>
      </c>
      <c r="CC42" s="19">
        <v>122.5</v>
      </c>
      <c r="CD42" s="19">
        <v>66</v>
      </c>
      <c r="CE42" s="19">
        <v>81.5</v>
      </c>
      <c r="CF42" s="19">
        <v>30.6</v>
      </c>
      <c r="CG42" s="19"/>
      <c r="CH42" s="19"/>
      <c r="CI42" s="19"/>
      <c r="CJ42" s="19">
        <v>116.8</v>
      </c>
      <c r="CK42" s="19"/>
      <c r="CL42" s="19">
        <v>56.4</v>
      </c>
      <c r="CM42" s="19"/>
      <c r="CN42" s="19"/>
      <c r="CO42" s="19"/>
      <c r="CP42" s="19"/>
      <c r="CQ42" s="19"/>
      <c r="CR42" s="19"/>
      <c r="CS42" s="19"/>
      <c r="CT42" s="19">
        <v>0.3</v>
      </c>
      <c r="CU42" s="19">
        <v>65.8</v>
      </c>
      <c r="CV42" s="19">
        <v>71.8</v>
      </c>
      <c r="CW42" s="19">
        <v>0</v>
      </c>
      <c r="CX42" s="19">
        <v>0.1</v>
      </c>
      <c r="CY42" s="19">
        <v>20</v>
      </c>
      <c r="CZ42" s="19">
        <v>9.9</v>
      </c>
      <c r="DA42" s="19">
        <v>5.4</v>
      </c>
      <c r="DB42" s="19">
        <v>3.2</v>
      </c>
      <c r="DC42" s="19">
        <v>5.2</v>
      </c>
      <c r="DD42" s="19">
        <v>20.3</v>
      </c>
      <c r="DE42" s="19">
        <v>19.5</v>
      </c>
      <c r="DF42" s="19">
        <v>19.100000000000001</v>
      </c>
      <c r="DG42" s="19">
        <v>3.5</v>
      </c>
      <c r="DH42" s="19">
        <v>18.8</v>
      </c>
      <c r="DI42" s="19">
        <v>6.4</v>
      </c>
      <c r="DJ42" s="19">
        <v>11.7</v>
      </c>
      <c r="DK42" s="19">
        <v>22.4</v>
      </c>
      <c r="DL42" s="19">
        <v>73.8</v>
      </c>
      <c r="DM42" s="19">
        <v>3.1</v>
      </c>
      <c r="DN42" s="19">
        <v>1</v>
      </c>
      <c r="DO42" s="19">
        <v>1.3</v>
      </c>
      <c r="DP42" s="19">
        <v>2.5</v>
      </c>
      <c r="DQ42" s="19">
        <v>16.7</v>
      </c>
      <c r="DR42" s="19">
        <v>3.5</v>
      </c>
      <c r="DS42" s="19">
        <v>20.2</v>
      </c>
      <c r="DT42" s="19">
        <v>2</v>
      </c>
      <c r="DU42" s="19"/>
      <c r="DV42" s="19">
        <v>19.8</v>
      </c>
      <c r="DW42" s="19">
        <v>12</v>
      </c>
      <c r="DX42" s="19">
        <v>20.2</v>
      </c>
      <c r="DY42" s="19">
        <v>20.399999999999999</v>
      </c>
      <c r="DZ42" s="19">
        <v>19.899999999999999</v>
      </c>
      <c r="EA42" s="19">
        <v>28.3</v>
      </c>
      <c r="EB42" s="19">
        <v>80.7</v>
      </c>
      <c r="EC42" s="19">
        <v>13.8</v>
      </c>
      <c r="ED42" s="19">
        <v>87.9</v>
      </c>
      <c r="EE42" s="19">
        <v>87.9</v>
      </c>
      <c r="EF42" s="19">
        <v>11.5</v>
      </c>
      <c r="EG42" s="19">
        <v>11.1</v>
      </c>
      <c r="EH42" s="19">
        <v>20.9</v>
      </c>
      <c r="EI42" s="19">
        <v>8.4</v>
      </c>
      <c r="EJ42" s="19">
        <v>7.2</v>
      </c>
      <c r="EK42" s="19">
        <v>20.399999999999999</v>
      </c>
      <c r="EL42" s="19">
        <v>20.399999999999999</v>
      </c>
      <c r="EM42" s="19">
        <v>10.199999999999999</v>
      </c>
      <c r="EN42" s="19">
        <v>0.1</v>
      </c>
      <c r="EO42" s="19">
        <v>9.1999999999999993</v>
      </c>
      <c r="EP42" s="19">
        <v>125</v>
      </c>
      <c r="EQ42" s="19">
        <v>0.6</v>
      </c>
      <c r="ER42" s="19">
        <v>122.9</v>
      </c>
      <c r="ES42" s="19">
        <v>144.80000000000001</v>
      </c>
      <c r="ET42" s="19">
        <v>99.3</v>
      </c>
      <c r="EU42" s="19">
        <v>9.3000000000000007</v>
      </c>
      <c r="EV42" s="19"/>
      <c r="EW42" s="19">
        <v>20</v>
      </c>
      <c r="EX42" s="19">
        <v>10.3</v>
      </c>
      <c r="EY42" s="19">
        <v>26.9</v>
      </c>
      <c r="EZ42" s="19">
        <v>19.399999999999999</v>
      </c>
      <c r="FA42" s="19">
        <v>28.3</v>
      </c>
      <c r="FB42" s="19">
        <v>3.4</v>
      </c>
      <c r="FC42" s="19">
        <v>16</v>
      </c>
      <c r="FD42" s="19">
        <v>17.100000000000001</v>
      </c>
      <c r="FE42" s="19">
        <v>4.5</v>
      </c>
      <c r="FF42" s="19">
        <v>7556.8</v>
      </c>
      <c r="FG42" s="15"/>
      <c r="FH42" s="19">
        <v>24.282419999999998</v>
      </c>
      <c r="FI42" s="19">
        <v>1.2729999999999999</v>
      </c>
      <c r="FJ42" s="19">
        <v>4.5220000000000002</v>
      </c>
      <c r="FK42" s="19">
        <v>11.66</v>
      </c>
      <c r="FL42" s="19">
        <v>13.2</v>
      </c>
      <c r="FM42" s="19"/>
      <c r="FN42" s="19">
        <v>18.916979999999999</v>
      </c>
      <c r="FO42" s="19"/>
      <c r="FP42" s="19">
        <v>0</v>
      </c>
      <c r="FQ42" s="19">
        <v>73.854399999999998</v>
      </c>
    </row>
    <row r="43" spans="1:173" ht="24" customHeight="1">
      <c r="A43" s="13" t="s">
        <v>61</v>
      </c>
      <c r="B43" s="13" t="s">
        <v>673</v>
      </c>
      <c r="C43" s="14">
        <v>0.9</v>
      </c>
      <c r="D43" s="14">
        <v>1.4</v>
      </c>
      <c r="E43" s="14"/>
      <c r="F43" s="14">
        <v>651.29999999999995</v>
      </c>
      <c r="G43" s="14">
        <v>219.4</v>
      </c>
      <c r="H43" s="14"/>
      <c r="I43" s="14"/>
      <c r="J43" s="14">
        <v>90.5</v>
      </c>
      <c r="K43" s="14">
        <v>235.9</v>
      </c>
      <c r="L43" s="14"/>
      <c r="M43" s="14"/>
      <c r="N43" s="14">
        <v>142.6</v>
      </c>
      <c r="O43" s="14">
        <v>141.4</v>
      </c>
      <c r="P43" s="14">
        <v>140.4</v>
      </c>
      <c r="Q43" s="14">
        <v>236.4</v>
      </c>
      <c r="R43" s="14">
        <v>201.3</v>
      </c>
      <c r="S43" s="14">
        <v>106.6</v>
      </c>
      <c r="T43" s="14">
        <v>567.1</v>
      </c>
      <c r="U43" s="14">
        <v>10.5</v>
      </c>
      <c r="V43" s="14"/>
      <c r="W43" s="14"/>
      <c r="X43" s="14"/>
      <c r="Y43" s="14"/>
      <c r="Z43" s="14">
        <v>174</v>
      </c>
      <c r="AA43" s="14">
        <v>7.3</v>
      </c>
      <c r="AB43" s="14">
        <v>10.9</v>
      </c>
      <c r="AC43" s="14">
        <v>6.3</v>
      </c>
      <c r="AD43" s="14">
        <v>7.5</v>
      </c>
      <c r="AE43" s="14">
        <v>80.8</v>
      </c>
      <c r="AF43" s="14">
        <v>3.7</v>
      </c>
      <c r="AG43" s="14"/>
      <c r="AH43" s="14"/>
      <c r="AI43" s="14"/>
      <c r="AJ43" s="14">
        <v>111.3</v>
      </c>
      <c r="AK43" s="14">
        <v>221.4</v>
      </c>
      <c r="AL43" s="14"/>
      <c r="AM43" s="14"/>
      <c r="AN43" s="14"/>
      <c r="AO43" s="14">
        <v>6.5</v>
      </c>
      <c r="AP43" s="14">
        <v>463.5</v>
      </c>
      <c r="AQ43" s="14">
        <v>82.4</v>
      </c>
      <c r="AR43" s="14">
        <v>76.5</v>
      </c>
      <c r="AS43" s="14">
        <v>42</v>
      </c>
      <c r="AT43" s="14">
        <v>18.399999999999999</v>
      </c>
      <c r="AU43" s="14">
        <v>19.7</v>
      </c>
      <c r="AV43" s="14">
        <v>93.4</v>
      </c>
      <c r="AW43" s="14">
        <v>123.3</v>
      </c>
      <c r="AX43" s="14">
        <v>124</v>
      </c>
      <c r="AY43" s="14">
        <v>152</v>
      </c>
      <c r="AZ43" s="14">
        <v>108.3</v>
      </c>
      <c r="BA43" s="14">
        <v>7.3</v>
      </c>
      <c r="BB43" s="14">
        <v>9.5</v>
      </c>
      <c r="BC43" s="14">
        <v>46.5</v>
      </c>
      <c r="BD43" s="14">
        <v>23.8</v>
      </c>
      <c r="BE43" s="14">
        <v>3.2</v>
      </c>
      <c r="BF43" s="14">
        <v>31</v>
      </c>
      <c r="BG43" s="14">
        <v>174.7</v>
      </c>
      <c r="BH43" s="14">
        <v>94.4</v>
      </c>
      <c r="BI43" s="14">
        <v>0</v>
      </c>
      <c r="BJ43" s="14"/>
      <c r="BK43" s="14">
        <v>45.9</v>
      </c>
      <c r="BL43" s="14"/>
      <c r="BM43" s="14"/>
      <c r="BN43" s="14"/>
      <c r="BO43" s="14">
        <v>133.19999999999999</v>
      </c>
      <c r="BP43" s="14"/>
      <c r="BQ43" s="14">
        <v>0</v>
      </c>
      <c r="BR43" s="14"/>
      <c r="BS43" s="14"/>
      <c r="BT43" s="14"/>
      <c r="BU43" s="14"/>
      <c r="BV43" s="14"/>
      <c r="BW43" s="14"/>
      <c r="BX43" s="14"/>
      <c r="BY43" s="14">
        <v>114</v>
      </c>
      <c r="BZ43" s="14"/>
      <c r="CA43" s="14"/>
      <c r="CB43" s="14">
        <v>268.60000000000002</v>
      </c>
      <c r="CC43" s="14">
        <v>134.5</v>
      </c>
      <c r="CD43" s="14">
        <v>65.400000000000006</v>
      </c>
      <c r="CE43" s="14">
        <v>81.8</v>
      </c>
      <c r="CF43" s="14">
        <v>31</v>
      </c>
      <c r="CG43" s="14"/>
      <c r="CH43" s="14"/>
      <c r="CI43" s="14"/>
      <c r="CJ43" s="14">
        <v>116.9</v>
      </c>
      <c r="CK43" s="14"/>
      <c r="CL43" s="14">
        <v>55.4</v>
      </c>
      <c r="CM43" s="14"/>
      <c r="CN43" s="14"/>
      <c r="CO43" s="14"/>
      <c r="CP43" s="14"/>
      <c r="CQ43" s="14"/>
      <c r="CR43" s="14"/>
      <c r="CS43" s="14"/>
      <c r="CT43" s="14">
        <v>0.2</v>
      </c>
      <c r="CU43" s="14">
        <v>58.5</v>
      </c>
      <c r="CV43" s="14">
        <v>65.7</v>
      </c>
      <c r="CW43" s="14">
        <v>0</v>
      </c>
      <c r="CX43" s="14">
        <v>0.1</v>
      </c>
      <c r="CY43" s="14">
        <v>19.899999999999999</v>
      </c>
      <c r="CZ43" s="14">
        <v>9.9</v>
      </c>
      <c r="DA43" s="14">
        <v>5.5</v>
      </c>
      <c r="DB43" s="14">
        <v>3.5</v>
      </c>
      <c r="DC43" s="14">
        <v>5.2</v>
      </c>
      <c r="DD43" s="14">
        <v>20.6</v>
      </c>
      <c r="DE43" s="14">
        <v>19.399999999999999</v>
      </c>
      <c r="DF43" s="14">
        <v>19.100000000000001</v>
      </c>
      <c r="DG43" s="14">
        <v>3.5</v>
      </c>
      <c r="DH43" s="14">
        <v>18.8</v>
      </c>
      <c r="DI43" s="14">
        <v>11.3</v>
      </c>
      <c r="DJ43" s="14">
        <v>6.8</v>
      </c>
      <c r="DK43" s="14">
        <v>26.2</v>
      </c>
      <c r="DL43" s="14">
        <v>75.5</v>
      </c>
      <c r="DM43" s="14">
        <v>3</v>
      </c>
      <c r="DN43" s="14">
        <v>0.9</v>
      </c>
      <c r="DO43" s="14">
        <v>2.4</v>
      </c>
      <c r="DP43" s="14">
        <v>2.6</v>
      </c>
      <c r="DQ43" s="14">
        <v>14.3</v>
      </c>
      <c r="DR43" s="14">
        <v>3.4</v>
      </c>
      <c r="DS43" s="14">
        <v>20.2</v>
      </c>
      <c r="DT43" s="14">
        <v>2</v>
      </c>
      <c r="DU43" s="14"/>
      <c r="DV43" s="14">
        <v>19.8</v>
      </c>
      <c r="DW43" s="14">
        <v>12</v>
      </c>
      <c r="DX43" s="14">
        <v>20.2</v>
      </c>
      <c r="DY43" s="14">
        <v>20.5</v>
      </c>
      <c r="DZ43" s="14">
        <v>20</v>
      </c>
      <c r="EA43" s="14">
        <v>28.5</v>
      </c>
      <c r="EB43" s="14">
        <v>81.599999999999994</v>
      </c>
      <c r="EC43" s="14">
        <v>10.199999999999999</v>
      </c>
      <c r="ED43" s="14">
        <v>88.2</v>
      </c>
      <c r="EE43" s="14">
        <v>88</v>
      </c>
      <c r="EF43" s="14">
        <v>12.6</v>
      </c>
      <c r="EG43" s="14">
        <v>12.6</v>
      </c>
      <c r="EH43" s="14">
        <v>20.9</v>
      </c>
      <c r="EI43" s="14">
        <v>8.4</v>
      </c>
      <c r="EJ43" s="14">
        <v>6.7</v>
      </c>
      <c r="EK43" s="14">
        <v>20.399999999999999</v>
      </c>
      <c r="EL43" s="14">
        <v>20.399999999999999</v>
      </c>
      <c r="EM43" s="14">
        <v>10.199999999999999</v>
      </c>
      <c r="EN43" s="14">
        <v>0.1</v>
      </c>
      <c r="EO43" s="14">
        <v>6.7</v>
      </c>
      <c r="EP43" s="14">
        <v>113.9</v>
      </c>
      <c r="EQ43" s="14">
        <v>0.6</v>
      </c>
      <c r="ER43" s="14">
        <v>122.2</v>
      </c>
      <c r="ES43" s="14">
        <v>132.80000000000001</v>
      </c>
      <c r="ET43" s="14">
        <v>90.6</v>
      </c>
      <c r="EU43" s="14">
        <v>5</v>
      </c>
      <c r="EV43" s="14"/>
      <c r="EW43" s="14">
        <v>20</v>
      </c>
      <c r="EX43" s="14">
        <v>10.3</v>
      </c>
      <c r="EY43" s="14">
        <v>29.5</v>
      </c>
      <c r="EZ43" s="14">
        <v>17.8</v>
      </c>
      <c r="FA43" s="14">
        <v>28.3</v>
      </c>
      <c r="FB43" s="14">
        <v>3.3</v>
      </c>
      <c r="FC43" s="14">
        <v>16.2</v>
      </c>
      <c r="FD43" s="14">
        <v>17.2</v>
      </c>
      <c r="FE43" s="14">
        <v>4.5999999999999996</v>
      </c>
      <c r="FF43" s="14">
        <v>7654.8</v>
      </c>
      <c r="FG43" s="15"/>
      <c r="FH43" s="14">
        <v>24.27514</v>
      </c>
      <c r="FI43" s="14">
        <v>1.2769999999999999</v>
      </c>
      <c r="FJ43" s="14">
        <v>8.0559999999999992</v>
      </c>
      <c r="FK43" s="14">
        <v>11.51</v>
      </c>
      <c r="FL43" s="14">
        <v>13.2</v>
      </c>
      <c r="FM43" s="14"/>
      <c r="FN43" s="14">
        <v>18.916589999999999</v>
      </c>
      <c r="FO43" s="14"/>
      <c r="FP43" s="14">
        <v>0</v>
      </c>
      <c r="FQ43" s="14">
        <v>77.234729999999999</v>
      </c>
    </row>
    <row r="44" spans="1:173" ht="24" customHeight="1">
      <c r="A44" s="16" t="s">
        <v>61</v>
      </c>
      <c r="B44" s="16" t="s">
        <v>674</v>
      </c>
      <c r="C44" s="17">
        <v>0.9</v>
      </c>
      <c r="D44" s="17">
        <v>1.4</v>
      </c>
      <c r="E44" s="17"/>
      <c r="F44" s="17">
        <v>643.79999999999995</v>
      </c>
      <c r="G44" s="17">
        <v>217.6</v>
      </c>
      <c r="H44" s="17"/>
      <c r="I44" s="17"/>
      <c r="J44" s="17">
        <v>89.9</v>
      </c>
      <c r="K44" s="17">
        <v>234.2</v>
      </c>
      <c r="L44" s="17"/>
      <c r="M44" s="17"/>
      <c r="N44" s="17">
        <v>117.8</v>
      </c>
      <c r="O44" s="17">
        <v>117.7</v>
      </c>
      <c r="P44" s="17">
        <v>119</v>
      </c>
      <c r="Q44" s="17">
        <v>225.4</v>
      </c>
      <c r="R44" s="17">
        <v>205.6</v>
      </c>
      <c r="S44" s="17">
        <v>107.6</v>
      </c>
      <c r="T44" s="17">
        <v>554.79999999999995</v>
      </c>
      <c r="U44" s="17">
        <v>10.5</v>
      </c>
      <c r="V44" s="17"/>
      <c r="W44" s="17"/>
      <c r="X44" s="17"/>
      <c r="Y44" s="17"/>
      <c r="Z44" s="17">
        <v>165.9</v>
      </c>
      <c r="AA44" s="17">
        <v>6.6</v>
      </c>
      <c r="AB44" s="17">
        <v>4.0999999999999996</v>
      </c>
      <c r="AC44" s="17">
        <v>6.1</v>
      </c>
      <c r="AD44" s="17">
        <v>8.6</v>
      </c>
      <c r="AE44" s="17">
        <v>80.2</v>
      </c>
      <c r="AF44" s="17">
        <v>4.5999999999999996</v>
      </c>
      <c r="AG44" s="17"/>
      <c r="AH44" s="17"/>
      <c r="AI44" s="17"/>
      <c r="AJ44" s="17">
        <v>110.4</v>
      </c>
      <c r="AK44" s="17">
        <v>221.7</v>
      </c>
      <c r="AL44" s="17"/>
      <c r="AM44" s="17"/>
      <c r="AN44" s="17"/>
      <c r="AO44" s="17">
        <v>6.5</v>
      </c>
      <c r="AP44" s="17">
        <v>456.6</v>
      </c>
      <c r="AQ44" s="17">
        <v>82.2</v>
      </c>
      <c r="AR44" s="17">
        <v>75.900000000000006</v>
      </c>
      <c r="AS44" s="17">
        <v>41.3</v>
      </c>
      <c r="AT44" s="17">
        <v>18.399999999999999</v>
      </c>
      <c r="AU44" s="17">
        <v>19.7</v>
      </c>
      <c r="AV44" s="17">
        <v>88.8</v>
      </c>
      <c r="AW44" s="17">
        <v>122.3</v>
      </c>
      <c r="AX44" s="17">
        <v>122.4</v>
      </c>
      <c r="AY44" s="17">
        <v>152.80000000000001</v>
      </c>
      <c r="AZ44" s="17">
        <v>108</v>
      </c>
      <c r="BA44" s="17">
        <v>7.3</v>
      </c>
      <c r="BB44" s="17">
        <v>9.5</v>
      </c>
      <c r="BC44" s="17">
        <v>45.5</v>
      </c>
      <c r="BD44" s="17">
        <v>41</v>
      </c>
      <c r="BE44" s="17">
        <v>3.2</v>
      </c>
      <c r="BF44" s="17">
        <v>30</v>
      </c>
      <c r="BG44" s="17">
        <v>172.5</v>
      </c>
      <c r="BH44" s="17">
        <v>93.4</v>
      </c>
      <c r="BI44" s="17">
        <v>0</v>
      </c>
      <c r="BJ44" s="17"/>
      <c r="BK44" s="17">
        <v>46.5</v>
      </c>
      <c r="BL44" s="17"/>
      <c r="BM44" s="17"/>
      <c r="BN44" s="17"/>
      <c r="BO44" s="17">
        <v>132.4</v>
      </c>
      <c r="BP44" s="17"/>
      <c r="BQ44" s="17">
        <v>0</v>
      </c>
      <c r="BR44" s="17"/>
      <c r="BS44" s="17"/>
      <c r="BT44" s="17"/>
      <c r="BU44" s="17"/>
      <c r="BV44" s="17"/>
      <c r="BW44" s="17"/>
      <c r="BX44" s="17"/>
      <c r="BY44" s="17">
        <v>111.8</v>
      </c>
      <c r="BZ44" s="17"/>
      <c r="CA44" s="17"/>
      <c r="CB44" s="17">
        <v>213.5</v>
      </c>
      <c r="CC44" s="17">
        <v>124.2</v>
      </c>
      <c r="CD44" s="17">
        <v>64.099999999999994</v>
      </c>
      <c r="CE44" s="17">
        <v>81.400000000000006</v>
      </c>
      <c r="CF44" s="17">
        <v>30.4</v>
      </c>
      <c r="CG44" s="17"/>
      <c r="CH44" s="17"/>
      <c r="CI44" s="17"/>
      <c r="CJ44" s="17">
        <v>117.7</v>
      </c>
      <c r="CK44" s="17"/>
      <c r="CL44" s="17">
        <v>56.5</v>
      </c>
      <c r="CM44" s="17"/>
      <c r="CN44" s="17"/>
      <c r="CO44" s="17"/>
      <c r="CP44" s="17"/>
      <c r="CQ44" s="17"/>
      <c r="CR44" s="17"/>
      <c r="CS44" s="17"/>
      <c r="CT44" s="17">
        <v>0.1</v>
      </c>
      <c r="CU44" s="17">
        <v>60.6</v>
      </c>
      <c r="CV44" s="17">
        <v>46.7</v>
      </c>
      <c r="CW44" s="17">
        <v>0.5</v>
      </c>
      <c r="CX44" s="17">
        <v>0.1</v>
      </c>
      <c r="CY44" s="17">
        <v>19.899999999999999</v>
      </c>
      <c r="CZ44" s="17">
        <v>9.9</v>
      </c>
      <c r="DA44" s="17">
        <v>5.5</v>
      </c>
      <c r="DB44" s="17">
        <v>3.4</v>
      </c>
      <c r="DC44" s="17">
        <v>5.2</v>
      </c>
      <c r="DD44" s="17">
        <v>20.100000000000001</v>
      </c>
      <c r="DE44" s="17">
        <v>19.8</v>
      </c>
      <c r="DF44" s="17">
        <v>19</v>
      </c>
      <c r="DG44" s="17">
        <v>3.5</v>
      </c>
      <c r="DH44" s="17">
        <v>18.600000000000001</v>
      </c>
      <c r="DI44" s="17">
        <v>8.4</v>
      </c>
      <c r="DJ44" s="17">
        <v>8.1999999999999993</v>
      </c>
      <c r="DK44" s="17">
        <v>24.9</v>
      </c>
      <c r="DL44" s="17">
        <v>71.599999999999994</v>
      </c>
      <c r="DM44" s="17">
        <v>2.7</v>
      </c>
      <c r="DN44" s="17">
        <v>1</v>
      </c>
      <c r="DO44" s="17">
        <v>2.4</v>
      </c>
      <c r="DP44" s="17">
        <v>2.7</v>
      </c>
      <c r="DQ44" s="17">
        <v>11</v>
      </c>
      <c r="DR44" s="17">
        <v>3.4</v>
      </c>
      <c r="DS44" s="17">
        <v>20.2</v>
      </c>
      <c r="DT44" s="17">
        <v>2</v>
      </c>
      <c r="DU44" s="17"/>
      <c r="DV44" s="17">
        <v>19.8</v>
      </c>
      <c r="DW44" s="17">
        <v>12</v>
      </c>
      <c r="DX44" s="17">
        <v>20.100000000000001</v>
      </c>
      <c r="DY44" s="17">
        <v>20.399999999999999</v>
      </c>
      <c r="DZ44" s="17">
        <v>19.899999999999999</v>
      </c>
      <c r="EA44" s="17">
        <v>28.5</v>
      </c>
      <c r="EB44" s="17">
        <v>81.400000000000006</v>
      </c>
      <c r="EC44" s="17">
        <v>17</v>
      </c>
      <c r="ED44" s="17">
        <v>89.4</v>
      </c>
      <c r="EE44" s="17">
        <v>86.7</v>
      </c>
      <c r="EF44" s="17">
        <v>11.5</v>
      </c>
      <c r="EG44" s="17">
        <v>13.3</v>
      </c>
      <c r="EH44" s="17">
        <v>20.9</v>
      </c>
      <c r="EI44" s="17">
        <v>8.3000000000000007</v>
      </c>
      <c r="EJ44" s="17">
        <v>6.8</v>
      </c>
      <c r="EK44" s="17">
        <v>20.399999999999999</v>
      </c>
      <c r="EL44" s="17">
        <v>20.399999999999999</v>
      </c>
      <c r="EM44" s="17">
        <v>10.199999999999999</v>
      </c>
      <c r="EN44" s="17">
        <v>0.7</v>
      </c>
      <c r="EO44" s="17">
        <v>4</v>
      </c>
      <c r="EP44" s="17">
        <v>79.2</v>
      </c>
      <c r="EQ44" s="17">
        <v>0.6</v>
      </c>
      <c r="ER44" s="17">
        <v>127.2</v>
      </c>
      <c r="ES44" s="17">
        <v>139.5</v>
      </c>
      <c r="ET44" s="17">
        <v>77.5</v>
      </c>
      <c r="EU44" s="17">
        <v>4.5</v>
      </c>
      <c r="EV44" s="17"/>
      <c r="EW44" s="17">
        <v>20</v>
      </c>
      <c r="EX44" s="17">
        <v>10.5</v>
      </c>
      <c r="EY44" s="17">
        <v>25.8</v>
      </c>
      <c r="EZ44" s="17">
        <v>23.8</v>
      </c>
      <c r="FA44" s="17">
        <v>28.5</v>
      </c>
      <c r="FB44" s="17">
        <v>3.3</v>
      </c>
      <c r="FC44" s="17">
        <v>16</v>
      </c>
      <c r="FD44" s="17">
        <v>17.2</v>
      </c>
      <c r="FE44" s="17">
        <v>4.7</v>
      </c>
      <c r="FF44" s="17">
        <v>7411.6</v>
      </c>
      <c r="FG44" s="15"/>
      <c r="FH44" s="17">
        <v>24.26634</v>
      </c>
      <c r="FI44" s="17">
        <v>1.296</v>
      </c>
      <c r="FJ44" s="17">
        <v>8.0609999999999999</v>
      </c>
      <c r="FK44" s="17">
        <v>11.34</v>
      </c>
      <c r="FL44" s="17">
        <v>13.2</v>
      </c>
      <c r="FM44" s="17"/>
      <c r="FN44" s="17">
        <v>18.916129999999999</v>
      </c>
      <c r="FO44" s="17"/>
      <c r="FP44" s="17">
        <v>0</v>
      </c>
      <c r="FQ44" s="17">
        <v>77.079470000000001</v>
      </c>
    </row>
    <row r="45" spans="1:173" ht="24" customHeight="1">
      <c r="A45" s="16" t="s">
        <v>61</v>
      </c>
      <c r="B45" s="16" t="s">
        <v>675</v>
      </c>
      <c r="C45" s="17">
        <v>0.9</v>
      </c>
      <c r="D45" s="17">
        <v>0.1</v>
      </c>
      <c r="E45" s="17"/>
      <c r="F45" s="17">
        <v>649.79999999999995</v>
      </c>
      <c r="G45" s="17">
        <v>218.6</v>
      </c>
      <c r="H45" s="17"/>
      <c r="I45" s="17"/>
      <c r="J45" s="17">
        <v>91.9</v>
      </c>
      <c r="K45" s="17">
        <v>235.5</v>
      </c>
      <c r="L45" s="17"/>
      <c r="M45" s="17"/>
      <c r="N45" s="17">
        <v>119.3</v>
      </c>
      <c r="O45" s="17">
        <v>120</v>
      </c>
      <c r="P45" s="17">
        <v>118.7</v>
      </c>
      <c r="Q45" s="17">
        <v>221.2</v>
      </c>
      <c r="R45" s="17">
        <v>121.5</v>
      </c>
      <c r="S45" s="17">
        <v>78.3</v>
      </c>
      <c r="T45" s="17">
        <v>562.9</v>
      </c>
      <c r="U45" s="17">
        <v>10.6</v>
      </c>
      <c r="V45" s="17"/>
      <c r="W45" s="17"/>
      <c r="X45" s="17"/>
      <c r="Y45" s="17"/>
      <c r="Z45" s="17">
        <v>169.6</v>
      </c>
      <c r="AA45" s="17">
        <v>7.2</v>
      </c>
      <c r="AB45" s="17">
        <v>2.8</v>
      </c>
      <c r="AC45" s="17">
        <v>6.2</v>
      </c>
      <c r="AD45" s="17">
        <v>9.6</v>
      </c>
      <c r="AE45" s="17">
        <v>80.5</v>
      </c>
      <c r="AF45" s="17">
        <v>5.5</v>
      </c>
      <c r="AG45" s="17"/>
      <c r="AH45" s="17"/>
      <c r="AI45" s="17"/>
      <c r="AJ45" s="17">
        <v>111.3</v>
      </c>
      <c r="AK45" s="17">
        <v>222.2</v>
      </c>
      <c r="AL45" s="17"/>
      <c r="AM45" s="17"/>
      <c r="AN45" s="17"/>
      <c r="AO45" s="17">
        <v>6.5</v>
      </c>
      <c r="AP45" s="17">
        <v>463</v>
      </c>
      <c r="AQ45" s="17">
        <v>82.2</v>
      </c>
      <c r="AR45" s="17">
        <v>76.900000000000006</v>
      </c>
      <c r="AS45" s="17">
        <v>42.1</v>
      </c>
      <c r="AT45" s="17">
        <v>18.399999999999999</v>
      </c>
      <c r="AU45" s="17">
        <v>19.7</v>
      </c>
      <c r="AV45" s="17">
        <v>89.7</v>
      </c>
      <c r="AW45" s="17">
        <v>124.5</v>
      </c>
      <c r="AX45" s="17">
        <v>125.2</v>
      </c>
      <c r="AY45" s="17">
        <v>152.30000000000001</v>
      </c>
      <c r="AZ45" s="17">
        <v>110.1</v>
      </c>
      <c r="BA45" s="17">
        <v>7.2</v>
      </c>
      <c r="BB45" s="17">
        <v>9.5</v>
      </c>
      <c r="BC45" s="17">
        <v>46.8</v>
      </c>
      <c r="BD45" s="17">
        <v>38.5</v>
      </c>
      <c r="BE45" s="17">
        <v>3.2</v>
      </c>
      <c r="BF45" s="17">
        <v>30.5</v>
      </c>
      <c r="BG45" s="17">
        <v>174.1</v>
      </c>
      <c r="BH45" s="17">
        <v>94.3</v>
      </c>
      <c r="BI45" s="17">
        <v>0</v>
      </c>
      <c r="BJ45" s="17"/>
      <c r="BK45" s="17">
        <v>45.5</v>
      </c>
      <c r="BL45" s="17"/>
      <c r="BM45" s="17"/>
      <c r="BN45" s="17"/>
      <c r="BO45" s="17">
        <v>133.6</v>
      </c>
      <c r="BP45" s="17"/>
      <c r="BQ45" s="17">
        <v>0</v>
      </c>
      <c r="BR45" s="17"/>
      <c r="BS45" s="17"/>
      <c r="BT45" s="17"/>
      <c r="BU45" s="17"/>
      <c r="BV45" s="17"/>
      <c r="BW45" s="17"/>
      <c r="BX45" s="17"/>
      <c r="BY45" s="17">
        <v>113.4</v>
      </c>
      <c r="BZ45" s="17"/>
      <c r="CA45" s="17"/>
      <c r="CB45" s="17">
        <v>256.5</v>
      </c>
      <c r="CC45" s="17">
        <v>132.5</v>
      </c>
      <c r="CD45" s="17">
        <v>65.400000000000006</v>
      </c>
      <c r="CE45" s="17">
        <v>81.900000000000006</v>
      </c>
      <c r="CF45" s="17">
        <v>30.8</v>
      </c>
      <c r="CG45" s="17"/>
      <c r="CH45" s="17"/>
      <c r="CI45" s="17"/>
      <c r="CJ45" s="17">
        <v>116.7</v>
      </c>
      <c r="CK45" s="17"/>
      <c r="CL45" s="17">
        <v>55.4</v>
      </c>
      <c r="CM45" s="17"/>
      <c r="CN45" s="17"/>
      <c r="CO45" s="17"/>
      <c r="CP45" s="17"/>
      <c r="CQ45" s="17"/>
      <c r="CR45" s="17"/>
      <c r="CS45" s="17"/>
      <c r="CT45" s="17">
        <v>0.1</v>
      </c>
      <c r="CU45" s="17">
        <v>65.599999999999994</v>
      </c>
      <c r="CV45" s="17">
        <v>22.3</v>
      </c>
      <c r="CW45" s="17">
        <v>0.2</v>
      </c>
      <c r="CX45" s="17">
        <v>0</v>
      </c>
      <c r="CY45" s="17">
        <v>20</v>
      </c>
      <c r="CZ45" s="17">
        <v>10</v>
      </c>
      <c r="DA45" s="17">
        <v>5.4</v>
      </c>
      <c r="DB45" s="17">
        <v>3.6</v>
      </c>
      <c r="DC45" s="17">
        <v>5.2</v>
      </c>
      <c r="DD45" s="17">
        <v>20.399999999999999</v>
      </c>
      <c r="DE45" s="17">
        <v>19.8</v>
      </c>
      <c r="DF45" s="17">
        <v>19.100000000000001</v>
      </c>
      <c r="DG45" s="17">
        <v>3.5</v>
      </c>
      <c r="DH45" s="17">
        <v>18.8</v>
      </c>
      <c r="DI45" s="17">
        <v>3.2</v>
      </c>
      <c r="DJ45" s="17">
        <v>2.9</v>
      </c>
      <c r="DK45" s="17">
        <v>20.6</v>
      </c>
      <c r="DL45" s="17">
        <v>69.5</v>
      </c>
      <c r="DM45" s="17">
        <v>2.6</v>
      </c>
      <c r="DN45" s="17">
        <v>1</v>
      </c>
      <c r="DO45" s="17">
        <v>2.4</v>
      </c>
      <c r="DP45" s="17">
        <v>2.5</v>
      </c>
      <c r="DQ45" s="17">
        <v>4.5</v>
      </c>
      <c r="DR45" s="17">
        <v>3.4</v>
      </c>
      <c r="DS45" s="17">
        <v>20.2</v>
      </c>
      <c r="DT45" s="17">
        <v>2</v>
      </c>
      <c r="DU45" s="17"/>
      <c r="DV45" s="17">
        <v>19.8</v>
      </c>
      <c r="DW45" s="17">
        <v>12</v>
      </c>
      <c r="DX45" s="17">
        <v>20.100000000000001</v>
      </c>
      <c r="DY45" s="17">
        <v>20.399999999999999</v>
      </c>
      <c r="DZ45" s="17">
        <v>20</v>
      </c>
      <c r="EA45" s="17">
        <v>27.7</v>
      </c>
      <c r="EB45" s="17">
        <v>81.3</v>
      </c>
      <c r="EC45" s="17">
        <v>8.3000000000000007</v>
      </c>
      <c r="ED45" s="17">
        <v>89.9</v>
      </c>
      <c r="EE45" s="17">
        <v>91.6</v>
      </c>
      <c r="EF45" s="17">
        <v>10.7</v>
      </c>
      <c r="EG45" s="17">
        <v>7.8</v>
      </c>
      <c r="EH45" s="17">
        <v>20.9</v>
      </c>
      <c r="EI45" s="17">
        <v>8.1999999999999993</v>
      </c>
      <c r="EJ45" s="17">
        <v>6.2</v>
      </c>
      <c r="EK45" s="17">
        <v>20.399999999999999</v>
      </c>
      <c r="EL45" s="17">
        <v>20.399999999999999</v>
      </c>
      <c r="EM45" s="17">
        <v>10.199999999999999</v>
      </c>
      <c r="EN45" s="17">
        <v>1.2</v>
      </c>
      <c r="EO45" s="17">
        <v>1.8</v>
      </c>
      <c r="EP45" s="17">
        <v>46.8</v>
      </c>
      <c r="EQ45" s="17">
        <v>0.6</v>
      </c>
      <c r="ER45" s="17">
        <v>124.7</v>
      </c>
      <c r="ES45" s="17">
        <v>134.19999999999999</v>
      </c>
      <c r="ET45" s="17">
        <v>47.1</v>
      </c>
      <c r="EU45" s="17">
        <v>2.2999999999999998</v>
      </c>
      <c r="EV45" s="17"/>
      <c r="EW45" s="17">
        <v>20</v>
      </c>
      <c r="EX45" s="17">
        <v>10.199999999999999</v>
      </c>
      <c r="EY45" s="17">
        <v>21</v>
      </c>
      <c r="EZ45" s="17">
        <v>24.9</v>
      </c>
      <c r="FA45" s="17">
        <v>28.8</v>
      </c>
      <c r="FB45" s="17">
        <v>3.4</v>
      </c>
      <c r="FC45" s="17">
        <v>16</v>
      </c>
      <c r="FD45" s="17">
        <v>17.2</v>
      </c>
      <c r="FE45" s="17">
        <v>3.5</v>
      </c>
      <c r="FF45" s="17">
        <v>7259</v>
      </c>
      <c r="FG45" s="15"/>
      <c r="FH45" s="17">
        <v>24.259689999999999</v>
      </c>
      <c r="FI45" s="17">
        <v>1.292</v>
      </c>
      <c r="FJ45" s="17">
        <v>8.0589999999999993</v>
      </c>
      <c r="FK45" s="17">
        <v>11.14</v>
      </c>
      <c r="FL45" s="17">
        <v>13.2</v>
      </c>
      <c r="FM45" s="17"/>
      <c r="FN45" s="17">
        <v>18.916550000000001</v>
      </c>
      <c r="FO45" s="17"/>
      <c r="FP45" s="17">
        <v>0</v>
      </c>
      <c r="FQ45" s="17">
        <v>76.867239999999995</v>
      </c>
    </row>
    <row r="46" spans="1:173" ht="24" customHeight="1">
      <c r="A46" s="16" t="s">
        <v>61</v>
      </c>
      <c r="B46" s="16" t="s">
        <v>676</v>
      </c>
      <c r="C46" s="17">
        <v>1</v>
      </c>
      <c r="D46" s="17">
        <v>1.6</v>
      </c>
      <c r="E46" s="17"/>
      <c r="F46" s="17">
        <v>649.1</v>
      </c>
      <c r="G46" s="17">
        <v>219.3</v>
      </c>
      <c r="H46" s="17"/>
      <c r="I46" s="17"/>
      <c r="J46" s="17">
        <v>90</v>
      </c>
      <c r="K46" s="17">
        <v>234.9</v>
      </c>
      <c r="L46" s="17"/>
      <c r="M46" s="17"/>
      <c r="N46" s="17">
        <v>106.7</v>
      </c>
      <c r="O46" s="17">
        <v>106.4</v>
      </c>
      <c r="P46" s="17">
        <v>107.2</v>
      </c>
      <c r="Q46" s="17">
        <v>205.9</v>
      </c>
      <c r="R46" s="17">
        <v>110.5</v>
      </c>
      <c r="S46" s="17">
        <v>68.599999999999994</v>
      </c>
      <c r="T46" s="17">
        <v>557.29999999999995</v>
      </c>
      <c r="U46" s="17">
        <v>10.5</v>
      </c>
      <c r="V46" s="17"/>
      <c r="W46" s="17"/>
      <c r="X46" s="17"/>
      <c r="Y46" s="17"/>
      <c r="Z46" s="17">
        <v>169.6</v>
      </c>
      <c r="AA46" s="17">
        <v>7.4</v>
      </c>
      <c r="AB46" s="17">
        <v>0</v>
      </c>
      <c r="AC46" s="17">
        <v>6.2</v>
      </c>
      <c r="AD46" s="17">
        <v>9.5</v>
      </c>
      <c r="AE46" s="17">
        <v>81.400000000000006</v>
      </c>
      <c r="AF46" s="17">
        <v>6.1</v>
      </c>
      <c r="AG46" s="17"/>
      <c r="AH46" s="17"/>
      <c r="AI46" s="17"/>
      <c r="AJ46" s="17">
        <v>111</v>
      </c>
      <c r="AK46" s="17">
        <v>221.8</v>
      </c>
      <c r="AL46" s="17"/>
      <c r="AM46" s="17"/>
      <c r="AN46" s="17"/>
      <c r="AO46" s="17">
        <v>6.5</v>
      </c>
      <c r="AP46" s="17">
        <v>463.1</v>
      </c>
      <c r="AQ46" s="17">
        <v>82.2</v>
      </c>
      <c r="AR46" s="17">
        <v>76</v>
      </c>
      <c r="AS46" s="17">
        <v>41.8</v>
      </c>
      <c r="AT46" s="17">
        <v>18.399999999999999</v>
      </c>
      <c r="AU46" s="17">
        <v>19.7</v>
      </c>
      <c r="AV46" s="17">
        <v>91.8</v>
      </c>
      <c r="AW46" s="17">
        <v>146.6</v>
      </c>
      <c r="AX46" s="17">
        <v>146.80000000000001</v>
      </c>
      <c r="AY46" s="17">
        <v>166.2</v>
      </c>
      <c r="AZ46" s="17">
        <v>108.1</v>
      </c>
      <c r="BA46" s="17">
        <v>7.5</v>
      </c>
      <c r="BB46" s="17">
        <v>9.4</v>
      </c>
      <c r="BC46" s="17">
        <v>45.8</v>
      </c>
      <c r="BD46" s="17">
        <v>35.9</v>
      </c>
      <c r="BE46" s="17">
        <v>3.2</v>
      </c>
      <c r="BF46" s="17">
        <v>29.7</v>
      </c>
      <c r="BG46" s="17">
        <v>173.1</v>
      </c>
      <c r="BH46" s="17">
        <v>93.6</v>
      </c>
      <c r="BI46" s="17">
        <v>0</v>
      </c>
      <c r="BJ46" s="17"/>
      <c r="BK46" s="17">
        <v>46.4</v>
      </c>
      <c r="BL46" s="17"/>
      <c r="BM46" s="17"/>
      <c r="BN46" s="17"/>
      <c r="BO46" s="17">
        <v>132.80000000000001</v>
      </c>
      <c r="BP46" s="17"/>
      <c r="BQ46" s="17">
        <v>0</v>
      </c>
      <c r="BR46" s="17"/>
      <c r="BS46" s="17"/>
      <c r="BT46" s="17"/>
      <c r="BU46" s="17"/>
      <c r="BV46" s="17"/>
      <c r="BW46" s="17"/>
      <c r="BX46" s="17"/>
      <c r="BY46" s="17">
        <v>112.4</v>
      </c>
      <c r="BZ46" s="17"/>
      <c r="CA46" s="17"/>
      <c r="CB46" s="17">
        <v>244</v>
      </c>
      <c r="CC46" s="17">
        <v>129</v>
      </c>
      <c r="CD46" s="17">
        <v>62.3</v>
      </c>
      <c r="CE46" s="17">
        <v>81.5</v>
      </c>
      <c r="CF46" s="17">
        <v>30.1</v>
      </c>
      <c r="CG46" s="17"/>
      <c r="CH46" s="17"/>
      <c r="CI46" s="17"/>
      <c r="CJ46" s="17">
        <v>117.2</v>
      </c>
      <c r="CK46" s="17"/>
      <c r="CL46" s="17">
        <v>55.7</v>
      </c>
      <c r="CM46" s="17"/>
      <c r="CN46" s="17"/>
      <c r="CO46" s="17"/>
      <c r="CP46" s="17"/>
      <c r="CQ46" s="17"/>
      <c r="CR46" s="17"/>
      <c r="CS46" s="17"/>
      <c r="CT46" s="17">
        <v>0</v>
      </c>
      <c r="CU46" s="17">
        <v>83.6</v>
      </c>
      <c r="CV46" s="17">
        <v>4.5999999999999996</v>
      </c>
      <c r="CW46" s="17">
        <v>0.8</v>
      </c>
      <c r="CX46" s="17">
        <v>0</v>
      </c>
      <c r="CY46" s="17">
        <v>20</v>
      </c>
      <c r="CZ46" s="17">
        <v>9.9</v>
      </c>
      <c r="DA46" s="17">
        <v>5.5</v>
      </c>
      <c r="DB46" s="17">
        <v>3.6</v>
      </c>
      <c r="DC46" s="17">
        <v>5.2</v>
      </c>
      <c r="DD46" s="17">
        <v>20.2</v>
      </c>
      <c r="DE46" s="17">
        <v>19.399999999999999</v>
      </c>
      <c r="DF46" s="17">
        <v>19.100000000000001</v>
      </c>
      <c r="DG46" s="17">
        <v>3.5</v>
      </c>
      <c r="DH46" s="17">
        <v>18.8</v>
      </c>
      <c r="DI46" s="17">
        <v>0.4</v>
      </c>
      <c r="DJ46" s="17">
        <v>0.4</v>
      </c>
      <c r="DK46" s="17">
        <v>25.6</v>
      </c>
      <c r="DL46" s="17">
        <v>79.3</v>
      </c>
      <c r="DM46" s="17">
        <v>3</v>
      </c>
      <c r="DN46" s="17">
        <v>1.2</v>
      </c>
      <c r="DO46" s="17">
        <v>2.4</v>
      </c>
      <c r="DP46" s="17">
        <v>2.2999999999999998</v>
      </c>
      <c r="DQ46" s="17">
        <v>0.9</v>
      </c>
      <c r="DR46" s="17">
        <v>3.5</v>
      </c>
      <c r="DS46" s="17">
        <v>20.2</v>
      </c>
      <c r="DT46" s="17">
        <v>2</v>
      </c>
      <c r="DU46" s="17"/>
      <c r="DV46" s="17">
        <v>19.7</v>
      </c>
      <c r="DW46" s="17">
        <v>12</v>
      </c>
      <c r="DX46" s="17">
        <v>20.2</v>
      </c>
      <c r="DY46" s="17">
        <v>20.399999999999999</v>
      </c>
      <c r="DZ46" s="17">
        <v>20</v>
      </c>
      <c r="EA46" s="17">
        <v>27.2</v>
      </c>
      <c r="EB46" s="17">
        <v>81</v>
      </c>
      <c r="EC46" s="17">
        <v>3.7</v>
      </c>
      <c r="ED46" s="17">
        <v>85.7</v>
      </c>
      <c r="EE46" s="17">
        <v>92.4</v>
      </c>
      <c r="EF46" s="17">
        <v>10</v>
      </c>
      <c r="EG46" s="17">
        <v>6.9</v>
      </c>
      <c r="EH46" s="17">
        <v>20.9</v>
      </c>
      <c r="EI46" s="17">
        <v>8.1</v>
      </c>
      <c r="EJ46" s="17">
        <v>7.4</v>
      </c>
      <c r="EK46" s="17">
        <v>20.399999999999999</v>
      </c>
      <c r="EL46" s="17">
        <v>20.399999999999999</v>
      </c>
      <c r="EM46" s="17">
        <v>10.199999999999999</v>
      </c>
      <c r="EN46" s="17">
        <v>2.4</v>
      </c>
      <c r="EO46" s="17">
        <v>0.6</v>
      </c>
      <c r="EP46" s="17">
        <v>12.1</v>
      </c>
      <c r="EQ46" s="17">
        <v>0.6</v>
      </c>
      <c r="ER46" s="17">
        <v>125.2</v>
      </c>
      <c r="ES46" s="17">
        <v>134</v>
      </c>
      <c r="ET46" s="17">
        <v>12.7</v>
      </c>
      <c r="EU46" s="17">
        <v>0.9</v>
      </c>
      <c r="EV46" s="17"/>
      <c r="EW46" s="17">
        <v>20</v>
      </c>
      <c r="EX46" s="17">
        <v>10.3</v>
      </c>
      <c r="EY46" s="17">
        <v>19.899999999999999</v>
      </c>
      <c r="EZ46" s="17">
        <v>26.9</v>
      </c>
      <c r="FA46" s="17">
        <v>29</v>
      </c>
      <c r="FB46" s="17">
        <v>3.2</v>
      </c>
      <c r="FC46" s="17">
        <v>16</v>
      </c>
      <c r="FD46" s="17">
        <v>17.2</v>
      </c>
      <c r="FE46" s="17">
        <v>4</v>
      </c>
      <c r="FF46" s="17">
        <v>7135.8</v>
      </c>
      <c r="FG46" s="15"/>
      <c r="FH46" s="17">
        <v>24.23254</v>
      </c>
      <c r="FI46" s="17">
        <v>1.3009999999999999</v>
      </c>
      <c r="FJ46" s="17">
        <v>8.0589999999999993</v>
      </c>
      <c r="FK46" s="17">
        <v>9.77</v>
      </c>
      <c r="FL46" s="17">
        <v>13.2</v>
      </c>
      <c r="FM46" s="17"/>
      <c r="FN46" s="17">
        <v>18.91713</v>
      </c>
      <c r="FO46" s="17"/>
      <c r="FP46" s="17">
        <v>0</v>
      </c>
      <c r="FQ46" s="17">
        <v>75.479669999999999</v>
      </c>
    </row>
    <row r="47" spans="1:173" ht="24" customHeight="1">
      <c r="A47" s="16" t="s">
        <v>61</v>
      </c>
      <c r="B47" s="16" t="s">
        <v>677</v>
      </c>
      <c r="C47" s="17">
        <v>1</v>
      </c>
      <c r="D47" s="17">
        <v>1.6</v>
      </c>
      <c r="E47" s="17"/>
      <c r="F47" s="17">
        <v>649.79999999999995</v>
      </c>
      <c r="G47" s="17">
        <v>218.7</v>
      </c>
      <c r="H47" s="17"/>
      <c r="I47" s="17"/>
      <c r="J47" s="17">
        <v>91.5</v>
      </c>
      <c r="K47" s="17">
        <v>235.7</v>
      </c>
      <c r="L47" s="17"/>
      <c r="M47" s="17"/>
      <c r="N47" s="17">
        <v>134.9</v>
      </c>
      <c r="O47" s="17">
        <v>135.4</v>
      </c>
      <c r="P47" s="17">
        <v>134.30000000000001</v>
      </c>
      <c r="Q47" s="17">
        <v>223.8</v>
      </c>
      <c r="R47" s="17">
        <v>109.2</v>
      </c>
      <c r="S47" s="17">
        <v>67.8</v>
      </c>
      <c r="T47" s="17">
        <v>562</v>
      </c>
      <c r="U47" s="17">
        <v>10.5</v>
      </c>
      <c r="V47" s="17"/>
      <c r="W47" s="17"/>
      <c r="X47" s="17"/>
      <c r="Y47" s="17"/>
      <c r="Z47" s="17">
        <v>169.3</v>
      </c>
      <c r="AA47" s="17">
        <v>7.6</v>
      </c>
      <c r="AB47" s="17">
        <v>0</v>
      </c>
      <c r="AC47" s="17">
        <v>6.2</v>
      </c>
      <c r="AD47" s="17">
        <v>10.1</v>
      </c>
      <c r="AE47" s="17">
        <v>31.8</v>
      </c>
      <c r="AF47" s="17">
        <v>6</v>
      </c>
      <c r="AG47" s="17"/>
      <c r="AH47" s="17"/>
      <c r="AI47" s="17"/>
      <c r="AJ47" s="17">
        <v>111.3</v>
      </c>
      <c r="AK47" s="17">
        <v>222.2</v>
      </c>
      <c r="AL47" s="17"/>
      <c r="AM47" s="17"/>
      <c r="AN47" s="17"/>
      <c r="AO47" s="17">
        <v>6.5</v>
      </c>
      <c r="AP47" s="17">
        <v>460.8</v>
      </c>
      <c r="AQ47" s="17">
        <v>82.2</v>
      </c>
      <c r="AR47" s="17">
        <v>76.5</v>
      </c>
      <c r="AS47" s="17">
        <v>41.9</v>
      </c>
      <c r="AT47" s="17">
        <v>18.399999999999999</v>
      </c>
      <c r="AU47" s="17">
        <v>19.7</v>
      </c>
      <c r="AV47" s="17">
        <v>92.5</v>
      </c>
      <c r="AW47" s="17">
        <v>133.1</v>
      </c>
      <c r="AX47" s="17">
        <v>133.5</v>
      </c>
      <c r="AY47" s="17">
        <v>161.6</v>
      </c>
      <c r="AZ47" s="17">
        <v>109.9</v>
      </c>
      <c r="BA47" s="17">
        <v>7.5</v>
      </c>
      <c r="BB47" s="17">
        <v>9.4</v>
      </c>
      <c r="BC47" s="17">
        <v>46.8</v>
      </c>
      <c r="BD47" s="17">
        <v>43.2</v>
      </c>
      <c r="BE47" s="17">
        <v>3.2</v>
      </c>
      <c r="BF47" s="17">
        <v>30.3</v>
      </c>
      <c r="BG47" s="17">
        <v>173.7</v>
      </c>
      <c r="BH47" s="17">
        <v>93.8</v>
      </c>
      <c r="BI47" s="17">
        <v>0</v>
      </c>
      <c r="BJ47" s="17"/>
      <c r="BK47" s="17">
        <v>46.4</v>
      </c>
      <c r="BL47" s="17"/>
      <c r="BM47" s="17"/>
      <c r="BN47" s="17"/>
      <c r="BO47" s="17">
        <v>133.19999999999999</v>
      </c>
      <c r="BP47" s="17"/>
      <c r="BQ47" s="17">
        <v>0</v>
      </c>
      <c r="BR47" s="17"/>
      <c r="BS47" s="17"/>
      <c r="BT47" s="17"/>
      <c r="BU47" s="17"/>
      <c r="BV47" s="17"/>
      <c r="BW47" s="17"/>
      <c r="BX47" s="17"/>
      <c r="BY47" s="17">
        <v>113.1</v>
      </c>
      <c r="BZ47" s="17"/>
      <c r="CA47" s="17"/>
      <c r="CB47" s="17">
        <v>271.3</v>
      </c>
      <c r="CC47" s="17">
        <v>133.30000000000001</v>
      </c>
      <c r="CD47" s="17">
        <v>62.7</v>
      </c>
      <c r="CE47" s="17">
        <v>78.400000000000006</v>
      </c>
      <c r="CF47" s="17">
        <v>29.3</v>
      </c>
      <c r="CG47" s="17"/>
      <c r="CH47" s="17"/>
      <c r="CI47" s="17"/>
      <c r="CJ47" s="17">
        <v>116.4</v>
      </c>
      <c r="CK47" s="17"/>
      <c r="CL47" s="17">
        <v>55.5</v>
      </c>
      <c r="CM47" s="17"/>
      <c r="CN47" s="17"/>
      <c r="CO47" s="17"/>
      <c r="CP47" s="17"/>
      <c r="CQ47" s="17"/>
      <c r="CR47" s="17"/>
      <c r="CS47" s="17"/>
      <c r="CT47" s="17">
        <v>0</v>
      </c>
      <c r="CU47" s="17">
        <v>96.5</v>
      </c>
      <c r="CV47" s="17">
        <v>0</v>
      </c>
      <c r="CW47" s="17">
        <v>0</v>
      </c>
      <c r="CX47" s="17">
        <v>0</v>
      </c>
      <c r="CY47" s="17">
        <v>20</v>
      </c>
      <c r="CZ47" s="17">
        <v>10</v>
      </c>
      <c r="DA47" s="17">
        <v>5.4</v>
      </c>
      <c r="DB47" s="17">
        <v>3.6</v>
      </c>
      <c r="DC47" s="17">
        <v>5.2</v>
      </c>
      <c r="DD47" s="17">
        <v>20.399999999999999</v>
      </c>
      <c r="DE47" s="17">
        <v>19.8</v>
      </c>
      <c r="DF47" s="17">
        <v>19.100000000000001</v>
      </c>
      <c r="DG47" s="17">
        <v>3.5</v>
      </c>
      <c r="DH47" s="17">
        <v>18.8</v>
      </c>
      <c r="DI47" s="17">
        <v>0</v>
      </c>
      <c r="DJ47" s="17">
        <v>0</v>
      </c>
      <c r="DK47" s="17">
        <v>30.5</v>
      </c>
      <c r="DL47" s="17">
        <v>88.9</v>
      </c>
      <c r="DM47" s="17">
        <v>2.9</v>
      </c>
      <c r="DN47" s="17">
        <v>1</v>
      </c>
      <c r="DO47" s="17">
        <v>2.4</v>
      </c>
      <c r="DP47" s="17">
        <v>2.8</v>
      </c>
      <c r="DQ47" s="17">
        <v>0</v>
      </c>
      <c r="DR47" s="17">
        <v>2.9</v>
      </c>
      <c r="DS47" s="17">
        <v>20.2</v>
      </c>
      <c r="DT47" s="17">
        <v>2</v>
      </c>
      <c r="DU47" s="17"/>
      <c r="DV47" s="17">
        <v>19.8</v>
      </c>
      <c r="DW47" s="17">
        <v>12</v>
      </c>
      <c r="DX47" s="17">
        <v>20.2</v>
      </c>
      <c r="DY47" s="17">
        <v>20.399999999999999</v>
      </c>
      <c r="DZ47" s="17">
        <v>20</v>
      </c>
      <c r="EA47" s="17">
        <v>27.7</v>
      </c>
      <c r="EB47" s="17">
        <v>78.3</v>
      </c>
      <c r="EC47" s="17">
        <v>0.1</v>
      </c>
      <c r="ED47" s="17">
        <v>92.1</v>
      </c>
      <c r="EE47" s="17">
        <v>91.2</v>
      </c>
      <c r="EF47" s="17">
        <v>8.1999999999999993</v>
      </c>
      <c r="EG47" s="17">
        <v>7.8</v>
      </c>
      <c r="EH47" s="17">
        <v>21</v>
      </c>
      <c r="EI47" s="17">
        <v>8.1</v>
      </c>
      <c r="EJ47" s="17">
        <v>7.5</v>
      </c>
      <c r="EK47" s="17">
        <v>20.399999999999999</v>
      </c>
      <c r="EL47" s="17">
        <v>20.399999999999999</v>
      </c>
      <c r="EM47" s="17">
        <v>10.199999999999999</v>
      </c>
      <c r="EN47" s="17">
        <v>1.2</v>
      </c>
      <c r="EO47" s="17">
        <v>0</v>
      </c>
      <c r="EP47" s="17">
        <v>0.6</v>
      </c>
      <c r="EQ47" s="17">
        <v>0.6</v>
      </c>
      <c r="ER47" s="17">
        <v>123</v>
      </c>
      <c r="ES47" s="17">
        <v>134.9</v>
      </c>
      <c r="ET47" s="17">
        <v>0.6</v>
      </c>
      <c r="EU47" s="17">
        <v>0</v>
      </c>
      <c r="EV47" s="17"/>
      <c r="EW47" s="17">
        <v>20</v>
      </c>
      <c r="EX47" s="17">
        <v>10.199999999999999</v>
      </c>
      <c r="EY47" s="17">
        <v>20.3</v>
      </c>
      <c r="EZ47" s="17">
        <v>27.8</v>
      </c>
      <c r="FA47" s="17">
        <v>29</v>
      </c>
      <c r="FB47" s="17">
        <v>3</v>
      </c>
      <c r="FC47" s="17">
        <v>16.5</v>
      </c>
      <c r="FD47" s="17">
        <v>17.100000000000001</v>
      </c>
      <c r="FE47" s="17">
        <v>4</v>
      </c>
      <c r="FF47" s="17">
        <v>7194.9</v>
      </c>
      <c r="FG47" s="15"/>
      <c r="FH47" s="17">
        <v>24.213889999999999</v>
      </c>
      <c r="FI47" s="17">
        <v>1.288</v>
      </c>
      <c r="FJ47" s="17">
        <v>8.0579999999999998</v>
      </c>
      <c r="FK47" s="17">
        <v>9.0459999999999994</v>
      </c>
      <c r="FL47" s="17">
        <v>13.2</v>
      </c>
      <c r="FM47" s="17"/>
      <c r="FN47" s="17">
        <v>18.917860000000001</v>
      </c>
      <c r="FO47" s="17"/>
      <c r="FP47" s="17">
        <v>14.2</v>
      </c>
      <c r="FQ47" s="17">
        <v>88.923749999999998</v>
      </c>
    </row>
    <row r="48" spans="1:173" ht="24" customHeight="1">
      <c r="A48" s="16" t="s">
        <v>61</v>
      </c>
      <c r="B48" s="16" t="s">
        <v>678</v>
      </c>
      <c r="C48" s="17">
        <v>1</v>
      </c>
      <c r="D48" s="17">
        <v>1.6</v>
      </c>
      <c r="E48" s="17"/>
      <c r="F48" s="17">
        <v>647.4</v>
      </c>
      <c r="G48" s="17">
        <v>218.8</v>
      </c>
      <c r="H48" s="17"/>
      <c r="I48" s="17"/>
      <c r="J48" s="17">
        <v>90.2</v>
      </c>
      <c r="K48" s="17">
        <v>234.8</v>
      </c>
      <c r="L48" s="17"/>
      <c r="M48" s="17"/>
      <c r="N48" s="17">
        <v>156.69999999999999</v>
      </c>
      <c r="O48" s="17">
        <v>157.4</v>
      </c>
      <c r="P48" s="17">
        <v>157</v>
      </c>
      <c r="Q48" s="17">
        <v>257.39999999999998</v>
      </c>
      <c r="R48" s="17">
        <v>209</v>
      </c>
      <c r="S48" s="17">
        <v>101.6</v>
      </c>
      <c r="T48" s="17">
        <v>560.29999999999995</v>
      </c>
      <c r="U48" s="17">
        <v>10.5</v>
      </c>
      <c r="V48" s="17"/>
      <c r="W48" s="17"/>
      <c r="X48" s="17"/>
      <c r="Y48" s="17"/>
      <c r="Z48" s="17">
        <v>172.1</v>
      </c>
      <c r="AA48" s="17">
        <v>7</v>
      </c>
      <c r="AB48" s="17">
        <v>0</v>
      </c>
      <c r="AC48" s="17">
        <v>6.3</v>
      </c>
      <c r="AD48" s="17">
        <v>10</v>
      </c>
      <c r="AE48" s="17">
        <v>90.4</v>
      </c>
      <c r="AF48" s="17">
        <v>6.1</v>
      </c>
      <c r="AG48" s="17"/>
      <c r="AH48" s="17"/>
      <c r="AI48" s="17"/>
      <c r="AJ48" s="17">
        <v>111</v>
      </c>
      <c r="AK48" s="17">
        <v>222.3</v>
      </c>
      <c r="AL48" s="17"/>
      <c r="AM48" s="17"/>
      <c r="AN48" s="17"/>
      <c r="AO48" s="17">
        <v>6.5</v>
      </c>
      <c r="AP48" s="17">
        <v>459.4</v>
      </c>
      <c r="AQ48" s="17">
        <v>82.2</v>
      </c>
      <c r="AR48" s="17">
        <v>75.900000000000006</v>
      </c>
      <c r="AS48" s="17">
        <v>41.9</v>
      </c>
      <c r="AT48" s="17">
        <v>18.399999999999999</v>
      </c>
      <c r="AU48" s="17">
        <v>19.7</v>
      </c>
      <c r="AV48" s="17">
        <v>89.4</v>
      </c>
      <c r="AW48" s="17">
        <v>146.4</v>
      </c>
      <c r="AX48" s="17">
        <v>146.9</v>
      </c>
      <c r="AY48" s="17">
        <v>159.80000000000001</v>
      </c>
      <c r="AZ48" s="17">
        <v>108.7</v>
      </c>
      <c r="BA48" s="17">
        <v>7.5</v>
      </c>
      <c r="BB48" s="17">
        <v>9.5</v>
      </c>
      <c r="BC48" s="17">
        <v>45.7</v>
      </c>
      <c r="BD48" s="17">
        <v>46.2</v>
      </c>
      <c r="BE48" s="17">
        <v>3.2</v>
      </c>
      <c r="BF48" s="17">
        <v>30.4</v>
      </c>
      <c r="BG48" s="17">
        <v>172.9</v>
      </c>
      <c r="BH48" s="17">
        <v>93.4</v>
      </c>
      <c r="BI48" s="17">
        <v>0</v>
      </c>
      <c r="BJ48" s="17"/>
      <c r="BK48" s="17">
        <v>46.8</v>
      </c>
      <c r="BL48" s="17"/>
      <c r="BM48" s="17"/>
      <c r="BN48" s="17"/>
      <c r="BO48" s="17">
        <v>132.9</v>
      </c>
      <c r="BP48" s="17"/>
      <c r="BQ48" s="17">
        <v>0</v>
      </c>
      <c r="BR48" s="17"/>
      <c r="BS48" s="17"/>
      <c r="BT48" s="17"/>
      <c r="BU48" s="17"/>
      <c r="BV48" s="17"/>
      <c r="BW48" s="17"/>
      <c r="BX48" s="17"/>
      <c r="BY48" s="17">
        <v>112.7</v>
      </c>
      <c r="BZ48" s="17"/>
      <c r="CA48" s="17"/>
      <c r="CB48" s="17">
        <v>268.10000000000002</v>
      </c>
      <c r="CC48" s="17">
        <v>132.5</v>
      </c>
      <c r="CD48" s="17">
        <v>62.6</v>
      </c>
      <c r="CE48" s="17">
        <v>78.599999999999994</v>
      </c>
      <c r="CF48" s="17">
        <v>29.2</v>
      </c>
      <c r="CG48" s="17"/>
      <c r="CH48" s="17"/>
      <c r="CI48" s="17"/>
      <c r="CJ48" s="17">
        <v>117.1</v>
      </c>
      <c r="CK48" s="17"/>
      <c r="CL48" s="17">
        <v>56.1</v>
      </c>
      <c r="CM48" s="17"/>
      <c r="CN48" s="17"/>
      <c r="CO48" s="17"/>
      <c r="CP48" s="17"/>
      <c r="CQ48" s="17"/>
      <c r="CR48" s="17"/>
      <c r="CS48" s="17"/>
      <c r="CT48" s="17">
        <v>0</v>
      </c>
      <c r="CU48" s="17">
        <v>103.8</v>
      </c>
      <c r="CV48" s="17">
        <v>0</v>
      </c>
      <c r="CW48" s="17">
        <v>0</v>
      </c>
      <c r="CX48" s="17">
        <v>0</v>
      </c>
      <c r="CY48" s="17">
        <v>19.899999999999999</v>
      </c>
      <c r="CZ48" s="17">
        <v>9.9</v>
      </c>
      <c r="DA48" s="17">
        <v>5.4</v>
      </c>
      <c r="DB48" s="17">
        <v>3.6</v>
      </c>
      <c r="DC48" s="17">
        <v>5.2</v>
      </c>
      <c r="DD48" s="17">
        <v>20.399999999999999</v>
      </c>
      <c r="DE48" s="17">
        <v>19.399999999999999</v>
      </c>
      <c r="DF48" s="17">
        <v>19</v>
      </c>
      <c r="DG48" s="17">
        <v>3.5</v>
      </c>
      <c r="DH48" s="17">
        <v>18.8</v>
      </c>
      <c r="DI48" s="17">
        <v>0</v>
      </c>
      <c r="DJ48" s="17">
        <v>0</v>
      </c>
      <c r="DK48" s="17">
        <v>31</v>
      </c>
      <c r="DL48" s="17">
        <v>88.6</v>
      </c>
      <c r="DM48" s="17">
        <v>3</v>
      </c>
      <c r="DN48" s="17">
        <v>2.4</v>
      </c>
      <c r="DO48" s="17">
        <v>2.4</v>
      </c>
      <c r="DP48" s="17">
        <v>2.8</v>
      </c>
      <c r="DQ48" s="17">
        <v>0</v>
      </c>
      <c r="DR48" s="17">
        <v>2.9</v>
      </c>
      <c r="DS48" s="17">
        <v>20.399999999999999</v>
      </c>
      <c r="DT48" s="17">
        <v>2</v>
      </c>
      <c r="DU48" s="17"/>
      <c r="DV48" s="17">
        <v>19.8</v>
      </c>
      <c r="DW48" s="17">
        <v>12</v>
      </c>
      <c r="DX48" s="17">
        <v>20.100000000000001</v>
      </c>
      <c r="DY48" s="17">
        <v>20.399999999999999</v>
      </c>
      <c r="DZ48" s="17">
        <v>20</v>
      </c>
      <c r="EA48" s="17">
        <v>26.4</v>
      </c>
      <c r="EB48" s="17">
        <v>77.7</v>
      </c>
      <c r="EC48" s="17">
        <v>0</v>
      </c>
      <c r="ED48" s="17">
        <v>90.4</v>
      </c>
      <c r="EE48" s="17">
        <v>93.5</v>
      </c>
      <c r="EF48" s="17">
        <v>9.5</v>
      </c>
      <c r="EG48" s="17">
        <v>6.9</v>
      </c>
      <c r="EH48" s="17">
        <v>21</v>
      </c>
      <c r="EI48" s="17">
        <v>8.1</v>
      </c>
      <c r="EJ48" s="17">
        <v>7.3</v>
      </c>
      <c r="EK48" s="17">
        <v>20.399999999999999</v>
      </c>
      <c r="EL48" s="17">
        <v>20.399999999999999</v>
      </c>
      <c r="EM48" s="17">
        <v>10.199999999999999</v>
      </c>
      <c r="EN48" s="17">
        <v>0.7</v>
      </c>
      <c r="EO48" s="17">
        <v>0</v>
      </c>
      <c r="EP48" s="17">
        <v>0</v>
      </c>
      <c r="EQ48" s="17">
        <v>0.6</v>
      </c>
      <c r="ER48" s="17">
        <v>121.4</v>
      </c>
      <c r="ES48" s="17">
        <v>130.80000000000001</v>
      </c>
      <c r="ET48" s="17">
        <v>0</v>
      </c>
      <c r="EU48" s="17">
        <v>0</v>
      </c>
      <c r="EV48" s="17"/>
      <c r="EW48" s="17">
        <v>20</v>
      </c>
      <c r="EX48" s="17">
        <v>9.8000000000000007</v>
      </c>
      <c r="EY48" s="17">
        <v>20.100000000000001</v>
      </c>
      <c r="EZ48" s="17">
        <v>28</v>
      </c>
      <c r="FA48" s="17">
        <v>29</v>
      </c>
      <c r="FB48" s="17">
        <v>3</v>
      </c>
      <c r="FC48" s="17">
        <v>16.2</v>
      </c>
      <c r="FD48" s="17">
        <v>12.6</v>
      </c>
      <c r="FE48" s="17">
        <v>4</v>
      </c>
      <c r="FF48" s="17">
        <v>7494.2</v>
      </c>
      <c r="FG48" s="15"/>
      <c r="FH48" s="17">
        <v>24.302810000000001</v>
      </c>
      <c r="FI48" s="17">
        <v>1.2909999999999999</v>
      </c>
      <c r="FJ48" s="17">
        <v>8.0530000000000008</v>
      </c>
      <c r="FK48" s="17">
        <v>9.3879999999999999</v>
      </c>
      <c r="FL48" s="17">
        <v>13.2</v>
      </c>
      <c r="FM48" s="17"/>
      <c r="FN48" s="17">
        <v>18.918119999999998</v>
      </c>
      <c r="FO48" s="17"/>
      <c r="FP48" s="17">
        <v>14.3</v>
      </c>
      <c r="FQ48" s="17">
        <v>89.452929999999995</v>
      </c>
    </row>
    <row r="49" spans="1:173" ht="24" customHeight="1">
      <c r="A49" s="16" t="s">
        <v>61</v>
      </c>
      <c r="B49" s="16" t="s">
        <v>679</v>
      </c>
      <c r="C49" s="17">
        <v>0.9</v>
      </c>
      <c r="D49" s="17">
        <v>1.6</v>
      </c>
      <c r="E49" s="17"/>
      <c r="F49" s="17">
        <v>647.20000000000005</v>
      </c>
      <c r="G49" s="17">
        <v>218.5</v>
      </c>
      <c r="H49" s="17"/>
      <c r="I49" s="17"/>
      <c r="J49" s="17">
        <v>90.3</v>
      </c>
      <c r="K49" s="17">
        <v>234.4</v>
      </c>
      <c r="L49" s="17"/>
      <c r="M49" s="17"/>
      <c r="N49" s="17">
        <v>151.4</v>
      </c>
      <c r="O49" s="17">
        <v>151.19999999999999</v>
      </c>
      <c r="P49" s="17">
        <v>151.80000000000001</v>
      </c>
      <c r="Q49" s="17">
        <v>246</v>
      </c>
      <c r="R49" s="17">
        <v>205.9</v>
      </c>
      <c r="S49" s="17">
        <v>107.8</v>
      </c>
      <c r="T49" s="17">
        <v>560.5</v>
      </c>
      <c r="U49" s="17">
        <v>10.5</v>
      </c>
      <c r="V49" s="17"/>
      <c r="W49" s="17"/>
      <c r="X49" s="17"/>
      <c r="Y49" s="17"/>
      <c r="Z49" s="17">
        <v>164.7</v>
      </c>
      <c r="AA49" s="17">
        <v>6.8</v>
      </c>
      <c r="AB49" s="17">
        <v>0</v>
      </c>
      <c r="AC49" s="17">
        <v>6.3</v>
      </c>
      <c r="AD49" s="17">
        <v>10</v>
      </c>
      <c r="AE49" s="17">
        <v>90.9</v>
      </c>
      <c r="AF49" s="17">
        <v>6.1</v>
      </c>
      <c r="AG49" s="17"/>
      <c r="AH49" s="17"/>
      <c r="AI49" s="17"/>
      <c r="AJ49" s="17">
        <v>110.8</v>
      </c>
      <c r="AK49" s="17">
        <v>222.4</v>
      </c>
      <c r="AL49" s="17"/>
      <c r="AM49" s="17"/>
      <c r="AN49" s="17"/>
      <c r="AO49" s="17">
        <v>6.5</v>
      </c>
      <c r="AP49" s="17">
        <v>457.5</v>
      </c>
      <c r="AQ49" s="17">
        <v>82</v>
      </c>
      <c r="AR49" s="17">
        <v>75.8</v>
      </c>
      <c r="AS49" s="17">
        <v>41.9</v>
      </c>
      <c r="AT49" s="17">
        <v>18.399999999999999</v>
      </c>
      <c r="AU49" s="17">
        <v>19.7</v>
      </c>
      <c r="AV49" s="17">
        <v>89.5</v>
      </c>
      <c r="AW49" s="17">
        <v>179.2</v>
      </c>
      <c r="AX49" s="17">
        <v>179.8</v>
      </c>
      <c r="AY49" s="17">
        <v>183.1</v>
      </c>
      <c r="AZ49" s="17">
        <v>108.1</v>
      </c>
      <c r="BA49" s="17">
        <v>7.5</v>
      </c>
      <c r="BB49" s="17">
        <v>9.4</v>
      </c>
      <c r="BC49" s="17">
        <v>45.5</v>
      </c>
      <c r="BD49" s="17">
        <v>46</v>
      </c>
      <c r="BE49" s="17">
        <v>3.2</v>
      </c>
      <c r="BF49" s="17">
        <v>29.4</v>
      </c>
      <c r="BG49" s="17">
        <v>172.6</v>
      </c>
      <c r="BH49" s="17">
        <v>93</v>
      </c>
      <c r="BI49" s="17">
        <v>0</v>
      </c>
      <c r="BJ49" s="17"/>
      <c r="BK49" s="17">
        <v>46.9</v>
      </c>
      <c r="BL49" s="17"/>
      <c r="BM49" s="17"/>
      <c r="BN49" s="17"/>
      <c r="BO49" s="17">
        <v>132.80000000000001</v>
      </c>
      <c r="BP49" s="17"/>
      <c r="BQ49" s="17">
        <v>0</v>
      </c>
      <c r="BR49" s="17"/>
      <c r="BS49" s="17"/>
      <c r="BT49" s="17"/>
      <c r="BU49" s="17"/>
      <c r="BV49" s="17"/>
      <c r="BW49" s="17"/>
      <c r="BX49" s="17"/>
      <c r="BY49" s="17">
        <v>111.9</v>
      </c>
      <c r="BZ49" s="17"/>
      <c r="CA49" s="17"/>
      <c r="CB49" s="17">
        <v>251.6</v>
      </c>
      <c r="CC49" s="17">
        <v>130.30000000000001</v>
      </c>
      <c r="CD49" s="17">
        <v>62.6</v>
      </c>
      <c r="CE49" s="17">
        <v>78.599999999999994</v>
      </c>
      <c r="CF49" s="17">
        <v>29.9</v>
      </c>
      <c r="CG49" s="17"/>
      <c r="CH49" s="17"/>
      <c r="CI49" s="17"/>
      <c r="CJ49" s="17">
        <v>116.9</v>
      </c>
      <c r="CK49" s="17"/>
      <c r="CL49" s="17">
        <v>55.8</v>
      </c>
      <c r="CM49" s="17"/>
      <c r="CN49" s="17"/>
      <c r="CO49" s="17"/>
      <c r="CP49" s="17"/>
      <c r="CQ49" s="17"/>
      <c r="CR49" s="17"/>
      <c r="CS49" s="17"/>
      <c r="CT49" s="17">
        <v>0</v>
      </c>
      <c r="CU49" s="17">
        <v>113.5</v>
      </c>
      <c r="CV49" s="17">
        <v>0</v>
      </c>
      <c r="CW49" s="17">
        <v>0.2</v>
      </c>
      <c r="CX49" s="17">
        <v>0</v>
      </c>
      <c r="CY49" s="17">
        <v>20</v>
      </c>
      <c r="CZ49" s="17">
        <v>9.9</v>
      </c>
      <c r="DA49" s="17">
        <v>5.4</v>
      </c>
      <c r="DB49" s="17">
        <v>3.6</v>
      </c>
      <c r="DC49" s="17">
        <v>5.2</v>
      </c>
      <c r="DD49" s="17">
        <v>20</v>
      </c>
      <c r="DE49" s="17">
        <v>19.7</v>
      </c>
      <c r="DF49" s="17">
        <v>19.100000000000001</v>
      </c>
      <c r="DG49" s="17">
        <v>3.5</v>
      </c>
      <c r="DH49" s="17">
        <v>18.8</v>
      </c>
      <c r="DI49" s="17">
        <v>0</v>
      </c>
      <c r="DJ49" s="17">
        <v>0</v>
      </c>
      <c r="DK49" s="17">
        <v>31.4</v>
      </c>
      <c r="DL49" s="17">
        <v>91.9</v>
      </c>
      <c r="DM49" s="17">
        <v>4</v>
      </c>
      <c r="DN49" s="17">
        <v>2.4</v>
      </c>
      <c r="DO49" s="17">
        <v>2.4</v>
      </c>
      <c r="DP49" s="17">
        <v>2.6</v>
      </c>
      <c r="DQ49" s="17">
        <v>0</v>
      </c>
      <c r="DR49" s="17">
        <v>3.5</v>
      </c>
      <c r="DS49" s="17">
        <v>20.399999999999999</v>
      </c>
      <c r="DT49" s="17">
        <v>2</v>
      </c>
      <c r="DU49" s="17"/>
      <c r="DV49" s="17">
        <v>19.8</v>
      </c>
      <c r="DW49" s="17">
        <v>12</v>
      </c>
      <c r="DX49" s="17">
        <v>20.2</v>
      </c>
      <c r="DY49" s="17">
        <v>20.399999999999999</v>
      </c>
      <c r="DZ49" s="17">
        <v>20</v>
      </c>
      <c r="EA49" s="17">
        <v>22.6</v>
      </c>
      <c r="EB49" s="17">
        <v>75.3</v>
      </c>
      <c r="EC49" s="17">
        <v>0</v>
      </c>
      <c r="ED49" s="17">
        <v>93.8</v>
      </c>
      <c r="EE49" s="17">
        <v>92.6</v>
      </c>
      <c r="EF49" s="17">
        <v>7.5</v>
      </c>
      <c r="EG49" s="17">
        <v>7.8</v>
      </c>
      <c r="EH49" s="17">
        <v>21</v>
      </c>
      <c r="EI49" s="17">
        <v>8</v>
      </c>
      <c r="EJ49" s="17">
        <v>7.3</v>
      </c>
      <c r="EK49" s="17">
        <v>20.399999999999999</v>
      </c>
      <c r="EL49" s="17">
        <v>20.399999999999999</v>
      </c>
      <c r="EM49" s="17">
        <v>10.199999999999999</v>
      </c>
      <c r="EN49" s="17">
        <v>1</v>
      </c>
      <c r="EO49" s="17">
        <v>0</v>
      </c>
      <c r="EP49" s="17">
        <v>0</v>
      </c>
      <c r="EQ49" s="17">
        <v>0.6</v>
      </c>
      <c r="ER49" s="17">
        <v>117.8</v>
      </c>
      <c r="ES49" s="17">
        <v>116.3</v>
      </c>
      <c r="ET49" s="17">
        <v>0</v>
      </c>
      <c r="EU49" s="17">
        <v>0</v>
      </c>
      <c r="EV49" s="17"/>
      <c r="EW49" s="17">
        <v>20</v>
      </c>
      <c r="EX49" s="17">
        <v>8.6</v>
      </c>
      <c r="EY49" s="17">
        <v>19.899999999999999</v>
      </c>
      <c r="EZ49" s="17">
        <v>29.8</v>
      </c>
      <c r="FA49" s="17">
        <v>28.9</v>
      </c>
      <c r="FB49" s="17">
        <v>3</v>
      </c>
      <c r="FC49" s="17">
        <v>16.2</v>
      </c>
      <c r="FD49" s="17">
        <v>12.6</v>
      </c>
      <c r="FE49" s="17">
        <v>4</v>
      </c>
      <c r="FF49" s="17">
        <v>7518.9</v>
      </c>
      <c r="FG49" s="15"/>
      <c r="FH49" s="17">
        <v>24.29805</v>
      </c>
      <c r="FI49" s="17">
        <v>1.2829999999999999</v>
      </c>
      <c r="FJ49" s="17">
        <v>8.0660000000000007</v>
      </c>
      <c r="FK49" s="17">
        <v>9.2420000000000009</v>
      </c>
      <c r="FL49" s="17">
        <v>13.2</v>
      </c>
      <c r="FM49" s="17"/>
      <c r="FN49" s="17">
        <v>18.918019999999999</v>
      </c>
      <c r="FO49" s="17"/>
      <c r="FP49" s="17">
        <v>14.2</v>
      </c>
      <c r="FQ49" s="17">
        <v>89.207070000000002</v>
      </c>
    </row>
    <row r="50" spans="1:173" ht="24" customHeight="1">
      <c r="A50" s="18" t="s">
        <v>61</v>
      </c>
      <c r="B50" s="18" t="s">
        <v>680</v>
      </c>
      <c r="C50" s="19">
        <v>0.9</v>
      </c>
      <c r="D50" s="19">
        <v>1.6</v>
      </c>
      <c r="E50" s="19"/>
      <c r="F50" s="19">
        <v>648.29999999999995</v>
      </c>
      <c r="G50" s="19">
        <v>218.3</v>
      </c>
      <c r="H50" s="19"/>
      <c r="I50" s="19"/>
      <c r="J50" s="19">
        <v>90.3</v>
      </c>
      <c r="K50" s="19">
        <v>234.9</v>
      </c>
      <c r="L50" s="19"/>
      <c r="M50" s="19"/>
      <c r="N50" s="19">
        <v>150.30000000000001</v>
      </c>
      <c r="O50" s="19">
        <v>150.19999999999999</v>
      </c>
      <c r="P50" s="19">
        <v>150.69999999999999</v>
      </c>
      <c r="Q50" s="19">
        <v>246.2</v>
      </c>
      <c r="R50" s="19">
        <v>206.6</v>
      </c>
      <c r="S50" s="19">
        <v>108</v>
      </c>
      <c r="T50" s="19">
        <v>560.9</v>
      </c>
      <c r="U50" s="19">
        <v>10.4</v>
      </c>
      <c r="V50" s="19"/>
      <c r="W50" s="19"/>
      <c r="X50" s="19"/>
      <c r="Y50" s="19"/>
      <c r="Z50" s="19">
        <v>170.5</v>
      </c>
      <c r="AA50" s="19">
        <v>6.8</v>
      </c>
      <c r="AB50" s="19">
        <v>0</v>
      </c>
      <c r="AC50" s="19">
        <v>6.3</v>
      </c>
      <c r="AD50" s="19">
        <v>10.1</v>
      </c>
      <c r="AE50" s="19">
        <v>90.4</v>
      </c>
      <c r="AF50" s="19">
        <v>6.1</v>
      </c>
      <c r="AG50" s="19"/>
      <c r="AH50" s="19"/>
      <c r="AI50" s="19"/>
      <c r="AJ50" s="19">
        <v>110.7</v>
      </c>
      <c r="AK50" s="19">
        <v>222.2</v>
      </c>
      <c r="AL50" s="19"/>
      <c r="AM50" s="19"/>
      <c r="AN50" s="19"/>
      <c r="AO50" s="19">
        <v>6.5</v>
      </c>
      <c r="AP50" s="19">
        <v>458.5</v>
      </c>
      <c r="AQ50" s="19">
        <v>82</v>
      </c>
      <c r="AR50" s="19">
        <v>75.8</v>
      </c>
      <c r="AS50" s="19">
        <v>41.9</v>
      </c>
      <c r="AT50" s="19">
        <v>18.399999999999999</v>
      </c>
      <c r="AU50" s="19">
        <v>19.7</v>
      </c>
      <c r="AV50" s="19">
        <v>93.1</v>
      </c>
      <c r="AW50" s="19">
        <v>179.9</v>
      </c>
      <c r="AX50" s="19">
        <v>180</v>
      </c>
      <c r="AY50" s="19">
        <v>185</v>
      </c>
      <c r="AZ50" s="19">
        <v>108.2</v>
      </c>
      <c r="BA50" s="19">
        <v>7.6</v>
      </c>
      <c r="BB50" s="19">
        <v>9.4</v>
      </c>
      <c r="BC50" s="19">
        <v>45.6</v>
      </c>
      <c r="BD50" s="19">
        <v>45.9</v>
      </c>
      <c r="BE50" s="19">
        <v>3.2</v>
      </c>
      <c r="BF50" s="19">
        <v>29.7</v>
      </c>
      <c r="BG50" s="19">
        <v>173</v>
      </c>
      <c r="BH50" s="19">
        <v>93.2</v>
      </c>
      <c r="BI50" s="19">
        <v>0</v>
      </c>
      <c r="BJ50" s="19"/>
      <c r="BK50" s="19">
        <v>46.8</v>
      </c>
      <c r="BL50" s="19"/>
      <c r="BM50" s="19"/>
      <c r="BN50" s="19"/>
      <c r="BO50" s="19">
        <v>132.9</v>
      </c>
      <c r="BP50" s="19"/>
      <c r="BQ50" s="19">
        <v>0</v>
      </c>
      <c r="BR50" s="19"/>
      <c r="BS50" s="19"/>
      <c r="BT50" s="19"/>
      <c r="BU50" s="19"/>
      <c r="BV50" s="19"/>
      <c r="BW50" s="19"/>
      <c r="BX50" s="19"/>
      <c r="BY50" s="19">
        <v>112.2</v>
      </c>
      <c r="BZ50" s="19"/>
      <c r="CA50" s="19"/>
      <c r="CB50" s="19">
        <v>262.89999999999998</v>
      </c>
      <c r="CC50" s="19">
        <v>131.69999999999999</v>
      </c>
      <c r="CD50" s="19">
        <v>62.5</v>
      </c>
      <c r="CE50" s="19">
        <v>78.5</v>
      </c>
      <c r="CF50" s="19">
        <v>29.9</v>
      </c>
      <c r="CG50" s="19"/>
      <c r="CH50" s="19"/>
      <c r="CI50" s="19"/>
      <c r="CJ50" s="19">
        <v>117.1</v>
      </c>
      <c r="CK50" s="19"/>
      <c r="CL50" s="19">
        <v>55.7</v>
      </c>
      <c r="CM50" s="19"/>
      <c r="CN50" s="19"/>
      <c r="CO50" s="19"/>
      <c r="CP50" s="19"/>
      <c r="CQ50" s="19"/>
      <c r="CR50" s="19"/>
      <c r="CS50" s="19"/>
      <c r="CT50" s="19">
        <v>0</v>
      </c>
      <c r="CU50" s="19">
        <v>109.7</v>
      </c>
      <c r="CV50" s="19">
        <v>0</v>
      </c>
      <c r="CW50" s="19">
        <v>0.2</v>
      </c>
      <c r="CX50" s="19">
        <v>0</v>
      </c>
      <c r="CY50" s="19">
        <v>19.899999999999999</v>
      </c>
      <c r="CZ50" s="19">
        <v>9.9</v>
      </c>
      <c r="DA50" s="19">
        <v>5.5</v>
      </c>
      <c r="DB50" s="19">
        <v>3.6</v>
      </c>
      <c r="DC50" s="19">
        <v>5.0999999999999996</v>
      </c>
      <c r="DD50" s="19">
        <v>20</v>
      </c>
      <c r="DE50" s="19">
        <v>19.899999999999999</v>
      </c>
      <c r="DF50" s="19">
        <v>19.100000000000001</v>
      </c>
      <c r="DG50" s="19">
        <v>3.5</v>
      </c>
      <c r="DH50" s="19">
        <v>18.8</v>
      </c>
      <c r="DI50" s="19">
        <v>0</v>
      </c>
      <c r="DJ50" s="19">
        <v>0</v>
      </c>
      <c r="DK50" s="19">
        <v>30.8</v>
      </c>
      <c r="DL50" s="19">
        <v>89.9</v>
      </c>
      <c r="DM50" s="19">
        <v>4.4000000000000004</v>
      </c>
      <c r="DN50" s="19">
        <v>2.4</v>
      </c>
      <c r="DO50" s="19">
        <v>2.4</v>
      </c>
      <c r="DP50" s="19">
        <v>2.6</v>
      </c>
      <c r="DQ50" s="19">
        <v>0</v>
      </c>
      <c r="DR50" s="19">
        <v>3.5</v>
      </c>
      <c r="DS50" s="19">
        <v>20.399999999999999</v>
      </c>
      <c r="DT50" s="19">
        <v>2</v>
      </c>
      <c r="DU50" s="19"/>
      <c r="DV50" s="19">
        <v>19.8</v>
      </c>
      <c r="DW50" s="19">
        <v>12</v>
      </c>
      <c r="DX50" s="19">
        <v>20.100000000000001</v>
      </c>
      <c r="DY50" s="19">
        <v>20.399999999999999</v>
      </c>
      <c r="DZ50" s="19">
        <v>20</v>
      </c>
      <c r="EA50" s="19">
        <v>23</v>
      </c>
      <c r="EB50" s="19">
        <v>66.5</v>
      </c>
      <c r="EC50" s="19">
        <v>0</v>
      </c>
      <c r="ED50" s="19">
        <v>88.6</v>
      </c>
      <c r="EE50" s="19">
        <v>92.7</v>
      </c>
      <c r="EF50" s="19">
        <v>6.9</v>
      </c>
      <c r="EG50" s="19">
        <v>8.1</v>
      </c>
      <c r="EH50" s="19">
        <v>21</v>
      </c>
      <c r="EI50" s="19">
        <v>8</v>
      </c>
      <c r="EJ50" s="19">
        <v>7.3</v>
      </c>
      <c r="EK50" s="19">
        <v>20.399999999999999</v>
      </c>
      <c r="EL50" s="19">
        <v>20.399999999999999</v>
      </c>
      <c r="EM50" s="19">
        <v>10.199999999999999</v>
      </c>
      <c r="EN50" s="19">
        <v>1</v>
      </c>
      <c r="EO50" s="19">
        <v>0</v>
      </c>
      <c r="EP50" s="19">
        <v>0</v>
      </c>
      <c r="EQ50" s="19">
        <v>0.6</v>
      </c>
      <c r="ER50" s="19">
        <v>113.9</v>
      </c>
      <c r="ES50" s="19">
        <v>107.3</v>
      </c>
      <c r="ET50" s="19">
        <v>0</v>
      </c>
      <c r="EU50" s="19">
        <v>0</v>
      </c>
      <c r="EV50" s="19"/>
      <c r="EW50" s="19">
        <v>20</v>
      </c>
      <c r="EX50" s="19">
        <v>8</v>
      </c>
      <c r="EY50" s="19">
        <v>19.8</v>
      </c>
      <c r="EZ50" s="19">
        <v>30.5</v>
      </c>
      <c r="FA50" s="19">
        <v>28.9</v>
      </c>
      <c r="FB50" s="19">
        <v>3</v>
      </c>
      <c r="FC50" s="19">
        <v>16.3</v>
      </c>
      <c r="FD50" s="19">
        <v>12.8</v>
      </c>
      <c r="FE50" s="19">
        <v>4.2</v>
      </c>
      <c r="FF50" s="19">
        <v>7512.8</v>
      </c>
      <c r="FG50" s="15"/>
      <c r="FH50" s="19">
        <v>24.302489999999999</v>
      </c>
      <c r="FI50" s="19">
        <v>1.2909999999999999</v>
      </c>
      <c r="FJ50" s="19">
        <v>8.0679999999999996</v>
      </c>
      <c r="FK50" s="19">
        <v>9.7059999999999995</v>
      </c>
      <c r="FL50" s="19">
        <v>13.2</v>
      </c>
      <c r="FM50" s="19"/>
      <c r="FN50" s="19">
        <v>18.917850000000001</v>
      </c>
      <c r="FO50" s="19"/>
      <c r="FP50" s="19">
        <v>14.3</v>
      </c>
      <c r="FQ50" s="19">
        <v>89.785340000000005</v>
      </c>
    </row>
    <row r="51" spans="1:173" ht="24" customHeight="1">
      <c r="A51" s="13" t="s">
        <v>61</v>
      </c>
      <c r="B51" s="13" t="s">
        <v>681</v>
      </c>
      <c r="C51" s="14">
        <v>0.9</v>
      </c>
      <c r="D51" s="14">
        <v>1.6</v>
      </c>
      <c r="E51" s="14"/>
      <c r="F51" s="14">
        <v>647.4</v>
      </c>
      <c r="G51" s="14">
        <v>218.8</v>
      </c>
      <c r="H51" s="14"/>
      <c r="I51" s="14"/>
      <c r="J51" s="14">
        <v>90.1</v>
      </c>
      <c r="K51" s="14">
        <v>234.1</v>
      </c>
      <c r="L51" s="14"/>
      <c r="M51" s="14"/>
      <c r="N51" s="14">
        <v>133.69999999999999</v>
      </c>
      <c r="O51" s="14">
        <v>133.19999999999999</v>
      </c>
      <c r="P51" s="14">
        <v>134</v>
      </c>
      <c r="Q51" s="14">
        <v>233.1</v>
      </c>
      <c r="R51" s="14">
        <v>206.6</v>
      </c>
      <c r="S51" s="14">
        <v>108.3</v>
      </c>
      <c r="T51" s="14">
        <v>559.4</v>
      </c>
      <c r="U51" s="14">
        <v>10.5</v>
      </c>
      <c r="V51" s="14"/>
      <c r="W51" s="14"/>
      <c r="X51" s="14"/>
      <c r="Y51" s="14"/>
      <c r="Z51" s="14">
        <v>165.1</v>
      </c>
      <c r="AA51" s="14">
        <v>6.8</v>
      </c>
      <c r="AB51" s="14">
        <v>0</v>
      </c>
      <c r="AC51" s="14">
        <v>6.3</v>
      </c>
      <c r="AD51" s="14">
        <v>10.1</v>
      </c>
      <c r="AE51" s="14">
        <v>90.8</v>
      </c>
      <c r="AF51" s="14">
        <v>6</v>
      </c>
      <c r="AG51" s="14"/>
      <c r="AH51" s="14"/>
      <c r="AI51" s="14"/>
      <c r="AJ51" s="14">
        <v>110.8</v>
      </c>
      <c r="AK51" s="14">
        <v>222.2</v>
      </c>
      <c r="AL51" s="14"/>
      <c r="AM51" s="14"/>
      <c r="AN51" s="14"/>
      <c r="AO51" s="14">
        <v>6.5</v>
      </c>
      <c r="AP51" s="14">
        <v>457.6</v>
      </c>
      <c r="AQ51" s="14">
        <v>81</v>
      </c>
      <c r="AR51" s="14">
        <v>75.7</v>
      </c>
      <c r="AS51" s="14">
        <v>41.9</v>
      </c>
      <c r="AT51" s="14">
        <v>18.399999999999999</v>
      </c>
      <c r="AU51" s="14">
        <v>19.7</v>
      </c>
      <c r="AV51" s="14">
        <v>90.6</v>
      </c>
      <c r="AW51" s="14">
        <v>178.4</v>
      </c>
      <c r="AX51" s="14">
        <v>179.2</v>
      </c>
      <c r="AY51" s="14">
        <v>185</v>
      </c>
      <c r="AZ51" s="14">
        <v>108.1</v>
      </c>
      <c r="BA51" s="14">
        <v>7.6</v>
      </c>
      <c r="BB51" s="14">
        <v>9.5</v>
      </c>
      <c r="BC51" s="14">
        <v>45.5</v>
      </c>
      <c r="BD51" s="14">
        <v>45.9</v>
      </c>
      <c r="BE51" s="14">
        <v>3.2</v>
      </c>
      <c r="BF51" s="14">
        <v>29.5</v>
      </c>
      <c r="BG51" s="14">
        <v>172.8</v>
      </c>
      <c r="BH51" s="14">
        <v>93.2</v>
      </c>
      <c r="BI51" s="14">
        <v>0</v>
      </c>
      <c r="BJ51" s="14"/>
      <c r="BK51" s="14">
        <v>46.9</v>
      </c>
      <c r="BL51" s="14"/>
      <c r="BM51" s="14"/>
      <c r="BN51" s="14"/>
      <c r="BO51" s="14">
        <v>132.80000000000001</v>
      </c>
      <c r="BP51" s="14"/>
      <c r="BQ51" s="14">
        <v>0</v>
      </c>
      <c r="BR51" s="14"/>
      <c r="BS51" s="14"/>
      <c r="BT51" s="14"/>
      <c r="BU51" s="14"/>
      <c r="BV51" s="14"/>
      <c r="BW51" s="14"/>
      <c r="BX51" s="14"/>
      <c r="BY51" s="14">
        <v>112</v>
      </c>
      <c r="BZ51" s="14"/>
      <c r="CA51" s="14"/>
      <c r="CB51" s="14">
        <v>259.89999999999998</v>
      </c>
      <c r="CC51" s="14">
        <v>130.30000000000001</v>
      </c>
      <c r="CD51" s="14">
        <v>62.5</v>
      </c>
      <c r="CE51" s="14">
        <v>78.5</v>
      </c>
      <c r="CF51" s="14">
        <v>30.2</v>
      </c>
      <c r="CG51" s="14"/>
      <c r="CH51" s="14"/>
      <c r="CI51" s="14"/>
      <c r="CJ51" s="14">
        <v>117</v>
      </c>
      <c r="CK51" s="14"/>
      <c r="CL51" s="14">
        <v>56</v>
      </c>
      <c r="CM51" s="14"/>
      <c r="CN51" s="14"/>
      <c r="CO51" s="14"/>
      <c r="CP51" s="14"/>
      <c r="CQ51" s="14"/>
      <c r="CR51" s="14"/>
      <c r="CS51" s="14"/>
      <c r="CT51" s="14">
        <v>0</v>
      </c>
      <c r="CU51" s="14">
        <v>109.7</v>
      </c>
      <c r="CV51" s="14">
        <v>0</v>
      </c>
      <c r="CW51" s="14">
        <v>0.1</v>
      </c>
      <c r="CX51" s="14">
        <v>0</v>
      </c>
      <c r="CY51" s="14">
        <v>20</v>
      </c>
      <c r="CZ51" s="14">
        <v>9.9</v>
      </c>
      <c r="DA51" s="14">
        <v>5.5</v>
      </c>
      <c r="DB51" s="14">
        <v>3.6</v>
      </c>
      <c r="DC51" s="14">
        <v>5.0999999999999996</v>
      </c>
      <c r="DD51" s="14">
        <v>20.100000000000001</v>
      </c>
      <c r="DE51" s="14">
        <v>18.899999999999999</v>
      </c>
      <c r="DF51" s="14">
        <v>19.100000000000001</v>
      </c>
      <c r="DG51" s="14">
        <v>3.5</v>
      </c>
      <c r="DH51" s="14">
        <v>18.8</v>
      </c>
      <c r="DI51" s="14">
        <v>0</v>
      </c>
      <c r="DJ51" s="14">
        <v>0</v>
      </c>
      <c r="DK51" s="14">
        <v>31.6</v>
      </c>
      <c r="DL51" s="14">
        <v>92.7</v>
      </c>
      <c r="DM51" s="14">
        <v>4.4000000000000004</v>
      </c>
      <c r="DN51" s="14">
        <v>2.4</v>
      </c>
      <c r="DO51" s="14">
        <v>2.4</v>
      </c>
      <c r="DP51" s="14">
        <v>2.9</v>
      </c>
      <c r="DQ51" s="14">
        <v>0</v>
      </c>
      <c r="DR51" s="14">
        <v>3.5</v>
      </c>
      <c r="DS51" s="14">
        <v>20.399999999999999</v>
      </c>
      <c r="DT51" s="14">
        <v>2</v>
      </c>
      <c r="DU51" s="14"/>
      <c r="DV51" s="14">
        <v>19.8</v>
      </c>
      <c r="DW51" s="14">
        <v>12</v>
      </c>
      <c r="DX51" s="14">
        <v>20.100000000000001</v>
      </c>
      <c r="DY51" s="14">
        <v>20.399999999999999</v>
      </c>
      <c r="DZ51" s="14">
        <v>20</v>
      </c>
      <c r="EA51" s="14">
        <v>23.5</v>
      </c>
      <c r="EB51" s="14">
        <v>64.8</v>
      </c>
      <c r="EC51" s="14">
        <v>0</v>
      </c>
      <c r="ED51" s="14">
        <v>84.1</v>
      </c>
      <c r="EE51" s="14">
        <v>94.7</v>
      </c>
      <c r="EF51" s="14">
        <v>5.3</v>
      </c>
      <c r="EG51" s="14">
        <v>4.5</v>
      </c>
      <c r="EH51" s="14">
        <v>21</v>
      </c>
      <c r="EI51" s="14">
        <v>7.9</v>
      </c>
      <c r="EJ51" s="14">
        <v>7.3</v>
      </c>
      <c r="EK51" s="14">
        <v>20.399999999999999</v>
      </c>
      <c r="EL51" s="14">
        <v>20.399999999999999</v>
      </c>
      <c r="EM51" s="14">
        <v>10.199999999999999</v>
      </c>
      <c r="EN51" s="14">
        <v>1</v>
      </c>
      <c r="EO51" s="14">
        <v>0</v>
      </c>
      <c r="EP51" s="14">
        <v>0</v>
      </c>
      <c r="EQ51" s="14">
        <v>0.6</v>
      </c>
      <c r="ER51" s="14">
        <v>110.5</v>
      </c>
      <c r="ES51" s="14">
        <v>113.5</v>
      </c>
      <c r="ET51" s="14">
        <v>0</v>
      </c>
      <c r="EU51" s="14">
        <v>0</v>
      </c>
      <c r="EV51" s="14"/>
      <c r="EW51" s="14">
        <v>20</v>
      </c>
      <c r="EX51" s="14">
        <v>7.8</v>
      </c>
      <c r="EY51" s="14">
        <v>19.899999999999999</v>
      </c>
      <c r="EZ51" s="14">
        <v>32</v>
      </c>
      <c r="FA51" s="14">
        <v>29</v>
      </c>
      <c r="FB51" s="14">
        <v>3</v>
      </c>
      <c r="FC51" s="14">
        <v>16.2</v>
      </c>
      <c r="FD51" s="14">
        <v>15.6</v>
      </c>
      <c r="FE51" s="14">
        <v>4</v>
      </c>
      <c r="FF51" s="14">
        <v>7431.3</v>
      </c>
      <c r="FG51" s="15"/>
      <c r="FH51" s="14">
        <v>24.302340000000001</v>
      </c>
      <c r="FI51" s="14">
        <v>1.28</v>
      </c>
      <c r="FJ51" s="14">
        <v>8.0679999999999996</v>
      </c>
      <c r="FK51" s="14">
        <v>11.314</v>
      </c>
      <c r="FL51" s="14">
        <v>13.2</v>
      </c>
      <c r="FM51" s="14"/>
      <c r="FN51" s="14">
        <v>18.917909999999999</v>
      </c>
      <c r="FO51" s="14"/>
      <c r="FP51" s="14">
        <v>14.3</v>
      </c>
      <c r="FQ51" s="14">
        <v>91.382249999999999</v>
      </c>
    </row>
    <row r="52" spans="1:173" ht="24" customHeight="1">
      <c r="A52" s="16" t="s">
        <v>61</v>
      </c>
      <c r="B52" s="16" t="s">
        <v>682</v>
      </c>
      <c r="C52" s="17">
        <v>0.9</v>
      </c>
      <c r="D52" s="17">
        <v>1.6</v>
      </c>
      <c r="E52" s="17"/>
      <c r="F52" s="17">
        <v>647.70000000000005</v>
      </c>
      <c r="G52" s="17">
        <v>218.4</v>
      </c>
      <c r="H52" s="17"/>
      <c r="I52" s="17"/>
      <c r="J52" s="17">
        <v>90.2</v>
      </c>
      <c r="K52" s="17">
        <v>234.2</v>
      </c>
      <c r="L52" s="17"/>
      <c r="M52" s="17"/>
      <c r="N52" s="17">
        <v>132.69999999999999</v>
      </c>
      <c r="O52" s="17">
        <v>132.5</v>
      </c>
      <c r="P52" s="17">
        <v>132.6</v>
      </c>
      <c r="Q52" s="17">
        <v>231.9</v>
      </c>
      <c r="R52" s="17">
        <v>206.5</v>
      </c>
      <c r="S52" s="17">
        <v>108.2</v>
      </c>
      <c r="T52" s="17">
        <v>559.4</v>
      </c>
      <c r="U52" s="17">
        <v>10.4</v>
      </c>
      <c r="V52" s="17"/>
      <c r="W52" s="17"/>
      <c r="X52" s="17"/>
      <c r="Y52" s="17"/>
      <c r="Z52" s="17">
        <v>166.5</v>
      </c>
      <c r="AA52" s="17">
        <v>6.8</v>
      </c>
      <c r="AB52" s="17">
        <v>0</v>
      </c>
      <c r="AC52" s="17">
        <v>6.3</v>
      </c>
      <c r="AD52" s="17">
        <v>10.1</v>
      </c>
      <c r="AE52" s="17">
        <v>90.7</v>
      </c>
      <c r="AF52" s="17">
        <v>5.8</v>
      </c>
      <c r="AG52" s="17"/>
      <c r="AH52" s="17"/>
      <c r="AI52" s="17"/>
      <c r="AJ52" s="17">
        <v>111</v>
      </c>
      <c r="AK52" s="17">
        <v>222.2</v>
      </c>
      <c r="AL52" s="17"/>
      <c r="AM52" s="17"/>
      <c r="AN52" s="17"/>
      <c r="AO52" s="17">
        <v>6.5</v>
      </c>
      <c r="AP52" s="17">
        <v>456.3</v>
      </c>
      <c r="AQ52" s="17">
        <v>80.900000000000006</v>
      </c>
      <c r="AR52" s="17">
        <v>75.900000000000006</v>
      </c>
      <c r="AS52" s="17">
        <v>41.9</v>
      </c>
      <c r="AT52" s="17">
        <v>18.399999999999999</v>
      </c>
      <c r="AU52" s="17">
        <v>19.7</v>
      </c>
      <c r="AV52" s="17">
        <v>90.3</v>
      </c>
      <c r="AW52" s="17">
        <v>179.5</v>
      </c>
      <c r="AX52" s="17">
        <v>179.9</v>
      </c>
      <c r="AY52" s="17">
        <v>185.5</v>
      </c>
      <c r="AZ52" s="17">
        <v>108</v>
      </c>
      <c r="BA52" s="17">
        <v>7.6</v>
      </c>
      <c r="BB52" s="17">
        <v>9.4</v>
      </c>
      <c r="BC52" s="17">
        <v>45.7</v>
      </c>
      <c r="BD52" s="17">
        <v>45.7</v>
      </c>
      <c r="BE52" s="17">
        <v>3.2</v>
      </c>
      <c r="BF52" s="17">
        <v>29.7</v>
      </c>
      <c r="BG52" s="17">
        <v>172.7</v>
      </c>
      <c r="BH52" s="17">
        <v>93.2</v>
      </c>
      <c r="BI52" s="17">
        <v>0</v>
      </c>
      <c r="BJ52" s="17"/>
      <c r="BK52" s="17">
        <v>47.1</v>
      </c>
      <c r="BL52" s="17"/>
      <c r="BM52" s="17"/>
      <c r="BN52" s="17"/>
      <c r="BO52" s="17">
        <v>132.80000000000001</v>
      </c>
      <c r="BP52" s="17"/>
      <c r="BQ52" s="17">
        <v>0</v>
      </c>
      <c r="BR52" s="17"/>
      <c r="BS52" s="17"/>
      <c r="BT52" s="17"/>
      <c r="BU52" s="17"/>
      <c r="BV52" s="17"/>
      <c r="BW52" s="17"/>
      <c r="BX52" s="17"/>
      <c r="BY52" s="17">
        <v>112.3</v>
      </c>
      <c r="BZ52" s="17"/>
      <c r="CA52" s="17"/>
      <c r="CB52" s="17">
        <v>261.10000000000002</v>
      </c>
      <c r="CC52" s="17">
        <v>132</v>
      </c>
      <c r="CD52" s="17">
        <v>62.4</v>
      </c>
      <c r="CE52" s="17">
        <v>78.400000000000006</v>
      </c>
      <c r="CF52" s="17">
        <v>30.1</v>
      </c>
      <c r="CG52" s="17"/>
      <c r="CH52" s="17"/>
      <c r="CI52" s="17"/>
      <c r="CJ52" s="17">
        <v>116.9</v>
      </c>
      <c r="CK52" s="17"/>
      <c r="CL52" s="17">
        <v>55.8</v>
      </c>
      <c r="CM52" s="17"/>
      <c r="CN52" s="17"/>
      <c r="CO52" s="17"/>
      <c r="CP52" s="17"/>
      <c r="CQ52" s="17"/>
      <c r="CR52" s="17"/>
      <c r="CS52" s="17"/>
      <c r="CT52" s="17">
        <v>0</v>
      </c>
      <c r="CU52" s="17">
        <v>109.2</v>
      </c>
      <c r="CV52" s="17">
        <v>0</v>
      </c>
      <c r="CW52" s="17">
        <v>0</v>
      </c>
      <c r="CX52" s="17">
        <v>0</v>
      </c>
      <c r="CY52" s="17">
        <v>20</v>
      </c>
      <c r="CZ52" s="17">
        <v>9.9</v>
      </c>
      <c r="DA52" s="17">
        <v>5.4</v>
      </c>
      <c r="DB52" s="17">
        <v>3.6</v>
      </c>
      <c r="DC52" s="17">
        <v>5.0999999999999996</v>
      </c>
      <c r="DD52" s="17">
        <v>20.2</v>
      </c>
      <c r="DE52" s="17">
        <v>19.8</v>
      </c>
      <c r="DF52" s="17">
        <v>19.100000000000001</v>
      </c>
      <c r="DG52" s="17">
        <v>3.5</v>
      </c>
      <c r="DH52" s="17">
        <v>18.8</v>
      </c>
      <c r="DI52" s="17">
        <v>0</v>
      </c>
      <c r="DJ52" s="17">
        <v>0</v>
      </c>
      <c r="DK52" s="17">
        <v>31.4</v>
      </c>
      <c r="DL52" s="17">
        <v>92.6</v>
      </c>
      <c r="DM52" s="17">
        <v>3.5</v>
      </c>
      <c r="DN52" s="17">
        <v>2.4</v>
      </c>
      <c r="DO52" s="17">
        <v>2.4</v>
      </c>
      <c r="DP52" s="17">
        <v>2.2999999999999998</v>
      </c>
      <c r="DQ52" s="17">
        <v>0</v>
      </c>
      <c r="DR52" s="17">
        <v>3.5</v>
      </c>
      <c r="DS52" s="17">
        <v>20.399999999999999</v>
      </c>
      <c r="DT52" s="17">
        <v>2</v>
      </c>
      <c r="DU52" s="17"/>
      <c r="DV52" s="17">
        <v>19.8</v>
      </c>
      <c r="DW52" s="17">
        <v>12</v>
      </c>
      <c r="DX52" s="17">
        <v>20.100000000000001</v>
      </c>
      <c r="DY52" s="17">
        <v>20.399999999999999</v>
      </c>
      <c r="DZ52" s="17">
        <v>20</v>
      </c>
      <c r="EA52" s="17">
        <v>23.4</v>
      </c>
      <c r="EB52" s="17">
        <v>61.8</v>
      </c>
      <c r="EC52" s="17">
        <v>0</v>
      </c>
      <c r="ED52" s="17">
        <v>83.3</v>
      </c>
      <c r="EE52" s="17">
        <v>95</v>
      </c>
      <c r="EF52" s="17">
        <v>4.5999999999999996</v>
      </c>
      <c r="EG52" s="17">
        <v>4.8</v>
      </c>
      <c r="EH52" s="17">
        <v>21</v>
      </c>
      <c r="EI52" s="17">
        <v>7.9</v>
      </c>
      <c r="EJ52" s="17">
        <v>7.3</v>
      </c>
      <c r="EK52" s="17">
        <v>20.399999999999999</v>
      </c>
      <c r="EL52" s="17">
        <v>20.399999999999999</v>
      </c>
      <c r="EM52" s="17">
        <v>10.199999999999999</v>
      </c>
      <c r="EN52" s="17">
        <v>0.4</v>
      </c>
      <c r="EO52" s="17">
        <v>0</v>
      </c>
      <c r="EP52" s="17">
        <v>0</v>
      </c>
      <c r="EQ52" s="17">
        <v>0.6</v>
      </c>
      <c r="ER52" s="17">
        <v>101.4</v>
      </c>
      <c r="ES52" s="17">
        <v>105.5</v>
      </c>
      <c r="ET52" s="17">
        <v>0</v>
      </c>
      <c r="EU52" s="17">
        <v>0</v>
      </c>
      <c r="EV52" s="17"/>
      <c r="EW52" s="17">
        <v>20</v>
      </c>
      <c r="EX52" s="17">
        <v>7.8</v>
      </c>
      <c r="EY52" s="17">
        <v>16.7</v>
      </c>
      <c r="EZ52" s="17">
        <v>36.5</v>
      </c>
      <c r="FA52" s="17">
        <v>28.9</v>
      </c>
      <c r="FB52" s="17">
        <v>3</v>
      </c>
      <c r="FC52" s="17">
        <v>16.3</v>
      </c>
      <c r="FD52" s="17">
        <v>16.3</v>
      </c>
      <c r="FE52" s="17">
        <v>4.0999999999999996</v>
      </c>
      <c r="FF52" s="17">
        <v>7410.5</v>
      </c>
      <c r="FG52" s="15"/>
      <c r="FH52" s="17">
        <v>24.301590000000001</v>
      </c>
      <c r="FI52" s="17">
        <v>1.288</v>
      </c>
      <c r="FJ52" s="17">
        <v>8.0969999999999995</v>
      </c>
      <c r="FK52" s="17">
        <v>11.906000000000001</v>
      </c>
      <c r="FL52" s="17">
        <v>13.2</v>
      </c>
      <c r="FM52" s="17"/>
      <c r="FN52" s="17">
        <v>18.91826</v>
      </c>
      <c r="FO52" s="17"/>
      <c r="FP52" s="17">
        <v>14.3</v>
      </c>
      <c r="FQ52" s="17">
        <v>92.010850000000005</v>
      </c>
    </row>
    <row r="53" spans="1:173" ht="24" customHeight="1">
      <c r="A53" s="16" t="s">
        <v>61</v>
      </c>
      <c r="B53" s="16" t="s">
        <v>683</v>
      </c>
      <c r="C53" s="17">
        <v>0.9</v>
      </c>
      <c r="D53" s="17">
        <v>1.6</v>
      </c>
      <c r="E53" s="17"/>
      <c r="F53" s="17">
        <v>648.79999999999995</v>
      </c>
      <c r="G53" s="17">
        <v>218.9</v>
      </c>
      <c r="H53" s="17"/>
      <c r="I53" s="17"/>
      <c r="J53" s="17">
        <v>89.2</v>
      </c>
      <c r="K53" s="17">
        <v>233.9</v>
      </c>
      <c r="L53" s="17"/>
      <c r="M53" s="17"/>
      <c r="N53" s="17">
        <v>139.5</v>
      </c>
      <c r="O53" s="17">
        <v>139.1</v>
      </c>
      <c r="P53" s="17">
        <v>139.6</v>
      </c>
      <c r="Q53" s="17">
        <v>231.7</v>
      </c>
      <c r="R53" s="17">
        <v>205.5</v>
      </c>
      <c r="S53" s="17">
        <v>108.2</v>
      </c>
      <c r="T53" s="17">
        <v>560.6</v>
      </c>
      <c r="U53" s="17">
        <v>10.4</v>
      </c>
      <c r="V53" s="17"/>
      <c r="W53" s="17"/>
      <c r="X53" s="17"/>
      <c r="Y53" s="17"/>
      <c r="Z53" s="17">
        <v>166.8</v>
      </c>
      <c r="AA53" s="17">
        <v>6.8</v>
      </c>
      <c r="AB53" s="17">
        <v>0</v>
      </c>
      <c r="AC53" s="17">
        <v>6.3</v>
      </c>
      <c r="AD53" s="17">
        <v>9.8000000000000007</v>
      </c>
      <c r="AE53" s="17">
        <v>70</v>
      </c>
      <c r="AF53" s="17">
        <v>5.8</v>
      </c>
      <c r="AG53" s="17"/>
      <c r="AH53" s="17"/>
      <c r="AI53" s="17"/>
      <c r="AJ53" s="17">
        <v>110.8</v>
      </c>
      <c r="AK53" s="17">
        <v>222.2</v>
      </c>
      <c r="AL53" s="17"/>
      <c r="AM53" s="17"/>
      <c r="AN53" s="17"/>
      <c r="AO53" s="17">
        <v>6.5</v>
      </c>
      <c r="AP53" s="17">
        <v>459</v>
      </c>
      <c r="AQ53" s="17">
        <v>81.8</v>
      </c>
      <c r="AR53" s="17">
        <v>75.400000000000006</v>
      </c>
      <c r="AS53" s="17">
        <v>42</v>
      </c>
      <c r="AT53" s="17">
        <v>18.399999999999999</v>
      </c>
      <c r="AU53" s="17">
        <v>19.7</v>
      </c>
      <c r="AV53" s="17">
        <v>86.7</v>
      </c>
      <c r="AW53" s="17">
        <v>178.5</v>
      </c>
      <c r="AX53" s="17">
        <v>179.1</v>
      </c>
      <c r="AY53" s="17">
        <v>186</v>
      </c>
      <c r="AZ53" s="17">
        <v>108</v>
      </c>
      <c r="BA53" s="17">
        <v>7.6</v>
      </c>
      <c r="BB53" s="17">
        <v>9.4</v>
      </c>
      <c r="BC53" s="17">
        <v>44.7</v>
      </c>
      <c r="BD53" s="17">
        <v>45.6</v>
      </c>
      <c r="BE53" s="17">
        <v>3.2</v>
      </c>
      <c r="BF53" s="17">
        <v>29.5</v>
      </c>
      <c r="BG53" s="17">
        <v>172.9</v>
      </c>
      <c r="BH53" s="17">
        <v>93</v>
      </c>
      <c r="BI53" s="17">
        <v>0</v>
      </c>
      <c r="BJ53" s="17"/>
      <c r="BK53" s="17">
        <v>47.4</v>
      </c>
      <c r="BL53" s="17"/>
      <c r="BM53" s="17"/>
      <c r="BN53" s="17"/>
      <c r="BO53" s="17">
        <v>132.69999999999999</v>
      </c>
      <c r="BP53" s="17"/>
      <c r="BQ53" s="17">
        <v>0</v>
      </c>
      <c r="BR53" s="17"/>
      <c r="BS53" s="17"/>
      <c r="BT53" s="17"/>
      <c r="BU53" s="17"/>
      <c r="BV53" s="17"/>
      <c r="BW53" s="17"/>
      <c r="BX53" s="17"/>
      <c r="BY53" s="17">
        <v>112.2</v>
      </c>
      <c r="BZ53" s="17"/>
      <c r="CA53" s="17"/>
      <c r="CB53" s="17">
        <v>263.89999999999998</v>
      </c>
      <c r="CC53" s="17">
        <v>130.9</v>
      </c>
      <c r="CD53" s="17">
        <v>62.4</v>
      </c>
      <c r="CE53" s="17">
        <v>78.5</v>
      </c>
      <c r="CF53" s="17">
        <v>30</v>
      </c>
      <c r="CG53" s="17"/>
      <c r="CH53" s="17"/>
      <c r="CI53" s="17"/>
      <c r="CJ53" s="17">
        <v>117.3</v>
      </c>
      <c r="CK53" s="17"/>
      <c r="CL53" s="17">
        <v>56.3</v>
      </c>
      <c r="CM53" s="17"/>
      <c r="CN53" s="17"/>
      <c r="CO53" s="17"/>
      <c r="CP53" s="17"/>
      <c r="CQ53" s="17"/>
      <c r="CR53" s="17"/>
      <c r="CS53" s="17"/>
      <c r="CT53" s="17">
        <v>0</v>
      </c>
      <c r="CU53" s="17">
        <v>112.1</v>
      </c>
      <c r="CV53" s="17">
        <v>0</v>
      </c>
      <c r="CW53" s="17">
        <v>0</v>
      </c>
      <c r="CX53" s="17">
        <v>0</v>
      </c>
      <c r="CY53" s="17">
        <v>20</v>
      </c>
      <c r="CZ53" s="17">
        <v>9.9</v>
      </c>
      <c r="DA53" s="17">
        <v>5.5</v>
      </c>
      <c r="DB53" s="17">
        <v>3.6</v>
      </c>
      <c r="DC53" s="17">
        <v>5.0999999999999996</v>
      </c>
      <c r="DD53" s="17">
        <v>20</v>
      </c>
      <c r="DE53" s="17">
        <v>18.7</v>
      </c>
      <c r="DF53" s="17">
        <v>19.100000000000001</v>
      </c>
      <c r="DG53" s="17">
        <v>3.5</v>
      </c>
      <c r="DH53" s="17">
        <v>18.8</v>
      </c>
      <c r="DI53" s="17">
        <v>0</v>
      </c>
      <c r="DJ53" s="17">
        <v>0</v>
      </c>
      <c r="DK53" s="17">
        <v>31.8</v>
      </c>
      <c r="DL53" s="17">
        <v>92.8</v>
      </c>
      <c r="DM53" s="17">
        <v>3.5</v>
      </c>
      <c r="DN53" s="17">
        <v>2.4</v>
      </c>
      <c r="DO53" s="17">
        <v>2.4</v>
      </c>
      <c r="DP53" s="17">
        <v>2.2999999999999998</v>
      </c>
      <c r="DQ53" s="17">
        <v>0</v>
      </c>
      <c r="DR53" s="17">
        <v>3.5</v>
      </c>
      <c r="DS53" s="17">
        <v>20.399999999999999</v>
      </c>
      <c r="DT53" s="17">
        <v>2</v>
      </c>
      <c r="DU53" s="17"/>
      <c r="DV53" s="17">
        <v>19.8</v>
      </c>
      <c r="DW53" s="17">
        <v>12</v>
      </c>
      <c r="DX53" s="17">
        <v>20.2</v>
      </c>
      <c r="DY53" s="17">
        <v>20.399999999999999</v>
      </c>
      <c r="DZ53" s="17">
        <v>20</v>
      </c>
      <c r="EA53" s="17">
        <v>20.2</v>
      </c>
      <c r="EB53" s="17">
        <v>60.5</v>
      </c>
      <c r="EC53" s="17">
        <v>0</v>
      </c>
      <c r="ED53" s="17">
        <v>77.8</v>
      </c>
      <c r="EE53" s="17">
        <v>87</v>
      </c>
      <c r="EF53" s="17">
        <v>2.6</v>
      </c>
      <c r="EG53" s="17">
        <v>2.8</v>
      </c>
      <c r="EH53" s="17">
        <v>21</v>
      </c>
      <c r="EI53" s="17">
        <v>7.9</v>
      </c>
      <c r="EJ53" s="17">
        <v>6.8</v>
      </c>
      <c r="EK53" s="17">
        <v>20.399999999999999</v>
      </c>
      <c r="EL53" s="17">
        <v>20.399999999999999</v>
      </c>
      <c r="EM53" s="17">
        <v>10.199999999999999</v>
      </c>
      <c r="EN53" s="17">
        <v>0.7</v>
      </c>
      <c r="EO53" s="17">
        <v>0</v>
      </c>
      <c r="EP53" s="17">
        <v>0</v>
      </c>
      <c r="EQ53" s="17">
        <v>0.6</v>
      </c>
      <c r="ER53" s="17">
        <v>102.4</v>
      </c>
      <c r="ES53" s="17">
        <v>96</v>
      </c>
      <c r="ET53" s="17">
        <v>0</v>
      </c>
      <c r="EU53" s="17">
        <v>0</v>
      </c>
      <c r="EV53" s="17"/>
      <c r="EW53" s="17">
        <v>20</v>
      </c>
      <c r="EX53" s="17">
        <v>7</v>
      </c>
      <c r="EY53" s="17">
        <v>15.9</v>
      </c>
      <c r="EZ53" s="17">
        <v>38.5</v>
      </c>
      <c r="FA53" s="17">
        <v>28.9</v>
      </c>
      <c r="FB53" s="17">
        <v>3</v>
      </c>
      <c r="FC53" s="17">
        <v>16.100000000000001</v>
      </c>
      <c r="FD53" s="17">
        <v>15.8</v>
      </c>
      <c r="FE53" s="17">
        <v>4</v>
      </c>
      <c r="FF53" s="17">
        <v>7381.3</v>
      </c>
      <c r="FG53" s="15"/>
      <c r="FH53" s="17">
        <v>24.301169999999999</v>
      </c>
      <c r="FI53" s="17">
        <v>1.278</v>
      </c>
      <c r="FJ53" s="17">
        <v>7.9989999999999997</v>
      </c>
      <c r="FK53" s="17">
        <v>11.972</v>
      </c>
      <c r="FL53" s="17">
        <v>13.2</v>
      </c>
      <c r="FM53" s="17"/>
      <c r="FN53" s="17">
        <v>18.918520000000001</v>
      </c>
      <c r="FO53" s="17"/>
      <c r="FP53" s="17">
        <v>14.2</v>
      </c>
      <c r="FQ53" s="17">
        <v>91.868690000000001</v>
      </c>
    </row>
    <row r="54" spans="1:173" ht="24" customHeight="1">
      <c r="A54" s="16" t="s">
        <v>61</v>
      </c>
      <c r="B54" s="16" t="s">
        <v>684</v>
      </c>
      <c r="C54" s="17">
        <v>0.9</v>
      </c>
      <c r="D54" s="17">
        <v>1.6</v>
      </c>
      <c r="E54" s="17"/>
      <c r="F54" s="17">
        <v>646.29999999999995</v>
      </c>
      <c r="G54" s="17">
        <v>217.9</v>
      </c>
      <c r="H54" s="17"/>
      <c r="I54" s="17"/>
      <c r="J54" s="17">
        <v>89.8</v>
      </c>
      <c r="K54" s="17">
        <v>233.4</v>
      </c>
      <c r="L54" s="17"/>
      <c r="M54" s="17"/>
      <c r="N54" s="17">
        <v>135.9</v>
      </c>
      <c r="O54" s="17">
        <v>135.9</v>
      </c>
      <c r="P54" s="17">
        <v>135.6</v>
      </c>
      <c r="Q54" s="17">
        <v>237</v>
      </c>
      <c r="R54" s="17">
        <v>203.5</v>
      </c>
      <c r="S54" s="17">
        <v>108</v>
      </c>
      <c r="T54" s="17">
        <v>558.29999999999995</v>
      </c>
      <c r="U54" s="17">
        <v>10.5</v>
      </c>
      <c r="V54" s="17"/>
      <c r="W54" s="17"/>
      <c r="X54" s="17"/>
      <c r="Y54" s="17"/>
      <c r="Z54" s="17">
        <v>166.7</v>
      </c>
      <c r="AA54" s="17">
        <v>7.1</v>
      </c>
      <c r="AB54" s="17">
        <v>0</v>
      </c>
      <c r="AC54" s="17">
        <v>6.3</v>
      </c>
      <c r="AD54" s="17">
        <v>9.8000000000000007</v>
      </c>
      <c r="AE54" s="17">
        <v>70</v>
      </c>
      <c r="AF54" s="17">
        <v>5.7</v>
      </c>
      <c r="AG54" s="17"/>
      <c r="AH54" s="17"/>
      <c r="AI54" s="17"/>
      <c r="AJ54" s="17">
        <v>110.5</v>
      </c>
      <c r="AK54" s="17">
        <v>222.1</v>
      </c>
      <c r="AL54" s="17"/>
      <c r="AM54" s="17"/>
      <c r="AN54" s="17"/>
      <c r="AO54" s="17">
        <v>6.5</v>
      </c>
      <c r="AP54" s="17">
        <v>459.1</v>
      </c>
      <c r="AQ54" s="17">
        <v>81</v>
      </c>
      <c r="AR54" s="17">
        <v>75.8</v>
      </c>
      <c r="AS54" s="17">
        <v>41.8</v>
      </c>
      <c r="AT54" s="17">
        <v>18.399999999999999</v>
      </c>
      <c r="AU54" s="17">
        <v>19.7</v>
      </c>
      <c r="AV54" s="17">
        <v>90.4</v>
      </c>
      <c r="AW54" s="17">
        <v>178.5</v>
      </c>
      <c r="AX54" s="17">
        <v>179.3</v>
      </c>
      <c r="AY54" s="17">
        <v>184.9</v>
      </c>
      <c r="AZ54" s="17">
        <v>108.1</v>
      </c>
      <c r="BA54" s="17">
        <v>7.6</v>
      </c>
      <c r="BB54" s="17">
        <v>9.4</v>
      </c>
      <c r="BC54" s="17">
        <v>45.1</v>
      </c>
      <c r="BD54" s="17">
        <v>45.9</v>
      </c>
      <c r="BE54" s="17">
        <v>3.2</v>
      </c>
      <c r="BF54" s="17">
        <v>29.6</v>
      </c>
      <c r="BG54" s="17">
        <v>172.1</v>
      </c>
      <c r="BH54" s="17">
        <v>92.8</v>
      </c>
      <c r="BI54" s="17">
        <v>0</v>
      </c>
      <c r="BJ54" s="17"/>
      <c r="BK54" s="17">
        <v>47.1</v>
      </c>
      <c r="BL54" s="17"/>
      <c r="BM54" s="17"/>
      <c r="BN54" s="17"/>
      <c r="BO54" s="17">
        <v>132.5</v>
      </c>
      <c r="BP54" s="17"/>
      <c r="BQ54" s="17">
        <v>0</v>
      </c>
      <c r="BR54" s="17"/>
      <c r="BS54" s="17"/>
      <c r="BT54" s="17"/>
      <c r="BU54" s="17"/>
      <c r="BV54" s="17"/>
      <c r="BW54" s="17"/>
      <c r="BX54" s="17"/>
      <c r="BY54" s="17">
        <v>111.8</v>
      </c>
      <c r="BZ54" s="17"/>
      <c r="CA54" s="17"/>
      <c r="CB54" s="17">
        <v>243.6</v>
      </c>
      <c r="CC54" s="17">
        <v>128.6</v>
      </c>
      <c r="CD54" s="17">
        <v>62.4</v>
      </c>
      <c r="CE54" s="17">
        <v>80.5</v>
      </c>
      <c r="CF54" s="17">
        <v>30.1</v>
      </c>
      <c r="CG54" s="17"/>
      <c r="CH54" s="17"/>
      <c r="CI54" s="17"/>
      <c r="CJ54" s="17">
        <v>116.6</v>
      </c>
      <c r="CK54" s="17"/>
      <c r="CL54" s="17">
        <v>56.1</v>
      </c>
      <c r="CM54" s="17"/>
      <c r="CN54" s="17"/>
      <c r="CO54" s="17"/>
      <c r="CP54" s="17"/>
      <c r="CQ54" s="17"/>
      <c r="CR54" s="17"/>
      <c r="CS54" s="17"/>
      <c r="CT54" s="17">
        <v>0</v>
      </c>
      <c r="CU54" s="17">
        <v>109.9</v>
      </c>
      <c r="CV54" s="17">
        <v>0</v>
      </c>
      <c r="CW54" s="17">
        <v>0.5</v>
      </c>
      <c r="CX54" s="17">
        <v>0</v>
      </c>
      <c r="CY54" s="17">
        <v>20</v>
      </c>
      <c r="CZ54" s="17">
        <v>9.9</v>
      </c>
      <c r="DA54" s="17">
        <v>5.4</v>
      </c>
      <c r="DB54" s="17">
        <v>3.6</v>
      </c>
      <c r="DC54" s="17">
        <v>5.0999999999999996</v>
      </c>
      <c r="DD54" s="17">
        <v>20.100000000000001</v>
      </c>
      <c r="DE54" s="17">
        <v>19.899999999999999</v>
      </c>
      <c r="DF54" s="17">
        <v>19.100000000000001</v>
      </c>
      <c r="DG54" s="17">
        <v>3.5</v>
      </c>
      <c r="DH54" s="17">
        <v>18.8</v>
      </c>
      <c r="DI54" s="17">
        <v>0</v>
      </c>
      <c r="DJ54" s="17">
        <v>0</v>
      </c>
      <c r="DK54" s="17">
        <v>31.2</v>
      </c>
      <c r="DL54" s="17">
        <v>90.4</v>
      </c>
      <c r="DM54" s="17">
        <v>3.5</v>
      </c>
      <c r="DN54" s="17">
        <v>2.4</v>
      </c>
      <c r="DO54" s="17">
        <v>2.4</v>
      </c>
      <c r="DP54" s="17">
        <v>2.2999999999999998</v>
      </c>
      <c r="DQ54" s="17">
        <v>0</v>
      </c>
      <c r="DR54" s="17">
        <v>3.5</v>
      </c>
      <c r="DS54" s="17">
        <v>20.399999999999999</v>
      </c>
      <c r="DT54" s="17">
        <v>2</v>
      </c>
      <c r="DU54" s="17"/>
      <c r="DV54" s="17">
        <v>19.8</v>
      </c>
      <c r="DW54" s="17">
        <v>12</v>
      </c>
      <c r="DX54" s="17">
        <v>20.2</v>
      </c>
      <c r="DY54" s="17">
        <v>20.399999999999999</v>
      </c>
      <c r="DZ54" s="17">
        <v>20</v>
      </c>
      <c r="EA54" s="17">
        <v>17.5</v>
      </c>
      <c r="EB54" s="17">
        <v>60.9</v>
      </c>
      <c r="EC54" s="17">
        <v>0</v>
      </c>
      <c r="ED54" s="17">
        <v>77.099999999999994</v>
      </c>
      <c r="EE54" s="17">
        <v>88.8</v>
      </c>
      <c r="EF54" s="17">
        <v>3.6</v>
      </c>
      <c r="EG54" s="17">
        <v>3</v>
      </c>
      <c r="EH54" s="17">
        <v>21</v>
      </c>
      <c r="EI54" s="17">
        <v>7.8</v>
      </c>
      <c r="EJ54" s="17">
        <v>6.8</v>
      </c>
      <c r="EK54" s="17">
        <v>20.399999999999999</v>
      </c>
      <c r="EL54" s="17">
        <v>20.399999999999999</v>
      </c>
      <c r="EM54" s="17">
        <v>10.199999999999999</v>
      </c>
      <c r="EN54" s="17">
        <v>1.1000000000000001</v>
      </c>
      <c r="EO54" s="17">
        <v>0</v>
      </c>
      <c r="EP54" s="17">
        <v>0</v>
      </c>
      <c r="EQ54" s="17">
        <v>0.6</v>
      </c>
      <c r="ER54" s="17">
        <v>74.8</v>
      </c>
      <c r="ES54" s="17">
        <v>77.099999999999994</v>
      </c>
      <c r="ET54" s="17">
        <v>0</v>
      </c>
      <c r="EU54" s="17">
        <v>0</v>
      </c>
      <c r="EV54" s="17"/>
      <c r="EW54" s="17">
        <v>20</v>
      </c>
      <c r="EX54" s="17">
        <v>7</v>
      </c>
      <c r="EY54" s="17">
        <v>16</v>
      </c>
      <c r="EZ54" s="17">
        <v>38.6</v>
      </c>
      <c r="FA54" s="17">
        <v>29</v>
      </c>
      <c r="FB54" s="17">
        <v>2.9</v>
      </c>
      <c r="FC54" s="17">
        <v>16</v>
      </c>
      <c r="FD54" s="17">
        <v>16.3</v>
      </c>
      <c r="FE54" s="17">
        <v>4.2</v>
      </c>
      <c r="FF54" s="17">
        <v>7298.7</v>
      </c>
      <c r="FG54" s="15"/>
      <c r="FH54" s="17">
        <v>24.304079999999999</v>
      </c>
      <c r="FI54" s="17">
        <v>1.268</v>
      </c>
      <c r="FJ54" s="17">
        <v>8.0649999999999995</v>
      </c>
      <c r="FK54" s="17">
        <v>11.976000000000001</v>
      </c>
      <c r="FL54" s="17">
        <v>13.2</v>
      </c>
      <c r="FM54" s="17"/>
      <c r="FN54" s="17">
        <v>18.918769999999999</v>
      </c>
      <c r="FO54" s="17"/>
      <c r="FP54" s="17">
        <v>14.2</v>
      </c>
      <c r="FQ54" s="17">
        <v>91.931849999999997</v>
      </c>
    </row>
    <row r="55" spans="1:173" ht="24" customHeight="1">
      <c r="A55" s="16" t="s">
        <v>61</v>
      </c>
      <c r="B55" s="16" t="s">
        <v>685</v>
      </c>
      <c r="C55" s="17">
        <v>0.9</v>
      </c>
      <c r="D55" s="17">
        <v>1.6</v>
      </c>
      <c r="E55" s="17"/>
      <c r="F55" s="17">
        <v>648.1</v>
      </c>
      <c r="G55" s="17">
        <v>218.6</v>
      </c>
      <c r="H55" s="17"/>
      <c r="I55" s="17"/>
      <c r="J55" s="17">
        <v>91</v>
      </c>
      <c r="K55" s="17">
        <v>235.2</v>
      </c>
      <c r="L55" s="17"/>
      <c r="M55" s="17"/>
      <c r="N55" s="17">
        <v>122.8</v>
      </c>
      <c r="O55" s="17">
        <v>123.3</v>
      </c>
      <c r="P55" s="17">
        <v>122.2</v>
      </c>
      <c r="Q55" s="17">
        <v>224.4</v>
      </c>
      <c r="R55" s="17">
        <v>201.9</v>
      </c>
      <c r="S55" s="17">
        <v>105.6</v>
      </c>
      <c r="T55" s="17">
        <v>559.4</v>
      </c>
      <c r="U55" s="17">
        <v>10.4</v>
      </c>
      <c r="V55" s="17"/>
      <c r="W55" s="17"/>
      <c r="X55" s="17"/>
      <c r="Y55" s="17"/>
      <c r="Z55" s="17">
        <v>171.1</v>
      </c>
      <c r="AA55" s="17">
        <v>7.3</v>
      </c>
      <c r="AB55" s="17">
        <v>0</v>
      </c>
      <c r="AC55" s="17">
        <v>6.3</v>
      </c>
      <c r="AD55" s="17">
        <v>9.8000000000000007</v>
      </c>
      <c r="AE55" s="17">
        <v>70.900000000000006</v>
      </c>
      <c r="AF55" s="17">
        <v>5.9</v>
      </c>
      <c r="AG55" s="17"/>
      <c r="AH55" s="17"/>
      <c r="AI55" s="17"/>
      <c r="AJ55" s="17">
        <v>111.3</v>
      </c>
      <c r="AK55" s="17">
        <v>221.4</v>
      </c>
      <c r="AL55" s="17"/>
      <c r="AM55" s="17"/>
      <c r="AN55" s="17"/>
      <c r="AO55" s="17">
        <v>6.5</v>
      </c>
      <c r="AP55" s="17">
        <v>460.6</v>
      </c>
      <c r="AQ55" s="17">
        <v>79.5</v>
      </c>
      <c r="AR55" s="17">
        <v>76.3</v>
      </c>
      <c r="AS55" s="17">
        <v>41.9</v>
      </c>
      <c r="AT55" s="17">
        <v>18.3</v>
      </c>
      <c r="AU55" s="17">
        <v>19.7</v>
      </c>
      <c r="AV55" s="17">
        <v>92.9</v>
      </c>
      <c r="AW55" s="17">
        <v>181.6</v>
      </c>
      <c r="AX55" s="17">
        <v>181.2</v>
      </c>
      <c r="AY55" s="17">
        <v>185</v>
      </c>
      <c r="AZ55" s="17">
        <v>108.2</v>
      </c>
      <c r="BA55" s="17">
        <v>7.5</v>
      </c>
      <c r="BB55" s="17">
        <v>9.5</v>
      </c>
      <c r="BC55" s="17">
        <v>46.2</v>
      </c>
      <c r="BD55" s="17">
        <v>46</v>
      </c>
      <c r="BE55" s="17">
        <v>3.2</v>
      </c>
      <c r="BF55" s="17">
        <v>29.7</v>
      </c>
      <c r="BG55" s="17">
        <v>173.4</v>
      </c>
      <c r="BH55" s="17">
        <v>93.2</v>
      </c>
      <c r="BI55" s="17">
        <v>0</v>
      </c>
      <c r="BJ55" s="17"/>
      <c r="BK55" s="17">
        <v>47.1</v>
      </c>
      <c r="BL55" s="17"/>
      <c r="BM55" s="17"/>
      <c r="BN55" s="17"/>
      <c r="BO55" s="17">
        <v>133.1</v>
      </c>
      <c r="BP55" s="17"/>
      <c r="BQ55" s="17">
        <v>0</v>
      </c>
      <c r="BR55" s="17"/>
      <c r="BS55" s="17"/>
      <c r="BT55" s="17"/>
      <c r="BU55" s="17"/>
      <c r="BV55" s="17"/>
      <c r="BW55" s="17"/>
      <c r="BX55" s="17"/>
      <c r="BY55" s="17">
        <v>112.5</v>
      </c>
      <c r="BZ55" s="17"/>
      <c r="CA55" s="17"/>
      <c r="CB55" s="17">
        <v>252.6</v>
      </c>
      <c r="CC55" s="17">
        <v>131.1</v>
      </c>
      <c r="CD55" s="17">
        <v>62.6</v>
      </c>
      <c r="CE55" s="17">
        <v>80.5</v>
      </c>
      <c r="CF55" s="17">
        <v>30.2</v>
      </c>
      <c r="CG55" s="17"/>
      <c r="CH55" s="17"/>
      <c r="CI55" s="17"/>
      <c r="CJ55" s="17">
        <v>116.5</v>
      </c>
      <c r="CK55" s="17"/>
      <c r="CL55" s="17">
        <v>55.8</v>
      </c>
      <c r="CM55" s="17"/>
      <c r="CN55" s="17"/>
      <c r="CO55" s="17"/>
      <c r="CP55" s="17"/>
      <c r="CQ55" s="17"/>
      <c r="CR55" s="17"/>
      <c r="CS55" s="17"/>
      <c r="CT55" s="17">
        <v>0</v>
      </c>
      <c r="CU55" s="17">
        <v>109.1</v>
      </c>
      <c r="CV55" s="17">
        <v>0</v>
      </c>
      <c r="CW55" s="17">
        <v>0.7</v>
      </c>
      <c r="CX55" s="17">
        <v>0</v>
      </c>
      <c r="CY55" s="17">
        <v>20</v>
      </c>
      <c r="CZ55" s="17">
        <v>9.9</v>
      </c>
      <c r="DA55" s="17">
        <v>5.4</v>
      </c>
      <c r="DB55" s="17">
        <v>3.6</v>
      </c>
      <c r="DC55" s="17">
        <v>5</v>
      </c>
      <c r="DD55" s="17">
        <v>20.2</v>
      </c>
      <c r="DE55" s="17">
        <v>19.100000000000001</v>
      </c>
      <c r="DF55" s="17">
        <v>19.100000000000001</v>
      </c>
      <c r="DG55" s="17">
        <v>3.5</v>
      </c>
      <c r="DH55" s="17">
        <v>18.8</v>
      </c>
      <c r="DI55" s="17">
        <v>0</v>
      </c>
      <c r="DJ55" s="17">
        <v>0</v>
      </c>
      <c r="DK55" s="17">
        <v>31.1</v>
      </c>
      <c r="DL55" s="17">
        <v>90.9</v>
      </c>
      <c r="DM55" s="17">
        <v>3.5</v>
      </c>
      <c r="DN55" s="17">
        <v>2.4</v>
      </c>
      <c r="DO55" s="17">
        <v>2.4</v>
      </c>
      <c r="DP55" s="17">
        <v>2.2999999999999998</v>
      </c>
      <c r="DQ55" s="17">
        <v>0</v>
      </c>
      <c r="DR55" s="17">
        <v>3.5</v>
      </c>
      <c r="DS55" s="17">
        <v>20.2</v>
      </c>
      <c r="DT55" s="17">
        <v>2</v>
      </c>
      <c r="DU55" s="17"/>
      <c r="DV55" s="17">
        <v>19.8</v>
      </c>
      <c r="DW55" s="17">
        <v>12</v>
      </c>
      <c r="DX55" s="17">
        <v>20.2</v>
      </c>
      <c r="DY55" s="17">
        <v>20.399999999999999</v>
      </c>
      <c r="DZ55" s="17">
        <v>20</v>
      </c>
      <c r="EA55" s="17">
        <v>21.1</v>
      </c>
      <c r="EB55" s="17">
        <v>58.5</v>
      </c>
      <c r="EC55" s="17">
        <v>0</v>
      </c>
      <c r="ED55" s="17">
        <v>76.900000000000006</v>
      </c>
      <c r="EE55" s="17">
        <v>85.9</v>
      </c>
      <c r="EF55" s="17">
        <v>2.9</v>
      </c>
      <c r="EG55" s="17">
        <v>2.7</v>
      </c>
      <c r="EH55" s="17">
        <v>21</v>
      </c>
      <c r="EI55" s="17">
        <v>7.8</v>
      </c>
      <c r="EJ55" s="17">
        <v>6.8</v>
      </c>
      <c r="EK55" s="17">
        <v>20.399999999999999</v>
      </c>
      <c r="EL55" s="17">
        <v>20.399999999999999</v>
      </c>
      <c r="EM55" s="17">
        <v>10.199999999999999</v>
      </c>
      <c r="EN55" s="17">
        <v>1.1000000000000001</v>
      </c>
      <c r="EO55" s="17">
        <v>0</v>
      </c>
      <c r="EP55" s="17">
        <v>0</v>
      </c>
      <c r="EQ55" s="17">
        <v>0.6</v>
      </c>
      <c r="ER55" s="17">
        <v>69.2</v>
      </c>
      <c r="ES55" s="17">
        <v>59.3</v>
      </c>
      <c r="ET55" s="17">
        <v>0</v>
      </c>
      <c r="EU55" s="17">
        <v>0</v>
      </c>
      <c r="EV55" s="17"/>
      <c r="EW55" s="17">
        <v>20</v>
      </c>
      <c r="EX55" s="17">
        <v>7.1</v>
      </c>
      <c r="EY55" s="17">
        <v>16.100000000000001</v>
      </c>
      <c r="EZ55" s="17">
        <v>38.200000000000003</v>
      </c>
      <c r="FA55" s="17">
        <v>29</v>
      </c>
      <c r="FB55" s="17">
        <v>3.1</v>
      </c>
      <c r="FC55" s="17">
        <v>16.2</v>
      </c>
      <c r="FD55" s="17">
        <v>17.100000000000001</v>
      </c>
      <c r="FE55" s="17">
        <v>4.3</v>
      </c>
      <c r="FF55" s="17">
        <v>7252.8</v>
      </c>
      <c r="FG55" s="15"/>
      <c r="FH55" s="17">
        <v>24.30395</v>
      </c>
      <c r="FI55" s="17">
        <v>1.266</v>
      </c>
      <c r="FJ55" s="17">
        <v>8.0709999999999997</v>
      </c>
      <c r="FK55" s="17">
        <v>11.974</v>
      </c>
      <c r="FL55" s="17">
        <v>13.2</v>
      </c>
      <c r="FM55" s="17"/>
      <c r="FN55" s="17">
        <v>18.918890000000001</v>
      </c>
      <c r="FO55" s="17"/>
      <c r="FP55" s="17">
        <v>14.1</v>
      </c>
      <c r="FQ55" s="17">
        <v>91.833839999999995</v>
      </c>
    </row>
    <row r="56" spans="1:173" ht="24" customHeight="1">
      <c r="A56" s="16" t="s">
        <v>61</v>
      </c>
      <c r="B56" s="16" t="s">
        <v>686</v>
      </c>
      <c r="C56" s="17">
        <v>0.9</v>
      </c>
      <c r="D56" s="17">
        <v>1.6</v>
      </c>
      <c r="E56" s="17"/>
      <c r="F56" s="17">
        <v>646.4</v>
      </c>
      <c r="G56" s="17">
        <v>217.8</v>
      </c>
      <c r="H56" s="17"/>
      <c r="I56" s="17"/>
      <c r="J56" s="17">
        <v>89.7</v>
      </c>
      <c r="K56" s="17">
        <v>234.2</v>
      </c>
      <c r="L56" s="17"/>
      <c r="M56" s="17"/>
      <c r="N56" s="17">
        <v>121.4</v>
      </c>
      <c r="O56" s="17">
        <v>121</v>
      </c>
      <c r="P56" s="17">
        <v>121.8</v>
      </c>
      <c r="Q56" s="17">
        <v>211.4</v>
      </c>
      <c r="R56" s="17">
        <v>205.2</v>
      </c>
      <c r="S56" s="17">
        <v>108.2</v>
      </c>
      <c r="T56" s="17">
        <v>564.1</v>
      </c>
      <c r="U56" s="17">
        <v>10.4</v>
      </c>
      <c r="V56" s="17"/>
      <c r="W56" s="17"/>
      <c r="X56" s="17"/>
      <c r="Y56" s="17"/>
      <c r="Z56" s="17">
        <v>169.4</v>
      </c>
      <c r="AA56" s="17">
        <v>7.1</v>
      </c>
      <c r="AB56" s="17">
        <v>0</v>
      </c>
      <c r="AC56" s="17">
        <v>6.3</v>
      </c>
      <c r="AD56" s="17">
        <v>9.5</v>
      </c>
      <c r="AE56" s="17">
        <v>70.400000000000006</v>
      </c>
      <c r="AF56" s="17">
        <v>6</v>
      </c>
      <c r="AG56" s="17"/>
      <c r="AH56" s="17"/>
      <c r="AI56" s="17"/>
      <c r="AJ56" s="17">
        <v>110.6</v>
      </c>
      <c r="AK56" s="17">
        <v>221.4</v>
      </c>
      <c r="AL56" s="17"/>
      <c r="AM56" s="17"/>
      <c r="AN56" s="17"/>
      <c r="AO56" s="17">
        <v>6.5</v>
      </c>
      <c r="AP56" s="17">
        <v>457.7</v>
      </c>
      <c r="AQ56" s="17">
        <v>76.099999999999994</v>
      </c>
      <c r="AR56" s="17">
        <v>76</v>
      </c>
      <c r="AS56" s="17">
        <v>41.9</v>
      </c>
      <c r="AT56" s="17">
        <v>18.399999999999999</v>
      </c>
      <c r="AU56" s="17">
        <v>19.7</v>
      </c>
      <c r="AV56" s="17">
        <v>91.3</v>
      </c>
      <c r="AW56" s="17">
        <v>131.19999999999999</v>
      </c>
      <c r="AX56" s="17">
        <v>132.1</v>
      </c>
      <c r="AY56" s="17">
        <v>163</v>
      </c>
      <c r="AZ56" s="17">
        <v>108.1</v>
      </c>
      <c r="BA56" s="17">
        <v>7.6</v>
      </c>
      <c r="BB56" s="17">
        <v>9.5</v>
      </c>
      <c r="BC56" s="17">
        <v>45.5</v>
      </c>
      <c r="BD56" s="17">
        <v>45.5</v>
      </c>
      <c r="BE56" s="17">
        <v>3.2</v>
      </c>
      <c r="BF56" s="17">
        <v>29.9</v>
      </c>
      <c r="BG56" s="17">
        <v>172.6</v>
      </c>
      <c r="BH56" s="17">
        <v>93</v>
      </c>
      <c r="BI56" s="17">
        <v>0</v>
      </c>
      <c r="BJ56" s="17"/>
      <c r="BK56" s="17">
        <v>47.3</v>
      </c>
      <c r="BL56" s="17"/>
      <c r="BM56" s="17"/>
      <c r="BN56" s="17"/>
      <c r="BO56" s="17">
        <v>132.69999999999999</v>
      </c>
      <c r="BP56" s="17"/>
      <c r="BQ56" s="17">
        <v>0</v>
      </c>
      <c r="BR56" s="17"/>
      <c r="BS56" s="17"/>
      <c r="BT56" s="17"/>
      <c r="BU56" s="17"/>
      <c r="BV56" s="17"/>
      <c r="BW56" s="17"/>
      <c r="BX56" s="17"/>
      <c r="BY56" s="17">
        <v>112.2</v>
      </c>
      <c r="BZ56" s="17"/>
      <c r="CA56" s="17"/>
      <c r="CB56" s="17">
        <v>242.5</v>
      </c>
      <c r="CC56" s="17">
        <v>124.4</v>
      </c>
      <c r="CD56" s="17">
        <v>62</v>
      </c>
      <c r="CE56" s="17">
        <v>80.5</v>
      </c>
      <c r="CF56" s="17">
        <v>30.1</v>
      </c>
      <c r="CG56" s="17"/>
      <c r="CH56" s="17"/>
      <c r="CI56" s="17"/>
      <c r="CJ56" s="17">
        <v>117.3</v>
      </c>
      <c r="CK56" s="17"/>
      <c r="CL56" s="17">
        <v>56.7</v>
      </c>
      <c r="CM56" s="17"/>
      <c r="CN56" s="17"/>
      <c r="CO56" s="17"/>
      <c r="CP56" s="17"/>
      <c r="CQ56" s="17"/>
      <c r="CR56" s="17"/>
      <c r="CS56" s="17"/>
      <c r="CT56" s="17">
        <v>0</v>
      </c>
      <c r="CU56" s="17">
        <v>112.3</v>
      </c>
      <c r="CV56" s="17">
        <v>0</v>
      </c>
      <c r="CW56" s="17">
        <v>0.4</v>
      </c>
      <c r="CX56" s="17">
        <v>0</v>
      </c>
      <c r="CY56" s="17">
        <v>20</v>
      </c>
      <c r="CZ56" s="17">
        <v>9.9</v>
      </c>
      <c r="DA56" s="17">
        <v>5.4</v>
      </c>
      <c r="DB56" s="17">
        <v>3.5</v>
      </c>
      <c r="DC56" s="17">
        <v>5</v>
      </c>
      <c r="DD56" s="17">
        <v>20.100000000000001</v>
      </c>
      <c r="DE56" s="17">
        <v>19.8</v>
      </c>
      <c r="DF56" s="17">
        <v>19.100000000000001</v>
      </c>
      <c r="DG56" s="17">
        <v>3.5</v>
      </c>
      <c r="DH56" s="17">
        <v>18.8</v>
      </c>
      <c r="DI56" s="17">
        <v>0</v>
      </c>
      <c r="DJ56" s="17">
        <v>0</v>
      </c>
      <c r="DK56" s="17">
        <v>31.3</v>
      </c>
      <c r="DL56" s="17">
        <v>92.1</v>
      </c>
      <c r="DM56" s="17">
        <v>3.5</v>
      </c>
      <c r="DN56" s="17">
        <v>2.4</v>
      </c>
      <c r="DO56" s="17">
        <v>2.4</v>
      </c>
      <c r="DP56" s="17">
        <v>2.2999999999999998</v>
      </c>
      <c r="DQ56" s="17">
        <v>0</v>
      </c>
      <c r="DR56" s="17">
        <v>3.5</v>
      </c>
      <c r="DS56" s="17">
        <v>20.3</v>
      </c>
      <c r="DT56" s="17">
        <v>2</v>
      </c>
      <c r="DU56" s="17"/>
      <c r="DV56" s="17">
        <v>19.8</v>
      </c>
      <c r="DW56" s="17">
        <v>12</v>
      </c>
      <c r="DX56" s="17">
        <v>20.2</v>
      </c>
      <c r="DY56" s="17">
        <v>20.399999999999999</v>
      </c>
      <c r="DZ56" s="17">
        <v>20</v>
      </c>
      <c r="EA56" s="17">
        <v>17.7</v>
      </c>
      <c r="EB56" s="17">
        <v>50.1</v>
      </c>
      <c r="EC56" s="17">
        <v>0</v>
      </c>
      <c r="ED56" s="17">
        <v>53.5</v>
      </c>
      <c r="EE56" s="17">
        <v>80.5</v>
      </c>
      <c r="EF56" s="17">
        <v>2.8</v>
      </c>
      <c r="EG56" s="17">
        <v>2.4</v>
      </c>
      <c r="EH56" s="17">
        <v>21</v>
      </c>
      <c r="EI56" s="17">
        <v>7.8</v>
      </c>
      <c r="EJ56" s="17">
        <v>6.8</v>
      </c>
      <c r="EK56" s="17">
        <v>20.399999999999999</v>
      </c>
      <c r="EL56" s="17">
        <v>20.399999999999999</v>
      </c>
      <c r="EM56" s="17">
        <v>10.199999999999999</v>
      </c>
      <c r="EN56" s="17">
        <v>1.3</v>
      </c>
      <c r="EO56" s="17">
        <v>0</v>
      </c>
      <c r="EP56" s="17">
        <v>0</v>
      </c>
      <c r="EQ56" s="17">
        <v>0.6</v>
      </c>
      <c r="ER56" s="17">
        <v>47.8</v>
      </c>
      <c r="ES56" s="17">
        <v>41.3</v>
      </c>
      <c r="ET56" s="17">
        <v>0</v>
      </c>
      <c r="EU56" s="17">
        <v>0</v>
      </c>
      <c r="EV56" s="17"/>
      <c r="EW56" s="17">
        <v>20</v>
      </c>
      <c r="EX56" s="17">
        <v>7.2</v>
      </c>
      <c r="EY56" s="17">
        <v>15.8</v>
      </c>
      <c r="EZ56" s="17">
        <v>39</v>
      </c>
      <c r="FA56" s="17">
        <v>29</v>
      </c>
      <c r="FB56" s="17">
        <v>3</v>
      </c>
      <c r="FC56" s="17">
        <v>16</v>
      </c>
      <c r="FD56" s="17">
        <v>17.100000000000001</v>
      </c>
      <c r="FE56" s="17">
        <v>4.4000000000000004</v>
      </c>
      <c r="FF56" s="17">
        <v>7015.4</v>
      </c>
      <c r="FG56" s="15"/>
      <c r="FH56" s="17">
        <v>24.305620000000001</v>
      </c>
      <c r="FI56" s="17">
        <v>1.2569999999999999</v>
      </c>
      <c r="FJ56" s="17">
        <v>8.0559999999999992</v>
      </c>
      <c r="FK56" s="17">
        <v>11.976000000000001</v>
      </c>
      <c r="FL56" s="17">
        <v>13.2</v>
      </c>
      <c r="FM56" s="17"/>
      <c r="FN56" s="17">
        <v>18.919049999999999</v>
      </c>
      <c r="FO56" s="17"/>
      <c r="FP56" s="17">
        <v>3.1</v>
      </c>
      <c r="FQ56" s="17">
        <v>80.813670000000002</v>
      </c>
    </row>
    <row r="57" spans="1:173" ht="24" customHeight="1">
      <c r="A57" s="16" t="s">
        <v>61</v>
      </c>
      <c r="B57" s="16" t="s">
        <v>687</v>
      </c>
      <c r="C57" s="17">
        <v>0.8</v>
      </c>
      <c r="D57" s="17">
        <v>1.6</v>
      </c>
      <c r="E57" s="17"/>
      <c r="F57" s="17">
        <v>641.5</v>
      </c>
      <c r="G57" s="17">
        <v>216.9</v>
      </c>
      <c r="H57" s="17"/>
      <c r="I57" s="17"/>
      <c r="J57" s="17">
        <v>90.2</v>
      </c>
      <c r="K57" s="17">
        <v>233.5</v>
      </c>
      <c r="L57" s="17"/>
      <c r="M57" s="17"/>
      <c r="N57" s="17">
        <v>130</v>
      </c>
      <c r="O57" s="17">
        <v>110.5</v>
      </c>
      <c r="P57" s="17">
        <v>114.7</v>
      </c>
      <c r="Q57" s="17">
        <v>230.1</v>
      </c>
      <c r="R57" s="17">
        <v>205</v>
      </c>
      <c r="S57" s="17">
        <v>108.3</v>
      </c>
      <c r="T57" s="17">
        <v>545.29999999999995</v>
      </c>
      <c r="U57" s="17">
        <v>10.5</v>
      </c>
      <c r="V57" s="17"/>
      <c r="W57" s="17"/>
      <c r="X57" s="17"/>
      <c r="Y57" s="17"/>
      <c r="Z57" s="17">
        <v>167.8</v>
      </c>
      <c r="AA57" s="17">
        <v>6.8</v>
      </c>
      <c r="AB57" s="17">
        <v>0</v>
      </c>
      <c r="AC57" s="17">
        <v>6.3</v>
      </c>
      <c r="AD57" s="17">
        <v>9.6</v>
      </c>
      <c r="AE57" s="17">
        <v>69.5</v>
      </c>
      <c r="AF57" s="17">
        <v>5.7</v>
      </c>
      <c r="AG57" s="17"/>
      <c r="AH57" s="17"/>
      <c r="AI57" s="17"/>
      <c r="AJ57" s="17">
        <v>110.5</v>
      </c>
      <c r="AK57" s="17">
        <v>221.2</v>
      </c>
      <c r="AL57" s="17"/>
      <c r="AM57" s="17"/>
      <c r="AN57" s="17"/>
      <c r="AO57" s="17">
        <v>6.5</v>
      </c>
      <c r="AP57" s="17">
        <v>459.5</v>
      </c>
      <c r="AQ57" s="17">
        <v>79.099999999999994</v>
      </c>
      <c r="AR57" s="17">
        <v>75.8</v>
      </c>
      <c r="AS57" s="17">
        <v>41.5</v>
      </c>
      <c r="AT57" s="17">
        <v>18.399999999999999</v>
      </c>
      <c r="AU57" s="17">
        <v>19.7</v>
      </c>
      <c r="AV57" s="17">
        <v>88.8</v>
      </c>
      <c r="AW57" s="17">
        <v>13.3</v>
      </c>
      <c r="AX57" s="17">
        <v>121.5</v>
      </c>
      <c r="AY57" s="17">
        <v>118.8</v>
      </c>
      <c r="AZ57" s="17">
        <v>107.9</v>
      </c>
      <c r="BA57" s="17">
        <v>7.5</v>
      </c>
      <c r="BB57" s="17">
        <v>9.4</v>
      </c>
      <c r="BC57" s="17">
        <v>45.3</v>
      </c>
      <c r="BD57" s="17">
        <v>45.7</v>
      </c>
      <c r="BE57" s="17">
        <v>3.2</v>
      </c>
      <c r="BF57" s="17">
        <v>29.6</v>
      </c>
      <c r="BG57" s="17">
        <v>172</v>
      </c>
      <c r="BH57" s="17">
        <v>92.8</v>
      </c>
      <c r="BI57" s="17">
        <v>0</v>
      </c>
      <c r="BJ57" s="17"/>
      <c r="BK57" s="17">
        <v>47.1</v>
      </c>
      <c r="BL57" s="17"/>
      <c r="BM57" s="17"/>
      <c r="BN57" s="17"/>
      <c r="BO57" s="17">
        <v>132.69999999999999</v>
      </c>
      <c r="BP57" s="17"/>
      <c r="BQ57" s="17">
        <v>0</v>
      </c>
      <c r="BR57" s="17"/>
      <c r="BS57" s="17"/>
      <c r="BT57" s="17"/>
      <c r="BU57" s="17"/>
      <c r="BV57" s="17"/>
      <c r="BW57" s="17"/>
      <c r="BX57" s="17"/>
      <c r="BY57" s="17">
        <v>111.6</v>
      </c>
      <c r="BZ57" s="17"/>
      <c r="CA57" s="17"/>
      <c r="CB57" s="17">
        <v>231</v>
      </c>
      <c r="CC57" s="17">
        <v>128.4</v>
      </c>
      <c r="CD57" s="17">
        <v>62.1</v>
      </c>
      <c r="CE57" s="17">
        <v>80.3</v>
      </c>
      <c r="CF57" s="17">
        <v>30</v>
      </c>
      <c r="CG57" s="17"/>
      <c r="CH57" s="17"/>
      <c r="CI57" s="17"/>
      <c r="CJ57" s="17">
        <v>116.7</v>
      </c>
      <c r="CK57" s="17"/>
      <c r="CL57" s="17">
        <v>55.3</v>
      </c>
      <c r="CM57" s="17"/>
      <c r="CN57" s="17"/>
      <c r="CO57" s="17"/>
      <c r="CP57" s="17"/>
      <c r="CQ57" s="17"/>
      <c r="CR57" s="17"/>
      <c r="CS57" s="17"/>
      <c r="CT57" s="17">
        <v>0</v>
      </c>
      <c r="CU57" s="17">
        <v>99</v>
      </c>
      <c r="CV57" s="17">
        <v>0</v>
      </c>
      <c r="CW57" s="17">
        <v>0.2</v>
      </c>
      <c r="CX57" s="17">
        <v>0</v>
      </c>
      <c r="CY57" s="17">
        <v>19.899999999999999</v>
      </c>
      <c r="CZ57" s="17">
        <v>9.9</v>
      </c>
      <c r="DA57" s="17">
        <v>5.5</v>
      </c>
      <c r="DB57" s="17">
        <v>3.5</v>
      </c>
      <c r="DC57" s="17">
        <v>5</v>
      </c>
      <c r="DD57" s="17">
        <v>20</v>
      </c>
      <c r="DE57" s="17">
        <v>19</v>
      </c>
      <c r="DF57" s="17">
        <v>19.100000000000001</v>
      </c>
      <c r="DG57" s="17">
        <v>3.5</v>
      </c>
      <c r="DH57" s="17">
        <v>18.8</v>
      </c>
      <c r="DI57" s="17">
        <v>0</v>
      </c>
      <c r="DJ57" s="17">
        <v>0</v>
      </c>
      <c r="DK57" s="17">
        <v>31.5</v>
      </c>
      <c r="DL57" s="17">
        <v>90</v>
      </c>
      <c r="DM57" s="17">
        <v>3.5</v>
      </c>
      <c r="DN57" s="17">
        <v>2.4</v>
      </c>
      <c r="DO57" s="17">
        <v>2.4</v>
      </c>
      <c r="DP57" s="17">
        <v>2.2999999999999998</v>
      </c>
      <c r="DQ57" s="17">
        <v>0</v>
      </c>
      <c r="DR57" s="17">
        <v>3.5</v>
      </c>
      <c r="DS57" s="17">
        <v>20.2</v>
      </c>
      <c r="DT57" s="17">
        <v>2</v>
      </c>
      <c r="DU57" s="17"/>
      <c r="DV57" s="17">
        <v>19.8</v>
      </c>
      <c r="DW57" s="17">
        <v>12</v>
      </c>
      <c r="DX57" s="17">
        <v>20.100000000000001</v>
      </c>
      <c r="DY57" s="17">
        <v>20.3</v>
      </c>
      <c r="DZ57" s="17">
        <v>20</v>
      </c>
      <c r="EA57" s="17">
        <v>12.2</v>
      </c>
      <c r="EB57" s="17">
        <v>46.8</v>
      </c>
      <c r="EC57" s="17">
        <v>0</v>
      </c>
      <c r="ED57" s="17">
        <v>41.3</v>
      </c>
      <c r="EE57" s="17">
        <v>67.400000000000006</v>
      </c>
      <c r="EF57" s="17">
        <v>2.4</v>
      </c>
      <c r="EG57" s="17">
        <v>2</v>
      </c>
      <c r="EH57" s="17">
        <v>21</v>
      </c>
      <c r="EI57" s="17">
        <v>7.8</v>
      </c>
      <c r="EJ57" s="17">
        <v>6.8</v>
      </c>
      <c r="EK57" s="17">
        <v>20.399999999999999</v>
      </c>
      <c r="EL57" s="17">
        <v>20.399999999999999</v>
      </c>
      <c r="EM57" s="17">
        <v>10.199999999999999</v>
      </c>
      <c r="EN57" s="17">
        <v>0.8</v>
      </c>
      <c r="EO57" s="17">
        <v>0</v>
      </c>
      <c r="EP57" s="17">
        <v>0</v>
      </c>
      <c r="EQ57" s="17">
        <v>0.6</v>
      </c>
      <c r="ER57" s="17">
        <v>36.1</v>
      </c>
      <c r="ES57" s="17">
        <v>29.8</v>
      </c>
      <c r="ET57" s="17">
        <v>0</v>
      </c>
      <c r="EU57" s="17">
        <v>0</v>
      </c>
      <c r="EV57" s="17"/>
      <c r="EW57" s="17">
        <v>20</v>
      </c>
      <c r="EX57" s="17">
        <v>7.4</v>
      </c>
      <c r="EY57" s="17">
        <v>16</v>
      </c>
      <c r="EZ57" s="17">
        <v>38.799999999999997</v>
      </c>
      <c r="FA57" s="17">
        <v>28.9</v>
      </c>
      <c r="FB57" s="17">
        <v>3.1</v>
      </c>
      <c r="FC57" s="17">
        <v>16.100000000000001</v>
      </c>
      <c r="FD57" s="17">
        <v>17.100000000000001</v>
      </c>
      <c r="FE57" s="17">
        <v>3.9</v>
      </c>
      <c r="FF57" s="17">
        <v>6738.5</v>
      </c>
      <c r="FG57" s="15"/>
      <c r="FH57" s="17">
        <v>24.304760000000002</v>
      </c>
      <c r="FI57" s="17">
        <v>1.2270000000000001</v>
      </c>
      <c r="FJ57" s="17">
        <v>8.0690000000000008</v>
      </c>
      <c r="FK57" s="17">
        <v>11.976000000000001</v>
      </c>
      <c r="FL57" s="17">
        <v>13.2</v>
      </c>
      <c r="FM57" s="17"/>
      <c r="FN57" s="17">
        <v>18.919450000000001</v>
      </c>
      <c r="FO57" s="17"/>
      <c r="FP57" s="17">
        <v>3</v>
      </c>
      <c r="FQ57" s="17">
        <v>80.696209999999994</v>
      </c>
    </row>
    <row r="58" spans="1:173" ht="24" customHeight="1">
      <c r="A58" s="18" t="s">
        <v>688</v>
      </c>
      <c r="B58" s="18" t="s">
        <v>62</v>
      </c>
      <c r="C58" s="19">
        <v>0.9</v>
      </c>
      <c r="D58" s="19">
        <v>1.6</v>
      </c>
      <c r="E58" s="19"/>
      <c r="F58" s="19">
        <v>648.1</v>
      </c>
      <c r="G58" s="19">
        <v>218.7</v>
      </c>
      <c r="H58" s="19"/>
      <c r="I58" s="19"/>
      <c r="J58" s="19">
        <v>90.1</v>
      </c>
      <c r="K58" s="19">
        <v>234.9</v>
      </c>
      <c r="L58" s="19"/>
      <c r="M58" s="19"/>
      <c r="N58" s="19">
        <v>108</v>
      </c>
      <c r="O58" s="19">
        <v>108.1</v>
      </c>
      <c r="P58" s="19">
        <v>108.2</v>
      </c>
      <c r="Q58" s="19">
        <v>209.7</v>
      </c>
      <c r="R58" s="19">
        <v>205.8</v>
      </c>
      <c r="S58" s="19">
        <v>108.2</v>
      </c>
      <c r="T58" s="19">
        <v>559.20000000000005</v>
      </c>
      <c r="U58" s="19">
        <v>10.5</v>
      </c>
      <c r="V58" s="19"/>
      <c r="W58" s="19"/>
      <c r="X58" s="19"/>
      <c r="Y58" s="19"/>
      <c r="Z58" s="19">
        <v>164.6</v>
      </c>
      <c r="AA58" s="19">
        <v>7</v>
      </c>
      <c r="AB58" s="19">
        <v>0</v>
      </c>
      <c r="AC58" s="19">
        <v>6.3</v>
      </c>
      <c r="AD58" s="19">
        <v>9</v>
      </c>
      <c r="AE58" s="19">
        <v>70.400000000000006</v>
      </c>
      <c r="AF58" s="19">
        <v>5.7</v>
      </c>
      <c r="AG58" s="19"/>
      <c r="AH58" s="19"/>
      <c r="AI58" s="19"/>
      <c r="AJ58" s="19">
        <v>110.9</v>
      </c>
      <c r="AK58" s="19">
        <v>221.4</v>
      </c>
      <c r="AL58" s="19"/>
      <c r="AM58" s="19"/>
      <c r="AN58" s="19"/>
      <c r="AO58" s="19">
        <v>6.5</v>
      </c>
      <c r="AP58" s="19">
        <v>458.8</v>
      </c>
      <c r="AQ58" s="19">
        <v>78.5</v>
      </c>
      <c r="AR58" s="19">
        <v>75.900000000000006</v>
      </c>
      <c r="AS58" s="19">
        <v>42</v>
      </c>
      <c r="AT58" s="19">
        <v>18.399999999999999</v>
      </c>
      <c r="AU58" s="19">
        <v>19.7</v>
      </c>
      <c r="AV58" s="19">
        <v>91.9</v>
      </c>
      <c r="AW58" s="19">
        <v>0</v>
      </c>
      <c r="AX58" s="19">
        <v>122.7</v>
      </c>
      <c r="AY58" s="19">
        <v>74.7</v>
      </c>
      <c r="AZ58" s="19">
        <v>108.2</v>
      </c>
      <c r="BA58" s="19">
        <v>7.6</v>
      </c>
      <c r="BB58" s="19">
        <v>9.4</v>
      </c>
      <c r="BC58" s="19">
        <v>45.4</v>
      </c>
      <c r="BD58" s="19">
        <v>46</v>
      </c>
      <c r="BE58" s="19">
        <v>3.2</v>
      </c>
      <c r="BF58" s="19">
        <v>29.8</v>
      </c>
      <c r="BG58" s="19">
        <v>172.9</v>
      </c>
      <c r="BH58" s="19">
        <v>93</v>
      </c>
      <c r="BI58" s="19">
        <v>0</v>
      </c>
      <c r="BJ58" s="19"/>
      <c r="BK58" s="19">
        <v>46.7</v>
      </c>
      <c r="BL58" s="19"/>
      <c r="BM58" s="19"/>
      <c r="BN58" s="19"/>
      <c r="BO58" s="19">
        <v>132.80000000000001</v>
      </c>
      <c r="BP58" s="19"/>
      <c r="BQ58" s="19">
        <v>0</v>
      </c>
      <c r="BR58" s="19"/>
      <c r="BS58" s="19"/>
      <c r="BT58" s="19"/>
      <c r="BU58" s="19"/>
      <c r="BV58" s="19"/>
      <c r="BW58" s="19"/>
      <c r="BX58" s="19"/>
      <c r="BY58" s="19">
        <v>112.4</v>
      </c>
      <c r="BZ58" s="19"/>
      <c r="CA58" s="19"/>
      <c r="CB58" s="19">
        <v>268.5</v>
      </c>
      <c r="CC58" s="19">
        <v>132.4</v>
      </c>
      <c r="CD58" s="19">
        <v>62.5</v>
      </c>
      <c r="CE58" s="19">
        <v>80.599999999999994</v>
      </c>
      <c r="CF58" s="19">
        <v>30.2</v>
      </c>
      <c r="CG58" s="19"/>
      <c r="CH58" s="19"/>
      <c r="CI58" s="19"/>
      <c r="CJ58" s="19">
        <v>117</v>
      </c>
      <c r="CK58" s="19"/>
      <c r="CL58" s="19">
        <v>56.3</v>
      </c>
      <c r="CM58" s="19"/>
      <c r="CN58" s="19"/>
      <c r="CO58" s="19"/>
      <c r="CP58" s="19"/>
      <c r="CQ58" s="19"/>
      <c r="CR58" s="19"/>
      <c r="CS58" s="19"/>
      <c r="CT58" s="19">
        <v>0</v>
      </c>
      <c r="CU58" s="19">
        <v>73.7</v>
      </c>
      <c r="CV58" s="19">
        <v>0</v>
      </c>
      <c r="CW58" s="19">
        <v>0.4</v>
      </c>
      <c r="CX58" s="19">
        <v>0</v>
      </c>
      <c r="CY58" s="19">
        <v>20</v>
      </c>
      <c r="CZ58" s="19">
        <v>9.9</v>
      </c>
      <c r="DA58" s="19">
        <v>5.4</v>
      </c>
      <c r="DB58" s="19">
        <v>3.5</v>
      </c>
      <c r="DC58" s="19">
        <v>5</v>
      </c>
      <c r="DD58" s="19">
        <v>20.2</v>
      </c>
      <c r="DE58" s="19">
        <v>19.8</v>
      </c>
      <c r="DF58" s="19">
        <v>19.100000000000001</v>
      </c>
      <c r="DG58" s="19">
        <v>3.5</v>
      </c>
      <c r="DH58" s="19">
        <v>18.8</v>
      </c>
      <c r="DI58" s="19">
        <v>0</v>
      </c>
      <c r="DJ58" s="19">
        <v>0</v>
      </c>
      <c r="DK58" s="19">
        <v>28.2</v>
      </c>
      <c r="DL58" s="19">
        <v>79</v>
      </c>
      <c r="DM58" s="19">
        <v>3.6</v>
      </c>
      <c r="DN58" s="19">
        <v>2.4</v>
      </c>
      <c r="DO58" s="19">
        <v>2.4</v>
      </c>
      <c r="DP58" s="19">
        <v>2.2999999999999998</v>
      </c>
      <c r="DQ58" s="19">
        <v>0</v>
      </c>
      <c r="DR58" s="19">
        <v>3.5</v>
      </c>
      <c r="DS58" s="19">
        <v>20.3</v>
      </c>
      <c r="DT58" s="19">
        <v>2</v>
      </c>
      <c r="DU58" s="19"/>
      <c r="DV58" s="19">
        <v>19.8</v>
      </c>
      <c r="DW58" s="19">
        <v>12</v>
      </c>
      <c r="DX58" s="19">
        <v>20.2</v>
      </c>
      <c r="DY58" s="19">
        <v>20.399999999999999</v>
      </c>
      <c r="DZ58" s="19">
        <v>19.899999999999999</v>
      </c>
      <c r="EA58" s="19">
        <v>10.9</v>
      </c>
      <c r="EB58" s="19">
        <v>50.5</v>
      </c>
      <c r="EC58" s="19">
        <v>0</v>
      </c>
      <c r="ED58" s="19">
        <v>39.700000000000003</v>
      </c>
      <c r="EE58" s="19">
        <v>60.8</v>
      </c>
      <c r="EF58" s="19">
        <v>1.8</v>
      </c>
      <c r="EG58" s="19">
        <v>2.1</v>
      </c>
      <c r="EH58" s="19">
        <v>21</v>
      </c>
      <c r="EI58" s="19">
        <v>7.7</v>
      </c>
      <c r="EJ58" s="19">
        <v>6.8</v>
      </c>
      <c r="EK58" s="19">
        <v>20.399999999999999</v>
      </c>
      <c r="EL58" s="19">
        <v>20.399999999999999</v>
      </c>
      <c r="EM58" s="19">
        <v>10.199999999999999</v>
      </c>
      <c r="EN58" s="19">
        <v>1.1000000000000001</v>
      </c>
      <c r="EO58" s="19">
        <v>0</v>
      </c>
      <c r="EP58" s="19">
        <v>0</v>
      </c>
      <c r="EQ58" s="19">
        <v>0.6</v>
      </c>
      <c r="ER58" s="19">
        <v>36.4</v>
      </c>
      <c r="ES58" s="19">
        <v>26.7</v>
      </c>
      <c r="ET58" s="19">
        <v>0</v>
      </c>
      <c r="EU58" s="19">
        <v>0</v>
      </c>
      <c r="EV58" s="19"/>
      <c r="EW58" s="19">
        <v>20</v>
      </c>
      <c r="EX58" s="19">
        <v>8.1999999999999993</v>
      </c>
      <c r="EY58" s="19">
        <v>15.9</v>
      </c>
      <c r="EZ58" s="19">
        <v>39</v>
      </c>
      <c r="FA58" s="19">
        <v>28.9</v>
      </c>
      <c r="FB58" s="19">
        <v>3</v>
      </c>
      <c r="FC58" s="19">
        <v>16.100000000000001</v>
      </c>
      <c r="FD58" s="19">
        <v>17.100000000000001</v>
      </c>
      <c r="FE58" s="19">
        <v>4</v>
      </c>
      <c r="FF58" s="19">
        <v>6655.9</v>
      </c>
      <c r="FG58" s="15"/>
      <c r="FH58" s="19">
        <v>24.305240000000001</v>
      </c>
      <c r="FI58" s="19">
        <v>1.167</v>
      </c>
      <c r="FJ58" s="19">
        <v>8.0719999999999992</v>
      </c>
      <c r="FK58" s="19">
        <v>11.848000000000001</v>
      </c>
      <c r="FL58" s="19">
        <v>13.2</v>
      </c>
      <c r="FM58" s="19"/>
      <c r="FN58" s="19">
        <v>18.91958</v>
      </c>
      <c r="FO58" s="19"/>
      <c r="FP58" s="19">
        <v>3.1</v>
      </c>
      <c r="FQ58" s="19">
        <v>80.611819999999994</v>
      </c>
    </row>
    <row r="59" spans="1:173" ht="24.9" customHeight="1">
      <c r="A59" s="208" t="s">
        <v>689</v>
      </c>
      <c r="B59" s="209"/>
      <c r="C59" s="20">
        <v>22.1</v>
      </c>
      <c r="D59" s="20">
        <v>35.950000000000003</v>
      </c>
      <c r="E59" s="20">
        <v>0</v>
      </c>
      <c r="F59" s="20">
        <v>15533.6</v>
      </c>
      <c r="G59" s="20">
        <v>5236.45</v>
      </c>
      <c r="H59" s="20">
        <v>0</v>
      </c>
      <c r="I59" s="20">
        <v>0</v>
      </c>
      <c r="J59" s="20">
        <v>2159.0500000000002</v>
      </c>
      <c r="K59" s="20">
        <v>5630.15</v>
      </c>
      <c r="L59" s="20">
        <v>0</v>
      </c>
      <c r="M59" s="20">
        <v>0</v>
      </c>
      <c r="N59" s="20">
        <v>3035.85</v>
      </c>
      <c r="O59" s="20">
        <v>3026.8</v>
      </c>
      <c r="P59" s="20">
        <v>3029.6</v>
      </c>
      <c r="Q59" s="20">
        <v>5405.7</v>
      </c>
      <c r="R59" s="20">
        <v>4318.3500000000004</v>
      </c>
      <c r="S59" s="20">
        <v>2337.85</v>
      </c>
      <c r="T59" s="20">
        <v>13427.6</v>
      </c>
      <c r="U59" s="20">
        <v>250.65</v>
      </c>
      <c r="V59" s="20">
        <v>0</v>
      </c>
      <c r="W59" s="20">
        <v>0</v>
      </c>
      <c r="X59" s="20">
        <v>0</v>
      </c>
      <c r="Y59" s="20">
        <v>0</v>
      </c>
      <c r="Z59" s="20">
        <v>4007.85</v>
      </c>
      <c r="AA59" s="20">
        <v>169.05</v>
      </c>
      <c r="AB59" s="20">
        <v>95</v>
      </c>
      <c r="AC59" s="20">
        <v>151.15</v>
      </c>
      <c r="AD59" s="20">
        <v>234.75</v>
      </c>
      <c r="AE59" s="20">
        <v>1515</v>
      </c>
      <c r="AF59" s="20">
        <v>141.85</v>
      </c>
      <c r="AG59" s="20">
        <v>0</v>
      </c>
      <c r="AH59" s="20">
        <v>0</v>
      </c>
      <c r="AI59" s="20">
        <v>0</v>
      </c>
      <c r="AJ59" s="20">
        <v>2657.65</v>
      </c>
      <c r="AK59" s="20">
        <v>5280.35</v>
      </c>
      <c r="AL59" s="20">
        <v>0</v>
      </c>
      <c r="AM59" s="20">
        <v>0</v>
      </c>
      <c r="AN59" s="20">
        <v>0</v>
      </c>
      <c r="AO59" s="20">
        <v>156</v>
      </c>
      <c r="AP59" s="20">
        <v>10829.2</v>
      </c>
      <c r="AQ59" s="20">
        <v>1818.45</v>
      </c>
      <c r="AR59" s="20">
        <v>2227.35</v>
      </c>
      <c r="AS59" s="20">
        <v>1004.4</v>
      </c>
      <c r="AT59" s="20">
        <v>440.1</v>
      </c>
      <c r="AU59" s="20">
        <v>472.8</v>
      </c>
      <c r="AV59" s="20">
        <v>2164.1999999999998</v>
      </c>
      <c r="AW59" s="20">
        <v>3562.15</v>
      </c>
      <c r="AX59" s="20">
        <v>3686.2</v>
      </c>
      <c r="AY59" s="20">
        <v>4004</v>
      </c>
      <c r="AZ59" s="20">
        <v>2597.15</v>
      </c>
      <c r="BA59" s="20">
        <v>179.75</v>
      </c>
      <c r="BB59" s="20">
        <v>223.3</v>
      </c>
      <c r="BC59" s="20">
        <v>1093.05</v>
      </c>
      <c r="BD59" s="20">
        <v>377.1</v>
      </c>
      <c r="BE59" s="20">
        <v>76.5</v>
      </c>
      <c r="BF59" s="20">
        <v>715.55</v>
      </c>
      <c r="BG59" s="20">
        <v>4146.1499999999996</v>
      </c>
      <c r="BH59" s="20">
        <v>1713.8</v>
      </c>
      <c r="BI59" s="20">
        <v>74.849999999999994</v>
      </c>
      <c r="BJ59" s="20">
        <v>0</v>
      </c>
      <c r="BK59" s="20">
        <v>441.55</v>
      </c>
      <c r="BL59" s="20">
        <v>0</v>
      </c>
      <c r="BM59" s="20">
        <v>0</v>
      </c>
      <c r="BN59" s="20">
        <v>0</v>
      </c>
      <c r="BO59" s="20">
        <v>2896.45</v>
      </c>
      <c r="BP59" s="20">
        <v>0</v>
      </c>
      <c r="BQ59" s="20">
        <v>312.64999999999998</v>
      </c>
      <c r="BR59" s="20">
        <v>0</v>
      </c>
      <c r="BS59" s="20">
        <v>0</v>
      </c>
      <c r="BT59" s="20">
        <v>0</v>
      </c>
      <c r="BU59" s="20">
        <v>0</v>
      </c>
      <c r="BV59" s="20">
        <v>0</v>
      </c>
      <c r="BW59" s="20">
        <v>0</v>
      </c>
      <c r="BX59" s="20">
        <v>0</v>
      </c>
      <c r="BY59" s="20">
        <v>2693</v>
      </c>
      <c r="BZ59" s="20">
        <v>0</v>
      </c>
      <c r="CA59" s="20">
        <v>0</v>
      </c>
      <c r="CB59" s="20">
        <v>4977.7</v>
      </c>
      <c r="CC59" s="20">
        <v>3093.45</v>
      </c>
      <c r="CD59" s="20">
        <v>1525.7</v>
      </c>
      <c r="CE59" s="20">
        <v>1913.1</v>
      </c>
      <c r="CF59" s="20">
        <v>571.9</v>
      </c>
      <c r="CG59" s="20">
        <v>0</v>
      </c>
      <c r="CH59" s="20">
        <v>0</v>
      </c>
      <c r="CI59" s="20">
        <v>0</v>
      </c>
      <c r="CJ59" s="20">
        <v>3012.9</v>
      </c>
      <c r="CK59" s="20">
        <v>0</v>
      </c>
      <c r="CL59" s="20">
        <v>1410.8</v>
      </c>
      <c r="CM59" s="20">
        <v>0</v>
      </c>
      <c r="CN59" s="20">
        <v>0</v>
      </c>
      <c r="CO59" s="20">
        <v>0</v>
      </c>
      <c r="CP59" s="20">
        <v>0</v>
      </c>
      <c r="CQ59" s="20">
        <v>0</v>
      </c>
      <c r="CR59" s="20">
        <v>0</v>
      </c>
      <c r="CS59" s="20">
        <v>0</v>
      </c>
      <c r="CT59" s="20">
        <v>5.35</v>
      </c>
      <c r="CU59" s="20">
        <v>1712.65</v>
      </c>
      <c r="CV59" s="20">
        <v>688.7</v>
      </c>
      <c r="CW59" s="20">
        <v>63.4</v>
      </c>
      <c r="CX59" s="20">
        <v>2.1</v>
      </c>
      <c r="CY59" s="20">
        <v>478.85</v>
      </c>
      <c r="CZ59" s="20">
        <v>237.9</v>
      </c>
      <c r="DA59" s="20">
        <v>130.25</v>
      </c>
      <c r="DB59" s="20">
        <v>84.7</v>
      </c>
      <c r="DC59" s="20">
        <v>122.9</v>
      </c>
      <c r="DD59" s="20">
        <v>483.85</v>
      </c>
      <c r="DE59" s="20">
        <v>474.7</v>
      </c>
      <c r="DF59" s="20">
        <v>455.15</v>
      </c>
      <c r="DG59" s="20">
        <v>83.35</v>
      </c>
      <c r="DH59" s="20">
        <v>451.1</v>
      </c>
      <c r="DI59" s="20">
        <v>122.25</v>
      </c>
      <c r="DJ59" s="20">
        <v>153.9</v>
      </c>
      <c r="DK59" s="20">
        <v>483.55</v>
      </c>
      <c r="DL59" s="20">
        <v>1478.95</v>
      </c>
      <c r="DM59" s="20">
        <v>77.95</v>
      </c>
      <c r="DN59" s="20">
        <v>43.65</v>
      </c>
      <c r="DO59" s="20">
        <v>48.05</v>
      </c>
      <c r="DP59" s="20">
        <v>62.35</v>
      </c>
      <c r="DQ59" s="20">
        <v>163.4</v>
      </c>
      <c r="DR59" s="20">
        <v>74.05</v>
      </c>
      <c r="DS59" s="20">
        <v>450.25</v>
      </c>
      <c r="DT59" s="20">
        <v>48</v>
      </c>
      <c r="DU59" s="20">
        <v>0</v>
      </c>
      <c r="DV59" s="20">
        <v>470.1</v>
      </c>
      <c r="DW59" s="20">
        <v>289.2</v>
      </c>
      <c r="DX59" s="20">
        <v>477.65</v>
      </c>
      <c r="DY59" s="20">
        <v>489.75</v>
      </c>
      <c r="DZ59" s="20">
        <v>479.45</v>
      </c>
      <c r="EA59" s="20">
        <v>465.35</v>
      </c>
      <c r="EB59" s="20">
        <v>1252.5999999999999</v>
      </c>
      <c r="EC59" s="20">
        <v>248.2</v>
      </c>
      <c r="ED59" s="20">
        <v>1793.85</v>
      </c>
      <c r="EE59" s="20">
        <v>1911.45</v>
      </c>
      <c r="EF59" s="20">
        <v>161.19999999999999</v>
      </c>
      <c r="EG59" s="20">
        <v>158.1</v>
      </c>
      <c r="EH59" s="20">
        <v>502.2</v>
      </c>
      <c r="EI59" s="20">
        <v>193.8</v>
      </c>
      <c r="EJ59" s="20">
        <v>183.2</v>
      </c>
      <c r="EK59" s="20">
        <v>489.6</v>
      </c>
      <c r="EL59" s="20">
        <v>489.6</v>
      </c>
      <c r="EM59" s="20">
        <v>244.8</v>
      </c>
      <c r="EN59" s="20">
        <v>43.3</v>
      </c>
      <c r="EO59" s="20">
        <v>123.2</v>
      </c>
      <c r="EP59" s="20">
        <v>1204.05</v>
      </c>
      <c r="EQ59" s="20">
        <v>11.1</v>
      </c>
      <c r="ER59" s="20">
        <v>1491.25</v>
      </c>
      <c r="ES59" s="20">
        <v>1555.8</v>
      </c>
      <c r="ET59" s="20">
        <v>924.8</v>
      </c>
      <c r="EU59" s="20">
        <v>128.6</v>
      </c>
      <c r="EV59" s="20">
        <v>0</v>
      </c>
      <c r="EW59" s="20">
        <v>479.85</v>
      </c>
      <c r="EX59" s="20">
        <v>220.25</v>
      </c>
      <c r="EY59" s="20">
        <v>465.35</v>
      </c>
      <c r="EZ59" s="20">
        <v>722.75</v>
      </c>
      <c r="FA59" s="20">
        <v>692.4</v>
      </c>
      <c r="FB59" s="20">
        <v>76.7</v>
      </c>
      <c r="FC59" s="20">
        <v>224.55</v>
      </c>
      <c r="FD59" s="20">
        <v>383.75</v>
      </c>
      <c r="FE59" s="20">
        <v>96.65</v>
      </c>
      <c r="FF59" s="20">
        <v>169939.35</v>
      </c>
      <c r="FG59" s="21"/>
      <c r="FH59" s="20">
        <v>575.79978000000006</v>
      </c>
      <c r="FI59" s="20">
        <v>30.452999999999999</v>
      </c>
      <c r="FJ59" s="20">
        <v>149.89850000000001</v>
      </c>
      <c r="FK59" s="20">
        <v>236.941</v>
      </c>
      <c r="FL59" s="20">
        <v>316.8</v>
      </c>
      <c r="FM59" s="20">
        <v>0</v>
      </c>
      <c r="FN59" s="20">
        <v>454.04129499999999</v>
      </c>
      <c r="FO59" s="20">
        <v>0</v>
      </c>
      <c r="FP59" s="20">
        <v>68.650000000000006</v>
      </c>
      <c r="FQ59" s="20">
        <v>1832.5835750000001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09375"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11" t="s">
        <v>690</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1"/>
      <c r="FH5" s="207" t="s">
        <v>419</v>
      </c>
      <c r="FI5" s="206"/>
      <c r="FJ5" s="206"/>
      <c r="FK5" s="206"/>
      <c r="FL5" s="206"/>
      <c r="FM5" s="206"/>
      <c r="FN5" s="206"/>
      <c r="FO5" s="206"/>
      <c r="FP5" s="206"/>
      <c r="FQ5" s="206"/>
    </row>
    <row r="6" spans="1:173" ht="21.9" hidden="1" customHeight="1">
      <c r="A6" s="210" t="s">
        <v>57</v>
      </c>
      <c r="B6" s="210" t="s">
        <v>420</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10" t="s">
        <v>421</v>
      </c>
      <c r="FG6" s="1"/>
      <c r="FH6" s="10">
        <v>221</v>
      </c>
      <c r="FI6" s="10">
        <v>49607</v>
      </c>
      <c r="FJ6" s="10">
        <v>222</v>
      </c>
      <c r="FK6" s="10">
        <v>224</v>
      </c>
      <c r="FL6" s="10">
        <v>2187</v>
      </c>
      <c r="FM6" s="10">
        <v>227</v>
      </c>
      <c r="FN6" s="10">
        <v>49400</v>
      </c>
      <c r="FO6" s="10">
        <v>199</v>
      </c>
      <c r="FP6" s="10">
        <v>200</v>
      </c>
      <c r="FQ6" s="206" t="s">
        <v>422</v>
      </c>
    </row>
    <row r="7" spans="1:173" ht="15" hidden="1" customHeight="1">
      <c r="A7" s="210"/>
      <c r="B7" s="210"/>
      <c r="C7" s="9" t="s">
        <v>423</v>
      </c>
      <c r="D7" s="9" t="s">
        <v>423</v>
      </c>
      <c r="E7" s="9" t="s">
        <v>424</v>
      </c>
      <c r="F7" s="9" t="s">
        <v>423</v>
      </c>
      <c r="G7" s="9" t="s">
        <v>423</v>
      </c>
      <c r="H7" s="9" t="s">
        <v>424</v>
      </c>
      <c r="I7" s="9" t="s">
        <v>424</v>
      </c>
      <c r="J7" s="9" t="s">
        <v>424</v>
      </c>
      <c r="K7" s="9" t="s">
        <v>424</v>
      </c>
      <c r="L7" s="9" t="s">
        <v>423</v>
      </c>
      <c r="M7" s="9" t="s">
        <v>423</v>
      </c>
      <c r="N7" s="9" t="s">
        <v>423</v>
      </c>
      <c r="O7" s="9" t="s">
        <v>423</v>
      </c>
      <c r="P7" s="9" t="s">
        <v>423</v>
      </c>
      <c r="Q7" s="9" t="s">
        <v>423</v>
      </c>
      <c r="R7" s="9" t="s">
        <v>423</v>
      </c>
      <c r="S7" s="9" t="s">
        <v>423</v>
      </c>
      <c r="T7" s="9" t="s">
        <v>423</v>
      </c>
      <c r="U7" s="9" t="s">
        <v>423</v>
      </c>
      <c r="V7" s="9" t="s">
        <v>423</v>
      </c>
      <c r="W7" s="9" t="s">
        <v>423</v>
      </c>
      <c r="X7" s="9" t="s">
        <v>423</v>
      </c>
      <c r="Y7" s="9" t="s">
        <v>423</v>
      </c>
      <c r="Z7" s="9" t="s">
        <v>425</v>
      </c>
      <c r="AA7" s="9" t="s">
        <v>425</v>
      </c>
      <c r="AB7" s="9" t="s">
        <v>423</v>
      </c>
      <c r="AC7" s="9" t="s">
        <v>425</v>
      </c>
      <c r="AD7" s="9" t="s">
        <v>425</v>
      </c>
      <c r="AE7" s="9" t="s">
        <v>425</v>
      </c>
      <c r="AF7" s="9" t="s">
        <v>425</v>
      </c>
      <c r="AG7" s="9" t="s">
        <v>425</v>
      </c>
      <c r="AH7" s="9" t="s">
        <v>425</v>
      </c>
      <c r="AI7" s="9" t="s">
        <v>425</v>
      </c>
      <c r="AJ7" s="9" t="s">
        <v>425</v>
      </c>
      <c r="AK7" s="9" t="s">
        <v>423</v>
      </c>
      <c r="AL7" s="9" t="s">
        <v>424</v>
      </c>
      <c r="AM7" s="9" t="s">
        <v>424</v>
      </c>
      <c r="AN7" s="9" t="s">
        <v>424</v>
      </c>
      <c r="AO7" s="9" t="s">
        <v>423</v>
      </c>
      <c r="AP7" s="9" t="s">
        <v>423</v>
      </c>
      <c r="AQ7" s="9" t="s">
        <v>423</v>
      </c>
      <c r="AR7" s="9" t="s">
        <v>423</v>
      </c>
      <c r="AS7" s="9" t="s">
        <v>423</v>
      </c>
      <c r="AT7" s="9" t="s">
        <v>423</v>
      </c>
      <c r="AU7" s="9" t="s">
        <v>423</v>
      </c>
      <c r="AV7" s="9" t="s">
        <v>425</v>
      </c>
      <c r="AW7" s="9" t="s">
        <v>423</v>
      </c>
      <c r="AX7" s="9" t="s">
        <v>423</v>
      </c>
      <c r="AY7" s="9" t="s">
        <v>423</v>
      </c>
      <c r="AZ7" s="9" t="s">
        <v>423</v>
      </c>
      <c r="BA7" s="9" t="s">
        <v>423</v>
      </c>
      <c r="BB7" s="9" t="s">
        <v>423</v>
      </c>
      <c r="BC7" s="9" t="s">
        <v>423</v>
      </c>
      <c r="BD7" s="9" t="s">
        <v>423</v>
      </c>
      <c r="BE7" s="9" t="s">
        <v>425</v>
      </c>
      <c r="BF7" s="9" t="s">
        <v>424</v>
      </c>
      <c r="BG7" s="9" t="s">
        <v>423</v>
      </c>
      <c r="BH7" s="9" t="s">
        <v>423</v>
      </c>
      <c r="BI7" s="9" t="s">
        <v>424</v>
      </c>
      <c r="BJ7" s="9" t="s">
        <v>424</v>
      </c>
      <c r="BK7" s="9" t="s">
        <v>424</v>
      </c>
      <c r="BL7" s="9" t="s">
        <v>425</v>
      </c>
      <c r="BM7" s="9" t="s">
        <v>425</v>
      </c>
      <c r="BN7" s="9" t="s">
        <v>425</v>
      </c>
      <c r="BO7" s="9" t="s">
        <v>423</v>
      </c>
      <c r="BP7" s="9" t="s">
        <v>423</v>
      </c>
      <c r="BQ7" s="9" t="s">
        <v>423</v>
      </c>
      <c r="BR7" s="9" t="s">
        <v>423</v>
      </c>
      <c r="BS7" s="9" t="s">
        <v>423</v>
      </c>
      <c r="BT7" s="9" t="s">
        <v>423</v>
      </c>
      <c r="BU7" s="9" t="s">
        <v>423</v>
      </c>
      <c r="BV7" s="9" t="s">
        <v>425</v>
      </c>
      <c r="BW7" s="9" t="s">
        <v>425</v>
      </c>
      <c r="BX7" s="9" t="s">
        <v>425</v>
      </c>
      <c r="BY7" s="9" t="s">
        <v>424</v>
      </c>
      <c r="BZ7" s="9" t="s">
        <v>425</v>
      </c>
      <c r="CA7" s="9" t="s">
        <v>423</v>
      </c>
      <c r="CB7" s="9" t="s">
        <v>423</v>
      </c>
      <c r="CC7" s="9" t="s">
        <v>423</v>
      </c>
      <c r="CD7" s="9" t="s">
        <v>423</v>
      </c>
      <c r="CE7" s="9" t="s">
        <v>423</v>
      </c>
      <c r="CF7" s="9" t="s">
        <v>423</v>
      </c>
      <c r="CG7" s="9" t="s">
        <v>423</v>
      </c>
      <c r="CH7" s="9" t="s">
        <v>423</v>
      </c>
      <c r="CI7" s="9" t="s">
        <v>423</v>
      </c>
      <c r="CJ7" s="9" t="s">
        <v>423</v>
      </c>
      <c r="CK7" s="9" t="s">
        <v>423</v>
      </c>
      <c r="CL7" s="9" t="s">
        <v>423</v>
      </c>
      <c r="CM7" s="9" t="s">
        <v>423</v>
      </c>
      <c r="CN7" s="9" t="s">
        <v>425</v>
      </c>
      <c r="CO7" s="9" t="s">
        <v>425</v>
      </c>
      <c r="CP7" s="9" t="s">
        <v>425</v>
      </c>
      <c r="CQ7" s="9" t="s">
        <v>425</v>
      </c>
      <c r="CR7" s="9" t="s">
        <v>423</v>
      </c>
      <c r="CS7" s="9" t="s">
        <v>423</v>
      </c>
      <c r="CT7" s="9" t="s">
        <v>423</v>
      </c>
      <c r="CU7" s="9" t="s">
        <v>423</v>
      </c>
      <c r="CV7" s="9" t="s">
        <v>425</v>
      </c>
      <c r="CW7" s="9" t="s">
        <v>424</v>
      </c>
      <c r="CX7" s="9" t="s">
        <v>424</v>
      </c>
      <c r="CY7" s="9" t="s">
        <v>424</v>
      </c>
      <c r="CZ7" s="9" t="s">
        <v>424</v>
      </c>
      <c r="DA7" s="9" t="s">
        <v>424</v>
      </c>
      <c r="DB7" s="9" t="s">
        <v>423</v>
      </c>
      <c r="DC7" s="9" t="s">
        <v>423</v>
      </c>
      <c r="DD7" s="9" t="s">
        <v>423</v>
      </c>
      <c r="DE7" s="9" t="s">
        <v>424</v>
      </c>
      <c r="DF7" s="9" t="s">
        <v>424</v>
      </c>
      <c r="DG7" s="9" t="s">
        <v>423</v>
      </c>
      <c r="DH7" s="9" t="s">
        <v>423</v>
      </c>
      <c r="DI7" s="9" t="s">
        <v>425</v>
      </c>
      <c r="DJ7" s="9" t="s">
        <v>425</v>
      </c>
      <c r="DK7" s="9" t="s">
        <v>423</v>
      </c>
      <c r="DL7" s="9" t="s">
        <v>423</v>
      </c>
      <c r="DM7" s="9" t="s">
        <v>423</v>
      </c>
      <c r="DN7" s="9" t="s">
        <v>423</v>
      </c>
      <c r="DO7" s="9" t="s">
        <v>423</v>
      </c>
      <c r="DP7" s="9" t="s">
        <v>423</v>
      </c>
      <c r="DQ7" s="9" t="s">
        <v>425</v>
      </c>
      <c r="DR7" s="9" t="s">
        <v>423</v>
      </c>
      <c r="DS7" s="9" t="s">
        <v>423</v>
      </c>
      <c r="DT7" s="9" t="s">
        <v>424</v>
      </c>
      <c r="DU7" s="9" t="s">
        <v>423</v>
      </c>
      <c r="DV7" s="9" t="s">
        <v>423</v>
      </c>
      <c r="DW7" s="9" t="s">
        <v>424</v>
      </c>
      <c r="DX7" s="9" t="s">
        <v>423</v>
      </c>
      <c r="DY7" s="9" t="s">
        <v>423</v>
      </c>
      <c r="DZ7" s="9" t="s">
        <v>423</v>
      </c>
      <c r="EA7" s="9" t="s">
        <v>424</v>
      </c>
      <c r="EB7" s="9" t="s">
        <v>424</v>
      </c>
      <c r="EC7" s="9" t="s">
        <v>425</v>
      </c>
      <c r="ED7" s="9" t="s">
        <v>423</v>
      </c>
      <c r="EE7" s="9" t="s">
        <v>423</v>
      </c>
      <c r="EF7" s="9" t="s">
        <v>423</v>
      </c>
      <c r="EG7" s="9" t="s">
        <v>423</v>
      </c>
      <c r="EH7" s="9" t="s">
        <v>423</v>
      </c>
      <c r="EI7" s="9" t="s">
        <v>423</v>
      </c>
      <c r="EJ7" s="9" t="s">
        <v>425</v>
      </c>
      <c r="EK7" s="9" t="s">
        <v>425</v>
      </c>
      <c r="EL7" s="9" t="s">
        <v>425</v>
      </c>
      <c r="EM7" s="9" t="s">
        <v>425</v>
      </c>
      <c r="EN7" s="9" t="s">
        <v>424</v>
      </c>
      <c r="EO7" s="9" t="s">
        <v>425</v>
      </c>
      <c r="EP7" s="9" t="s">
        <v>425</v>
      </c>
      <c r="EQ7" s="9" t="s">
        <v>423</v>
      </c>
      <c r="ER7" s="9" t="s">
        <v>423</v>
      </c>
      <c r="ES7" s="9" t="s">
        <v>423</v>
      </c>
      <c r="ET7" s="9" t="s">
        <v>425</v>
      </c>
      <c r="EU7" s="9" t="s">
        <v>425</v>
      </c>
      <c r="EV7" s="9" t="s">
        <v>424</v>
      </c>
      <c r="EW7" s="9" t="s">
        <v>423</v>
      </c>
      <c r="EX7" s="9" t="s">
        <v>424</v>
      </c>
      <c r="EY7" s="9" t="s">
        <v>424</v>
      </c>
      <c r="EZ7" s="9" t="s">
        <v>424</v>
      </c>
      <c r="FA7" s="9" t="s">
        <v>423</v>
      </c>
      <c r="FB7" s="9" t="s">
        <v>423</v>
      </c>
      <c r="FC7" s="9" t="s">
        <v>423</v>
      </c>
      <c r="FD7" s="9" t="s">
        <v>424</v>
      </c>
      <c r="FE7" s="9" t="s">
        <v>424</v>
      </c>
      <c r="FF7" s="210"/>
      <c r="FG7" s="1"/>
      <c r="FH7" s="10" t="s">
        <v>424</v>
      </c>
      <c r="FI7" s="10" t="s">
        <v>425</v>
      </c>
      <c r="FJ7" s="10" t="s">
        <v>423</v>
      </c>
      <c r="FK7" s="10" t="s">
        <v>424</v>
      </c>
      <c r="FL7" s="10" t="s">
        <v>424</v>
      </c>
      <c r="FM7" s="10" t="s">
        <v>424</v>
      </c>
      <c r="FN7" s="10" t="s">
        <v>424</v>
      </c>
      <c r="FO7" s="10" t="s">
        <v>424</v>
      </c>
      <c r="FP7" s="10" t="s">
        <v>424</v>
      </c>
      <c r="FQ7" s="206"/>
    </row>
    <row r="8" spans="1:173" ht="15" hidden="1" customHeight="1">
      <c r="A8" s="210"/>
      <c r="B8" s="210"/>
      <c r="C8" s="9" t="s">
        <v>426</v>
      </c>
      <c r="D8" s="9" t="s">
        <v>426</v>
      </c>
      <c r="E8" s="9" t="s">
        <v>426</v>
      </c>
      <c r="F8" s="9" t="s">
        <v>426</v>
      </c>
      <c r="G8" s="9" t="s">
        <v>426</v>
      </c>
      <c r="H8" s="9" t="s">
        <v>427</v>
      </c>
      <c r="I8" s="9" t="s">
        <v>427</v>
      </c>
      <c r="J8" s="9" t="s">
        <v>426</v>
      </c>
      <c r="K8" s="9" t="s">
        <v>426</v>
      </c>
      <c r="L8" s="9" t="s">
        <v>427</v>
      </c>
      <c r="M8" s="9" t="s">
        <v>427</v>
      </c>
      <c r="N8" s="9" t="s">
        <v>427</v>
      </c>
      <c r="O8" s="9" t="s">
        <v>427</v>
      </c>
      <c r="P8" s="9" t="s">
        <v>427</v>
      </c>
      <c r="Q8" s="9" t="s">
        <v>427</v>
      </c>
      <c r="R8" s="9" t="s">
        <v>427</v>
      </c>
      <c r="S8" s="9" t="s">
        <v>427</v>
      </c>
      <c r="T8" s="9" t="s">
        <v>426</v>
      </c>
      <c r="U8" s="9" t="s">
        <v>426</v>
      </c>
      <c r="V8" s="9" t="s">
        <v>427</v>
      </c>
      <c r="W8" s="9" t="s">
        <v>427</v>
      </c>
      <c r="X8" s="9" t="s">
        <v>427</v>
      </c>
      <c r="Y8" s="9" t="s">
        <v>427</v>
      </c>
      <c r="Z8" s="9" t="s">
        <v>426</v>
      </c>
      <c r="AA8" s="9" t="s">
        <v>426</v>
      </c>
      <c r="AB8" s="9" t="s">
        <v>427</v>
      </c>
      <c r="AC8" s="9" t="s">
        <v>426</v>
      </c>
      <c r="AD8" s="9" t="s">
        <v>426</v>
      </c>
      <c r="AE8" s="9" t="s">
        <v>426</v>
      </c>
      <c r="AF8" s="9" t="s">
        <v>426</v>
      </c>
      <c r="AG8" s="9" t="s">
        <v>427</v>
      </c>
      <c r="AH8" s="9" t="s">
        <v>427</v>
      </c>
      <c r="AI8" s="9" t="s">
        <v>427</v>
      </c>
      <c r="AJ8" s="9" t="s">
        <v>426</v>
      </c>
      <c r="AK8" s="9" t="s">
        <v>426</v>
      </c>
      <c r="AL8" s="9" t="s">
        <v>427</v>
      </c>
      <c r="AM8" s="9" t="s">
        <v>427</v>
      </c>
      <c r="AN8" s="9" t="s">
        <v>427</v>
      </c>
      <c r="AO8" s="9" t="s">
        <v>426</v>
      </c>
      <c r="AP8" s="9" t="s">
        <v>426</v>
      </c>
      <c r="AQ8" s="9" t="s">
        <v>426</v>
      </c>
      <c r="AR8" s="9" t="s">
        <v>426</v>
      </c>
      <c r="AS8" s="9" t="s">
        <v>426</v>
      </c>
      <c r="AT8" s="9" t="s">
        <v>426</v>
      </c>
      <c r="AU8" s="9" t="s">
        <v>426</v>
      </c>
      <c r="AV8" s="9" t="s">
        <v>426</v>
      </c>
      <c r="AW8" s="9" t="s">
        <v>427</v>
      </c>
      <c r="AX8" s="9" t="s">
        <v>427</v>
      </c>
      <c r="AY8" s="9" t="s">
        <v>427</v>
      </c>
      <c r="AZ8" s="9" t="s">
        <v>426</v>
      </c>
      <c r="BA8" s="9" t="s">
        <v>426</v>
      </c>
      <c r="BB8" s="9" t="s">
        <v>426</v>
      </c>
      <c r="BC8" s="9" t="s">
        <v>426</v>
      </c>
      <c r="BD8" s="9" t="s">
        <v>426</v>
      </c>
      <c r="BE8" s="9" t="s">
        <v>426</v>
      </c>
      <c r="BF8" s="9" t="s">
        <v>426</v>
      </c>
      <c r="BG8" s="9" t="s">
        <v>426</v>
      </c>
      <c r="BH8" s="9" t="s">
        <v>426</v>
      </c>
      <c r="BI8" s="9" t="s">
        <v>427</v>
      </c>
      <c r="BJ8" s="9" t="s">
        <v>427</v>
      </c>
      <c r="BK8" s="9" t="s">
        <v>427</v>
      </c>
      <c r="BL8" s="9" t="s">
        <v>427</v>
      </c>
      <c r="BM8" s="9" t="s">
        <v>427</v>
      </c>
      <c r="BN8" s="9" t="s">
        <v>427</v>
      </c>
      <c r="BO8" s="9" t="s">
        <v>426</v>
      </c>
      <c r="BP8" s="9" t="s">
        <v>427</v>
      </c>
      <c r="BQ8" s="9" t="s">
        <v>427</v>
      </c>
      <c r="BR8" s="9" t="s">
        <v>427</v>
      </c>
      <c r="BS8" s="9" t="s">
        <v>427</v>
      </c>
      <c r="BT8" s="9" t="s">
        <v>427</v>
      </c>
      <c r="BU8" s="9" t="s">
        <v>427</v>
      </c>
      <c r="BV8" s="9" t="s">
        <v>427</v>
      </c>
      <c r="BW8" s="9" t="s">
        <v>427</v>
      </c>
      <c r="BX8" s="9" t="s">
        <v>427</v>
      </c>
      <c r="BY8" s="9" t="s">
        <v>426</v>
      </c>
      <c r="BZ8" s="9" t="s">
        <v>427</v>
      </c>
      <c r="CA8" s="9" t="s">
        <v>427</v>
      </c>
      <c r="CB8" s="9" t="s">
        <v>426</v>
      </c>
      <c r="CC8" s="9" t="s">
        <v>426</v>
      </c>
      <c r="CD8" s="9" t="s">
        <v>426</v>
      </c>
      <c r="CE8" s="9" t="s">
        <v>426</v>
      </c>
      <c r="CF8" s="9" t="s">
        <v>426</v>
      </c>
      <c r="CG8" s="9" t="s">
        <v>427</v>
      </c>
      <c r="CH8" s="9" t="s">
        <v>427</v>
      </c>
      <c r="CI8" s="9" t="s">
        <v>427</v>
      </c>
      <c r="CJ8" s="9" t="s">
        <v>427</v>
      </c>
      <c r="CK8" s="9" t="s">
        <v>427</v>
      </c>
      <c r="CL8" s="9" t="s">
        <v>427</v>
      </c>
      <c r="CM8" s="9" t="s">
        <v>427</v>
      </c>
      <c r="CN8" s="9" t="s">
        <v>427</v>
      </c>
      <c r="CO8" s="9" t="s">
        <v>427</v>
      </c>
      <c r="CP8" s="9" t="s">
        <v>427</v>
      </c>
      <c r="CQ8" s="9" t="s">
        <v>427</v>
      </c>
      <c r="CR8" s="9" t="s">
        <v>427</v>
      </c>
      <c r="CS8" s="9" t="s">
        <v>427</v>
      </c>
      <c r="CT8" s="9" t="s">
        <v>428</v>
      </c>
      <c r="CU8" s="9" t="s">
        <v>429</v>
      </c>
      <c r="CV8" s="9" t="s">
        <v>428</v>
      </c>
      <c r="CW8" s="9" t="s">
        <v>429</v>
      </c>
      <c r="CX8" s="9" t="s">
        <v>428</v>
      </c>
      <c r="CY8" s="9" t="s">
        <v>426</v>
      </c>
      <c r="CZ8" s="9" t="s">
        <v>426</v>
      </c>
      <c r="DA8" s="9" t="s">
        <v>426</v>
      </c>
      <c r="DB8" s="9" t="s">
        <v>426</v>
      </c>
      <c r="DC8" s="9" t="s">
        <v>426</v>
      </c>
      <c r="DD8" s="9" t="s">
        <v>426</v>
      </c>
      <c r="DE8" s="9" t="s">
        <v>426</v>
      </c>
      <c r="DF8" s="9" t="s">
        <v>426</v>
      </c>
      <c r="DG8" s="9" t="s">
        <v>426</v>
      </c>
      <c r="DH8" s="9" t="s">
        <v>426</v>
      </c>
      <c r="DI8" s="9" t="s">
        <v>428</v>
      </c>
      <c r="DJ8" s="9" t="s">
        <v>428</v>
      </c>
      <c r="DK8" s="9" t="s">
        <v>429</v>
      </c>
      <c r="DL8" s="9" t="s">
        <v>429</v>
      </c>
      <c r="DM8" s="9" t="s">
        <v>427</v>
      </c>
      <c r="DN8" s="9" t="s">
        <v>427</v>
      </c>
      <c r="DO8" s="9" t="s">
        <v>427</v>
      </c>
      <c r="DP8" s="9" t="s">
        <v>427</v>
      </c>
      <c r="DQ8" s="9" t="s">
        <v>428</v>
      </c>
      <c r="DR8" s="9" t="s">
        <v>426</v>
      </c>
      <c r="DS8" s="9" t="s">
        <v>426</v>
      </c>
      <c r="DT8" s="9" t="s">
        <v>426</v>
      </c>
      <c r="DU8" s="9" t="s">
        <v>426</v>
      </c>
      <c r="DV8" s="9" t="s">
        <v>426</v>
      </c>
      <c r="DW8" s="9" t="s">
        <v>426</v>
      </c>
      <c r="DX8" s="9" t="s">
        <v>426</v>
      </c>
      <c r="DY8" s="9" t="s">
        <v>426</v>
      </c>
      <c r="DZ8" s="9" t="s">
        <v>426</v>
      </c>
      <c r="EA8" s="9" t="s">
        <v>429</v>
      </c>
      <c r="EB8" s="9" t="s">
        <v>429</v>
      </c>
      <c r="EC8" s="9" t="s">
        <v>428</v>
      </c>
      <c r="ED8" s="9" t="s">
        <v>429</v>
      </c>
      <c r="EE8" s="9" t="s">
        <v>429</v>
      </c>
      <c r="EF8" s="9" t="s">
        <v>429</v>
      </c>
      <c r="EG8" s="9" t="s">
        <v>429</v>
      </c>
      <c r="EH8" s="9" t="s">
        <v>426</v>
      </c>
      <c r="EI8" s="9" t="s">
        <v>426</v>
      </c>
      <c r="EJ8" s="9" t="s">
        <v>426</v>
      </c>
      <c r="EK8" s="9" t="s">
        <v>426</v>
      </c>
      <c r="EL8" s="9" t="s">
        <v>426</v>
      </c>
      <c r="EM8" s="9" t="s">
        <v>426</v>
      </c>
      <c r="EN8" s="9" t="s">
        <v>429</v>
      </c>
      <c r="EO8" s="9" t="s">
        <v>428</v>
      </c>
      <c r="EP8" s="9" t="s">
        <v>428</v>
      </c>
      <c r="EQ8" s="9" t="s">
        <v>426</v>
      </c>
      <c r="ER8" s="9" t="s">
        <v>429</v>
      </c>
      <c r="ES8" s="9" t="s">
        <v>429</v>
      </c>
      <c r="ET8" s="9" t="s">
        <v>428</v>
      </c>
      <c r="EU8" s="9" t="s">
        <v>428</v>
      </c>
      <c r="EV8" s="9" t="s">
        <v>426</v>
      </c>
      <c r="EW8" s="9" t="s">
        <v>426</v>
      </c>
      <c r="EX8" s="9" t="s">
        <v>427</v>
      </c>
      <c r="EY8" s="9" t="s">
        <v>427</v>
      </c>
      <c r="EZ8" s="9" t="s">
        <v>427</v>
      </c>
      <c r="FA8" s="9" t="s">
        <v>427</v>
      </c>
      <c r="FB8" s="9" t="s">
        <v>427</v>
      </c>
      <c r="FC8" s="9" t="s">
        <v>427</v>
      </c>
      <c r="FD8" s="9" t="s">
        <v>427</v>
      </c>
      <c r="FE8" s="9" t="s">
        <v>427</v>
      </c>
      <c r="FF8" s="210"/>
      <c r="FG8" s="1"/>
      <c r="FH8" s="10" t="s">
        <v>426</v>
      </c>
      <c r="FI8" s="10" t="s">
        <v>426</v>
      </c>
      <c r="FJ8" s="10" t="s">
        <v>426</v>
      </c>
      <c r="FK8" s="10" t="s">
        <v>426</v>
      </c>
      <c r="FL8" s="10" t="s">
        <v>426</v>
      </c>
      <c r="FM8" s="10" t="s">
        <v>427</v>
      </c>
      <c r="FN8" s="10" t="s">
        <v>427</v>
      </c>
      <c r="FO8" s="10" t="s">
        <v>426</v>
      </c>
      <c r="FP8" s="10" t="s">
        <v>426</v>
      </c>
      <c r="FQ8" s="206"/>
    </row>
    <row r="9" spans="1:173" ht="39.9" customHeight="1">
      <c r="A9" s="210"/>
      <c r="B9" s="210"/>
      <c r="C9" s="11" t="s">
        <v>430</v>
      </c>
      <c r="D9" s="11" t="s">
        <v>430</v>
      </c>
      <c r="E9" s="11" t="s">
        <v>431</v>
      </c>
      <c r="F9" s="11" t="s">
        <v>432</v>
      </c>
      <c r="G9" s="11" t="s">
        <v>432</v>
      </c>
      <c r="H9" s="11" t="s">
        <v>432</v>
      </c>
      <c r="I9" s="11" t="s">
        <v>432</v>
      </c>
      <c r="J9" s="11" t="s">
        <v>110</v>
      </c>
      <c r="K9" s="11" t="s">
        <v>110</v>
      </c>
      <c r="L9" s="11" t="s">
        <v>139</v>
      </c>
      <c r="M9" s="11" t="s">
        <v>139</v>
      </c>
      <c r="N9" s="11" t="s">
        <v>101</v>
      </c>
      <c r="O9" s="11" t="s">
        <v>101</v>
      </c>
      <c r="P9" s="11" t="s">
        <v>101</v>
      </c>
      <c r="Q9" s="11" t="s">
        <v>101</v>
      </c>
      <c r="R9" s="11" t="s">
        <v>101</v>
      </c>
      <c r="S9" s="11" t="s">
        <v>101</v>
      </c>
      <c r="T9" s="11" t="s">
        <v>101</v>
      </c>
      <c r="U9" s="11" t="s">
        <v>101</v>
      </c>
      <c r="V9" s="11" t="s">
        <v>433</v>
      </c>
      <c r="W9" s="11" t="s">
        <v>433</v>
      </c>
      <c r="X9" s="11" t="s">
        <v>433</v>
      </c>
      <c r="Y9" s="11" t="s">
        <v>433</v>
      </c>
      <c r="Z9" s="11" t="s">
        <v>434</v>
      </c>
      <c r="AA9" s="11" t="s">
        <v>210</v>
      </c>
      <c r="AB9" s="11" t="s">
        <v>210</v>
      </c>
      <c r="AC9" s="11" t="s">
        <v>74</v>
      </c>
      <c r="AD9" s="11" t="s">
        <v>74</v>
      </c>
      <c r="AE9" s="11" t="s">
        <v>74</v>
      </c>
      <c r="AF9" s="11" t="s">
        <v>74</v>
      </c>
      <c r="AG9" s="11" t="s">
        <v>74</v>
      </c>
      <c r="AH9" s="11" t="s">
        <v>74</v>
      </c>
      <c r="AI9" s="11" t="s">
        <v>74</v>
      </c>
      <c r="AJ9" s="11" t="s">
        <v>365</v>
      </c>
      <c r="AK9" s="11" t="s">
        <v>64</v>
      </c>
      <c r="AL9" s="11" t="s">
        <v>268</v>
      </c>
      <c r="AM9" s="11" t="s">
        <v>435</v>
      </c>
      <c r="AN9" s="11" t="s">
        <v>435</v>
      </c>
      <c r="AO9" s="11" t="s">
        <v>436</v>
      </c>
      <c r="AP9" s="11" t="s">
        <v>436</v>
      </c>
      <c r="AQ9" s="11" t="s">
        <v>437</v>
      </c>
      <c r="AR9" s="11" t="s">
        <v>69</v>
      </c>
      <c r="AS9" s="11" t="s">
        <v>69</v>
      </c>
      <c r="AT9" s="11" t="s">
        <v>438</v>
      </c>
      <c r="AU9" s="11" t="s">
        <v>439</v>
      </c>
      <c r="AV9" s="11" t="s">
        <v>440</v>
      </c>
      <c r="AW9" s="11" t="s">
        <v>98</v>
      </c>
      <c r="AX9" s="11" t="s">
        <v>98</v>
      </c>
      <c r="AY9" s="11" t="s">
        <v>98</v>
      </c>
      <c r="AZ9" s="11" t="s">
        <v>45</v>
      </c>
      <c r="BA9" s="11" t="s">
        <v>45</v>
      </c>
      <c r="BB9" s="11" t="s">
        <v>45</v>
      </c>
      <c r="BC9" s="11" t="s">
        <v>45</v>
      </c>
      <c r="BD9" s="11" t="s">
        <v>45</v>
      </c>
      <c r="BE9" s="11" t="s">
        <v>45</v>
      </c>
      <c r="BF9" s="11" t="s">
        <v>45</v>
      </c>
      <c r="BG9" s="11" t="s">
        <v>45</v>
      </c>
      <c r="BH9" s="11" t="s">
        <v>441</v>
      </c>
      <c r="BI9" s="11" t="s">
        <v>79</v>
      </c>
      <c r="BJ9" s="11" t="s">
        <v>79</v>
      </c>
      <c r="BK9" s="11" t="s">
        <v>79</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83</v>
      </c>
      <c r="BZ9" s="11" t="s">
        <v>442</v>
      </c>
      <c r="CA9" s="11" t="s">
        <v>442</v>
      </c>
      <c r="CB9" s="11" t="s">
        <v>115</v>
      </c>
      <c r="CC9" s="11" t="s">
        <v>115</v>
      </c>
      <c r="CD9" s="11" t="s">
        <v>115</v>
      </c>
      <c r="CE9" s="11" t="s">
        <v>115</v>
      </c>
      <c r="CF9" s="11" t="s">
        <v>115</v>
      </c>
      <c r="CG9" s="11" t="s">
        <v>115</v>
      </c>
      <c r="CH9" s="11" t="s">
        <v>115</v>
      </c>
      <c r="CI9" s="11" t="s">
        <v>115</v>
      </c>
      <c r="CJ9" s="11" t="s">
        <v>115</v>
      </c>
      <c r="CK9" s="11" t="s">
        <v>115</v>
      </c>
      <c r="CL9" s="11" t="s">
        <v>115</v>
      </c>
      <c r="CM9" s="11" t="s">
        <v>115</v>
      </c>
      <c r="CN9" s="11" t="s">
        <v>130</v>
      </c>
      <c r="CO9" s="11" t="s">
        <v>130</v>
      </c>
      <c r="CP9" s="11" t="s">
        <v>130</v>
      </c>
      <c r="CQ9" s="11" t="s">
        <v>130</v>
      </c>
      <c r="CR9" s="11" t="s">
        <v>136</v>
      </c>
      <c r="CS9" s="11" t="s">
        <v>136</v>
      </c>
      <c r="CT9" s="11" t="s">
        <v>443</v>
      </c>
      <c r="CU9" s="11" t="s">
        <v>444</v>
      </c>
      <c r="CV9" s="11" t="s">
        <v>445</v>
      </c>
      <c r="CW9" s="11" t="s">
        <v>446</v>
      </c>
      <c r="CX9" s="11" t="s">
        <v>447</v>
      </c>
      <c r="CY9" s="11" t="s">
        <v>448</v>
      </c>
      <c r="CZ9" s="11" t="s">
        <v>110</v>
      </c>
      <c r="DA9" s="11" t="s">
        <v>110</v>
      </c>
      <c r="DB9" s="11" t="s">
        <v>449</v>
      </c>
      <c r="DC9" s="11" t="s">
        <v>450</v>
      </c>
      <c r="DD9" s="11" t="s">
        <v>451</v>
      </c>
      <c r="DE9" s="11" t="s">
        <v>452</v>
      </c>
      <c r="DF9" s="11" t="s">
        <v>453</v>
      </c>
      <c r="DG9" s="11" t="s">
        <v>454</v>
      </c>
      <c r="DH9" s="11" t="s">
        <v>455</v>
      </c>
      <c r="DI9" s="11" t="s">
        <v>456</v>
      </c>
      <c r="DJ9" s="11" t="s">
        <v>457</v>
      </c>
      <c r="DK9" s="11" t="s">
        <v>458</v>
      </c>
      <c r="DL9" s="11" t="s">
        <v>459</v>
      </c>
      <c r="DM9" s="11" t="s">
        <v>460</v>
      </c>
      <c r="DN9" s="11" t="s">
        <v>460</v>
      </c>
      <c r="DO9" s="11" t="s">
        <v>460</v>
      </c>
      <c r="DP9" s="11" t="s">
        <v>460</v>
      </c>
      <c r="DQ9" s="11" t="s">
        <v>461</v>
      </c>
      <c r="DR9" s="11" t="s">
        <v>462</v>
      </c>
      <c r="DS9" s="11" t="s">
        <v>463</v>
      </c>
      <c r="DT9" s="11" t="s">
        <v>464</v>
      </c>
      <c r="DU9" s="11" t="s">
        <v>190</v>
      </c>
      <c r="DV9" s="11" t="s">
        <v>465</v>
      </c>
      <c r="DW9" s="11" t="s">
        <v>465</v>
      </c>
      <c r="DX9" s="11" t="s">
        <v>465</v>
      </c>
      <c r="DY9" s="11" t="s">
        <v>465</v>
      </c>
      <c r="DZ9" s="11" t="s">
        <v>466</v>
      </c>
      <c r="EA9" s="11" t="s">
        <v>467</v>
      </c>
      <c r="EB9" s="11" t="s">
        <v>467</v>
      </c>
      <c r="EC9" s="11" t="s">
        <v>83</v>
      </c>
      <c r="ED9" s="11" t="s">
        <v>83</v>
      </c>
      <c r="EE9" s="11" t="s">
        <v>83</v>
      </c>
      <c r="EF9" s="11" t="s">
        <v>83</v>
      </c>
      <c r="EG9" s="11" t="s">
        <v>83</v>
      </c>
      <c r="EH9" s="11" t="s">
        <v>468</v>
      </c>
      <c r="EI9" s="11" t="s">
        <v>468</v>
      </c>
      <c r="EJ9" s="11" t="s">
        <v>469</v>
      </c>
      <c r="EK9" s="11" t="s">
        <v>469</v>
      </c>
      <c r="EL9" s="11" t="s">
        <v>469</v>
      </c>
      <c r="EM9" s="11" t="s">
        <v>469</v>
      </c>
      <c r="EN9" s="11" t="s">
        <v>238</v>
      </c>
      <c r="EO9" s="11" t="s">
        <v>470</v>
      </c>
      <c r="EP9" s="11" t="s">
        <v>115</v>
      </c>
      <c r="EQ9" s="11" t="s">
        <v>115</v>
      </c>
      <c r="ER9" s="11" t="s">
        <v>115</v>
      </c>
      <c r="ES9" s="11" t="s">
        <v>115</v>
      </c>
      <c r="ET9" s="11" t="s">
        <v>115</v>
      </c>
      <c r="EU9" s="11" t="s">
        <v>471</v>
      </c>
      <c r="EV9" s="11" t="s">
        <v>472</v>
      </c>
      <c r="EW9" s="11" t="s">
        <v>472</v>
      </c>
      <c r="EX9" s="11" t="s">
        <v>473</v>
      </c>
      <c r="EY9" s="11" t="s">
        <v>474</v>
      </c>
      <c r="EZ9" s="11" t="s">
        <v>474</v>
      </c>
      <c r="FA9" s="11" t="s">
        <v>475</v>
      </c>
      <c r="FB9" s="11" t="s">
        <v>475</v>
      </c>
      <c r="FC9" s="11" t="s">
        <v>160</v>
      </c>
      <c r="FD9" s="11" t="s">
        <v>476</v>
      </c>
      <c r="FE9" s="11" t="s">
        <v>477</v>
      </c>
      <c r="FF9" s="210"/>
      <c r="FG9" s="1"/>
      <c r="FH9" s="12" t="s">
        <v>478</v>
      </c>
      <c r="FI9" s="12" t="s">
        <v>365</v>
      </c>
      <c r="FJ9" s="12" t="s">
        <v>479</v>
      </c>
      <c r="FK9" s="12" t="s">
        <v>480</v>
      </c>
      <c r="FL9" s="12" t="s">
        <v>481</v>
      </c>
      <c r="FM9" s="12" t="s">
        <v>482</v>
      </c>
      <c r="FN9" s="12" t="s">
        <v>483</v>
      </c>
      <c r="FO9" s="12" t="s">
        <v>472</v>
      </c>
      <c r="FP9" s="12" t="s">
        <v>472</v>
      </c>
      <c r="FQ9" s="206"/>
    </row>
    <row r="10" spans="1:173" ht="39.9" customHeight="1">
      <c r="A10" s="210"/>
      <c r="B10" s="210"/>
      <c r="C10" s="9" t="s">
        <v>484</v>
      </c>
      <c r="D10" s="9" t="s">
        <v>485</v>
      </c>
      <c r="E10" s="9" t="s">
        <v>486</v>
      </c>
      <c r="F10" s="9" t="s">
        <v>487</v>
      </c>
      <c r="G10" s="9" t="s">
        <v>488</v>
      </c>
      <c r="H10" s="9" t="s">
        <v>489</v>
      </c>
      <c r="I10" s="9" t="s">
        <v>490</v>
      </c>
      <c r="J10" s="9" t="s">
        <v>491</v>
      </c>
      <c r="K10" s="9" t="s">
        <v>492</v>
      </c>
      <c r="L10" s="9" t="s">
        <v>493</v>
      </c>
      <c r="M10" s="9" t="s">
        <v>494</v>
      </c>
      <c r="N10" s="9" t="s">
        <v>495</v>
      </c>
      <c r="O10" s="9" t="s">
        <v>496</v>
      </c>
      <c r="P10" s="9" t="s">
        <v>497</v>
      </c>
      <c r="Q10" s="9" t="s">
        <v>498</v>
      </c>
      <c r="R10" s="9" t="s">
        <v>499</v>
      </c>
      <c r="S10" s="9" t="s">
        <v>500</v>
      </c>
      <c r="T10" s="9" t="s">
        <v>501</v>
      </c>
      <c r="U10" s="9" t="s">
        <v>502</v>
      </c>
      <c r="V10" s="9" t="s">
        <v>503</v>
      </c>
      <c r="W10" s="9" t="s">
        <v>504</v>
      </c>
      <c r="X10" s="9" t="s">
        <v>505</v>
      </c>
      <c r="Y10" s="9" t="s">
        <v>506</v>
      </c>
      <c r="Z10" s="9" t="s">
        <v>507</v>
      </c>
      <c r="AA10" s="9" t="s">
        <v>508</v>
      </c>
      <c r="AB10" s="9" t="s">
        <v>39</v>
      </c>
      <c r="AC10" s="9" t="s">
        <v>509</v>
      </c>
      <c r="AD10" s="9" t="s">
        <v>204</v>
      </c>
      <c r="AE10" s="9" t="s">
        <v>510</v>
      </c>
      <c r="AF10" s="9" t="s">
        <v>511</v>
      </c>
      <c r="AG10" s="9" t="s">
        <v>512</v>
      </c>
      <c r="AH10" s="9" t="s">
        <v>513</v>
      </c>
      <c r="AI10" s="9" t="s">
        <v>514</v>
      </c>
      <c r="AJ10" s="9" t="s">
        <v>515</v>
      </c>
      <c r="AK10" s="9" t="s">
        <v>516</v>
      </c>
      <c r="AL10" s="9" t="s">
        <v>517</v>
      </c>
      <c r="AM10" s="9" t="s">
        <v>518</v>
      </c>
      <c r="AN10" s="9" t="s">
        <v>519</v>
      </c>
      <c r="AO10" s="9" t="s">
        <v>520</v>
      </c>
      <c r="AP10" s="9" t="s">
        <v>521</v>
      </c>
      <c r="AQ10" s="9" t="s">
        <v>437</v>
      </c>
      <c r="AR10" s="9" t="s">
        <v>195</v>
      </c>
      <c r="AS10" s="9" t="s">
        <v>522</v>
      </c>
      <c r="AT10" s="9" t="s">
        <v>523</v>
      </c>
      <c r="AU10" s="9" t="s">
        <v>524</v>
      </c>
      <c r="AV10" s="9" t="s">
        <v>525</v>
      </c>
      <c r="AW10" s="9" t="s">
        <v>526</v>
      </c>
      <c r="AX10" s="9" t="s">
        <v>527</v>
      </c>
      <c r="AY10" s="9" t="s">
        <v>528</v>
      </c>
      <c r="AZ10" s="9" t="s">
        <v>529</v>
      </c>
      <c r="BA10" s="9" t="s">
        <v>530</v>
      </c>
      <c r="BB10" s="9" t="s">
        <v>338</v>
      </c>
      <c r="BC10" s="9" t="s">
        <v>531</v>
      </c>
      <c r="BD10" s="9" t="s">
        <v>532</v>
      </c>
      <c r="BE10" s="9" t="s">
        <v>533</v>
      </c>
      <c r="BF10" s="9" t="s">
        <v>534</v>
      </c>
      <c r="BG10" s="9" t="s">
        <v>535</v>
      </c>
      <c r="BH10" s="9" t="s">
        <v>536</v>
      </c>
      <c r="BI10" s="9" t="s">
        <v>537</v>
      </c>
      <c r="BJ10" s="9" t="s">
        <v>538</v>
      </c>
      <c r="BK10" s="9" t="s">
        <v>539</v>
      </c>
      <c r="BL10" s="9" t="s">
        <v>540</v>
      </c>
      <c r="BM10" s="9" t="s">
        <v>541</v>
      </c>
      <c r="BN10" s="9" t="s">
        <v>542</v>
      </c>
      <c r="BO10" s="9" t="s">
        <v>543</v>
      </c>
      <c r="BP10" s="9" t="s">
        <v>544</v>
      </c>
      <c r="BQ10" s="9" t="s">
        <v>545</v>
      </c>
      <c r="BR10" s="9" t="s">
        <v>546</v>
      </c>
      <c r="BS10" s="9" t="s">
        <v>547</v>
      </c>
      <c r="BT10" s="9" t="s">
        <v>548</v>
      </c>
      <c r="BU10" s="9" t="s">
        <v>549</v>
      </c>
      <c r="BV10" s="9" t="s">
        <v>550</v>
      </c>
      <c r="BW10" s="9" t="s">
        <v>551</v>
      </c>
      <c r="BX10" s="9" t="s">
        <v>552</v>
      </c>
      <c r="BY10" s="9" t="s">
        <v>553</v>
      </c>
      <c r="BZ10" s="9" t="s">
        <v>554</v>
      </c>
      <c r="CA10" s="9" t="s">
        <v>555</v>
      </c>
      <c r="CB10" s="9" t="s">
        <v>281</v>
      </c>
      <c r="CC10" s="9" t="s">
        <v>556</v>
      </c>
      <c r="CD10" s="9" t="s">
        <v>557</v>
      </c>
      <c r="CE10" s="9" t="s">
        <v>558</v>
      </c>
      <c r="CF10" s="9" t="s">
        <v>278</v>
      </c>
      <c r="CG10" s="9" t="s">
        <v>559</v>
      </c>
      <c r="CH10" s="9" t="s">
        <v>560</v>
      </c>
      <c r="CI10" s="9" t="s">
        <v>561</v>
      </c>
      <c r="CJ10" s="9" t="s">
        <v>562</v>
      </c>
      <c r="CK10" s="9" t="s">
        <v>563</v>
      </c>
      <c r="CL10" s="9" t="s">
        <v>564</v>
      </c>
      <c r="CM10" s="9" t="s">
        <v>565</v>
      </c>
      <c r="CN10" s="9" t="s">
        <v>566</v>
      </c>
      <c r="CO10" s="9" t="s">
        <v>567</v>
      </c>
      <c r="CP10" s="9" t="s">
        <v>568</v>
      </c>
      <c r="CQ10" s="9" t="s">
        <v>569</v>
      </c>
      <c r="CR10" s="9" t="s">
        <v>570</v>
      </c>
      <c r="CS10" s="9" t="s">
        <v>571</v>
      </c>
      <c r="CT10" s="9" t="s">
        <v>572</v>
      </c>
      <c r="CU10" s="9" t="s">
        <v>352</v>
      </c>
      <c r="CV10" s="9" t="s">
        <v>573</v>
      </c>
      <c r="CW10" s="9" t="s">
        <v>574</v>
      </c>
      <c r="CX10" s="9" t="s">
        <v>575</v>
      </c>
      <c r="CY10" s="9" t="s">
        <v>576</v>
      </c>
      <c r="CZ10" s="9" t="s">
        <v>577</v>
      </c>
      <c r="DA10" s="9" t="s">
        <v>578</v>
      </c>
      <c r="DB10" s="9" t="s">
        <v>579</v>
      </c>
      <c r="DC10" s="9" t="s">
        <v>580</v>
      </c>
      <c r="DD10" s="9" t="s">
        <v>581</v>
      </c>
      <c r="DE10" s="9" t="s">
        <v>582</v>
      </c>
      <c r="DF10" s="9" t="s">
        <v>583</v>
      </c>
      <c r="DG10" s="9" t="s">
        <v>584</v>
      </c>
      <c r="DH10" s="9" t="s">
        <v>585</v>
      </c>
      <c r="DI10" s="9" t="s">
        <v>586</v>
      </c>
      <c r="DJ10" s="9" t="s">
        <v>587</v>
      </c>
      <c r="DK10" s="9" t="s">
        <v>588</v>
      </c>
      <c r="DL10" s="9" t="s">
        <v>589</v>
      </c>
      <c r="DM10" s="9" t="s">
        <v>305</v>
      </c>
      <c r="DN10" s="9" t="s">
        <v>590</v>
      </c>
      <c r="DO10" s="9" t="s">
        <v>591</v>
      </c>
      <c r="DP10" s="9" t="s">
        <v>592</v>
      </c>
      <c r="DQ10" s="9" t="s">
        <v>593</v>
      </c>
      <c r="DR10" s="9" t="s">
        <v>594</v>
      </c>
      <c r="DS10" s="9" t="s">
        <v>595</v>
      </c>
      <c r="DT10" s="9" t="s">
        <v>596</v>
      </c>
      <c r="DU10" s="9" t="s">
        <v>191</v>
      </c>
      <c r="DV10" s="9" t="s">
        <v>597</v>
      </c>
      <c r="DW10" s="9" t="s">
        <v>598</v>
      </c>
      <c r="DX10" s="9" t="s">
        <v>599</v>
      </c>
      <c r="DY10" s="9" t="s">
        <v>600</v>
      </c>
      <c r="DZ10" s="9" t="s">
        <v>601</v>
      </c>
      <c r="EA10" s="9" t="s">
        <v>602</v>
      </c>
      <c r="EB10" s="9" t="s">
        <v>603</v>
      </c>
      <c r="EC10" s="9" t="s">
        <v>604</v>
      </c>
      <c r="ED10" s="9" t="s">
        <v>605</v>
      </c>
      <c r="EE10" s="9" t="s">
        <v>606</v>
      </c>
      <c r="EF10" s="9" t="s">
        <v>607</v>
      </c>
      <c r="EG10" s="9" t="s">
        <v>608</v>
      </c>
      <c r="EH10" s="9" t="s">
        <v>609</v>
      </c>
      <c r="EI10" s="9" t="s">
        <v>610</v>
      </c>
      <c r="EJ10" s="9" t="s">
        <v>611</v>
      </c>
      <c r="EK10" s="9" t="s">
        <v>612</v>
      </c>
      <c r="EL10" s="9" t="s">
        <v>613</v>
      </c>
      <c r="EM10" s="9" t="s">
        <v>614</v>
      </c>
      <c r="EN10" s="9" t="s">
        <v>615</v>
      </c>
      <c r="EO10" s="9" t="s">
        <v>616</v>
      </c>
      <c r="EP10" s="9" t="s">
        <v>617</v>
      </c>
      <c r="EQ10" s="9" t="s">
        <v>618</v>
      </c>
      <c r="ER10" s="9" t="s">
        <v>619</v>
      </c>
      <c r="ES10" s="9" t="s">
        <v>620</v>
      </c>
      <c r="ET10" s="9" t="s">
        <v>621</v>
      </c>
      <c r="EU10" s="9" t="s">
        <v>347</v>
      </c>
      <c r="EV10" s="9" t="s">
        <v>622</v>
      </c>
      <c r="EW10" s="9" t="s">
        <v>623</v>
      </c>
      <c r="EX10" s="9" t="s">
        <v>624</v>
      </c>
      <c r="EY10" s="9" t="s">
        <v>625</v>
      </c>
      <c r="EZ10" s="9" t="s">
        <v>626</v>
      </c>
      <c r="FA10" s="9" t="s">
        <v>627</v>
      </c>
      <c r="FB10" s="9" t="s">
        <v>628</v>
      </c>
      <c r="FC10" s="9" t="s">
        <v>161</v>
      </c>
      <c r="FD10" s="9" t="s">
        <v>629</v>
      </c>
      <c r="FE10" s="9" t="s">
        <v>630</v>
      </c>
      <c r="FF10" s="210" t="s">
        <v>691</v>
      </c>
      <c r="FG10" s="1"/>
      <c r="FH10" s="10" t="s">
        <v>632</v>
      </c>
      <c r="FI10" s="10" t="s">
        <v>633</v>
      </c>
      <c r="FJ10" s="10" t="s">
        <v>634</v>
      </c>
      <c r="FK10" s="10" t="s">
        <v>635</v>
      </c>
      <c r="FL10" s="10" t="s">
        <v>636</v>
      </c>
      <c r="FM10" s="10" t="s">
        <v>637</v>
      </c>
      <c r="FN10" s="10" t="s">
        <v>638</v>
      </c>
      <c r="FO10" s="10" t="s">
        <v>639</v>
      </c>
      <c r="FP10" s="10" t="s">
        <v>640</v>
      </c>
      <c r="FQ10" s="206" t="s">
        <v>691</v>
      </c>
    </row>
    <row r="11" spans="1:173" ht="24" customHeight="1">
      <c r="A11" s="13" t="s">
        <v>61</v>
      </c>
      <c r="B11" s="13" t="s">
        <v>641</v>
      </c>
      <c r="C11" s="14">
        <v>0.2</v>
      </c>
      <c r="D11" s="14"/>
      <c r="E11" s="14"/>
      <c r="F11" s="14">
        <v>38.5</v>
      </c>
      <c r="G11" s="14">
        <v>19.8</v>
      </c>
      <c r="H11" s="14"/>
      <c r="I11" s="14"/>
      <c r="J11" s="14">
        <v>-18.3</v>
      </c>
      <c r="K11" s="14">
        <v>7.7</v>
      </c>
      <c r="L11" s="14"/>
      <c r="M11" s="14"/>
      <c r="N11" s="14">
        <v>7.2</v>
      </c>
      <c r="O11" s="14">
        <v>-33</v>
      </c>
      <c r="P11" s="14">
        <v>-24</v>
      </c>
      <c r="Q11" s="14">
        <v>20.100000000000001</v>
      </c>
      <c r="R11" s="14">
        <v>-8.3000000000000007</v>
      </c>
      <c r="S11" s="14">
        <v>-19.8</v>
      </c>
      <c r="T11" s="14">
        <v>71.3</v>
      </c>
      <c r="U11" s="14">
        <v>0</v>
      </c>
      <c r="V11" s="14"/>
      <c r="W11" s="14"/>
      <c r="X11" s="14"/>
      <c r="Y11" s="14"/>
      <c r="Z11" s="14">
        <v>0.5</v>
      </c>
      <c r="AA11" s="14">
        <v>1.8</v>
      </c>
      <c r="AB11" s="14">
        <v>0</v>
      </c>
      <c r="AC11" s="14">
        <v>-3.2</v>
      </c>
      <c r="AD11" s="14">
        <v>3.5</v>
      </c>
      <c r="AE11" s="14">
        <v>6.5</v>
      </c>
      <c r="AF11" s="14">
        <v>1.1000000000000001</v>
      </c>
      <c r="AG11" s="14"/>
      <c r="AH11" s="14"/>
      <c r="AI11" s="14"/>
      <c r="AJ11" s="14">
        <v>12.9</v>
      </c>
      <c r="AK11" s="14">
        <v>8.3000000000000007</v>
      </c>
      <c r="AL11" s="14"/>
      <c r="AM11" s="14"/>
      <c r="AN11" s="14"/>
      <c r="AO11" s="14">
        <v>-1.7</v>
      </c>
      <c r="AP11" s="14">
        <v>40.700000000000003</v>
      </c>
      <c r="AQ11" s="14">
        <v>6.6</v>
      </c>
      <c r="AR11" s="14">
        <v>12.1</v>
      </c>
      <c r="AS11" s="14">
        <v>2.2999999999999998</v>
      </c>
      <c r="AT11" s="14">
        <v>0</v>
      </c>
      <c r="AU11" s="14">
        <v>2.7</v>
      </c>
      <c r="AV11" s="14">
        <v>0.6</v>
      </c>
      <c r="AW11" s="14">
        <v>-0.8</v>
      </c>
      <c r="AX11" s="14">
        <v>-15.5</v>
      </c>
      <c r="AY11" s="14">
        <v>-51.7</v>
      </c>
      <c r="AZ11" s="14">
        <v>7.3</v>
      </c>
      <c r="BA11" s="14">
        <v>-0.4</v>
      </c>
      <c r="BB11" s="14">
        <v>0.5</v>
      </c>
      <c r="BC11" s="14">
        <v>-6.1</v>
      </c>
      <c r="BD11" s="14">
        <v>0</v>
      </c>
      <c r="BE11" s="14">
        <v>0.9</v>
      </c>
      <c r="BF11" s="14">
        <v>-0.1</v>
      </c>
      <c r="BG11" s="14">
        <v>-3.5</v>
      </c>
      <c r="BH11" s="14">
        <v>-6.8</v>
      </c>
      <c r="BI11" s="14">
        <v>6.7</v>
      </c>
      <c r="BJ11" s="14"/>
      <c r="BK11" s="14">
        <v>0</v>
      </c>
      <c r="BL11" s="14"/>
      <c r="BM11" s="14"/>
      <c r="BN11" s="14"/>
      <c r="BO11" s="14">
        <v>14</v>
      </c>
      <c r="BP11" s="14"/>
      <c r="BQ11" s="14">
        <v>0</v>
      </c>
      <c r="BR11" s="14"/>
      <c r="BS11" s="14"/>
      <c r="BT11" s="14"/>
      <c r="BU11" s="14"/>
      <c r="BV11" s="14"/>
      <c r="BW11" s="14"/>
      <c r="BX11" s="14"/>
      <c r="BY11" s="14">
        <v>-14.9</v>
      </c>
      <c r="BZ11" s="14"/>
      <c r="CA11" s="14"/>
      <c r="CB11" s="14">
        <v>25.1</v>
      </c>
      <c r="CC11" s="14">
        <v>21.5</v>
      </c>
      <c r="CD11" s="14">
        <v>0.2</v>
      </c>
      <c r="CE11" s="14">
        <v>3.3</v>
      </c>
      <c r="CF11" s="14">
        <v>0</v>
      </c>
      <c r="CG11" s="14"/>
      <c r="CH11" s="14"/>
      <c r="CI11" s="14"/>
      <c r="CJ11" s="14">
        <v>2.6</v>
      </c>
      <c r="CK11" s="14"/>
      <c r="CL11" s="14">
        <v>-13</v>
      </c>
      <c r="CM11" s="14"/>
      <c r="CN11" s="14"/>
      <c r="CO11" s="14"/>
      <c r="CP11" s="14"/>
      <c r="CQ11" s="14"/>
      <c r="CR11" s="14"/>
      <c r="CS11" s="14"/>
      <c r="CT11" s="14"/>
      <c r="CU11" s="14">
        <v>-5.8</v>
      </c>
      <c r="CV11" s="14">
        <v>0</v>
      </c>
      <c r="CW11" s="14"/>
      <c r="CX11" s="14"/>
      <c r="CY11" s="14">
        <v>1.4</v>
      </c>
      <c r="CZ11" s="14">
        <v>-0.1</v>
      </c>
      <c r="DA11" s="14">
        <v>-0.9</v>
      </c>
      <c r="DB11" s="14">
        <v>0</v>
      </c>
      <c r="DC11" s="14">
        <v>1.9</v>
      </c>
      <c r="DD11" s="14">
        <v>2.2999999999999998</v>
      </c>
      <c r="DE11" s="14">
        <v>-0.8</v>
      </c>
      <c r="DF11" s="14">
        <v>0.6</v>
      </c>
      <c r="DG11" s="14">
        <v>0.6</v>
      </c>
      <c r="DH11" s="14"/>
      <c r="DI11" s="14">
        <v>0</v>
      </c>
      <c r="DJ11" s="14">
        <v>0</v>
      </c>
      <c r="DK11" s="14">
        <v>-2</v>
      </c>
      <c r="DL11" s="14">
        <v>-2.1</v>
      </c>
      <c r="DM11" s="14">
        <v>1.2</v>
      </c>
      <c r="DN11" s="14">
        <v>0.7</v>
      </c>
      <c r="DO11" s="14">
        <v>0.7</v>
      </c>
      <c r="DP11" s="14">
        <v>0.8</v>
      </c>
      <c r="DQ11" s="14">
        <v>0</v>
      </c>
      <c r="DR11" s="14">
        <v>0</v>
      </c>
      <c r="DS11" s="14">
        <v>-0.6</v>
      </c>
      <c r="DT11" s="14">
        <v>0.2</v>
      </c>
      <c r="DU11" s="14"/>
      <c r="DV11" s="14">
        <v>-4.5</v>
      </c>
      <c r="DW11" s="14">
        <v>0.2</v>
      </c>
      <c r="DX11" s="14">
        <v>2.9</v>
      </c>
      <c r="DY11" s="14">
        <v>2.5</v>
      </c>
      <c r="DZ11" s="14">
        <v>1.1000000000000001</v>
      </c>
      <c r="EA11" s="14">
        <v>0.8</v>
      </c>
      <c r="EB11" s="14">
        <v>4</v>
      </c>
      <c r="EC11" s="14">
        <v>0</v>
      </c>
      <c r="ED11" s="14">
        <v>-5.7</v>
      </c>
      <c r="EE11" s="14">
        <v>-6.4</v>
      </c>
      <c r="EF11" s="14">
        <v>2.5</v>
      </c>
      <c r="EG11" s="14">
        <v>7.8</v>
      </c>
      <c r="EH11" s="14">
        <v>2.6</v>
      </c>
      <c r="EI11" s="14">
        <v>0.1</v>
      </c>
      <c r="EJ11" s="14">
        <v>1.5</v>
      </c>
      <c r="EK11" s="14">
        <v>0.2</v>
      </c>
      <c r="EL11" s="14">
        <v>0.2</v>
      </c>
      <c r="EM11" s="14">
        <v>0.1</v>
      </c>
      <c r="EN11" s="14"/>
      <c r="EO11" s="14">
        <v>0</v>
      </c>
      <c r="EP11" s="14">
        <v>0</v>
      </c>
      <c r="EQ11" s="14">
        <v>0</v>
      </c>
      <c r="ER11" s="14">
        <v>-4.7</v>
      </c>
      <c r="ES11" s="14">
        <v>3.1</v>
      </c>
      <c r="ET11" s="14">
        <v>0</v>
      </c>
      <c r="EU11" s="14">
        <v>0</v>
      </c>
      <c r="EV11" s="14"/>
      <c r="EW11" s="14">
        <v>1.4</v>
      </c>
      <c r="EX11" s="14">
        <v>1.6</v>
      </c>
      <c r="EY11" s="14">
        <v>2.5</v>
      </c>
      <c r="EZ11" s="14">
        <v>7.8</v>
      </c>
      <c r="FA11" s="14">
        <v>0.9</v>
      </c>
      <c r="FB11" s="14">
        <v>1.5</v>
      </c>
      <c r="FC11" s="14">
        <v>0</v>
      </c>
      <c r="FD11" s="14">
        <v>0.5</v>
      </c>
      <c r="FE11" s="14">
        <v>0.9</v>
      </c>
      <c r="FF11" s="14">
        <v>148.9</v>
      </c>
      <c r="FG11" s="15"/>
      <c r="FH11" s="14">
        <v>2.3530000000000002</v>
      </c>
      <c r="FI11" s="14"/>
      <c r="FJ11" s="14">
        <v>0.747</v>
      </c>
      <c r="FK11" s="14">
        <v>2.472</v>
      </c>
      <c r="FL11" s="14">
        <v>1.7</v>
      </c>
      <c r="FM11" s="14"/>
      <c r="FN11" s="14">
        <v>0.28016000000000002</v>
      </c>
      <c r="FO11" s="14"/>
      <c r="FP11" s="14">
        <v>0</v>
      </c>
      <c r="FQ11" s="14">
        <v>7.5521599999999998</v>
      </c>
    </row>
    <row r="12" spans="1:173" ht="24" customHeight="1">
      <c r="A12" s="16" t="s">
        <v>61</v>
      </c>
      <c r="B12" s="16" t="s">
        <v>642</v>
      </c>
      <c r="C12" s="17">
        <v>0.2</v>
      </c>
      <c r="D12" s="17"/>
      <c r="E12" s="17"/>
      <c r="F12" s="17">
        <v>28.3</v>
      </c>
      <c r="G12" s="17">
        <v>16.8</v>
      </c>
      <c r="H12" s="17"/>
      <c r="I12" s="17"/>
      <c r="J12" s="17">
        <v>-16.399999999999999</v>
      </c>
      <c r="K12" s="17">
        <v>15.2</v>
      </c>
      <c r="L12" s="17"/>
      <c r="M12" s="17"/>
      <c r="N12" s="17">
        <v>2.5</v>
      </c>
      <c r="O12" s="17">
        <v>-30.4</v>
      </c>
      <c r="P12" s="17">
        <v>-20.6</v>
      </c>
      <c r="Q12" s="17">
        <v>13.7</v>
      </c>
      <c r="R12" s="17">
        <v>-11.4</v>
      </c>
      <c r="S12" s="17">
        <v>-20.5</v>
      </c>
      <c r="T12" s="17">
        <v>57.7</v>
      </c>
      <c r="U12" s="17">
        <v>0</v>
      </c>
      <c r="V12" s="17"/>
      <c r="W12" s="17"/>
      <c r="X12" s="17"/>
      <c r="Y12" s="17"/>
      <c r="Z12" s="17">
        <v>-0.6</v>
      </c>
      <c r="AA12" s="17">
        <v>1.4</v>
      </c>
      <c r="AB12" s="17">
        <v>0</v>
      </c>
      <c r="AC12" s="17">
        <v>-3.2</v>
      </c>
      <c r="AD12" s="17">
        <v>3.5</v>
      </c>
      <c r="AE12" s="17">
        <v>6.6</v>
      </c>
      <c r="AF12" s="17">
        <v>1</v>
      </c>
      <c r="AG12" s="17"/>
      <c r="AH12" s="17"/>
      <c r="AI12" s="17"/>
      <c r="AJ12" s="17">
        <v>12.7</v>
      </c>
      <c r="AK12" s="17">
        <v>7.7</v>
      </c>
      <c r="AL12" s="17"/>
      <c r="AM12" s="17"/>
      <c r="AN12" s="17"/>
      <c r="AO12" s="17">
        <v>-1.4</v>
      </c>
      <c r="AP12" s="17">
        <v>26.8</v>
      </c>
      <c r="AQ12" s="17">
        <v>7</v>
      </c>
      <c r="AR12" s="17">
        <v>12.9</v>
      </c>
      <c r="AS12" s="17">
        <v>1.6</v>
      </c>
      <c r="AT12" s="17">
        <v>-0.3</v>
      </c>
      <c r="AU12" s="17">
        <v>2.7</v>
      </c>
      <c r="AV12" s="17">
        <v>0.4</v>
      </c>
      <c r="AW12" s="17">
        <v>-5.9</v>
      </c>
      <c r="AX12" s="17">
        <v>-20.6</v>
      </c>
      <c r="AY12" s="17">
        <v>-57.1</v>
      </c>
      <c r="AZ12" s="17">
        <v>5.0999999999999996</v>
      </c>
      <c r="BA12" s="17">
        <v>-0.6</v>
      </c>
      <c r="BB12" s="17">
        <v>0.2</v>
      </c>
      <c r="BC12" s="17">
        <v>-4.5</v>
      </c>
      <c r="BD12" s="17">
        <v>0</v>
      </c>
      <c r="BE12" s="17">
        <v>1</v>
      </c>
      <c r="BF12" s="17">
        <v>0.1</v>
      </c>
      <c r="BG12" s="17">
        <v>1.3</v>
      </c>
      <c r="BH12" s="17">
        <v>-7.9</v>
      </c>
      <c r="BI12" s="17">
        <v>3.8</v>
      </c>
      <c r="BJ12" s="17"/>
      <c r="BK12" s="17">
        <v>0</v>
      </c>
      <c r="BL12" s="17"/>
      <c r="BM12" s="17"/>
      <c r="BN12" s="17"/>
      <c r="BO12" s="17">
        <v>0.1</v>
      </c>
      <c r="BP12" s="17"/>
      <c r="BQ12" s="17">
        <v>0</v>
      </c>
      <c r="BR12" s="17"/>
      <c r="BS12" s="17"/>
      <c r="BT12" s="17"/>
      <c r="BU12" s="17"/>
      <c r="BV12" s="17"/>
      <c r="BW12" s="17"/>
      <c r="BX12" s="17"/>
      <c r="BY12" s="17">
        <v>-10.7</v>
      </c>
      <c r="BZ12" s="17"/>
      <c r="CA12" s="17"/>
      <c r="CB12" s="17">
        <v>24.3</v>
      </c>
      <c r="CC12" s="17">
        <v>22.5</v>
      </c>
      <c r="CD12" s="17">
        <v>0.3</v>
      </c>
      <c r="CE12" s="17">
        <v>3.4</v>
      </c>
      <c r="CF12" s="17">
        <v>0</v>
      </c>
      <c r="CG12" s="17"/>
      <c r="CH12" s="17"/>
      <c r="CI12" s="17"/>
      <c r="CJ12" s="17">
        <v>-3.6</v>
      </c>
      <c r="CK12" s="17"/>
      <c r="CL12" s="17">
        <v>-21.9</v>
      </c>
      <c r="CM12" s="17"/>
      <c r="CN12" s="17"/>
      <c r="CO12" s="17"/>
      <c r="CP12" s="17"/>
      <c r="CQ12" s="17"/>
      <c r="CR12" s="17"/>
      <c r="CS12" s="17"/>
      <c r="CT12" s="17"/>
      <c r="CU12" s="17">
        <v>-5.8</v>
      </c>
      <c r="CV12" s="17">
        <v>0</v>
      </c>
      <c r="CW12" s="17"/>
      <c r="CX12" s="17"/>
      <c r="CY12" s="17">
        <v>1.5</v>
      </c>
      <c r="CZ12" s="17">
        <v>0.1</v>
      </c>
      <c r="DA12" s="17">
        <v>-0.9</v>
      </c>
      <c r="DB12" s="17">
        <v>0.2</v>
      </c>
      <c r="DC12" s="17">
        <v>1.8</v>
      </c>
      <c r="DD12" s="17">
        <v>2.2999999999999998</v>
      </c>
      <c r="DE12" s="17">
        <v>-1</v>
      </c>
      <c r="DF12" s="17">
        <v>0.3</v>
      </c>
      <c r="DG12" s="17">
        <v>0.6</v>
      </c>
      <c r="DH12" s="17"/>
      <c r="DI12" s="17">
        <v>0</v>
      </c>
      <c r="DJ12" s="17">
        <v>0</v>
      </c>
      <c r="DK12" s="17">
        <v>-2.2000000000000002</v>
      </c>
      <c r="DL12" s="17">
        <v>-2.4</v>
      </c>
      <c r="DM12" s="17">
        <v>1.2</v>
      </c>
      <c r="DN12" s="17">
        <v>0.7</v>
      </c>
      <c r="DO12" s="17">
        <v>0.7</v>
      </c>
      <c r="DP12" s="17">
        <v>0.8</v>
      </c>
      <c r="DQ12" s="17">
        <v>0</v>
      </c>
      <c r="DR12" s="17">
        <v>0</v>
      </c>
      <c r="DS12" s="17">
        <v>-0.7</v>
      </c>
      <c r="DT12" s="17">
        <v>0.2</v>
      </c>
      <c r="DU12" s="17"/>
      <c r="DV12" s="17">
        <v>-4.5999999999999996</v>
      </c>
      <c r="DW12" s="17">
        <v>0.2</v>
      </c>
      <c r="DX12" s="17">
        <v>2.4</v>
      </c>
      <c r="DY12" s="17">
        <v>2.4</v>
      </c>
      <c r="DZ12" s="17">
        <v>0.9</v>
      </c>
      <c r="EA12" s="17">
        <v>0.8</v>
      </c>
      <c r="EB12" s="17">
        <v>4</v>
      </c>
      <c r="EC12" s="17">
        <v>0</v>
      </c>
      <c r="ED12" s="17">
        <v>-8.5</v>
      </c>
      <c r="EE12" s="17">
        <v>-8.3000000000000007</v>
      </c>
      <c r="EF12" s="17">
        <v>2.5</v>
      </c>
      <c r="EG12" s="17">
        <v>9.9</v>
      </c>
      <c r="EH12" s="17">
        <v>2.6</v>
      </c>
      <c r="EI12" s="17">
        <v>0</v>
      </c>
      <c r="EJ12" s="17">
        <v>1.5</v>
      </c>
      <c r="EK12" s="17">
        <v>0.2</v>
      </c>
      <c r="EL12" s="17">
        <v>0.2</v>
      </c>
      <c r="EM12" s="17">
        <v>0.1</v>
      </c>
      <c r="EN12" s="17"/>
      <c r="EO12" s="17">
        <v>0</v>
      </c>
      <c r="EP12" s="17">
        <v>0</v>
      </c>
      <c r="EQ12" s="17">
        <v>0</v>
      </c>
      <c r="ER12" s="17">
        <v>-5.6</v>
      </c>
      <c r="ES12" s="17">
        <v>3.1</v>
      </c>
      <c r="ET12" s="17">
        <v>0</v>
      </c>
      <c r="EU12" s="17">
        <v>0</v>
      </c>
      <c r="EV12" s="17"/>
      <c r="EW12" s="17">
        <v>1.2</v>
      </c>
      <c r="EX12" s="17">
        <v>1.4</v>
      </c>
      <c r="EY12" s="17">
        <v>2.5</v>
      </c>
      <c r="EZ12" s="17">
        <v>9.9</v>
      </c>
      <c r="FA12" s="17">
        <v>0.9</v>
      </c>
      <c r="FB12" s="17">
        <v>1.2</v>
      </c>
      <c r="FC12" s="17">
        <v>0</v>
      </c>
      <c r="FD12" s="17">
        <v>1.3</v>
      </c>
      <c r="FE12" s="17">
        <v>0.8</v>
      </c>
      <c r="FF12" s="17">
        <v>63.6</v>
      </c>
      <c r="FG12" s="15"/>
      <c r="FH12" s="17">
        <v>2.3321000000000001</v>
      </c>
      <c r="FI12" s="17"/>
      <c r="FJ12" s="17">
        <v>0.98499999999999999</v>
      </c>
      <c r="FK12" s="17">
        <v>2.274</v>
      </c>
      <c r="FL12" s="17">
        <v>1.7</v>
      </c>
      <c r="FM12" s="17"/>
      <c r="FN12" s="17">
        <v>0.28206999999999999</v>
      </c>
      <c r="FO12" s="17"/>
      <c r="FP12" s="17">
        <v>0</v>
      </c>
      <c r="FQ12" s="17">
        <v>7.5731700000000002</v>
      </c>
    </row>
    <row r="13" spans="1:173" ht="24" customHeight="1">
      <c r="A13" s="16" t="s">
        <v>61</v>
      </c>
      <c r="B13" s="16" t="s">
        <v>643</v>
      </c>
      <c r="C13" s="17">
        <v>0.2</v>
      </c>
      <c r="D13" s="17"/>
      <c r="E13" s="17"/>
      <c r="F13" s="17">
        <v>39.700000000000003</v>
      </c>
      <c r="G13" s="17">
        <v>19.899999999999999</v>
      </c>
      <c r="H13" s="17"/>
      <c r="I13" s="17"/>
      <c r="J13" s="17">
        <v>-18.8</v>
      </c>
      <c r="K13" s="17">
        <v>2.9</v>
      </c>
      <c r="L13" s="17"/>
      <c r="M13" s="17"/>
      <c r="N13" s="17">
        <v>3.6</v>
      </c>
      <c r="O13" s="17">
        <v>-28.5</v>
      </c>
      <c r="P13" s="17">
        <v>-18.2</v>
      </c>
      <c r="Q13" s="17">
        <v>14.2</v>
      </c>
      <c r="R13" s="17">
        <v>-21.3</v>
      </c>
      <c r="S13" s="17">
        <v>-25.1</v>
      </c>
      <c r="T13" s="17">
        <v>64.3</v>
      </c>
      <c r="U13" s="17">
        <v>0.1</v>
      </c>
      <c r="V13" s="17"/>
      <c r="W13" s="17"/>
      <c r="X13" s="17"/>
      <c r="Y13" s="17"/>
      <c r="Z13" s="17">
        <v>-0.3</v>
      </c>
      <c r="AA13" s="17">
        <v>1.6</v>
      </c>
      <c r="AB13" s="17">
        <v>0</v>
      </c>
      <c r="AC13" s="17">
        <v>-3.2</v>
      </c>
      <c r="AD13" s="17">
        <v>3.3</v>
      </c>
      <c r="AE13" s="17">
        <v>5.3</v>
      </c>
      <c r="AF13" s="17">
        <v>1.1000000000000001</v>
      </c>
      <c r="AG13" s="17"/>
      <c r="AH13" s="17"/>
      <c r="AI13" s="17"/>
      <c r="AJ13" s="17">
        <v>12.9</v>
      </c>
      <c r="AK13" s="17">
        <v>7.4</v>
      </c>
      <c r="AL13" s="17"/>
      <c r="AM13" s="17"/>
      <c r="AN13" s="17"/>
      <c r="AO13" s="17">
        <v>-1.3</v>
      </c>
      <c r="AP13" s="17">
        <v>50.5</v>
      </c>
      <c r="AQ13" s="17">
        <v>7</v>
      </c>
      <c r="AR13" s="17">
        <v>11.5</v>
      </c>
      <c r="AS13" s="17">
        <v>-1.9</v>
      </c>
      <c r="AT13" s="17">
        <v>-0.2</v>
      </c>
      <c r="AU13" s="17">
        <v>2.7</v>
      </c>
      <c r="AV13" s="17">
        <v>1.7</v>
      </c>
      <c r="AW13" s="17">
        <v>-5.3</v>
      </c>
      <c r="AX13" s="17">
        <v>-19.899999999999999</v>
      </c>
      <c r="AY13" s="17">
        <v>-57.3</v>
      </c>
      <c r="AZ13" s="17">
        <v>8.9</v>
      </c>
      <c r="BA13" s="17">
        <v>-0.4</v>
      </c>
      <c r="BB13" s="17">
        <v>0.5</v>
      </c>
      <c r="BC13" s="17">
        <v>-2.5</v>
      </c>
      <c r="BD13" s="17">
        <v>0</v>
      </c>
      <c r="BE13" s="17">
        <v>0.9</v>
      </c>
      <c r="BF13" s="17">
        <v>-0.1</v>
      </c>
      <c r="BG13" s="17">
        <v>1.2</v>
      </c>
      <c r="BH13" s="17">
        <v>0</v>
      </c>
      <c r="BI13" s="17">
        <v>1.7</v>
      </c>
      <c r="BJ13" s="17"/>
      <c r="BK13" s="17">
        <v>0</v>
      </c>
      <c r="BL13" s="17"/>
      <c r="BM13" s="17"/>
      <c r="BN13" s="17"/>
      <c r="BO13" s="17">
        <v>11.3</v>
      </c>
      <c r="BP13" s="17"/>
      <c r="BQ13" s="17">
        <v>0</v>
      </c>
      <c r="BR13" s="17"/>
      <c r="BS13" s="17"/>
      <c r="BT13" s="17"/>
      <c r="BU13" s="17"/>
      <c r="BV13" s="17"/>
      <c r="BW13" s="17"/>
      <c r="BX13" s="17"/>
      <c r="BY13" s="17">
        <v>-8.8000000000000007</v>
      </c>
      <c r="BZ13" s="17"/>
      <c r="CA13" s="17"/>
      <c r="CB13" s="17">
        <v>23.6</v>
      </c>
      <c r="CC13" s="17">
        <v>22</v>
      </c>
      <c r="CD13" s="17">
        <v>-0.6</v>
      </c>
      <c r="CE13" s="17">
        <v>3.3</v>
      </c>
      <c r="CF13" s="17">
        <v>0</v>
      </c>
      <c r="CG13" s="17"/>
      <c r="CH13" s="17"/>
      <c r="CI13" s="17"/>
      <c r="CJ13" s="17">
        <v>-6</v>
      </c>
      <c r="CK13" s="17"/>
      <c r="CL13" s="17">
        <v>-25.7</v>
      </c>
      <c r="CM13" s="17"/>
      <c r="CN13" s="17"/>
      <c r="CO13" s="17"/>
      <c r="CP13" s="17"/>
      <c r="CQ13" s="17"/>
      <c r="CR13" s="17"/>
      <c r="CS13" s="17"/>
      <c r="CT13" s="17"/>
      <c r="CU13" s="17">
        <v>-5.8</v>
      </c>
      <c r="CV13" s="17">
        <v>0</v>
      </c>
      <c r="CW13" s="17"/>
      <c r="CX13" s="17"/>
      <c r="CY13" s="17">
        <v>1.5</v>
      </c>
      <c r="CZ13" s="17">
        <v>0</v>
      </c>
      <c r="DA13" s="17">
        <v>-0.9</v>
      </c>
      <c r="DB13" s="17">
        <v>0.1</v>
      </c>
      <c r="DC13" s="17">
        <v>1.9</v>
      </c>
      <c r="DD13" s="17">
        <v>2.2999999999999998</v>
      </c>
      <c r="DE13" s="17">
        <v>-1.2</v>
      </c>
      <c r="DF13" s="17">
        <v>0.2</v>
      </c>
      <c r="DG13" s="17">
        <v>0.6</v>
      </c>
      <c r="DH13" s="17"/>
      <c r="DI13" s="17">
        <v>0</v>
      </c>
      <c r="DJ13" s="17">
        <v>0</v>
      </c>
      <c r="DK13" s="17">
        <v>-2.1</v>
      </c>
      <c r="DL13" s="17">
        <v>-2.1</v>
      </c>
      <c r="DM13" s="17">
        <v>1.2</v>
      </c>
      <c r="DN13" s="17">
        <v>0.7</v>
      </c>
      <c r="DO13" s="17">
        <v>0.7</v>
      </c>
      <c r="DP13" s="17">
        <v>0.8</v>
      </c>
      <c r="DQ13" s="17">
        <v>0</v>
      </c>
      <c r="DR13" s="17">
        <v>-0.2</v>
      </c>
      <c r="DS13" s="17">
        <v>-0.5</v>
      </c>
      <c r="DT13" s="17">
        <v>0.2</v>
      </c>
      <c r="DU13" s="17"/>
      <c r="DV13" s="17">
        <v>-4.5</v>
      </c>
      <c r="DW13" s="17">
        <v>0.2</v>
      </c>
      <c r="DX13" s="17">
        <v>2</v>
      </c>
      <c r="DY13" s="17">
        <v>2.5</v>
      </c>
      <c r="DZ13" s="17">
        <v>0.9</v>
      </c>
      <c r="EA13" s="17">
        <v>0.8</v>
      </c>
      <c r="EB13" s="17">
        <v>4</v>
      </c>
      <c r="EC13" s="17">
        <v>0</v>
      </c>
      <c r="ED13" s="17">
        <v>-4.3</v>
      </c>
      <c r="EE13" s="17">
        <v>-4.4000000000000004</v>
      </c>
      <c r="EF13" s="17">
        <v>2.5</v>
      </c>
      <c r="EG13" s="17">
        <v>9.4</v>
      </c>
      <c r="EH13" s="17">
        <v>2.6</v>
      </c>
      <c r="EI13" s="17">
        <v>-0.1</v>
      </c>
      <c r="EJ13" s="17">
        <v>1.4</v>
      </c>
      <c r="EK13" s="17">
        <v>0.2</v>
      </c>
      <c r="EL13" s="17">
        <v>0.2</v>
      </c>
      <c r="EM13" s="17">
        <v>0.1</v>
      </c>
      <c r="EN13" s="17"/>
      <c r="EO13" s="17">
        <v>0</v>
      </c>
      <c r="EP13" s="17">
        <v>0</v>
      </c>
      <c r="EQ13" s="17">
        <v>0</v>
      </c>
      <c r="ER13" s="17">
        <v>-5.5</v>
      </c>
      <c r="ES13" s="17">
        <v>3.4</v>
      </c>
      <c r="ET13" s="17">
        <v>0</v>
      </c>
      <c r="EU13" s="17">
        <v>0</v>
      </c>
      <c r="EV13" s="17"/>
      <c r="EW13" s="17">
        <v>1.2</v>
      </c>
      <c r="EX13" s="17">
        <v>1.5</v>
      </c>
      <c r="EY13" s="17">
        <v>2.5</v>
      </c>
      <c r="EZ13" s="17">
        <v>9.4</v>
      </c>
      <c r="FA13" s="17">
        <v>0.9</v>
      </c>
      <c r="FB13" s="17">
        <v>1.1000000000000001</v>
      </c>
      <c r="FC13" s="17">
        <v>0</v>
      </c>
      <c r="FD13" s="17">
        <v>1.4</v>
      </c>
      <c r="FE13" s="17">
        <v>2.6</v>
      </c>
      <c r="FF13" s="17">
        <v>107.3</v>
      </c>
      <c r="FG13" s="15"/>
      <c r="FH13" s="17">
        <v>2.4820000000000002</v>
      </c>
      <c r="FI13" s="17"/>
      <c r="FJ13" s="17">
        <v>0.96299999999999997</v>
      </c>
      <c r="FK13" s="17">
        <v>2.2999999999999998</v>
      </c>
      <c r="FL13" s="17">
        <v>1.7</v>
      </c>
      <c r="FM13" s="17"/>
      <c r="FN13" s="17">
        <v>0.27090999999999998</v>
      </c>
      <c r="FO13" s="17"/>
      <c r="FP13" s="17">
        <v>0</v>
      </c>
      <c r="FQ13" s="17">
        <v>7.71591</v>
      </c>
    </row>
    <row r="14" spans="1:173" ht="24" customHeight="1">
      <c r="A14" s="16" t="s">
        <v>61</v>
      </c>
      <c r="B14" s="16" t="s">
        <v>644</v>
      </c>
      <c r="C14" s="17">
        <v>0.2</v>
      </c>
      <c r="D14" s="17"/>
      <c r="E14" s="17"/>
      <c r="F14" s="17">
        <v>40.9</v>
      </c>
      <c r="G14" s="17">
        <v>19.899999999999999</v>
      </c>
      <c r="H14" s="17"/>
      <c r="I14" s="17"/>
      <c r="J14" s="17">
        <v>-16.899999999999999</v>
      </c>
      <c r="K14" s="17">
        <v>14.7</v>
      </c>
      <c r="L14" s="17"/>
      <c r="M14" s="17"/>
      <c r="N14" s="17">
        <v>3.7</v>
      </c>
      <c r="O14" s="17">
        <v>-28.4</v>
      </c>
      <c r="P14" s="17">
        <v>-19.899999999999999</v>
      </c>
      <c r="Q14" s="17">
        <v>15.8</v>
      </c>
      <c r="R14" s="17">
        <v>-21.7</v>
      </c>
      <c r="S14" s="17">
        <v>-25.2</v>
      </c>
      <c r="T14" s="17">
        <v>62.7</v>
      </c>
      <c r="U14" s="17">
        <v>0</v>
      </c>
      <c r="V14" s="17"/>
      <c r="W14" s="17"/>
      <c r="X14" s="17"/>
      <c r="Y14" s="17"/>
      <c r="Z14" s="17">
        <v>1.3</v>
      </c>
      <c r="AA14" s="17">
        <v>1.2</v>
      </c>
      <c r="AB14" s="17">
        <v>0</v>
      </c>
      <c r="AC14" s="17">
        <v>-3.2</v>
      </c>
      <c r="AD14" s="17">
        <v>3.2</v>
      </c>
      <c r="AE14" s="17">
        <v>5.0999999999999996</v>
      </c>
      <c r="AF14" s="17">
        <v>0.8</v>
      </c>
      <c r="AG14" s="17"/>
      <c r="AH14" s="17"/>
      <c r="AI14" s="17"/>
      <c r="AJ14" s="17">
        <v>12.3</v>
      </c>
      <c r="AK14" s="17">
        <v>6.7</v>
      </c>
      <c r="AL14" s="17"/>
      <c r="AM14" s="17"/>
      <c r="AN14" s="17"/>
      <c r="AO14" s="17">
        <v>-1.3</v>
      </c>
      <c r="AP14" s="17">
        <v>50.3</v>
      </c>
      <c r="AQ14" s="17">
        <v>7.2</v>
      </c>
      <c r="AR14" s="17">
        <v>11.9</v>
      </c>
      <c r="AS14" s="17">
        <v>-2.2000000000000002</v>
      </c>
      <c r="AT14" s="17">
        <v>-0.3</v>
      </c>
      <c r="AU14" s="17">
        <v>2.7</v>
      </c>
      <c r="AV14" s="17">
        <v>0.9</v>
      </c>
      <c r="AW14" s="17">
        <v>-16.8</v>
      </c>
      <c r="AX14" s="17">
        <v>-30.1</v>
      </c>
      <c r="AY14" s="17">
        <v>-52.1</v>
      </c>
      <c r="AZ14" s="17">
        <v>8.3000000000000007</v>
      </c>
      <c r="BA14" s="17">
        <v>-0.4</v>
      </c>
      <c r="BB14" s="17">
        <v>0.3</v>
      </c>
      <c r="BC14" s="17">
        <v>-2.5</v>
      </c>
      <c r="BD14" s="17">
        <v>0</v>
      </c>
      <c r="BE14" s="17">
        <v>0.9</v>
      </c>
      <c r="BF14" s="17">
        <v>-0.3</v>
      </c>
      <c r="BG14" s="17">
        <v>2.6</v>
      </c>
      <c r="BH14" s="17">
        <v>0</v>
      </c>
      <c r="BI14" s="17">
        <v>2.1</v>
      </c>
      <c r="BJ14" s="17"/>
      <c r="BK14" s="17">
        <v>0</v>
      </c>
      <c r="BL14" s="17"/>
      <c r="BM14" s="17"/>
      <c r="BN14" s="17"/>
      <c r="BO14" s="17">
        <v>11.6</v>
      </c>
      <c r="BP14" s="17"/>
      <c r="BQ14" s="17">
        <v>0</v>
      </c>
      <c r="BR14" s="17"/>
      <c r="BS14" s="17"/>
      <c r="BT14" s="17"/>
      <c r="BU14" s="17"/>
      <c r="BV14" s="17"/>
      <c r="BW14" s="17"/>
      <c r="BX14" s="17"/>
      <c r="BY14" s="17">
        <v>-7.9</v>
      </c>
      <c r="BZ14" s="17"/>
      <c r="CA14" s="17"/>
      <c r="CB14" s="17">
        <v>23.4</v>
      </c>
      <c r="CC14" s="17">
        <v>22.3</v>
      </c>
      <c r="CD14" s="17">
        <v>-0.5</v>
      </c>
      <c r="CE14" s="17">
        <v>3.3</v>
      </c>
      <c r="CF14" s="17">
        <v>0</v>
      </c>
      <c r="CG14" s="17"/>
      <c r="CH14" s="17"/>
      <c r="CI14" s="17"/>
      <c r="CJ14" s="17">
        <v>-6.5</v>
      </c>
      <c r="CK14" s="17"/>
      <c r="CL14" s="17">
        <v>-26.3</v>
      </c>
      <c r="CM14" s="17"/>
      <c r="CN14" s="17"/>
      <c r="CO14" s="17"/>
      <c r="CP14" s="17"/>
      <c r="CQ14" s="17"/>
      <c r="CR14" s="17"/>
      <c r="CS14" s="17"/>
      <c r="CT14" s="17"/>
      <c r="CU14" s="17">
        <v>-5.8</v>
      </c>
      <c r="CV14" s="17">
        <v>0</v>
      </c>
      <c r="CW14" s="17"/>
      <c r="CX14" s="17"/>
      <c r="CY14" s="17">
        <v>1.5</v>
      </c>
      <c r="CZ14" s="17">
        <v>-0.1</v>
      </c>
      <c r="DA14" s="17">
        <v>-0.9</v>
      </c>
      <c r="DB14" s="17">
        <v>0.2</v>
      </c>
      <c r="DC14" s="17">
        <v>1.9</v>
      </c>
      <c r="DD14" s="17">
        <v>2.2999999999999998</v>
      </c>
      <c r="DE14" s="17">
        <v>-1.1000000000000001</v>
      </c>
      <c r="DF14" s="17">
        <v>0.2</v>
      </c>
      <c r="DG14" s="17">
        <v>0.6</v>
      </c>
      <c r="DH14" s="17"/>
      <c r="DI14" s="17">
        <v>0</v>
      </c>
      <c r="DJ14" s="17">
        <v>0</v>
      </c>
      <c r="DK14" s="17">
        <v>-2.7</v>
      </c>
      <c r="DL14" s="17">
        <v>-3.6</v>
      </c>
      <c r="DM14" s="17">
        <v>1.2</v>
      </c>
      <c r="DN14" s="17">
        <v>0.7</v>
      </c>
      <c r="DO14" s="17">
        <v>0.7</v>
      </c>
      <c r="DP14" s="17">
        <v>0.8</v>
      </c>
      <c r="DQ14" s="17">
        <v>0</v>
      </c>
      <c r="DR14" s="17">
        <v>0</v>
      </c>
      <c r="DS14" s="17">
        <v>0.1</v>
      </c>
      <c r="DT14" s="17">
        <v>0.2</v>
      </c>
      <c r="DU14" s="17"/>
      <c r="DV14" s="17">
        <v>-4.5</v>
      </c>
      <c r="DW14" s="17">
        <v>0.2</v>
      </c>
      <c r="DX14" s="17">
        <v>2</v>
      </c>
      <c r="DY14" s="17">
        <v>2.5</v>
      </c>
      <c r="DZ14" s="17">
        <v>0.9</v>
      </c>
      <c r="EA14" s="17">
        <v>0.8</v>
      </c>
      <c r="EB14" s="17">
        <v>4</v>
      </c>
      <c r="EC14" s="17">
        <v>0</v>
      </c>
      <c r="ED14" s="17">
        <v>-4.2</v>
      </c>
      <c r="EE14" s="17">
        <v>-3</v>
      </c>
      <c r="EF14" s="17">
        <v>2.5</v>
      </c>
      <c r="EG14" s="17">
        <v>9.6</v>
      </c>
      <c r="EH14" s="17">
        <v>2.6</v>
      </c>
      <c r="EI14" s="17">
        <v>0</v>
      </c>
      <c r="EJ14" s="17">
        <v>1.4</v>
      </c>
      <c r="EK14" s="17">
        <v>0.2</v>
      </c>
      <c r="EL14" s="17">
        <v>0.2</v>
      </c>
      <c r="EM14" s="17">
        <v>0.1</v>
      </c>
      <c r="EN14" s="17"/>
      <c r="EO14" s="17">
        <v>0</v>
      </c>
      <c r="EP14" s="17">
        <v>0</v>
      </c>
      <c r="EQ14" s="17">
        <v>0</v>
      </c>
      <c r="ER14" s="17">
        <v>-6.8</v>
      </c>
      <c r="ES14" s="17">
        <v>3.4</v>
      </c>
      <c r="ET14" s="17">
        <v>0</v>
      </c>
      <c r="EU14" s="17">
        <v>0</v>
      </c>
      <c r="EV14" s="17"/>
      <c r="EW14" s="17">
        <v>1.2</v>
      </c>
      <c r="EX14" s="17">
        <v>1.5</v>
      </c>
      <c r="EY14" s="17">
        <v>2.5</v>
      </c>
      <c r="EZ14" s="17">
        <v>9.6</v>
      </c>
      <c r="FA14" s="17">
        <v>0.9</v>
      </c>
      <c r="FB14" s="17">
        <v>0.9</v>
      </c>
      <c r="FC14" s="17">
        <v>0</v>
      </c>
      <c r="FD14" s="17">
        <v>1.4</v>
      </c>
      <c r="FE14" s="17">
        <v>2.2000000000000002</v>
      </c>
      <c r="FF14" s="17">
        <v>102.1</v>
      </c>
      <c r="FG14" s="15"/>
      <c r="FH14" s="17">
        <v>2.4241299999999999</v>
      </c>
      <c r="FI14" s="17"/>
      <c r="FJ14" s="17">
        <v>0.83099999999999996</v>
      </c>
      <c r="FK14" s="17">
        <v>2.2160000000000002</v>
      </c>
      <c r="FL14" s="17">
        <v>1.6</v>
      </c>
      <c r="FM14" s="17"/>
      <c r="FN14" s="17">
        <v>0.25619999999999998</v>
      </c>
      <c r="FO14" s="17"/>
      <c r="FP14" s="17">
        <v>0</v>
      </c>
      <c r="FQ14" s="17">
        <v>7.3273299999999999</v>
      </c>
    </row>
    <row r="15" spans="1:173" ht="24" customHeight="1">
      <c r="A15" s="16" t="s">
        <v>61</v>
      </c>
      <c r="B15" s="16" t="s">
        <v>645</v>
      </c>
      <c r="C15" s="17">
        <v>0.2</v>
      </c>
      <c r="D15" s="17"/>
      <c r="E15" s="17"/>
      <c r="F15" s="17">
        <v>36.5</v>
      </c>
      <c r="G15" s="17">
        <v>18.8</v>
      </c>
      <c r="H15" s="17"/>
      <c r="I15" s="17"/>
      <c r="J15" s="17">
        <v>-17.2</v>
      </c>
      <c r="K15" s="17">
        <v>13.2</v>
      </c>
      <c r="L15" s="17"/>
      <c r="M15" s="17"/>
      <c r="N15" s="17">
        <v>0.3</v>
      </c>
      <c r="O15" s="17">
        <v>-29.1</v>
      </c>
      <c r="P15" s="17">
        <v>-20.399999999999999</v>
      </c>
      <c r="Q15" s="17">
        <v>10.8</v>
      </c>
      <c r="R15" s="17">
        <v>-23.9</v>
      </c>
      <c r="S15" s="17">
        <v>-26.7</v>
      </c>
      <c r="T15" s="17">
        <v>57.9</v>
      </c>
      <c r="U15" s="17">
        <v>0.1</v>
      </c>
      <c r="V15" s="17"/>
      <c r="W15" s="17"/>
      <c r="X15" s="17"/>
      <c r="Y15" s="17"/>
      <c r="Z15" s="17">
        <v>-0.9</v>
      </c>
      <c r="AA15" s="17">
        <v>1.3</v>
      </c>
      <c r="AB15" s="17">
        <v>0</v>
      </c>
      <c r="AC15" s="17">
        <v>-3.2</v>
      </c>
      <c r="AD15" s="17">
        <v>3.2</v>
      </c>
      <c r="AE15" s="17">
        <v>6.6</v>
      </c>
      <c r="AF15" s="17">
        <v>1</v>
      </c>
      <c r="AG15" s="17"/>
      <c r="AH15" s="17"/>
      <c r="AI15" s="17"/>
      <c r="AJ15" s="17">
        <v>12.9</v>
      </c>
      <c r="AK15" s="17">
        <v>6.3</v>
      </c>
      <c r="AL15" s="17"/>
      <c r="AM15" s="17"/>
      <c r="AN15" s="17"/>
      <c r="AO15" s="17">
        <v>-1.4</v>
      </c>
      <c r="AP15" s="17">
        <v>44.5</v>
      </c>
      <c r="AQ15" s="17">
        <v>7.1</v>
      </c>
      <c r="AR15" s="17">
        <v>12.2</v>
      </c>
      <c r="AS15" s="17">
        <v>-3.3</v>
      </c>
      <c r="AT15" s="17">
        <v>-0.2</v>
      </c>
      <c r="AU15" s="17">
        <v>2.7</v>
      </c>
      <c r="AV15" s="17">
        <v>0.9</v>
      </c>
      <c r="AW15" s="17">
        <v>-19.899999999999999</v>
      </c>
      <c r="AX15" s="17">
        <v>-33.200000000000003</v>
      </c>
      <c r="AY15" s="17">
        <v>-55.4</v>
      </c>
      <c r="AZ15" s="17">
        <v>7.2</v>
      </c>
      <c r="BA15" s="17">
        <v>-0.4</v>
      </c>
      <c r="BB15" s="17">
        <v>0.3</v>
      </c>
      <c r="BC15" s="17">
        <v>-2.4</v>
      </c>
      <c r="BD15" s="17">
        <v>0</v>
      </c>
      <c r="BE15" s="17">
        <v>1</v>
      </c>
      <c r="BF15" s="17">
        <v>0</v>
      </c>
      <c r="BG15" s="17">
        <v>3.1</v>
      </c>
      <c r="BH15" s="17">
        <v>0</v>
      </c>
      <c r="BI15" s="17">
        <v>1.1000000000000001</v>
      </c>
      <c r="BJ15" s="17"/>
      <c r="BK15" s="17">
        <v>0</v>
      </c>
      <c r="BL15" s="17"/>
      <c r="BM15" s="17"/>
      <c r="BN15" s="17"/>
      <c r="BO15" s="17">
        <v>9.6999999999999993</v>
      </c>
      <c r="BP15" s="17"/>
      <c r="BQ15" s="17">
        <v>0</v>
      </c>
      <c r="BR15" s="17"/>
      <c r="BS15" s="17"/>
      <c r="BT15" s="17"/>
      <c r="BU15" s="17"/>
      <c r="BV15" s="17"/>
      <c r="BW15" s="17"/>
      <c r="BX15" s="17"/>
      <c r="BY15" s="17">
        <v>-5.8</v>
      </c>
      <c r="BZ15" s="17"/>
      <c r="CA15" s="17"/>
      <c r="CB15" s="17">
        <v>23.9</v>
      </c>
      <c r="CC15" s="17">
        <v>22.7</v>
      </c>
      <c r="CD15" s="17">
        <v>-0.6</v>
      </c>
      <c r="CE15" s="17">
        <v>4.3</v>
      </c>
      <c r="CF15" s="17">
        <v>0</v>
      </c>
      <c r="CG15" s="17"/>
      <c r="CH15" s="17"/>
      <c r="CI15" s="17"/>
      <c r="CJ15" s="17">
        <v>-9.1999999999999993</v>
      </c>
      <c r="CK15" s="17"/>
      <c r="CL15" s="17">
        <v>-30.1</v>
      </c>
      <c r="CM15" s="17"/>
      <c r="CN15" s="17"/>
      <c r="CO15" s="17"/>
      <c r="CP15" s="17"/>
      <c r="CQ15" s="17"/>
      <c r="CR15" s="17"/>
      <c r="CS15" s="17"/>
      <c r="CT15" s="17"/>
      <c r="CU15" s="17">
        <v>-5.8</v>
      </c>
      <c r="CV15" s="17">
        <v>0</v>
      </c>
      <c r="CW15" s="17"/>
      <c r="CX15" s="17"/>
      <c r="CY15" s="17">
        <v>1.4</v>
      </c>
      <c r="CZ15" s="17">
        <v>0</v>
      </c>
      <c r="DA15" s="17">
        <v>-0.8</v>
      </c>
      <c r="DB15" s="17">
        <v>0.2</v>
      </c>
      <c r="DC15" s="17">
        <v>1.8</v>
      </c>
      <c r="DD15" s="17">
        <v>2.2000000000000002</v>
      </c>
      <c r="DE15" s="17">
        <v>-1</v>
      </c>
      <c r="DF15" s="17">
        <v>0.1</v>
      </c>
      <c r="DG15" s="17">
        <v>0.5</v>
      </c>
      <c r="DH15" s="17"/>
      <c r="DI15" s="17">
        <v>0</v>
      </c>
      <c r="DJ15" s="17">
        <v>0</v>
      </c>
      <c r="DK15" s="17">
        <v>-2.2999999999999998</v>
      </c>
      <c r="DL15" s="17">
        <v>-4</v>
      </c>
      <c r="DM15" s="17">
        <v>1.2</v>
      </c>
      <c r="DN15" s="17">
        <v>0.7</v>
      </c>
      <c r="DO15" s="17">
        <v>0.7</v>
      </c>
      <c r="DP15" s="17">
        <v>0.8</v>
      </c>
      <c r="DQ15" s="17">
        <v>0</v>
      </c>
      <c r="DR15" s="17">
        <v>0.1</v>
      </c>
      <c r="DS15" s="17">
        <v>0.1</v>
      </c>
      <c r="DT15" s="17">
        <v>0.2</v>
      </c>
      <c r="DU15" s="17"/>
      <c r="DV15" s="17">
        <v>-4.5</v>
      </c>
      <c r="DW15" s="17">
        <v>0.2</v>
      </c>
      <c r="DX15" s="17">
        <v>2</v>
      </c>
      <c r="DY15" s="17">
        <v>2.5</v>
      </c>
      <c r="DZ15" s="17">
        <v>0.9</v>
      </c>
      <c r="EA15" s="17">
        <v>0.8</v>
      </c>
      <c r="EB15" s="17">
        <v>4</v>
      </c>
      <c r="EC15" s="17">
        <v>0</v>
      </c>
      <c r="ED15" s="17">
        <v>-7.1</v>
      </c>
      <c r="EE15" s="17">
        <v>-7.5</v>
      </c>
      <c r="EF15" s="17">
        <v>2.5</v>
      </c>
      <c r="EG15" s="17">
        <v>9</v>
      </c>
      <c r="EH15" s="17">
        <v>2.6</v>
      </c>
      <c r="EI15" s="17">
        <v>0</v>
      </c>
      <c r="EJ15" s="17">
        <v>1.4</v>
      </c>
      <c r="EK15" s="17">
        <v>0.2</v>
      </c>
      <c r="EL15" s="17">
        <v>0.2</v>
      </c>
      <c r="EM15" s="17">
        <v>0.1</v>
      </c>
      <c r="EN15" s="17"/>
      <c r="EO15" s="17">
        <v>0</v>
      </c>
      <c r="EP15" s="17">
        <v>0</v>
      </c>
      <c r="EQ15" s="17">
        <v>0</v>
      </c>
      <c r="ER15" s="17">
        <v>-7</v>
      </c>
      <c r="ES15" s="17">
        <v>3.4</v>
      </c>
      <c r="ET15" s="17">
        <v>0</v>
      </c>
      <c r="EU15" s="17">
        <v>0</v>
      </c>
      <c r="EV15" s="17"/>
      <c r="EW15" s="17">
        <v>1.2</v>
      </c>
      <c r="EX15" s="17">
        <v>1.5</v>
      </c>
      <c r="EY15" s="17">
        <v>2.5</v>
      </c>
      <c r="EZ15" s="17">
        <v>9</v>
      </c>
      <c r="FA15" s="17">
        <v>0.9</v>
      </c>
      <c r="FB15" s="17">
        <v>0.8</v>
      </c>
      <c r="FC15" s="17">
        <v>0</v>
      </c>
      <c r="FD15" s="17">
        <v>1.5</v>
      </c>
      <c r="FE15" s="17">
        <v>2.1</v>
      </c>
      <c r="FF15" s="17">
        <v>45.8</v>
      </c>
      <c r="FG15" s="15"/>
      <c r="FH15" s="17">
        <v>2.35595</v>
      </c>
      <c r="FI15" s="17"/>
      <c r="FJ15" s="17">
        <v>0.82099999999999995</v>
      </c>
      <c r="FK15" s="17">
        <v>2.3639999999999999</v>
      </c>
      <c r="FL15" s="17">
        <v>1.7</v>
      </c>
      <c r="FM15" s="17"/>
      <c r="FN15" s="17">
        <v>0.217</v>
      </c>
      <c r="FO15" s="17"/>
      <c r="FP15" s="17">
        <v>0</v>
      </c>
      <c r="FQ15" s="17">
        <v>7.4579500000000003</v>
      </c>
    </row>
    <row r="16" spans="1:173" ht="24" customHeight="1">
      <c r="A16" s="16" t="s">
        <v>61</v>
      </c>
      <c r="B16" s="16" t="s">
        <v>646</v>
      </c>
      <c r="C16" s="17">
        <v>0.2</v>
      </c>
      <c r="D16" s="17"/>
      <c r="E16" s="17"/>
      <c r="F16" s="17">
        <v>22.8</v>
      </c>
      <c r="G16" s="17">
        <v>16.899999999999999</v>
      </c>
      <c r="H16" s="17"/>
      <c r="I16" s="17"/>
      <c r="J16" s="17">
        <v>-18.899999999999999</v>
      </c>
      <c r="K16" s="17">
        <v>7.9</v>
      </c>
      <c r="L16" s="17"/>
      <c r="M16" s="17"/>
      <c r="N16" s="17">
        <v>-2</v>
      </c>
      <c r="O16" s="17">
        <v>-31</v>
      </c>
      <c r="P16" s="17">
        <v>-20.5</v>
      </c>
      <c r="Q16" s="17">
        <v>9.1</v>
      </c>
      <c r="R16" s="17">
        <v>-25.4</v>
      </c>
      <c r="S16" s="17">
        <v>-27.5</v>
      </c>
      <c r="T16" s="17">
        <v>56.3</v>
      </c>
      <c r="U16" s="17">
        <v>0.1</v>
      </c>
      <c r="V16" s="17"/>
      <c r="W16" s="17"/>
      <c r="X16" s="17"/>
      <c r="Y16" s="17"/>
      <c r="Z16" s="17">
        <v>0.4</v>
      </c>
      <c r="AA16" s="17">
        <v>1.6</v>
      </c>
      <c r="AB16" s="17">
        <v>0</v>
      </c>
      <c r="AC16" s="17">
        <v>-3.2</v>
      </c>
      <c r="AD16" s="17">
        <v>3.2</v>
      </c>
      <c r="AE16" s="17">
        <v>5.3</v>
      </c>
      <c r="AF16" s="17">
        <v>1.1000000000000001</v>
      </c>
      <c r="AG16" s="17"/>
      <c r="AH16" s="17"/>
      <c r="AI16" s="17"/>
      <c r="AJ16" s="17">
        <v>13.6</v>
      </c>
      <c r="AK16" s="17">
        <v>5.9</v>
      </c>
      <c r="AL16" s="17"/>
      <c r="AM16" s="17"/>
      <c r="AN16" s="17"/>
      <c r="AO16" s="17">
        <v>-1.4</v>
      </c>
      <c r="AP16" s="17">
        <v>38.5</v>
      </c>
      <c r="AQ16" s="17">
        <v>6.6</v>
      </c>
      <c r="AR16" s="17">
        <v>9.9</v>
      </c>
      <c r="AS16" s="17">
        <v>-3.3</v>
      </c>
      <c r="AT16" s="17">
        <v>-0.3</v>
      </c>
      <c r="AU16" s="17">
        <v>2.7</v>
      </c>
      <c r="AV16" s="17">
        <v>1.1000000000000001</v>
      </c>
      <c r="AW16" s="17">
        <v>-21.6</v>
      </c>
      <c r="AX16" s="17">
        <v>-34.799999999999997</v>
      </c>
      <c r="AY16" s="17">
        <v>-56.8</v>
      </c>
      <c r="AZ16" s="17">
        <v>7.3</v>
      </c>
      <c r="BA16" s="17">
        <v>-0.7</v>
      </c>
      <c r="BB16" s="17">
        <v>0.3</v>
      </c>
      <c r="BC16" s="17">
        <v>-4.3</v>
      </c>
      <c r="BD16" s="17">
        <v>0</v>
      </c>
      <c r="BE16" s="17">
        <v>1</v>
      </c>
      <c r="BF16" s="17">
        <v>0</v>
      </c>
      <c r="BG16" s="17">
        <v>3.2</v>
      </c>
      <c r="BH16" s="17">
        <v>0</v>
      </c>
      <c r="BI16" s="17">
        <v>-0.5</v>
      </c>
      <c r="BJ16" s="17"/>
      <c r="BK16" s="17">
        <v>0</v>
      </c>
      <c r="BL16" s="17"/>
      <c r="BM16" s="17"/>
      <c r="BN16" s="17"/>
      <c r="BO16" s="17">
        <v>1.2</v>
      </c>
      <c r="BP16" s="17"/>
      <c r="BQ16" s="17">
        <v>0</v>
      </c>
      <c r="BR16" s="17"/>
      <c r="BS16" s="17"/>
      <c r="BT16" s="17"/>
      <c r="BU16" s="17"/>
      <c r="BV16" s="17"/>
      <c r="BW16" s="17"/>
      <c r="BX16" s="17"/>
      <c r="BY16" s="17">
        <v>-9.1</v>
      </c>
      <c r="BZ16" s="17"/>
      <c r="CA16" s="17"/>
      <c r="CB16" s="17">
        <v>24.4</v>
      </c>
      <c r="CC16" s="17">
        <v>21.6</v>
      </c>
      <c r="CD16" s="17">
        <v>-0.8</v>
      </c>
      <c r="CE16" s="17">
        <v>5.9</v>
      </c>
      <c r="CF16" s="17">
        <v>0</v>
      </c>
      <c r="CG16" s="17"/>
      <c r="CH16" s="17"/>
      <c r="CI16" s="17"/>
      <c r="CJ16" s="17">
        <v>-10.6</v>
      </c>
      <c r="CK16" s="17"/>
      <c r="CL16" s="17">
        <v>-32.799999999999997</v>
      </c>
      <c r="CM16" s="17"/>
      <c r="CN16" s="17"/>
      <c r="CO16" s="17"/>
      <c r="CP16" s="17"/>
      <c r="CQ16" s="17"/>
      <c r="CR16" s="17"/>
      <c r="CS16" s="17"/>
      <c r="CT16" s="17"/>
      <c r="CU16" s="17">
        <v>-5.8</v>
      </c>
      <c r="CV16" s="17">
        <v>0</v>
      </c>
      <c r="CW16" s="17"/>
      <c r="CX16" s="17"/>
      <c r="CY16" s="17">
        <v>1.4</v>
      </c>
      <c r="CZ16" s="17">
        <v>0</v>
      </c>
      <c r="DA16" s="17">
        <v>-0.9</v>
      </c>
      <c r="DB16" s="17">
        <v>0</v>
      </c>
      <c r="DC16" s="17">
        <v>1.8</v>
      </c>
      <c r="DD16" s="17">
        <v>2.2999999999999998</v>
      </c>
      <c r="DE16" s="17">
        <v>-1</v>
      </c>
      <c r="DF16" s="17">
        <v>0.1</v>
      </c>
      <c r="DG16" s="17">
        <v>0.5</v>
      </c>
      <c r="DH16" s="17"/>
      <c r="DI16" s="17">
        <v>0</v>
      </c>
      <c r="DJ16" s="17">
        <v>0</v>
      </c>
      <c r="DK16" s="17">
        <v>-3.7</v>
      </c>
      <c r="DL16" s="17">
        <v>-4.5999999999999996</v>
      </c>
      <c r="DM16" s="17">
        <v>1.2</v>
      </c>
      <c r="DN16" s="17">
        <v>0.7</v>
      </c>
      <c r="DO16" s="17">
        <v>0.7</v>
      </c>
      <c r="DP16" s="17">
        <v>0.8</v>
      </c>
      <c r="DQ16" s="17">
        <v>0</v>
      </c>
      <c r="DR16" s="17">
        <v>0</v>
      </c>
      <c r="DS16" s="17">
        <v>0.1</v>
      </c>
      <c r="DT16" s="17">
        <v>0.2</v>
      </c>
      <c r="DU16" s="17"/>
      <c r="DV16" s="17">
        <v>-4.4000000000000004</v>
      </c>
      <c r="DW16" s="17">
        <v>0.2</v>
      </c>
      <c r="DX16" s="17">
        <v>1.9</v>
      </c>
      <c r="DY16" s="17">
        <v>2.5</v>
      </c>
      <c r="DZ16" s="17">
        <v>1.1000000000000001</v>
      </c>
      <c r="EA16" s="17">
        <v>0.8</v>
      </c>
      <c r="EB16" s="17">
        <v>4</v>
      </c>
      <c r="EC16" s="17">
        <v>0</v>
      </c>
      <c r="ED16" s="17">
        <v>-8.8000000000000007</v>
      </c>
      <c r="EE16" s="17">
        <v>-8.5</v>
      </c>
      <c r="EF16" s="17">
        <v>2.4</v>
      </c>
      <c r="EG16" s="17">
        <v>9</v>
      </c>
      <c r="EH16" s="17">
        <v>2.6</v>
      </c>
      <c r="EI16" s="17">
        <v>0</v>
      </c>
      <c r="EJ16" s="17">
        <v>1.4</v>
      </c>
      <c r="EK16" s="17">
        <v>0.2</v>
      </c>
      <c r="EL16" s="17">
        <v>0.2</v>
      </c>
      <c r="EM16" s="17">
        <v>0.1</v>
      </c>
      <c r="EN16" s="17"/>
      <c r="EO16" s="17">
        <v>0</v>
      </c>
      <c r="EP16" s="17">
        <v>0</v>
      </c>
      <c r="EQ16" s="17">
        <v>0</v>
      </c>
      <c r="ER16" s="17">
        <v>-8.1</v>
      </c>
      <c r="ES16" s="17">
        <v>3.4</v>
      </c>
      <c r="ET16" s="17">
        <v>0</v>
      </c>
      <c r="EU16" s="17">
        <v>0</v>
      </c>
      <c r="EV16" s="17"/>
      <c r="EW16" s="17">
        <v>1.4</v>
      </c>
      <c r="EX16" s="17">
        <v>1.4</v>
      </c>
      <c r="EY16" s="17">
        <v>2.4</v>
      </c>
      <c r="EZ16" s="17">
        <v>9</v>
      </c>
      <c r="FA16" s="17">
        <v>0.9</v>
      </c>
      <c r="FB16" s="17">
        <v>0.7</v>
      </c>
      <c r="FC16" s="17">
        <v>0</v>
      </c>
      <c r="FD16" s="17">
        <v>1.2</v>
      </c>
      <c r="FE16" s="17">
        <v>1.7</v>
      </c>
      <c r="FF16" s="17">
        <v>-24.9</v>
      </c>
      <c r="FG16" s="15"/>
      <c r="FH16" s="17">
        <v>2.30423</v>
      </c>
      <c r="FI16" s="17"/>
      <c r="FJ16" s="17">
        <v>0.75800000000000001</v>
      </c>
      <c r="FK16" s="17">
        <v>2.52</v>
      </c>
      <c r="FL16" s="17">
        <v>1.7</v>
      </c>
      <c r="FM16" s="17"/>
      <c r="FN16" s="17">
        <v>0.26652999999999999</v>
      </c>
      <c r="FO16" s="17"/>
      <c r="FP16" s="17">
        <v>0</v>
      </c>
      <c r="FQ16" s="17">
        <v>7.5487599999999997</v>
      </c>
    </row>
    <row r="17" spans="1:173" ht="24" customHeight="1">
      <c r="A17" s="16" t="s">
        <v>61</v>
      </c>
      <c r="B17" s="16" t="s">
        <v>647</v>
      </c>
      <c r="C17" s="17">
        <v>0.2</v>
      </c>
      <c r="D17" s="17"/>
      <c r="E17" s="17"/>
      <c r="F17" s="17">
        <v>35.200000000000003</v>
      </c>
      <c r="G17" s="17">
        <v>17.600000000000001</v>
      </c>
      <c r="H17" s="17"/>
      <c r="I17" s="17"/>
      <c r="J17" s="17">
        <v>-16.100000000000001</v>
      </c>
      <c r="K17" s="17">
        <v>6.4</v>
      </c>
      <c r="L17" s="17"/>
      <c r="M17" s="17"/>
      <c r="N17" s="17">
        <v>1.2</v>
      </c>
      <c r="O17" s="17">
        <v>-32.4</v>
      </c>
      <c r="P17" s="17">
        <v>-23.2</v>
      </c>
      <c r="Q17" s="17">
        <v>10.5</v>
      </c>
      <c r="R17" s="17">
        <v>-25.4</v>
      </c>
      <c r="S17" s="17">
        <v>-25.9</v>
      </c>
      <c r="T17" s="17">
        <v>53.1</v>
      </c>
      <c r="U17" s="17">
        <v>0</v>
      </c>
      <c r="V17" s="17"/>
      <c r="W17" s="17"/>
      <c r="X17" s="17"/>
      <c r="Y17" s="17"/>
      <c r="Z17" s="17">
        <v>-2.4</v>
      </c>
      <c r="AA17" s="17">
        <v>1.5</v>
      </c>
      <c r="AB17" s="17">
        <v>0</v>
      </c>
      <c r="AC17" s="17">
        <v>-3.2</v>
      </c>
      <c r="AD17" s="17">
        <v>3.2</v>
      </c>
      <c r="AE17" s="17">
        <v>5.0999999999999996</v>
      </c>
      <c r="AF17" s="17">
        <v>0.8</v>
      </c>
      <c r="AG17" s="17"/>
      <c r="AH17" s="17"/>
      <c r="AI17" s="17"/>
      <c r="AJ17" s="17">
        <v>12</v>
      </c>
      <c r="AK17" s="17">
        <v>6.1</v>
      </c>
      <c r="AL17" s="17"/>
      <c r="AM17" s="17"/>
      <c r="AN17" s="17"/>
      <c r="AO17" s="17">
        <v>-1.5</v>
      </c>
      <c r="AP17" s="17">
        <v>39.9</v>
      </c>
      <c r="AQ17" s="17">
        <v>6.6</v>
      </c>
      <c r="AR17" s="17">
        <v>12.3</v>
      </c>
      <c r="AS17" s="17">
        <v>-3.1</v>
      </c>
      <c r="AT17" s="17">
        <v>-0.4</v>
      </c>
      <c r="AU17" s="17">
        <v>2.7</v>
      </c>
      <c r="AV17" s="17">
        <v>2.2000000000000002</v>
      </c>
      <c r="AW17" s="17">
        <v>-23.2</v>
      </c>
      <c r="AX17" s="17">
        <v>-36.4</v>
      </c>
      <c r="AY17" s="17">
        <v>-53.2</v>
      </c>
      <c r="AZ17" s="17">
        <v>8</v>
      </c>
      <c r="BA17" s="17">
        <v>-0.4</v>
      </c>
      <c r="BB17" s="17">
        <v>0.3</v>
      </c>
      <c r="BC17" s="17">
        <v>-2.6</v>
      </c>
      <c r="BD17" s="17">
        <v>0</v>
      </c>
      <c r="BE17" s="17">
        <v>0.9</v>
      </c>
      <c r="BF17" s="17">
        <v>-0.1</v>
      </c>
      <c r="BG17" s="17">
        <v>0.9</v>
      </c>
      <c r="BH17" s="17">
        <v>0</v>
      </c>
      <c r="BI17" s="17">
        <v>0</v>
      </c>
      <c r="BJ17" s="17"/>
      <c r="BK17" s="17">
        <v>0</v>
      </c>
      <c r="BL17" s="17"/>
      <c r="BM17" s="17"/>
      <c r="BN17" s="17"/>
      <c r="BO17" s="17">
        <v>8</v>
      </c>
      <c r="BP17" s="17"/>
      <c r="BQ17" s="17">
        <v>0</v>
      </c>
      <c r="BR17" s="17"/>
      <c r="BS17" s="17"/>
      <c r="BT17" s="17"/>
      <c r="BU17" s="17"/>
      <c r="BV17" s="17"/>
      <c r="BW17" s="17"/>
      <c r="BX17" s="17"/>
      <c r="BY17" s="17">
        <v>-10.6</v>
      </c>
      <c r="BZ17" s="17"/>
      <c r="CA17" s="17"/>
      <c r="CB17" s="17">
        <v>22.1</v>
      </c>
      <c r="CC17" s="17">
        <v>24.5</v>
      </c>
      <c r="CD17" s="17">
        <v>1.1000000000000001</v>
      </c>
      <c r="CE17" s="17">
        <v>3.3</v>
      </c>
      <c r="CF17" s="17">
        <v>0</v>
      </c>
      <c r="CG17" s="17"/>
      <c r="CH17" s="17"/>
      <c r="CI17" s="17"/>
      <c r="CJ17" s="17">
        <v>-11.2</v>
      </c>
      <c r="CK17" s="17"/>
      <c r="CL17" s="17">
        <v>-33.9</v>
      </c>
      <c r="CM17" s="17"/>
      <c r="CN17" s="17"/>
      <c r="CO17" s="17"/>
      <c r="CP17" s="17"/>
      <c r="CQ17" s="17"/>
      <c r="CR17" s="17"/>
      <c r="CS17" s="17"/>
      <c r="CT17" s="17"/>
      <c r="CU17" s="17">
        <v>-5.8</v>
      </c>
      <c r="CV17" s="17">
        <v>0</v>
      </c>
      <c r="CW17" s="17"/>
      <c r="CX17" s="17"/>
      <c r="CY17" s="17">
        <v>1.5</v>
      </c>
      <c r="CZ17" s="17">
        <v>0</v>
      </c>
      <c r="DA17" s="17">
        <v>-0.9</v>
      </c>
      <c r="DB17" s="17">
        <v>0</v>
      </c>
      <c r="DC17" s="17">
        <v>1.8</v>
      </c>
      <c r="DD17" s="17">
        <v>2.2000000000000002</v>
      </c>
      <c r="DE17" s="17">
        <v>-1.1000000000000001</v>
      </c>
      <c r="DF17" s="17">
        <v>1.5</v>
      </c>
      <c r="DG17" s="17">
        <v>0.6</v>
      </c>
      <c r="DH17" s="17"/>
      <c r="DI17" s="17">
        <v>0</v>
      </c>
      <c r="DJ17" s="17">
        <v>0</v>
      </c>
      <c r="DK17" s="17">
        <v>-3.4</v>
      </c>
      <c r="DL17" s="17">
        <v>-4</v>
      </c>
      <c r="DM17" s="17">
        <v>1.2</v>
      </c>
      <c r="DN17" s="17">
        <v>0.7</v>
      </c>
      <c r="DO17" s="17">
        <v>0.7</v>
      </c>
      <c r="DP17" s="17">
        <v>0.8</v>
      </c>
      <c r="DQ17" s="17">
        <v>0</v>
      </c>
      <c r="DR17" s="17">
        <v>-0.1</v>
      </c>
      <c r="DS17" s="17">
        <v>0.2</v>
      </c>
      <c r="DT17" s="17">
        <v>0.2</v>
      </c>
      <c r="DU17" s="17"/>
      <c r="DV17" s="17">
        <v>-4.5</v>
      </c>
      <c r="DW17" s="17">
        <v>0.2</v>
      </c>
      <c r="DX17" s="17">
        <v>1.9</v>
      </c>
      <c r="DY17" s="17">
        <v>2.5</v>
      </c>
      <c r="DZ17" s="17">
        <v>1.1000000000000001</v>
      </c>
      <c r="EA17" s="17">
        <v>0.8</v>
      </c>
      <c r="EB17" s="17">
        <v>4</v>
      </c>
      <c r="EC17" s="17">
        <v>0</v>
      </c>
      <c r="ED17" s="17">
        <v>-4.4000000000000004</v>
      </c>
      <c r="EE17" s="17">
        <v>-4.5999999999999996</v>
      </c>
      <c r="EF17" s="17">
        <v>2.5</v>
      </c>
      <c r="EG17" s="17">
        <v>8.6</v>
      </c>
      <c r="EH17" s="17">
        <v>2.6</v>
      </c>
      <c r="EI17" s="17">
        <v>0</v>
      </c>
      <c r="EJ17" s="17">
        <v>1.7</v>
      </c>
      <c r="EK17" s="17">
        <v>0.2</v>
      </c>
      <c r="EL17" s="17">
        <v>0.2</v>
      </c>
      <c r="EM17" s="17">
        <v>0.1</v>
      </c>
      <c r="EN17" s="17"/>
      <c r="EO17" s="17">
        <v>0</v>
      </c>
      <c r="EP17" s="17">
        <v>0</v>
      </c>
      <c r="EQ17" s="17">
        <v>0</v>
      </c>
      <c r="ER17" s="17">
        <v>-6.3</v>
      </c>
      <c r="ES17" s="17">
        <v>3.3</v>
      </c>
      <c r="ET17" s="17">
        <v>0</v>
      </c>
      <c r="EU17" s="17">
        <v>0</v>
      </c>
      <c r="EV17" s="17"/>
      <c r="EW17" s="17">
        <v>1.4</v>
      </c>
      <c r="EX17" s="17">
        <v>1.5</v>
      </c>
      <c r="EY17" s="17">
        <v>2.5</v>
      </c>
      <c r="EZ17" s="17">
        <v>8.6</v>
      </c>
      <c r="FA17" s="17">
        <v>0.9</v>
      </c>
      <c r="FB17" s="17">
        <v>0.5</v>
      </c>
      <c r="FC17" s="17">
        <v>0</v>
      </c>
      <c r="FD17" s="17">
        <v>1.4</v>
      </c>
      <c r="FE17" s="17">
        <v>1.7</v>
      </c>
      <c r="FF17" s="17">
        <v>5</v>
      </c>
      <c r="FG17" s="15"/>
      <c r="FH17" s="17">
        <v>2.2874400000000001</v>
      </c>
      <c r="FI17" s="17"/>
      <c r="FJ17" s="17">
        <v>0.59499999999999997</v>
      </c>
      <c r="FK17" s="17">
        <v>2.4580000000000002</v>
      </c>
      <c r="FL17" s="17">
        <v>1.6</v>
      </c>
      <c r="FM17" s="17"/>
      <c r="FN17" s="17">
        <v>0.26479000000000003</v>
      </c>
      <c r="FO17" s="17"/>
      <c r="FP17" s="17">
        <v>0</v>
      </c>
      <c r="FQ17" s="17">
        <v>7.2052300000000002</v>
      </c>
    </row>
    <row r="18" spans="1:173" ht="24" customHeight="1">
      <c r="A18" s="18" t="s">
        <v>61</v>
      </c>
      <c r="B18" s="18" t="s">
        <v>648</v>
      </c>
      <c r="C18" s="19">
        <v>0.2</v>
      </c>
      <c r="D18" s="19"/>
      <c r="E18" s="19"/>
      <c r="F18" s="19">
        <v>38.299999999999997</v>
      </c>
      <c r="G18" s="19">
        <v>18.3</v>
      </c>
      <c r="H18" s="19"/>
      <c r="I18" s="19"/>
      <c r="J18" s="19">
        <v>-16.399999999999999</v>
      </c>
      <c r="K18" s="19">
        <v>7.5</v>
      </c>
      <c r="L18" s="19"/>
      <c r="M18" s="19"/>
      <c r="N18" s="19">
        <v>1.3</v>
      </c>
      <c r="O18" s="19">
        <v>-33</v>
      </c>
      <c r="P18" s="19">
        <v>-25</v>
      </c>
      <c r="Q18" s="19">
        <v>12.3</v>
      </c>
      <c r="R18" s="19">
        <v>-23.7</v>
      </c>
      <c r="S18" s="19">
        <v>-25.3</v>
      </c>
      <c r="T18" s="19">
        <v>60.5</v>
      </c>
      <c r="U18" s="19">
        <v>0</v>
      </c>
      <c r="V18" s="19"/>
      <c r="W18" s="19"/>
      <c r="X18" s="19"/>
      <c r="Y18" s="19"/>
      <c r="Z18" s="19">
        <v>0.3</v>
      </c>
      <c r="AA18" s="19">
        <v>1.7</v>
      </c>
      <c r="AB18" s="19">
        <v>0</v>
      </c>
      <c r="AC18" s="19">
        <v>-3.2</v>
      </c>
      <c r="AD18" s="19">
        <v>3.2</v>
      </c>
      <c r="AE18" s="19">
        <v>7.3</v>
      </c>
      <c r="AF18" s="19">
        <v>1</v>
      </c>
      <c r="AG18" s="19"/>
      <c r="AH18" s="19"/>
      <c r="AI18" s="19"/>
      <c r="AJ18" s="19">
        <v>12.1</v>
      </c>
      <c r="AK18" s="19">
        <v>6.1</v>
      </c>
      <c r="AL18" s="19"/>
      <c r="AM18" s="19"/>
      <c r="AN18" s="19"/>
      <c r="AO18" s="19">
        <v>-1.5</v>
      </c>
      <c r="AP18" s="19">
        <v>33.4</v>
      </c>
      <c r="AQ18" s="19">
        <v>5.7</v>
      </c>
      <c r="AR18" s="19">
        <v>6.9</v>
      </c>
      <c r="AS18" s="19">
        <v>-3.5</v>
      </c>
      <c r="AT18" s="19">
        <v>0</v>
      </c>
      <c r="AU18" s="19">
        <v>2.7</v>
      </c>
      <c r="AV18" s="19">
        <v>0.3</v>
      </c>
      <c r="AW18" s="19">
        <v>-21.3</v>
      </c>
      <c r="AX18" s="19">
        <v>-34.5</v>
      </c>
      <c r="AY18" s="19">
        <v>-51.4</v>
      </c>
      <c r="AZ18" s="19">
        <v>10.7</v>
      </c>
      <c r="BA18" s="19">
        <v>-0.1</v>
      </c>
      <c r="BB18" s="19">
        <v>0.6</v>
      </c>
      <c r="BC18" s="19">
        <v>-4.5999999999999996</v>
      </c>
      <c r="BD18" s="19">
        <v>0</v>
      </c>
      <c r="BE18" s="19">
        <v>1</v>
      </c>
      <c r="BF18" s="19">
        <v>-0.1</v>
      </c>
      <c r="BG18" s="19">
        <v>-0.2</v>
      </c>
      <c r="BH18" s="19">
        <v>0</v>
      </c>
      <c r="BI18" s="19">
        <v>0</v>
      </c>
      <c r="BJ18" s="19"/>
      <c r="BK18" s="19">
        <v>0</v>
      </c>
      <c r="BL18" s="19"/>
      <c r="BM18" s="19"/>
      <c r="BN18" s="19"/>
      <c r="BO18" s="19">
        <v>12.5</v>
      </c>
      <c r="BP18" s="19"/>
      <c r="BQ18" s="19">
        <v>0</v>
      </c>
      <c r="BR18" s="19"/>
      <c r="BS18" s="19"/>
      <c r="BT18" s="19"/>
      <c r="BU18" s="19"/>
      <c r="BV18" s="19"/>
      <c r="BW18" s="19"/>
      <c r="BX18" s="19"/>
      <c r="BY18" s="19">
        <v>-11.1</v>
      </c>
      <c r="BZ18" s="19"/>
      <c r="CA18" s="19"/>
      <c r="CB18" s="19">
        <v>24.2</v>
      </c>
      <c r="CC18" s="19">
        <v>22.3</v>
      </c>
      <c r="CD18" s="19">
        <v>0.8</v>
      </c>
      <c r="CE18" s="19">
        <v>3.2</v>
      </c>
      <c r="CF18" s="19">
        <v>0</v>
      </c>
      <c r="CG18" s="19"/>
      <c r="CH18" s="19"/>
      <c r="CI18" s="19"/>
      <c r="CJ18" s="19">
        <v>-10.1</v>
      </c>
      <c r="CK18" s="19"/>
      <c r="CL18" s="19">
        <v>-32.5</v>
      </c>
      <c r="CM18" s="19"/>
      <c r="CN18" s="19"/>
      <c r="CO18" s="19"/>
      <c r="CP18" s="19"/>
      <c r="CQ18" s="19"/>
      <c r="CR18" s="19"/>
      <c r="CS18" s="19"/>
      <c r="CT18" s="19"/>
      <c r="CU18" s="19">
        <v>-5.8</v>
      </c>
      <c r="CV18" s="19">
        <v>0</v>
      </c>
      <c r="CW18" s="19"/>
      <c r="CX18" s="19"/>
      <c r="CY18" s="19">
        <v>1.5</v>
      </c>
      <c r="CZ18" s="19">
        <v>-0.1</v>
      </c>
      <c r="DA18" s="19">
        <v>-0.9</v>
      </c>
      <c r="DB18" s="19">
        <v>0</v>
      </c>
      <c r="DC18" s="19">
        <v>1.8</v>
      </c>
      <c r="DD18" s="19">
        <v>2.2999999999999998</v>
      </c>
      <c r="DE18" s="19">
        <v>-1</v>
      </c>
      <c r="DF18" s="19">
        <v>1.5</v>
      </c>
      <c r="DG18" s="19">
        <v>0.6</v>
      </c>
      <c r="DH18" s="19"/>
      <c r="DI18" s="19">
        <v>0</v>
      </c>
      <c r="DJ18" s="19">
        <v>0</v>
      </c>
      <c r="DK18" s="19">
        <v>-3.5</v>
      </c>
      <c r="DL18" s="19">
        <v>-3.5</v>
      </c>
      <c r="DM18" s="19">
        <v>1.2</v>
      </c>
      <c r="DN18" s="19">
        <v>0.7</v>
      </c>
      <c r="DO18" s="19">
        <v>0.7</v>
      </c>
      <c r="DP18" s="19">
        <v>0.8</v>
      </c>
      <c r="DQ18" s="19">
        <v>0</v>
      </c>
      <c r="DR18" s="19">
        <v>0</v>
      </c>
      <c r="DS18" s="19">
        <v>0.1</v>
      </c>
      <c r="DT18" s="19">
        <v>0.2</v>
      </c>
      <c r="DU18" s="19"/>
      <c r="DV18" s="19">
        <v>-4.5</v>
      </c>
      <c r="DW18" s="19">
        <v>0.2</v>
      </c>
      <c r="DX18" s="19">
        <v>2</v>
      </c>
      <c r="DY18" s="19">
        <v>2.5</v>
      </c>
      <c r="DZ18" s="19">
        <v>1.1000000000000001</v>
      </c>
      <c r="EA18" s="19">
        <v>0.8</v>
      </c>
      <c r="EB18" s="19">
        <v>4</v>
      </c>
      <c r="EC18" s="19">
        <v>0</v>
      </c>
      <c r="ED18" s="19">
        <v>-1</v>
      </c>
      <c r="EE18" s="19">
        <v>-1.4</v>
      </c>
      <c r="EF18" s="19">
        <v>2.8</v>
      </c>
      <c r="EG18" s="19">
        <v>9.6</v>
      </c>
      <c r="EH18" s="19">
        <v>2.6</v>
      </c>
      <c r="EI18" s="19">
        <v>0</v>
      </c>
      <c r="EJ18" s="19">
        <v>1.7</v>
      </c>
      <c r="EK18" s="19">
        <v>0.2</v>
      </c>
      <c r="EL18" s="19">
        <v>0.2</v>
      </c>
      <c r="EM18" s="19">
        <v>0.1</v>
      </c>
      <c r="EN18" s="19"/>
      <c r="EO18" s="19">
        <v>0</v>
      </c>
      <c r="EP18" s="19">
        <v>0</v>
      </c>
      <c r="EQ18" s="19">
        <v>0</v>
      </c>
      <c r="ER18" s="19">
        <v>-6.2</v>
      </c>
      <c r="ES18" s="19">
        <v>3.2</v>
      </c>
      <c r="ET18" s="19">
        <v>0</v>
      </c>
      <c r="EU18" s="19">
        <v>0</v>
      </c>
      <c r="EV18" s="19"/>
      <c r="EW18" s="19">
        <v>1.4</v>
      </c>
      <c r="EX18" s="19">
        <v>1.5</v>
      </c>
      <c r="EY18" s="19">
        <v>2.8</v>
      </c>
      <c r="EZ18" s="19">
        <v>9.6</v>
      </c>
      <c r="FA18" s="19">
        <v>0.9</v>
      </c>
      <c r="FB18" s="19">
        <v>0.5</v>
      </c>
      <c r="FC18" s="19">
        <v>0</v>
      </c>
      <c r="FD18" s="19">
        <v>1.4</v>
      </c>
      <c r="FE18" s="19">
        <v>0.8</v>
      </c>
      <c r="FF18" s="19">
        <v>30.3</v>
      </c>
      <c r="FG18" s="15"/>
      <c r="FH18" s="19">
        <v>2.20383</v>
      </c>
      <c r="FI18" s="19"/>
      <c r="FJ18" s="19">
        <v>0.81299999999999994</v>
      </c>
      <c r="FK18" s="19">
        <v>3.1339999999999999</v>
      </c>
      <c r="FL18" s="19">
        <v>1.7</v>
      </c>
      <c r="FM18" s="19"/>
      <c r="FN18" s="19">
        <v>0.27035999999999999</v>
      </c>
      <c r="FO18" s="19"/>
      <c r="FP18" s="19">
        <v>0</v>
      </c>
      <c r="FQ18" s="19">
        <v>8.1211900000000004</v>
      </c>
    </row>
    <row r="19" spans="1:173" ht="24" customHeight="1">
      <c r="A19" s="13" t="s">
        <v>61</v>
      </c>
      <c r="B19" s="13" t="s">
        <v>649</v>
      </c>
      <c r="C19" s="14">
        <v>0.2</v>
      </c>
      <c r="D19" s="14"/>
      <c r="E19" s="14"/>
      <c r="F19" s="14">
        <v>48.5</v>
      </c>
      <c r="G19" s="14">
        <v>20.7</v>
      </c>
      <c r="H19" s="14"/>
      <c r="I19" s="14"/>
      <c r="J19" s="14">
        <v>-17</v>
      </c>
      <c r="K19" s="14">
        <v>16.7</v>
      </c>
      <c r="L19" s="14"/>
      <c r="M19" s="14"/>
      <c r="N19" s="14">
        <v>3.7</v>
      </c>
      <c r="O19" s="14">
        <v>-30.5</v>
      </c>
      <c r="P19" s="14">
        <v>-19.7</v>
      </c>
      <c r="Q19" s="14">
        <v>15.6</v>
      </c>
      <c r="R19" s="14">
        <v>-20.3</v>
      </c>
      <c r="S19" s="14">
        <v>-24.9</v>
      </c>
      <c r="T19" s="14">
        <v>66.400000000000006</v>
      </c>
      <c r="U19" s="14">
        <v>0</v>
      </c>
      <c r="V19" s="14"/>
      <c r="W19" s="14"/>
      <c r="X19" s="14"/>
      <c r="Y19" s="14"/>
      <c r="Z19" s="14">
        <v>0.7</v>
      </c>
      <c r="AA19" s="14">
        <v>2</v>
      </c>
      <c r="AB19" s="14">
        <v>0</v>
      </c>
      <c r="AC19" s="14">
        <v>-3.2</v>
      </c>
      <c r="AD19" s="14">
        <v>3.4</v>
      </c>
      <c r="AE19" s="14">
        <v>7.4</v>
      </c>
      <c r="AF19" s="14">
        <v>1.1000000000000001</v>
      </c>
      <c r="AG19" s="14"/>
      <c r="AH19" s="14"/>
      <c r="AI19" s="14"/>
      <c r="AJ19" s="14">
        <v>12.9</v>
      </c>
      <c r="AK19" s="14">
        <v>6.9</v>
      </c>
      <c r="AL19" s="14"/>
      <c r="AM19" s="14"/>
      <c r="AN19" s="14"/>
      <c r="AO19" s="14">
        <v>-1.4</v>
      </c>
      <c r="AP19" s="14">
        <v>50.3</v>
      </c>
      <c r="AQ19" s="14">
        <v>6.9</v>
      </c>
      <c r="AR19" s="14">
        <v>5.9</v>
      </c>
      <c r="AS19" s="14">
        <v>-3.6</v>
      </c>
      <c r="AT19" s="14">
        <v>-0.3</v>
      </c>
      <c r="AU19" s="14">
        <v>2.7</v>
      </c>
      <c r="AV19" s="14">
        <v>0.6</v>
      </c>
      <c r="AW19" s="14">
        <v>-14.7</v>
      </c>
      <c r="AX19" s="14">
        <v>-28</v>
      </c>
      <c r="AY19" s="14">
        <v>-46.2</v>
      </c>
      <c r="AZ19" s="14">
        <v>11.3</v>
      </c>
      <c r="BA19" s="14">
        <v>-0.3</v>
      </c>
      <c r="BB19" s="14">
        <v>0.3</v>
      </c>
      <c r="BC19" s="14">
        <v>-3.4</v>
      </c>
      <c r="BD19" s="14">
        <v>0</v>
      </c>
      <c r="BE19" s="14">
        <v>1</v>
      </c>
      <c r="BF19" s="14">
        <v>-0.2</v>
      </c>
      <c r="BG19" s="14">
        <v>0.2</v>
      </c>
      <c r="BH19" s="14">
        <v>0</v>
      </c>
      <c r="BI19" s="14">
        <v>0</v>
      </c>
      <c r="BJ19" s="14"/>
      <c r="BK19" s="14">
        <v>0</v>
      </c>
      <c r="BL19" s="14"/>
      <c r="BM19" s="14"/>
      <c r="BN19" s="14"/>
      <c r="BO19" s="14">
        <v>12.4</v>
      </c>
      <c r="BP19" s="14"/>
      <c r="BQ19" s="14">
        <v>0</v>
      </c>
      <c r="BR19" s="14"/>
      <c r="BS19" s="14"/>
      <c r="BT19" s="14"/>
      <c r="BU19" s="14"/>
      <c r="BV19" s="14"/>
      <c r="BW19" s="14"/>
      <c r="BX19" s="14"/>
      <c r="BY19" s="14">
        <v>-9.9</v>
      </c>
      <c r="BZ19" s="14"/>
      <c r="CA19" s="14"/>
      <c r="CB19" s="14">
        <v>10.3</v>
      </c>
      <c r="CC19" s="14">
        <v>21.6</v>
      </c>
      <c r="CD19" s="14">
        <v>0.1</v>
      </c>
      <c r="CE19" s="14">
        <v>4.5999999999999996</v>
      </c>
      <c r="CF19" s="14">
        <v>0</v>
      </c>
      <c r="CG19" s="14"/>
      <c r="CH19" s="14"/>
      <c r="CI19" s="14"/>
      <c r="CJ19" s="14">
        <v>-7</v>
      </c>
      <c r="CK19" s="14"/>
      <c r="CL19" s="14">
        <v>-27.1</v>
      </c>
      <c r="CM19" s="14"/>
      <c r="CN19" s="14"/>
      <c r="CO19" s="14"/>
      <c r="CP19" s="14"/>
      <c r="CQ19" s="14"/>
      <c r="CR19" s="14"/>
      <c r="CS19" s="14"/>
      <c r="CT19" s="14"/>
      <c r="CU19" s="14">
        <v>-5.8</v>
      </c>
      <c r="CV19" s="14">
        <v>0</v>
      </c>
      <c r="CW19" s="14"/>
      <c r="CX19" s="14"/>
      <c r="CY19" s="14">
        <v>1.5</v>
      </c>
      <c r="CZ19" s="14">
        <v>0.1</v>
      </c>
      <c r="DA19" s="14">
        <v>-0.9</v>
      </c>
      <c r="DB19" s="14">
        <v>0</v>
      </c>
      <c r="DC19" s="14">
        <v>2</v>
      </c>
      <c r="DD19" s="14">
        <v>2.2999999999999998</v>
      </c>
      <c r="DE19" s="14">
        <v>-1.1000000000000001</v>
      </c>
      <c r="DF19" s="14">
        <v>1.5</v>
      </c>
      <c r="DG19" s="14">
        <v>0.6</v>
      </c>
      <c r="DH19" s="14"/>
      <c r="DI19" s="14">
        <v>0</v>
      </c>
      <c r="DJ19" s="14">
        <v>0</v>
      </c>
      <c r="DK19" s="14">
        <v>-3.1</v>
      </c>
      <c r="DL19" s="14">
        <v>-3.1</v>
      </c>
      <c r="DM19" s="14">
        <v>1.2</v>
      </c>
      <c r="DN19" s="14">
        <v>0.7</v>
      </c>
      <c r="DO19" s="14">
        <v>0.7</v>
      </c>
      <c r="DP19" s="14">
        <v>0.8</v>
      </c>
      <c r="DQ19" s="14">
        <v>0</v>
      </c>
      <c r="DR19" s="14">
        <v>0</v>
      </c>
      <c r="DS19" s="14">
        <v>0.1</v>
      </c>
      <c r="DT19" s="14">
        <v>0.2</v>
      </c>
      <c r="DU19" s="14"/>
      <c r="DV19" s="14">
        <v>-4.5</v>
      </c>
      <c r="DW19" s="14">
        <v>0.2</v>
      </c>
      <c r="DX19" s="14">
        <v>2</v>
      </c>
      <c r="DY19" s="14">
        <v>2.5</v>
      </c>
      <c r="DZ19" s="14">
        <v>1.1000000000000001</v>
      </c>
      <c r="EA19" s="14">
        <v>0.8</v>
      </c>
      <c r="EB19" s="14">
        <v>4</v>
      </c>
      <c r="EC19" s="14">
        <v>0</v>
      </c>
      <c r="ED19" s="14">
        <v>-1.2</v>
      </c>
      <c r="EE19" s="14">
        <v>-1</v>
      </c>
      <c r="EF19" s="14">
        <v>2.8</v>
      </c>
      <c r="EG19" s="14">
        <v>9.5</v>
      </c>
      <c r="EH19" s="14">
        <v>2.6</v>
      </c>
      <c r="EI19" s="14">
        <v>-0.1</v>
      </c>
      <c r="EJ19" s="14">
        <v>1.7</v>
      </c>
      <c r="EK19" s="14">
        <v>0.2</v>
      </c>
      <c r="EL19" s="14">
        <v>0.2</v>
      </c>
      <c r="EM19" s="14">
        <v>0.1</v>
      </c>
      <c r="EN19" s="14"/>
      <c r="EO19" s="14">
        <v>0</v>
      </c>
      <c r="EP19" s="14">
        <v>0</v>
      </c>
      <c r="EQ19" s="14">
        <v>0</v>
      </c>
      <c r="ER19" s="14">
        <v>-5.4</v>
      </c>
      <c r="ES19" s="14">
        <v>3.2</v>
      </c>
      <c r="ET19" s="14">
        <v>0</v>
      </c>
      <c r="EU19" s="14">
        <v>0</v>
      </c>
      <c r="EV19" s="14"/>
      <c r="EW19" s="14">
        <v>1.4</v>
      </c>
      <c r="EX19" s="14">
        <v>1.5</v>
      </c>
      <c r="EY19" s="14">
        <v>2.8</v>
      </c>
      <c r="EZ19" s="14">
        <v>9.5</v>
      </c>
      <c r="FA19" s="14">
        <v>0.9</v>
      </c>
      <c r="FB19" s="14">
        <v>0.7</v>
      </c>
      <c r="FC19" s="14">
        <v>0</v>
      </c>
      <c r="FD19" s="14">
        <v>1.5</v>
      </c>
      <c r="FE19" s="14">
        <v>1.2</v>
      </c>
      <c r="FF19" s="14">
        <v>112.6</v>
      </c>
      <c r="FG19" s="15"/>
      <c r="FH19" s="14">
        <v>2.4213</v>
      </c>
      <c r="FI19" s="14"/>
      <c r="FJ19" s="14">
        <v>0.92200000000000004</v>
      </c>
      <c r="FK19" s="14">
        <v>3.15</v>
      </c>
      <c r="FL19" s="14">
        <v>1.7</v>
      </c>
      <c r="FM19" s="14"/>
      <c r="FN19" s="14">
        <v>0.26766000000000001</v>
      </c>
      <c r="FO19" s="14"/>
      <c r="FP19" s="14">
        <v>0</v>
      </c>
      <c r="FQ19" s="14">
        <v>8.46096</v>
      </c>
    </row>
    <row r="20" spans="1:173" ht="24" customHeight="1">
      <c r="A20" s="16" t="s">
        <v>61</v>
      </c>
      <c r="B20" s="16" t="s">
        <v>650</v>
      </c>
      <c r="C20" s="17">
        <v>0.2</v>
      </c>
      <c r="D20" s="17"/>
      <c r="E20" s="17"/>
      <c r="F20" s="17">
        <v>43.6</v>
      </c>
      <c r="G20" s="17">
        <v>19.7</v>
      </c>
      <c r="H20" s="17"/>
      <c r="I20" s="17"/>
      <c r="J20" s="17">
        <v>-15.5</v>
      </c>
      <c r="K20" s="17">
        <v>8</v>
      </c>
      <c r="L20" s="17"/>
      <c r="M20" s="17"/>
      <c r="N20" s="17">
        <v>3.6</v>
      </c>
      <c r="O20" s="17">
        <v>-31.1</v>
      </c>
      <c r="P20" s="17">
        <v>-21.7</v>
      </c>
      <c r="Q20" s="17">
        <v>13.7</v>
      </c>
      <c r="R20" s="17">
        <v>-22.5</v>
      </c>
      <c r="S20" s="17">
        <v>-24.7</v>
      </c>
      <c r="T20" s="17">
        <v>68</v>
      </c>
      <c r="U20" s="17">
        <v>0</v>
      </c>
      <c r="V20" s="17"/>
      <c r="W20" s="17"/>
      <c r="X20" s="17"/>
      <c r="Y20" s="17"/>
      <c r="Z20" s="17">
        <v>1.7</v>
      </c>
      <c r="AA20" s="17">
        <v>1.9</v>
      </c>
      <c r="AB20" s="17">
        <v>0</v>
      </c>
      <c r="AC20" s="17">
        <v>-3.2</v>
      </c>
      <c r="AD20" s="17">
        <v>3.5</v>
      </c>
      <c r="AE20" s="17">
        <v>8</v>
      </c>
      <c r="AF20" s="17">
        <v>1.2</v>
      </c>
      <c r="AG20" s="17"/>
      <c r="AH20" s="17"/>
      <c r="AI20" s="17"/>
      <c r="AJ20" s="17">
        <v>12.8</v>
      </c>
      <c r="AK20" s="17">
        <v>6.7</v>
      </c>
      <c r="AL20" s="17"/>
      <c r="AM20" s="17"/>
      <c r="AN20" s="17"/>
      <c r="AO20" s="17">
        <v>-1.4</v>
      </c>
      <c r="AP20" s="17">
        <v>49.1</v>
      </c>
      <c r="AQ20" s="17">
        <v>6.9</v>
      </c>
      <c r="AR20" s="17">
        <v>7</v>
      </c>
      <c r="AS20" s="17">
        <v>-3.1</v>
      </c>
      <c r="AT20" s="17">
        <v>-0.3</v>
      </c>
      <c r="AU20" s="17">
        <v>2.7</v>
      </c>
      <c r="AV20" s="17">
        <v>1.2</v>
      </c>
      <c r="AW20" s="17">
        <v>-16.399999999999999</v>
      </c>
      <c r="AX20" s="17">
        <v>-29.7</v>
      </c>
      <c r="AY20" s="17">
        <v>-46.9</v>
      </c>
      <c r="AZ20" s="17">
        <v>8.6</v>
      </c>
      <c r="BA20" s="17">
        <v>-0.4</v>
      </c>
      <c r="BB20" s="17">
        <v>0.3</v>
      </c>
      <c r="BC20" s="17">
        <v>-3.1</v>
      </c>
      <c r="BD20" s="17">
        <v>0</v>
      </c>
      <c r="BE20" s="17">
        <v>1</v>
      </c>
      <c r="BF20" s="17">
        <v>-0.1</v>
      </c>
      <c r="BG20" s="17">
        <v>0.6</v>
      </c>
      <c r="BH20" s="17">
        <v>0</v>
      </c>
      <c r="BI20" s="17">
        <v>0</v>
      </c>
      <c r="BJ20" s="17"/>
      <c r="BK20" s="17">
        <v>0</v>
      </c>
      <c r="BL20" s="17"/>
      <c r="BM20" s="17"/>
      <c r="BN20" s="17"/>
      <c r="BO20" s="17">
        <v>11.6</v>
      </c>
      <c r="BP20" s="17"/>
      <c r="BQ20" s="17">
        <v>0</v>
      </c>
      <c r="BR20" s="17"/>
      <c r="BS20" s="17"/>
      <c r="BT20" s="17"/>
      <c r="BU20" s="17"/>
      <c r="BV20" s="17"/>
      <c r="BW20" s="17"/>
      <c r="BX20" s="17"/>
      <c r="BY20" s="17">
        <v>-10.9</v>
      </c>
      <c r="BZ20" s="17"/>
      <c r="CA20" s="17"/>
      <c r="CB20" s="17">
        <v>10.1</v>
      </c>
      <c r="CC20" s="17">
        <v>22.4</v>
      </c>
      <c r="CD20" s="17">
        <v>0.3</v>
      </c>
      <c r="CE20" s="17">
        <v>4.5</v>
      </c>
      <c r="CF20" s="17">
        <v>-1</v>
      </c>
      <c r="CG20" s="17"/>
      <c r="CH20" s="17"/>
      <c r="CI20" s="17"/>
      <c r="CJ20" s="17">
        <v>-6.6</v>
      </c>
      <c r="CK20" s="17"/>
      <c r="CL20" s="17">
        <v>-26.8</v>
      </c>
      <c r="CM20" s="17"/>
      <c r="CN20" s="17"/>
      <c r="CO20" s="17"/>
      <c r="CP20" s="17"/>
      <c r="CQ20" s="17"/>
      <c r="CR20" s="17"/>
      <c r="CS20" s="17"/>
      <c r="CT20" s="17"/>
      <c r="CU20" s="17">
        <v>-5.8</v>
      </c>
      <c r="CV20" s="17">
        <v>0</v>
      </c>
      <c r="CW20" s="17"/>
      <c r="CX20" s="17"/>
      <c r="CY20" s="17">
        <v>1.4</v>
      </c>
      <c r="CZ20" s="17">
        <v>0</v>
      </c>
      <c r="DA20" s="17">
        <v>-0.9</v>
      </c>
      <c r="DB20" s="17">
        <v>0</v>
      </c>
      <c r="DC20" s="17">
        <v>1.9</v>
      </c>
      <c r="DD20" s="17">
        <v>2.2999999999999998</v>
      </c>
      <c r="DE20" s="17">
        <v>-1.3</v>
      </c>
      <c r="DF20" s="17">
        <v>1.6</v>
      </c>
      <c r="DG20" s="17">
        <v>0.5</v>
      </c>
      <c r="DH20" s="17"/>
      <c r="DI20" s="17">
        <v>0</v>
      </c>
      <c r="DJ20" s="17">
        <v>0</v>
      </c>
      <c r="DK20" s="17">
        <v>-3.2</v>
      </c>
      <c r="DL20" s="17">
        <v>-2</v>
      </c>
      <c r="DM20" s="17">
        <v>1.2</v>
      </c>
      <c r="DN20" s="17">
        <v>0.7</v>
      </c>
      <c r="DO20" s="17">
        <v>0.7</v>
      </c>
      <c r="DP20" s="17">
        <v>0.8</v>
      </c>
      <c r="DQ20" s="17">
        <v>0.3</v>
      </c>
      <c r="DR20" s="17">
        <v>0</v>
      </c>
      <c r="DS20" s="17">
        <v>0.2</v>
      </c>
      <c r="DT20" s="17">
        <v>0.2</v>
      </c>
      <c r="DU20" s="17"/>
      <c r="DV20" s="17">
        <v>-4.4000000000000004</v>
      </c>
      <c r="DW20" s="17">
        <v>0.2</v>
      </c>
      <c r="DX20" s="17">
        <v>2.1</v>
      </c>
      <c r="DY20" s="17">
        <v>2.5</v>
      </c>
      <c r="DZ20" s="17">
        <v>1.1000000000000001</v>
      </c>
      <c r="EA20" s="17">
        <v>0.8</v>
      </c>
      <c r="EB20" s="17">
        <v>4</v>
      </c>
      <c r="EC20" s="17">
        <v>0.4</v>
      </c>
      <c r="ED20" s="17">
        <v>-4.3</v>
      </c>
      <c r="EE20" s="17">
        <v>-3.8</v>
      </c>
      <c r="EF20" s="17">
        <v>2.8</v>
      </c>
      <c r="EG20" s="17">
        <v>10.3</v>
      </c>
      <c r="EH20" s="17">
        <v>2.6</v>
      </c>
      <c r="EI20" s="17">
        <v>-0.1</v>
      </c>
      <c r="EJ20" s="17">
        <v>1.6</v>
      </c>
      <c r="EK20" s="17">
        <v>0.2</v>
      </c>
      <c r="EL20" s="17">
        <v>0.2</v>
      </c>
      <c r="EM20" s="17">
        <v>0.1</v>
      </c>
      <c r="EN20" s="17"/>
      <c r="EO20" s="17">
        <v>0</v>
      </c>
      <c r="EP20" s="17">
        <v>0</v>
      </c>
      <c r="EQ20" s="17">
        <v>0</v>
      </c>
      <c r="ER20" s="17">
        <v>-5.3</v>
      </c>
      <c r="ES20" s="17">
        <v>3.4</v>
      </c>
      <c r="ET20" s="17">
        <v>0</v>
      </c>
      <c r="EU20" s="17">
        <v>0</v>
      </c>
      <c r="EV20" s="17"/>
      <c r="EW20" s="17">
        <v>1.4</v>
      </c>
      <c r="EX20" s="17">
        <v>1.3</v>
      </c>
      <c r="EY20" s="17">
        <v>2.8</v>
      </c>
      <c r="EZ20" s="17">
        <v>10.3</v>
      </c>
      <c r="FA20" s="17">
        <v>0.9</v>
      </c>
      <c r="FB20" s="17">
        <v>1.3</v>
      </c>
      <c r="FC20" s="17">
        <v>0</v>
      </c>
      <c r="FD20" s="17">
        <v>1.6</v>
      </c>
      <c r="FE20" s="17">
        <v>1.1000000000000001</v>
      </c>
      <c r="FF20" s="17">
        <v>87.2</v>
      </c>
      <c r="FG20" s="15"/>
      <c r="FH20" s="17">
        <v>2.4143699999999999</v>
      </c>
      <c r="FI20" s="17"/>
      <c r="FJ20" s="17">
        <v>1.006</v>
      </c>
      <c r="FK20" s="17">
        <v>2.67</v>
      </c>
      <c r="FL20" s="17">
        <v>1.7</v>
      </c>
      <c r="FM20" s="17"/>
      <c r="FN20" s="17">
        <v>0.27424999999999999</v>
      </c>
      <c r="FO20" s="17"/>
      <c r="FP20" s="17">
        <v>0</v>
      </c>
      <c r="FQ20" s="17">
        <v>8.0646199999999997</v>
      </c>
    </row>
    <row r="21" spans="1:173" ht="24" customHeight="1">
      <c r="A21" s="16" t="s">
        <v>61</v>
      </c>
      <c r="B21" s="16" t="s">
        <v>651</v>
      </c>
      <c r="C21" s="17">
        <v>0.2</v>
      </c>
      <c r="D21" s="17"/>
      <c r="E21" s="17"/>
      <c r="F21" s="17">
        <v>27.6</v>
      </c>
      <c r="G21" s="17">
        <v>18</v>
      </c>
      <c r="H21" s="17"/>
      <c r="I21" s="17"/>
      <c r="J21" s="17">
        <v>-18.3</v>
      </c>
      <c r="K21" s="17">
        <v>11.8</v>
      </c>
      <c r="L21" s="17"/>
      <c r="M21" s="17"/>
      <c r="N21" s="17">
        <v>-1.2</v>
      </c>
      <c r="O21" s="17">
        <v>-27.9</v>
      </c>
      <c r="P21" s="17">
        <v>-17.3</v>
      </c>
      <c r="Q21" s="17">
        <v>9.9</v>
      </c>
      <c r="R21" s="17">
        <v>-22.8</v>
      </c>
      <c r="S21" s="17">
        <v>-27.3</v>
      </c>
      <c r="T21" s="17">
        <v>58.6</v>
      </c>
      <c r="U21" s="17">
        <v>0.1</v>
      </c>
      <c r="V21" s="17"/>
      <c r="W21" s="17"/>
      <c r="X21" s="17"/>
      <c r="Y21" s="17"/>
      <c r="Z21" s="17">
        <v>-2.2999999999999998</v>
      </c>
      <c r="AA21" s="17">
        <v>1.9</v>
      </c>
      <c r="AB21" s="17">
        <v>0</v>
      </c>
      <c r="AC21" s="17">
        <v>-3.2</v>
      </c>
      <c r="AD21" s="17">
        <v>3.7</v>
      </c>
      <c r="AE21" s="17">
        <v>8.8000000000000007</v>
      </c>
      <c r="AF21" s="17">
        <v>1.2</v>
      </c>
      <c r="AG21" s="17"/>
      <c r="AH21" s="17"/>
      <c r="AI21" s="17"/>
      <c r="AJ21" s="17">
        <v>12.3</v>
      </c>
      <c r="AK21" s="17">
        <v>6.1</v>
      </c>
      <c r="AL21" s="17"/>
      <c r="AM21" s="17"/>
      <c r="AN21" s="17"/>
      <c r="AO21" s="17">
        <v>-1.4</v>
      </c>
      <c r="AP21" s="17">
        <v>47.9</v>
      </c>
      <c r="AQ21" s="17">
        <v>6.7</v>
      </c>
      <c r="AR21" s="17">
        <v>4.0999999999999996</v>
      </c>
      <c r="AS21" s="17">
        <v>-2.8</v>
      </c>
      <c r="AT21" s="17">
        <v>-0.3</v>
      </c>
      <c r="AU21" s="17">
        <v>2.7</v>
      </c>
      <c r="AV21" s="17">
        <v>1.1000000000000001</v>
      </c>
      <c r="AW21" s="17">
        <v>-18.600000000000001</v>
      </c>
      <c r="AX21" s="17">
        <v>-31.9</v>
      </c>
      <c r="AY21" s="17">
        <v>-49.5</v>
      </c>
      <c r="AZ21" s="17">
        <v>6.4</v>
      </c>
      <c r="BA21" s="17">
        <v>-0.4</v>
      </c>
      <c r="BB21" s="17">
        <v>0.2</v>
      </c>
      <c r="BC21" s="17">
        <v>-2.4</v>
      </c>
      <c r="BD21" s="17">
        <v>0</v>
      </c>
      <c r="BE21" s="17">
        <v>0.9</v>
      </c>
      <c r="BF21" s="17">
        <v>-0.1</v>
      </c>
      <c r="BG21" s="17">
        <v>4.3</v>
      </c>
      <c r="BH21" s="17">
        <v>0</v>
      </c>
      <c r="BI21" s="17">
        <v>0</v>
      </c>
      <c r="BJ21" s="17"/>
      <c r="BK21" s="17">
        <v>0</v>
      </c>
      <c r="BL21" s="17"/>
      <c r="BM21" s="17"/>
      <c r="BN21" s="17"/>
      <c r="BO21" s="17">
        <v>6.8</v>
      </c>
      <c r="BP21" s="17"/>
      <c r="BQ21" s="17">
        <v>0</v>
      </c>
      <c r="BR21" s="17"/>
      <c r="BS21" s="17"/>
      <c r="BT21" s="17"/>
      <c r="BU21" s="17"/>
      <c r="BV21" s="17"/>
      <c r="BW21" s="17"/>
      <c r="BX21" s="17"/>
      <c r="BY21" s="17">
        <v>-2.2999999999999998</v>
      </c>
      <c r="BZ21" s="17"/>
      <c r="CA21" s="17"/>
      <c r="CB21" s="17">
        <v>9.8000000000000007</v>
      </c>
      <c r="CC21" s="17">
        <v>20</v>
      </c>
      <c r="CD21" s="17">
        <v>-1.4</v>
      </c>
      <c r="CE21" s="17">
        <v>3.8</v>
      </c>
      <c r="CF21" s="17">
        <v>-2</v>
      </c>
      <c r="CG21" s="17"/>
      <c r="CH21" s="17"/>
      <c r="CI21" s="17"/>
      <c r="CJ21" s="17">
        <v>-9.1999999999999993</v>
      </c>
      <c r="CK21" s="17"/>
      <c r="CL21" s="17">
        <v>-30.3</v>
      </c>
      <c r="CM21" s="17"/>
      <c r="CN21" s="17"/>
      <c r="CO21" s="17"/>
      <c r="CP21" s="17"/>
      <c r="CQ21" s="17"/>
      <c r="CR21" s="17"/>
      <c r="CS21" s="17"/>
      <c r="CT21" s="17"/>
      <c r="CU21" s="17">
        <v>-5.8</v>
      </c>
      <c r="CV21" s="17">
        <v>0</v>
      </c>
      <c r="CW21" s="17"/>
      <c r="CX21" s="17"/>
      <c r="CY21" s="17">
        <v>1.4</v>
      </c>
      <c r="CZ21" s="17">
        <v>0</v>
      </c>
      <c r="DA21" s="17">
        <v>-0.9</v>
      </c>
      <c r="DB21" s="17">
        <v>-0.2</v>
      </c>
      <c r="DC21" s="17">
        <v>1.9</v>
      </c>
      <c r="DD21" s="17">
        <v>2.2000000000000002</v>
      </c>
      <c r="DE21" s="17">
        <v>-1.5</v>
      </c>
      <c r="DF21" s="17">
        <v>1.5</v>
      </c>
      <c r="DG21" s="17">
        <v>0.6</v>
      </c>
      <c r="DH21" s="17"/>
      <c r="DI21" s="17">
        <v>0</v>
      </c>
      <c r="DJ21" s="17">
        <v>0</v>
      </c>
      <c r="DK21" s="17">
        <v>-3.5</v>
      </c>
      <c r="DL21" s="17">
        <v>-3.7</v>
      </c>
      <c r="DM21" s="17">
        <v>1.2</v>
      </c>
      <c r="DN21" s="17">
        <v>0.7</v>
      </c>
      <c r="DO21" s="17">
        <v>0.7</v>
      </c>
      <c r="DP21" s="17">
        <v>0.8</v>
      </c>
      <c r="DQ21" s="17">
        <v>0.6</v>
      </c>
      <c r="DR21" s="17">
        <v>-0.1</v>
      </c>
      <c r="DS21" s="17">
        <v>0.1</v>
      </c>
      <c r="DT21" s="17">
        <v>0.2</v>
      </c>
      <c r="DU21" s="17"/>
      <c r="DV21" s="17">
        <v>-4.5</v>
      </c>
      <c r="DW21" s="17">
        <v>0.2</v>
      </c>
      <c r="DX21" s="17">
        <v>2</v>
      </c>
      <c r="DY21" s="17">
        <v>2.5</v>
      </c>
      <c r="DZ21" s="17">
        <v>1.2</v>
      </c>
      <c r="EA21" s="17">
        <v>0.8</v>
      </c>
      <c r="EB21" s="17">
        <v>4</v>
      </c>
      <c r="EC21" s="17">
        <v>0.4</v>
      </c>
      <c r="ED21" s="17">
        <v>-7.4</v>
      </c>
      <c r="EE21" s="17">
        <v>-7.4</v>
      </c>
      <c r="EF21" s="17">
        <v>2.8</v>
      </c>
      <c r="EG21" s="17">
        <v>10.3</v>
      </c>
      <c r="EH21" s="17">
        <v>2.6</v>
      </c>
      <c r="EI21" s="17">
        <v>-0.1</v>
      </c>
      <c r="EJ21" s="17">
        <v>1.7</v>
      </c>
      <c r="EK21" s="17">
        <v>0.2</v>
      </c>
      <c r="EL21" s="17">
        <v>0.2</v>
      </c>
      <c r="EM21" s="17">
        <v>0.1</v>
      </c>
      <c r="EN21" s="17"/>
      <c r="EO21" s="17">
        <v>0</v>
      </c>
      <c r="EP21" s="17">
        <v>2.2000000000000002</v>
      </c>
      <c r="EQ21" s="17">
        <v>-0.1</v>
      </c>
      <c r="ER21" s="17">
        <v>-7.3</v>
      </c>
      <c r="ES21" s="17">
        <v>3.4</v>
      </c>
      <c r="ET21" s="17">
        <v>0</v>
      </c>
      <c r="EU21" s="17">
        <v>0</v>
      </c>
      <c r="EV21" s="17"/>
      <c r="EW21" s="17">
        <v>1.4</v>
      </c>
      <c r="EX21" s="17">
        <v>1.5</v>
      </c>
      <c r="EY21" s="17">
        <v>2.8</v>
      </c>
      <c r="EZ21" s="17">
        <v>10.3</v>
      </c>
      <c r="FA21" s="17">
        <v>0.8</v>
      </c>
      <c r="FB21" s="17">
        <v>1.3</v>
      </c>
      <c r="FC21" s="17">
        <v>0</v>
      </c>
      <c r="FD21" s="17">
        <v>1.9</v>
      </c>
      <c r="FE21" s="17">
        <v>0.6</v>
      </c>
      <c r="FF21" s="17">
        <v>26.6</v>
      </c>
      <c r="FG21" s="15"/>
      <c r="FH21" s="17">
        <v>2.3112400000000002</v>
      </c>
      <c r="FI21" s="17"/>
      <c r="FJ21" s="17">
        <v>1.0720000000000001</v>
      </c>
      <c r="FK21" s="17">
        <v>2.4820000000000002</v>
      </c>
      <c r="FL21" s="17">
        <v>1.5</v>
      </c>
      <c r="FM21" s="17"/>
      <c r="FN21" s="17">
        <v>0.27159</v>
      </c>
      <c r="FO21" s="17"/>
      <c r="FP21" s="17">
        <v>0</v>
      </c>
      <c r="FQ21" s="17">
        <v>7.6368299999999998</v>
      </c>
    </row>
    <row r="22" spans="1:173" ht="24" customHeight="1">
      <c r="A22" s="16" t="s">
        <v>61</v>
      </c>
      <c r="B22" s="16" t="s">
        <v>652</v>
      </c>
      <c r="C22" s="17">
        <v>0.2</v>
      </c>
      <c r="D22" s="17"/>
      <c r="E22" s="17"/>
      <c r="F22" s="17">
        <v>24.9</v>
      </c>
      <c r="G22" s="17">
        <v>16.5</v>
      </c>
      <c r="H22" s="17"/>
      <c r="I22" s="17"/>
      <c r="J22" s="17">
        <v>-13.9</v>
      </c>
      <c r="K22" s="17">
        <v>12.8</v>
      </c>
      <c r="L22" s="17"/>
      <c r="M22" s="17"/>
      <c r="N22" s="17">
        <v>-1.4</v>
      </c>
      <c r="O22" s="17">
        <v>-33.700000000000003</v>
      </c>
      <c r="P22" s="17">
        <v>-23.9</v>
      </c>
      <c r="Q22" s="17">
        <v>10.7</v>
      </c>
      <c r="R22" s="17">
        <v>-13.7</v>
      </c>
      <c r="S22" s="17">
        <v>-21.8</v>
      </c>
      <c r="T22" s="17">
        <v>62.5</v>
      </c>
      <c r="U22" s="17">
        <v>0</v>
      </c>
      <c r="V22" s="17"/>
      <c r="W22" s="17"/>
      <c r="X22" s="17"/>
      <c r="Y22" s="17"/>
      <c r="Z22" s="17">
        <v>-0.9</v>
      </c>
      <c r="AA22" s="17">
        <v>1.9</v>
      </c>
      <c r="AB22" s="17">
        <v>0</v>
      </c>
      <c r="AC22" s="17">
        <v>-3.2</v>
      </c>
      <c r="AD22" s="17">
        <v>3.8</v>
      </c>
      <c r="AE22" s="17">
        <v>8.6999999999999993</v>
      </c>
      <c r="AF22" s="17">
        <v>1.2</v>
      </c>
      <c r="AG22" s="17"/>
      <c r="AH22" s="17"/>
      <c r="AI22" s="17"/>
      <c r="AJ22" s="17">
        <v>13.2</v>
      </c>
      <c r="AK22" s="17">
        <v>5.5</v>
      </c>
      <c r="AL22" s="17"/>
      <c r="AM22" s="17"/>
      <c r="AN22" s="17"/>
      <c r="AO22" s="17">
        <v>-1.6</v>
      </c>
      <c r="AP22" s="17">
        <v>11.3</v>
      </c>
      <c r="AQ22" s="17">
        <v>5.4</v>
      </c>
      <c r="AR22" s="17">
        <v>7</v>
      </c>
      <c r="AS22" s="17">
        <v>-3.1</v>
      </c>
      <c r="AT22" s="17">
        <v>-0.2</v>
      </c>
      <c r="AU22" s="17">
        <v>2.7</v>
      </c>
      <c r="AV22" s="17">
        <v>1.6</v>
      </c>
      <c r="AW22" s="17">
        <v>-18.3</v>
      </c>
      <c r="AX22" s="17">
        <v>-31.5</v>
      </c>
      <c r="AY22" s="17">
        <v>-48.6</v>
      </c>
      <c r="AZ22" s="17">
        <v>6.5</v>
      </c>
      <c r="BA22" s="17">
        <v>-0.4</v>
      </c>
      <c r="BB22" s="17">
        <v>0.3</v>
      </c>
      <c r="BC22" s="17">
        <v>-4.3</v>
      </c>
      <c r="BD22" s="17">
        <v>0</v>
      </c>
      <c r="BE22" s="17">
        <v>1</v>
      </c>
      <c r="BF22" s="17">
        <v>0</v>
      </c>
      <c r="BG22" s="17">
        <v>0.8</v>
      </c>
      <c r="BH22" s="17">
        <v>0.7</v>
      </c>
      <c r="BI22" s="17">
        <v>0</v>
      </c>
      <c r="BJ22" s="17"/>
      <c r="BK22" s="17">
        <v>0</v>
      </c>
      <c r="BL22" s="17"/>
      <c r="BM22" s="17"/>
      <c r="BN22" s="17"/>
      <c r="BO22" s="17">
        <v>1.1000000000000001</v>
      </c>
      <c r="BP22" s="17"/>
      <c r="BQ22" s="17">
        <v>0</v>
      </c>
      <c r="BR22" s="17"/>
      <c r="BS22" s="17"/>
      <c r="BT22" s="17"/>
      <c r="BU22" s="17"/>
      <c r="BV22" s="17"/>
      <c r="BW22" s="17"/>
      <c r="BX22" s="17"/>
      <c r="BY22" s="17">
        <v>-8.5</v>
      </c>
      <c r="BZ22" s="17"/>
      <c r="CA22" s="17"/>
      <c r="CB22" s="17">
        <v>10.7</v>
      </c>
      <c r="CC22" s="17">
        <v>22</v>
      </c>
      <c r="CD22" s="17">
        <v>-2.9</v>
      </c>
      <c r="CE22" s="17">
        <v>3.2</v>
      </c>
      <c r="CF22" s="17">
        <v>-4.0999999999999996</v>
      </c>
      <c r="CG22" s="17"/>
      <c r="CH22" s="17"/>
      <c r="CI22" s="17"/>
      <c r="CJ22" s="17">
        <v>-10.199999999999999</v>
      </c>
      <c r="CK22" s="17"/>
      <c r="CL22" s="17">
        <v>-32.1</v>
      </c>
      <c r="CM22" s="17"/>
      <c r="CN22" s="17"/>
      <c r="CO22" s="17"/>
      <c r="CP22" s="17"/>
      <c r="CQ22" s="17"/>
      <c r="CR22" s="17"/>
      <c r="CS22" s="17"/>
      <c r="CT22" s="17"/>
      <c r="CU22" s="17">
        <v>-5.8</v>
      </c>
      <c r="CV22" s="17">
        <v>0</v>
      </c>
      <c r="CW22" s="17"/>
      <c r="CX22" s="17"/>
      <c r="CY22" s="17">
        <v>1.5</v>
      </c>
      <c r="CZ22" s="17">
        <v>0</v>
      </c>
      <c r="DA22" s="17">
        <v>-0.9</v>
      </c>
      <c r="DB22" s="17">
        <v>-0.2</v>
      </c>
      <c r="DC22" s="17">
        <v>1.8</v>
      </c>
      <c r="DD22" s="17">
        <v>2.2999999999999998</v>
      </c>
      <c r="DE22" s="17">
        <v>-2.2999999999999998</v>
      </c>
      <c r="DF22" s="17">
        <v>1.5</v>
      </c>
      <c r="DG22" s="17">
        <v>0.6</v>
      </c>
      <c r="DH22" s="17"/>
      <c r="DI22" s="17">
        <v>0</v>
      </c>
      <c r="DJ22" s="17">
        <v>0</v>
      </c>
      <c r="DK22" s="17">
        <v>-2.9</v>
      </c>
      <c r="DL22" s="17">
        <v>-2.2999999999999998</v>
      </c>
      <c r="DM22" s="17">
        <v>1.2</v>
      </c>
      <c r="DN22" s="17">
        <v>0.7</v>
      </c>
      <c r="DO22" s="17">
        <v>0.7</v>
      </c>
      <c r="DP22" s="17">
        <v>0.8</v>
      </c>
      <c r="DQ22" s="17">
        <v>0.3</v>
      </c>
      <c r="DR22" s="17">
        <v>0.1</v>
      </c>
      <c r="DS22" s="17">
        <v>-0.1</v>
      </c>
      <c r="DT22" s="17">
        <v>0.2</v>
      </c>
      <c r="DU22" s="17"/>
      <c r="DV22" s="17">
        <v>-4.5</v>
      </c>
      <c r="DW22" s="17">
        <v>0.2</v>
      </c>
      <c r="DX22" s="17">
        <v>1.9</v>
      </c>
      <c r="DY22" s="17">
        <v>2.5</v>
      </c>
      <c r="DZ22" s="17">
        <v>1.1000000000000001</v>
      </c>
      <c r="EA22" s="17">
        <v>0.8</v>
      </c>
      <c r="EB22" s="17">
        <v>4</v>
      </c>
      <c r="EC22" s="17">
        <v>0</v>
      </c>
      <c r="ED22" s="17">
        <v>-6.5</v>
      </c>
      <c r="EE22" s="17">
        <v>-6.7</v>
      </c>
      <c r="EF22" s="17">
        <v>2.8</v>
      </c>
      <c r="EG22" s="17">
        <v>10.3</v>
      </c>
      <c r="EH22" s="17">
        <v>2.6</v>
      </c>
      <c r="EI22" s="17">
        <v>-0.1</v>
      </c>
      <c r="EJ22" s="17">
        <v>1.7</v>
      </c>
      <c r="EK22" s="17">
        <v>0.2</v>
      </c>
      <c r="EL22" s="17">
        <v>0.2</v>
      </c>
      <c r="EM22" s="17">
        <v>0.1</v>
      </c>
      <c r="EN22" s="17"/>
      <c r="EO22" s="17">
        <v>0</v>
      </c>
      <c r="EP22" s="17">
        <v>0</v>
      </c>
      <c r="EQ22" s="17">
        <v>0</v>
      </c>
      <c r="ER22" s="17">
        <v>-6.4</v>
      </c>
      <c r="ES22" s="17">
        <v>3.3</v>
      </c>
      <c r="ET22" s="17">
        <v>1.2</v>
      </c>
      <c r="EU22" s="17">
        <v>0</v>
      </c>
      <c r="EV22" s="17"/>
      <c r="EW22" s="17">
        <v>1.4</v>
      </c>
      <c r="EX22" s="17">
        <v>1.5</v>
      </c>
      <c r="EY22" s="17">
        <v>2.8</v>
      </c>
      <c r="EZ22" s="17">
        <v>10.3</v>
      </c>
      <c r="FA22" s="17">
        <v>0.9</v>
      </c>
      <c r="FB22" s="17">
        <v>2.2000000000000002</v>
      </c>
      <c r="FC22" s="17">
        <v>0</v>
      </c>
      <c r="FD22" s="17">
        <v>1.6</v>
      </c>
      <c r="FE22" s="17">
        <v>1.3</v>
      </c>
      <c r="FF22" s="17">
        <v>-14.2</v>
      </c>
      <c r="FG22" s="15"/>
      <c r="FH22" s="17">
        <v>1.96488</v>
      </c>
      <c r="FI22" s="17"/>
      <c r="FJ22" s="17">
        <v>0.69299999999999995</v>
      </c>
      <c r="FK22" s="17">
        <v>2.79</v>
      </c>
      <c r="FL22" s="17">
        <v>1.8</v>
      </c>
      <c r="FM22" s="17"/>
      <c r="FN22" s="17">
        <v>0.28494000000000003</v>
      </c>
      <c r="FO22" s="17"/>
      <c r="FP22" s="17">
        <v>0</v>
      </c>
      <c r="FQ22" s="17">
        <v>7.5328200000000001</v>
      </c>
    </row>
    <row r="23" spans="1:173" ht="24" customHeight="1">
      <c r="A23" s="16" t="s">
        <v>61</v>
      </c>
      <c r="B23" s="16" t="s">
        <v>653</v>
      </c>
      <c r="C23" s="17">
        <v>0</v>
      </c>
      <c r="D23" s="17"/>
      <c r="E23" s="17"/>
      <c r="F23" s="17">
        <v>19.899999999999999</v>
      </c>
      <c r="G23" s="17">
        <v>15.6</v>
      </c>
      <c r="H23" s="17"/>
      <c r="I23" s="17"/>
      <c r="J23" s="17">
        <v>-14.4</v>
      </c>
      <c r="K23" s="17">
        <v>10.3</v>
      </c>
      <c r="L23" s="17"/>
      <c r="M23" s="17"/>
      <c r="N23" s="17">
        <v>-1.4</v>
      </c>
      <c r="O23" s="17">
        <v>-34</v>
      </c>
      <c r="P23" s="17">
        <v>-24.6</v>
      </c>
      <c r="Q23" s="17">
        <v>10.9</v>
      </c>
      <c r="R23" s="17">
        <v>-0.5</v>
      </c>
      <c r="S23" s="17">
        <v>-24</v>
      </c>
      <c r="T23" s="17">
        <v>59.7</v>
      </c>
      <c r="U23" s="17">
        <v>0</v>
      </c>
      <c r="V23" s="17"/>
      <c r="W23" s="17"/>
      <c r="X23" s="17"/>
      <c r="Y23" s="17"/>
      <c r="Z23" s="17">
        <v>-3.7</v>
      </c>
      <c r="AA23" s="17">
        <v>1.7</v>
      </c>
      <c r="AB23" s="17">
        <v>0</v>
      </c>
      <c r="AC23" s="17">
        <v>-3.1</v>
      </c>
      <c r="AD23" s="17">
        <v>4.0999999999999996</v>
      </c>
      <c r="AE23" s="17">
        <v>8.3000000000000007</v>
      </c>
      <c r="AF23" s="17">
        <v>1.4</v>
      </c>
      <c r="AG23" s="17"/>
      <c r="AH23" s="17"/>
      <c r="AI23" s="17"/>
      <c r="AJ23" s="17">
        <v>12.1</v>
      </c>
      <c r="AK23" s="17">
        <v>5.5</v>
      </c>
      <c r="AL23" s="17"/>
      <c r="AM23" s="17"/>
      <c r="AN23" s="17"/>
      <c r="AO23" s="17">
        <v>-1.6</v>
      </c>
      <c r="AP23" s="17">
        <v>21.1</v>
      </c>
      <c r="AQ23" s="17">
        <v>5.4</v>
      </c>
      <c r="AR23" s="17">
        <v>2.5</v>
      </c>
      <c r="AS23" s="17">
        <v>-3.1</v>
      </c>
      <c r="AT23" s="17">
        <v>-0.3</v>
      </c>
      <c r="AU23" s="17">
        <v>2.7</v>
      </c>
      <c r="AV23" s="17">
        <v>0.7</v>
      </c>
      <c r="AW23" s="17">
        <v>-19.399999999999999</v>
      </c>
      <c r="AX23" s="17">
        <v>-32.700000000000003</v>
      </c>
      <c r="AY23" s="17">
        <v>-49.4</v>
      </c>
      <c r="AZ23" s="17">
        <v>7.5</v>
      </c>
      <c r="BA23" s="17">
        <v>-0.4</v>
      </c>
      <c r="BB23" s="17">
        <v>0.4</v>
      </c>
      <c r="BC23" s="17">
        <v>-4.8</v>
      </c>
      <c r="BD23" s="17">
        <v>0</v>
      </c>
      <c r="BE23" s="17">
        <v>0.9</v>
      </c>
      <c r="BF23" s="17">
        <v>-0.2</v>
      </c>
      <c r="BG23" s="17">
        <v>0.1</v>
      </c>
      <c r="BH23" s="17">
        <v>4.5</v>
      </c>
      <c r="BI23" s="17">
        <v>0</v>
      </c>
      <c r="BJ23" s="17"/>
      <c r="BK23" s="17">
        <v>0</v>
      </c>
      <c r="BL23" s="17"/>
      <c r="BM23" s="17"/>
      <c r="BN23" s="17"/>
      <c r="BO23" s="17">
        <v>1.8</v>
      </c>
      <c r="BP23" s="17"/>
      <c r="BQ23" s="17">
        <v>0</v>
      </c>
      <c r="BR23" s="17"/>
      <c r="BS23" s="17"/>
      <c r="BT23" s="17"/>
      <c r="BU23" s="17"/>
      <c r="BV23" s="17"/>
      <c r="BW23" s="17"/>
      <c r="BX23" s="17"/>
      <c r="BY23" s="17">
        <v>-9.6999999999999993</v>
      </c>
      <c r="BZ23" s="17"/>
      <c r="CA23" s="17"/>
      <c r="CB23" s="17">
        <v>10</v>
      </c>
      <c r="CC23" s="17">
        <v>21.5</v>
      </c>
      <c r="CD23" s="17">
        <v>-3.1</v>
      </c>
      <c r="CE23" s="17">
        <v>3.3</v>
      </c>
      <c r="CF23" s="17">
        <v>-4</v>
      </c>
      <c r="CG23" s="17"/>
      <c r="CH23" s="17"/>
      <c r="CI23" s="17"/>
      <c r="CJ23" s="17">
        <v>-8.1999999999999993</v>
      </c>
      <c r="CK23" s="17"/>
      <c r="CL23" s="17">
        <v>-29.2</v>
      </c>
      <c r="CM23" s="17"/>
      <c r="CN23" s="17"/>
      <c r="CO23" s="17"/>
      <c r="CP23" s="17"/>
      <c r="CQ23" s="17"/>
      <c r="CR23" s="17"/>
      <c r="CS23" s="17"/>
      <c r="CT23" s="17"/>
      <c r="CU23" s="17">
        <v>-5.8</v>
      </c>
      <c r="CV23" s="17">
        <v>4.8</v>
      </c>
      <c r="CW23" s="17"/>
      <c r="CX23" s="17"/>
      <c r="CY23" s="17">
        <v>1.5</v>
      </c>
      <c r="CZ23" s="17">
        <v>0</v>
      </c>
      <c r="DA23" s="17">
        <v>-0.9</v>
      </c>
      <c r="DB23" s="17">
        <v>-0.2</v>
      </c>
      <c r="DC23" s="17">
        <v>1.8</v>
      </c>
      <c r="DD23" s="17">
        <v>2.2999999999999998</v>
      </c>
      <c r="DE23" s="17">
        <v>-2.6</v>
      </c>
      <c r="DF23" s="17">
        <v>1.5</v>
      </c>
      <c r="DG23" s="17">
        <v>0.6</v>
      </c>
      <c r="DH23" s="17"/>
      <c r="DI23" s="17">
        <v>0</v>
      </c>
      <c r="DJ23" s="17">
        <v>0</v>
      </c>
      <c r="DK23" s="17">
        <v>-3.2</v>
      </c>
      <c r="DL23" s="17">
        <v>-3.3</v>
      </c>
      <c r="DM23" s="17">
        <v>1.2</v>
      </c>
      <c r="DN23" s="17">
        <v>0.7</v>
      </c>
      <c r="DO23" s="17">
        <v>0.7</v>
      </c>
      <c r="DP23" s="17">
        <v>0.8</v>
      </c>
      <c r="DQ23" s="17">
        <v>0.3</v>
      </c>
      <c r="DR23" s="17">
        <v>0</v>
      </c>
      <c r="DS23" s="17">
        <v>-0.2</v>
      </c>
      <c r="DT23" s="17">
        <v>0.2</v>
      </c>
      <c r="DU23" s="17"/>
      <c r="DV23" s="17">
        <v>-4.5999999999999996</v>
      </c>
      <c r="DW23" s="17">
        <v>0.2</v>
      </c>
      <c r="DX23" s="17">
        <v>1.9</v>
      </c>
      <c r="DY23" s="17">
        <v>2.5</v>
      </c>
      <c r="DZ23" s="17">
        <v>1.1000000000000001</v>
      </c>
      <c r="EA23" s="17">
        <v>0.8</v>
      </c>
      <c r="EB23" s="17">
        <v>4</v>
      </c>
      <c r="EC23" s="17">
        <v>-0.1</v>
      </c>
      <c r="ED23" s="17">
        <v>-6.8</v>
      </c>
      <c r="EE23" s="17">
        <v>-6.5</v>
      </c>
      <c r="EF23" s="17">
        <v>7.4</v>
      </c>
      <c r="EG23" s="17">
        <v>6</v>
      </c>
      <c r="EH23" s="17">
        <v>2.6</v>
      </c>
      <c r="EI23" s="17">
        <v>-0.1</v>
      </c>
      <c r="EJ23" s="17">
        <v>1.6</v>
      </c>
      <c r="EK23" s="17">
        <v>0.2</v>
      </c>
      <c r="EL23" s="17">
        <v>0.2</v>
      </c>
      <c r="EM23" s="17">
        <v>0.1</v>
      </c>
      <c r="EN23" s="17"/>
      <c r="EO23" s="17">
        <v>0</v>
      </c>
      <c r="EP23" s="17">
        <v>0.2</v>
      </c>
      <c r="EQ23" s="17">
        <v>-0.2</v>
      </c>
      <c r="ER23" s="17">
        <v>-8</v>
      </c>
      <c r="ES23" s="17">
        <v>3.4</v>
      </c>
      <c r="ET23" s="17">
        <v>1.2</v>
      </c>
      <c r="EU23" s="17">
        <v>0</v>
      </c>
      <c r="EV23" s="17"/>
      <c r="EW23" s="17">
        <v>1.4</v>
      </c>
      <c r="EX23" s="17">
        <v>1.5</v>
      </c>
      <c r="EY23" s="17">
        <v>7.4</v>
      </c>
      <c r="EZ23" s="17">
        <v>6</v>
      </c>
      <c r="FA23" s="17">
        <v>0.8</v>
      </c>
      <c r="FB23" s="17">
        <v>2</v>
      </c>
      <c r="FC23" s="17">
        <v>0</v>
      </c>
      <c r="FD23" s="17">
        <v>1.7</v>
      </c>
      <c r="FE23" s="17">
        <v>0.8</v>
      </c>
      <c r="FF23" s="17">
        <v>-11</v>
      </c>
      <c r="FG23" s="15"/>
      <c r="FH23" s="17">
        <v>1.99054</v>
      </c>
      <c r="FI23" s="17"/>
      <c r="FJ23" s="17">
        <v>0.90300000000000002</v>
      </c>
      <c r="FK23" s="17">
        <v>1.94</v>
      </c>
      <c r="FL23" s="17">
        <v>1.7</v>
      </c>
      <c r="FM23" s="17"/>
      <c r="FN23" s="17">
        <v>0.24789</v>
      </c>
      <c r="FO23" s="17"/>
      <c r="FP23" s="17">
        <v>0</v>
      </c>
      <c r="FQ23" s="17">
        <v>6.7814300000000003</v>
      </c>
    </row>
    <row r="24" spans="1:173" ht="24" customHeight="1">
      <c r="A24" s="16" t="s">
        <v>61</v>
      </c>
      <c r="B24" s="16" t="s">
        <v>654</v>
      </c>
      <c r="C24" s="17">
        <v>0.2</v>
      </c>
      <c r="D24" s="17"/>
      <c r="E24" s="17"/>
      <c r="F24" s="17">
        <v>14.3</v>
      </c>
      <c r="G24" s="17">
        <v>14.9</v>
      </c>
      <c r="H24" s="17"/>
      <c r="I24" s="17"/>
      <c r="J24" s="17">
        <v>-15.2</v>
      </c>
      <c r="K24" s="17">
        <v>-1</v>
      </c>
      <c r="L24" s="17"/>
      <c r="M24" s="17"/>
      <c r="N24" s="17">
        <v>-1.3</v>
      </c>
      <c r="O24" s="17">
        <v>-30.6</v>
      </c>
      <c r="P24" s="17">
        <v>-20.6</v>
      </c>
      <c r="Q24" s="17">
        <v>9.8000000000000007</v>
      </c>
      <c r="R24" s="17">
        <v>-1</v>
      </c>
      <c r="S24" s="17">
        <v>-24.4</v>
      </c>
      <c r="T24" s="17">
        <v>53.9</v>
      </c>
      <c r="U24" s="17">
        <v>0</v>
      </c>
      <c r="V24" s="17"/>
      <c r="W24" s="17"/>
      <c r="X24" s="17"/>
      <c r="Y24" s="17"/>
      <c r="Z24" s="17">
        <v>-4.5</v>
      </c>
      <c r="AA24" s="17">
        <v>1.1000000000000001</v>
      </c>
      <c r="AB24" s="17">
        <v>0</v>
      </c>
      <c r="AC24" s="17">
        <v>-3.1</v>
      </c>
      <c r="AD24" s="17">
        <v>4.4000000000000004</v>
      </c>
      <c r="AE24" s="17">
        <v>7.9</v>
      </c>
      <c r="AF24" s="17">
        <v>1.5</v>
      </c>
      <c r="AG24" s="17"/>
      <c r="AH24" s="17"/>
      <c r="AI24" s="17"/>
      <c r="AJ24" s="17">
        <v>12.2</v>
      </c>
      <c r="AK24" s="17">
        <v>5.9</v>
      </c>
      <c r="AL24" s="17"/>
      <c r="AM24" s="17"/>
      <c r="AN24" s="17"/>
      <c r="AO24" s="17">
        <v>-1.5</v>
      </c>
      <c r="AP24" s="17">
        <v>17.2</v>
      </c>
      <c r="AQ24" s="17">
        <v>5.5</v>
      </c>
      <c r="AR24" s="17">
        <v>2.4</v>
      </c>
      <c r="AS24" s="17">
        <v>-3.2</v>
      </c>
      <c r="AT24" s="17">
        <v>-0.4</v>
      </c>
      <c r="AU24" s="17">
        <v>2.7</v>
      </c>
      <c r="AV24" s="17">
        <v>1.7</v>
      </c>
      <c r="AW24" s="17">
        <v>-20.2</v>
      </c>
      <c r="AX24" s="17">
        <v>-33.4</v>
      </c>
      <c r="AY24" s="17">
        <v>-50.4</v>
      </c>
      <c r="AZ24" s="17">
        <v>6.6</v>
      </c>
      <c r="BA24" s="17">
        <v>-0.6</v>
      </c>
      <c r="BB24" s="17">
        <v>0.6</v>
      </c>
      <c r="BC24" s="17">
        <v>-3.2</v>
      </c>
      <c r="BD24" s="17">
        <v>0</v>
      </c>
      <c r="BE24" s="17">
        <v>0.9</v>
      </c>
      <c r="BF24" s="17">
        <v>-0.1</v>
      </c>
      <c r="BG24" s="17">
        <v>1.1000000000000001</v>
      </c>
      <c r="BH24" s="17">
        <v>5</v>
      </c>
      <c r="BI24" s="17">
        <v>0</v>
      </c>
      <c r="BJ24" s="17"/>
      <c r="BK24" s="17">
        <v>0</v>
      </c>
      <c r="BL24" s="17"/>
      <c r="BM24" s="17"/>
      <c r="BN24" s="17"/>
      <c r="BO24" s="17">
        <v>-3.6</v>
      </c>
      <c r="BP24" s="17"/>
      <c r="BQ24" s="17">
        <v>0</v>
      </c>
      <c r="BR24" s="17"/>
      <c r="BS24" s="17"/>
      <c r="BT24" s="17"/>
      <c r="BU24" s="17"/>
      <c r="BV24" s="17"/>
      <c r="BW24" s="17"/>
      <c r="BX24" s="17"/>
      <c r="BY24" s="17">
        <v>-8.9</v>
      </c>
      <c r="BZ24" s="17"/>
      <c r="CA24" s="17"/>
      <c r="CB24" s="17">
        <v>10.4</v>
      </c>
      <c r="CC24" s="17">
        <v>21.3</v>
      </c>
      <c r="CD24" s="17">
        <v>-3.8</v>
      </c>
      <c r="CE24" s="17">
        <v>6</v>
      </c>
      <c r="CF24" s="17">
        <v>-4.2</v>
      </c>
      <c r="CG24" s="17"/>
      <c r="CH24" s="17"/>
      <c r="CI24" s="17"/>
      <c r="CJ24" s="17">
        <v>-8.1</v>
      </c>
      <c r="CK24" s="17"/>
      <c r="CL24" s="17">
        <v>-28.9</v>
      </c>
      <c r="CM24" s="17"/>
      <c r="CN24" s="17"/>
      <c r="CO24" s="17"/>
      <c r="CP24" s="17"/>
      <c r="CQ24" s="17"/>
      <c r="CR24" s="17"/>
      <c r="CS24" s="17"/>
      <c r="CT24" s="17"/>
      <c r="CU24" s="17">
        <v>-5.8</v>
      </c>
      <c r="CV24" s="17">
        <v>4.8</v>
      </c>
      <c r="CW24" s="17"/>
      <c r="CX24" s="17"/>
      <c r="CY24" s="17">
        <v>1.5</v>
      </c>
      <c r="CZ24" s="17">
        <v>0</v>
      </c>
      <c r="DA24" s="17">
        <v>-0.9</v>
      </c>
      <c r="DB24" s="17">
        <v>-0.2</v>
      </c>
      <c r="DC24" s="17">
        <v>1.7</v>
      </c>
      <c r="DD24" s="17">
        <v>2.2999999999999998</v>
      </c>
      <c r="DE24" s="17">
        <v>-2.2999999999999998</v>
      </c>
      <c r="DF24" s="17">
        <v>1.5</v>
      </c>
      <c r="DG24" s="17">
        <v>0.6</v>
      </c>
      <c r="DH24" s="17"/>
      <c r="DI24" s="17">
        <v>-0.1</v>
      </c>
      <c r="DJ24" s="17">
        <v>0</v>
      </c>
      <c r="DK24" s="17">
        <v>-4.2</v>
      </c>
      <c r="DL24" s="17">
        <v>-5.3</v>
      </c>
      <c r="DM24" s="17">
        <v>1.2</v>
      </c>
      <c r="DN24" s="17">
        <v>0.7</v>
      </c>
      <c r="DO24" s="17">
        <v>0.7</v>
      </c>
      <c r="DP24" s="17">
        <v>0.8</v>
      </c>
      <c r="DQ24" s="17">
        <v>0.3</v>
      </c>
      <c r="DR24" s="17">
        <v>-0.1</v>
      </c>
      <c r="DS24" s="17">
        <v>-0.2</v>
      </c>
      <c r="DT24" s="17">
        <v>0.2</v>
      </c>
      <c r="DU24" s="17"/>
      <c r="DV24" s="17">
        <v>-4.5999999999999996</v>
      </c>
      <c r="DW24" s="17">
        <v>0.2</v>
      </c>
      <c r="DX24" s="17">
        <v>2.2000000000000002</v>
      </c>
      <c r="DY24" s="17">
        <v>2.5</v>
      </c>
      <c r="DZ24" s="17">
        <v>1.1000000000000001</v>
      </c>
      <c r="EA24" s="17">
        <v>0.8</v>
      </c>
      <c r="EB24" s="17">
        <v>4</v>
      </c>
      <c r="EC24" s="17">
        <v>0.1</v>
      </c>
      <c r="ED24" s="17">
        <v>-8.5</v>
      </c>
      <c r="EE24" s="17">
        <v>-8.1999999999999993</v>
      </c>
      <c r="EF24" s="17">
        <v>10.199999999999999</v>
      </c>
      <c r="EG24" s="17">
        <v>8.6999999999999993</v>
      </c>
      <c r="EH24" s="17">
        <v>2.6</v>
      </c>
      <c r="EI24" s="17">
        <v>-0.1</v>
      </c>
      <c r="EJ24" s="17">
        <v>1.5</v>
      </c>
      <c r="EK24" s="17">
        <v>0.2</v>
      </c>
      <c r="EL24" s="17">
        <v>0.2</v>
      </c>
      <c r="EM24" s="17">
        <v>0.1</v>
      </c>
      <c r="EN24" s="17"/>
      <c r="EO24" s="17">
        <v>0</v>
      </c>
      <c r="EP24" s="17">
        <v>0.2</v>
      </c>
      <c r="EQ24" s="17">
        <v>-0.2</v>
      </c>
      <c r="ER24" s="17">
        <v>-9.6</v>
      </c>
      <c r="ES24" s="17">
        <v>3.5</v>
      </c>
      <c r="ET24" s="17">
        <v>1.2</v>
      </c>
      <c r="EU24" s="17">
        <v>0</v>
      </c>
      <c r="EV24" s="17"/>
      <c r="EW24" s="17">
        <v>1.4</v>
      </c>
      <c r="EX24" s="17">
        <v>1.5</v>
      </c>
      <c r="EY24" s="17">
        <v>10.199999999999999</v>
      </c>
      <c r="EZ24" s="17">
        <v>8.6999999999999993</v>
      </c>
      <c r="FA24" s="17">
        <v>0.8</v>
      </c>
      <c r="FB24" s="17">
        <v>2.1</v>
      </c>
      <c r="FC24" s="17">
        <v>0</v>
      </c>
      <c r="FD24" s="17">
        <v>2</v>
      </c>
      <c r="FE24" s="17">
        <v>1</v>
      </c>
      <c r="FF24" s="17">
        <v>-31.7</v>
      </c>
      <c r="FG24" s="15"/>
      <c r="FH24" s="17">
        <v>1.9589300000000001</v>
      </c>
      <c r="FI24" s="17"/>
      <c r="FJ24" s="17">
        <v>0.84199999999999997</v>
      </c>
      <c r="FK24" s="17">
        <v>1.74</v>
      </c>
      <c r="FL24" s="17">
        <v>1.7</v>
      </c>
      <c r="FM24" s="17"/>
      <c r="FN24" s="17">
        <v>0.24840000000000001</v>
      </c>
      <c r="FO24" s="17"/>
      <c r="FP24" s="17">
        <v>0</v>
      </c>
      <c r="FQ24" s="17">
        <v>6.4893299999999998</v>
      </c>
    </row>
    <row r="25" spans="1:173" ht="24" customHeight="1">
      <c r="A25" s="16" t="s">
        <v>61</v>
      </c>
      <c r="B25" s="16" t="s">
        <v>655</v>
      </c>
      <c r="C25" s="17">
        <v>0.2</v>
      </c>
      <c r="D25" s="17"/>
      <c r="E25" s="17"/>
      <c r="F25" s="17">
        <v>30.2</v>
      </c>
      <c r="G25" s="17">
        <v>10.8</v>
      </c>
      <c r="H25" s="17"/>
      <c r="I25" s="17"/>
      <c r="J25" s="17">
        <v>-9.9</v>
      </c>
      <c r="K25" s="17">
        <v>5.6</v>
      </c>
      <c r="L25" s="17"/>
      <c r="M25" s="17"/>
      <c r="N25" s="17">
        <v>10.4</v>
      </c>
      <c r="O25" s="17">
        <v>-18.3</v>
      </c>
      <c r="P25" s="17">
        <v>-8.4</v>
      </c>
      <c r="Q25" s="17">
        <v>24.8</v>
      </c>
      <c r="R25" s="17">
        <v>9.6</v>
      </c>
      <c r="S25" s="17">
        <v>-17.5</v>
      </c>
      <c r="T25" s="17">
        <v>68.599999999999994</v>
      </c>
      <c r="U25" s="17">
        <v>0.1</v>
      </c>
      <c r="V25" s="17"/>
      <c r="W25" s="17"/>
      <c r="X25" s="17"/>
      <c r="Y25" s="17"/>
      <c r="Z25" s="17">
        <v>-2</v>
      </c>
      <c r="AA25" s="17">
        <v>1.7</v>
      </c>
      <c r="AB25" s="17">
        <v>0</v>
      </c>
      <c r="AC25" s="17">
        <v>-3.1</v>
      </c>
      <c r="AD25" s="17">
        <v>3.4</v>
      </c>
      <c r="AE25" s="17">
        <v>7.9</v>
      </c>
      <c r="AF25" s="17">
        <v>1.6</v>
      </c>
      <c r="AG25" s="17"/>
      <c r="AH25" s="17"/>
      <c r="AI25" s="17"/>
      <c r="AJ25" s="17">
        <v>12.3</v>
      </c>
      <c r="AK25" s="17">
        <v>7.8</v>
      </c>
      <c r="AL25" s="17"/>
      <c r="AM25" s="17"/>
      <c r="AN25" s="17"/>
      <c r="AO25" s="17">
        <v>-1.2</v>
      </c>
      <c r="AP25" s="17">
        <v>46.7</v>
      </c>
      <c r="AQ25" s="17">
        <v>6.5</v>
      </c>
      <c r="AR25" s="17">
        <v>2.2999999999999998</v>
      </c>
      <c r="AS25" s="17">
        <v>-2.7</v>
      </c>
      <c r="AT25" s="17">
        <v>-0.4</v>
      </c>
      <c r="AU25" s="17">
        <v>2.7</v>
      </c>
      <c r="AV25" s="17">
        <v>1.5</v>
      </c>
      <c r="AW25" s="17">
        <v>-4</v>
      </c>
      <c r="AX25" s="17">
        <v>-17.399999999999999</v>
      </c>
      <c r="AY25" s="17">
        <v>-36.700000000000003</v>
      </c>
      <c r="AZ25" s="17">
        <v>7.3</v>
      </c>
      <c r="BA25" s="17">
        <v>-2.2000000000000002</v>
      </c>
      <c r="BB25" s="17">
        <v>0.8</v>
      </c>
      <c r="BC25" s="17">
        <v>0.6</v>
      </c>
      <c r="BD25" s="17">
        <v>0</v>
      </c>
      <c r="BE25" s="17">
        <v>0.9</v>
      </c>
      <c r="BF25" s="17">
        <v>-0.1</v>
      </c>
      <c r="BG25" s="17">
        <v>4</v>
      </c>
      <c r="BH25" s="17">
        <v>10.1</v>
      </c>
      <c r="BI25" s="17">
        <v>0</v>
      </c>
      <c r="BJ25" s="17"/>
      <c r="BK25" s="17">
        <v>0</v>
      </c>
      <c r="BL25" s="17"/>
      <c r="BM25" s="17"/>
      <c r="BN25" s="17"/>
      <c r="BO25" s="17">
        <v>9.8000000000000007</v>
      </c>
      <c r="BP25" s="17"/>
      <c r="BQ25" s="17">
        <v>0</v>
      </c>
      <c r="BR25" s="17"/>
      <c r="BS25" s="17"/>
      <c r="BT25" s="17"/>
      <c r="BU25" s="17"/>
      <c r="BV25" s="17"/>
      <c r="BW25" s="17"/>
      <c r="BX25" s="17"/>
      <c r="BY25" s="17">
        <v>-4.0999999999999996</v>
      </c>
      <c r="BZ25" s="17"/>
      <c r="CA25" s="17"/>
      <c r="CB25" s="17">
        <v>16.2</v>
      </c>
      <c r="CC25" s="17">
        <v>22.1</v>
      </c>
      <c r="CD25" s="17">
        <v>-3.5</v>
      </c>
      <c r="CE25" s="17">
        <v>3.5</v>
      </c>
      <c r="CF25" s="17">
        <v>-3.9</v>
      </c>
      <c r="CG25" s="17"/>
      <c r="CH25" s="17"/>
      <c r="CI25" s="17"/>
      <c r="CJ25" s="17">
        <v>6.6</v>
      </c>
      <c r="CK25" s="17"/>
      <c r="CL25" s="17">
        <v>-6.9</v>
      </c>
      <c r="CM25" s="17"/>
      <c r="CN25" s="17"/>
      <c r="CO25" s="17"/>
      <c r="CP25" s="17"/>
      <c r="CQ25" s="17"/>
      <c r="CR25" s="17"/>
      <c r="CS25" s="17"/>
      <c r="CT25" s="17"/>
      <c r="CU25" s="17">
        <v>-5.8</v>
      </c>
      <c r="CV25" s="17">
        <v>4.7</v>
      </c>
      <c r="CW25" s="17"/>
      <c r="CX25" s="17"/>
      <c r="CY25" s="17">
        <v>1.4</v>
      </c>
      <c r="CZ25" s="17">
        <v>0</v>
      </c>
      <c r="DA25" s="17">
        <v>-0.9</v>
      </c>
      <c r="DB25" s="17">
        <v>0</v>
      </c>
      <c r="DC25" s="17">
        <v>1.8</v>
      </c>
      <c r="DD25" s="17">
        <v>2.2000000000000002</v>
      </c>
      <c r="DE25" s="17">
        <v>0.8</v>
      </c>
      <c r="DF25" s="17">
        <v>1.5</v>
      </c>
      <c r="DG25" s="17">
        <v>0.6</v>
      </c>
      <c r="DH25" s="17"/>
      <c r="DI25" s="17">
        <v>-0.2</v>
      </c>
      <c r="DJ25" s="17">
        <v>-0.1</v>
      </c>
      <c r="DK25" s="17">
        <v>-3.6</v>
      </c>
      <c r="DL25" s="17">
        <v>-4.2</v>
      </c>
      <c r="DM25" s="17">
        <v>1.2</v>
      </c>
      <c r="DN25" s="17">
        <v>0.7</v>
      </c>
      <c r="DO25" s="17">
        <v>0.7</v>
      </c>
      <c r="DP25" s="17">
        <v>0.8</v>
      </c>
      <c r="DQ25" s="17">
        <v>0.2</v>
      </c>
      <c r="DR25" s="17">
        <v>-0.1</v>
      </c>
      <c r="DS25" s="17">
        <v>-0.2</v>
      </c>
      <c r="DT25" s="17">
        <v>0.2</v>
      </c>
      <c r="DU25" s="17"/>
      <c r="DV25" s="17">
        <v>-4.5</v>
      </c>
      <c r="DW25" s="17">
        <v>0.2</v>
      </c>
      <c r="DX25" s="17">
        <v>2.4</v>
      </c>
      <c r="DY25" s="17">
        <v>2.6</v>
      </c>
      <c r="DZ25" s="17">
        <v>1.5</v>
      </c>
      <c r="EA25" s="17">
        <v>0.8</v>
      </c>
      <c r="EB25" s="17">
        <v>4</v>
      </c>
      <c r="EC25" s="17">
        <v>0</v>
      </c>
      <c r="ED25" s="17">
        <v>-5.0999999999999996</v>
      </c>
      <c r="EE25" s="17">
        <v>-5.2</v>
      </c>
      <c r="EF25" s="17">
        <v>10.4</v>
      </c>
      <c r="EG25" s="17">
        <v>8.8000000000000007</v>
      </c>
      <c r="EH25" s="17">
        <v>2.6</v>
      </c>
      <c r="EI25" s="17">
        <v>-0.2</v>
      </c>
      <c r="EJ25" s="17">
        <v>1.6</v>
      </c>
      <c r="EK25" s="17">
        <v>0.2</v>
      </c>
      <c r="EL25" s="17">
        <v>0.2</v>
      </c>
      <c r="EM25" s="17">
        <v>0.1</v>
      </c>
      <c r="EN25" s="17"/>
      <c r="EO25" s="17">
        <v>0</v>
      </c>
      <c r="EP25" s="17">
        <v>0.4</v>
      </c>
      <c r="EQ25" s="17">
        <v>-0.2</v>
      </c>
      <c r="ER25" s="17">
        <v>-7.6</v>
      </c>
      <c r="ES25" s="17">
        <v>3.4</v>
      </c>
      <c r="ET25" s="17">
        <v>1</v>
      </c>
      <c r="EU25" s="17">
        <v>0</v>
      </c>
      <c r="EV25" s="17"/>
      <c r="EW25" s="17">
        <v>1.8</v>
      </c>
      <c r="EX25" s="17">
        <v>1.6</v>
      </c>
      <c r="EY25" s="17">
        <v>10.4</v>
      </c>
      <c r="EZ25" s="17">
        <v>8.8000000000000007</v>
      </c>
      <c r="FA25" s="17">
        <v>0.8</v>
      </c>
      <c r="FB25" s="17">
        <v>2.2999999999999998</v>
      </c>
      <c r="FC25" s="17">
        <v>0</v>
      </c>
      <c r="FD25" s="17">
        <v>3</v>
      </c>
      <c r="FE25" s="17">
        <v>2</v>
      </c>
      <c r="FF25" s="17">
        <v>244.1</v>
      </c>
      <c r="FG25" s="15"/>
      <c r="FH25" s="17">
        <v>2.3725000000000001</v>
      </c>
      <c r="FI25" s="17"/>
      <c r="FJ25" s="17">
        <v>4.4999999999999998E-2</v>
      </c>
      <c r="FK25" s="17">
        <v>0.97</v>
      </c>
      <c r="FL25" s="17">
        <v>1.8</v>
      </c>
      <c r="FM25" s="17"/>
      <c r="FN25" s="17">
        <v>0.26136999999999999</v>
      </c>
      <c r="FO25" s="17"/>
      <c r="FP25" s="17">
        <v>0</v>
      </c>
      <c r="FQ25" s="17">
        <v>5.4488700000000003</v>
      </c>
    </row>
    <row r="26" spans="1:173" ht="24" customHeight="1">
      <c r="A26" s="18" t="s">
        <v>61</v>
      </c>
      <c r="B26" s="18" t="s">
        <v>656</v>
      </c>
      <c r="C26" s="19">
        <v>0.2</v>
      </c>
      <c r="D26" s="19"/>
      <c r="E26" s="19"/>
      <c r="F26" s="19">
        <v>29.5</v>
      </c>
      <c r="G26" s="19">
        <v>10.9</v>
      </c>
      <c r="H26" s="19"/>
      <c r="I26" s="19"/>
      <c r="J26" s="19">
        <v>-8.8000000000000007</v>
      </c>
      <c r="K26" s="19">
        <v>9.1</v>
      </c>
      <c r="L26" s="19"/>
      <c r="M26" s="19"/>
      <c r="N26" s="19">
        <v>21</v>
      </c>
      <c r="O26" s="19">
        <v>-10.7</v>
      </c>
      <c r="P26" s="19">
        <v>-0.7</v>
      </c>
      <c r="Q26" s="19">
        <v>35.9</v>
      </c>
      <c r="R26" s="19">
        <v>17.399999999999999</v>
      </c>
      <c r="S26" s="19">
        <v>-12.6</v>
      </c>
      <c r="T26" s="19">
        <v>70.900000000000006</v>
      </c>
      <c r="U26" s="19">
        <v>0</v>
      </c>
      <c r="V26" s="19"/>
      <c r="W26" s="19"/>
      <c r="X26" s="19"/>
      <c r="Y26" s="19"/>
      <c r="Z26" s="19">
        <v>-2.6</v>
      </c>
      <c r="AA26" s="19">
        <v>1.1000000000000001</v>
      </c>
      <c r="AB26" s="19">
        <v>0</v>
      </c>
      <c r="AC26" s="19">
        <v>-3.1</v>
      </c>
      <c r="AD26" s="19">
        <v>3.4</v>
      </c>
      <c r="AE26" s="19">
        <v>11.3</v>
      </c>
      <c r="AF26" s="19">
        <v>2</v>
      </c>
      <c r="AG26" s="19"/>
      <c r="AH26" s="19"/>
      <c r="AI26" s="19"/>
      <c r="AJ26" s="19">
        <v>13.4</v>
      </c>
      <c r="AK26" s="19">
        <v>8.1</v>
      </c>
      <c r="AL26" s="19"/>
      <c r="AM26" s="19"/>
      <c r="AN26" s="19"/>
      <c r="AO26" s="19">
        <v>-1.8</v>
      </c>
      <c r="AP26" s="19">
        <v>47.3</v>
      </c>
      <c r="AQ26" s="19">
        <v>7.7</v>
      </c>
      <c r="AR26" s="19">
        <v>2.2999999999999998</v>
      </c>
      <c r="AS26" s="19">
        <v>-3.1</v>
      </c>
      <c r="AT26" s="19">
        <v>0</v>
      </c>
      <c r="AU26" s="19">
        <v>2.7</v>
      </c>
      <c r="AV26" s="19">
        <v>1.6</v>
      </c>
      <c r="AW26" s="19">
        <v>6.3</v>
      </c>
      <c r="AX26" s="19">
        <v>-7.1</v>
      </c>
      <c r="AY26" s="19">
        <v>-25.5</v>
      </c>
      <c r="AZ26" s="19">
        <v>8.9</v>
      </c>
      <c r="BA26" s="19">
        <v>-0.5</v>
      </c>
      <c r="BB26" s="19">
        <v>0.9</v>
      </c>
      <c r="BC26" s="19">
        <v>-0.1</v>
      </c>
      <c r="BD26" s="19">
        <v>0</v>
      </c>
      <c r="BE26" s="19">
        <v>1</v>
      </c>
      <c r="BF26" s="19">
        <v>-0.1</v>
      </c>
      <c r="BG26" s="19">
        <v>1.4</v>
      </c>
      <c r="BH26" s="19">
        <v>9.1</v>
      </c>
      <c r="BI26" s="19">
        <v>0</v>
      </c>
      <c r="BJ26" s="19"/>
      <c r="BK26" s="19">
        <v>0</v>
      </c>
      <c r="BL26" s="19"/>
      <c r="BM26" s="19"/>
      <c r="BN26" s="19"/>
      <c r="BO26" s="19">
        <v>9.9</v>
      </c>
      <c r="BP26" s="19"/>
      <c r="BQ26" s="19">
        <v>0</v>
      </c>
      <c r="BR26" s="19"/>
      <c r="BS26" s="19"/>
      <c r="BT26" s="19"/>
      <c r="BU26" s="19"/>
      <c r="BV26" s="19"/>
      <c r="BW26" s="19"/>
      <c r="BX26" s="19"/>
      <c r="BY26" s="19">
        <v>-3.5</v>
      </c>
      <c r="BZ26" s="19"/>
      <c r="CA26" s="19"/>
      <c r="CB26" s="19">
        <v>20.8</v>
      </c>
      <c r="CC26" s="19">
        <v>21.6</v>
      </c>
      <c r="CD26" s="19">
        <v>-3.6</v>
      </c>
      <c r="CE26" s="19">
        <v>3.4</v>
      </c>
      <c r="CF26" s="19">
        <v>-3.8</v>
      </c>
      <c r="CG26" s="19"/>
      <c r="CH26" s="19"/>
      <c r="CI26" s="19"/>
      <c r="CJ26" s="19">
        <v>13.4</v>
      </c>
      <c r="CK26" s="19"/>
      <c r="CL26" s="19">
        <v>-0.5</v>
      </c>
      <c r="CM26" s="19"/>
      <c r="CN26" s="19"/>
      <c r="CO26" s="19"/>
      <c r="CP26" s="19"/>
      <c r="CQ26" s="19"/>
      <c r="CR26" s="19"/>
      <c r="CS26" s="19"/>
      <c r="CT26" s="19"/>
      <c r="CU26" s="19">
        <v>-5.3</v>
      </c>
      <c r="CV26" s="19">
        <v>3.4</v>
      </c>
      <c r="CW26" s="19"/>
      <c r="CX26" s="19"/>
      <c r="CY26" s="19">
        <v>1.4</v>
      </c>
      <c r="CZ26" s="19">
        <v>-0.1</v>
      </c>
      <c r="DA26" s="19">
        <v>-0.9</v>
      </c>
      <c r="DB26" s="19">
        <v>0</v>
      </c>
      <c r="DC26" s="19">
        <v>2</v>
      </c>
      <c r="DD26" s="19">
        <v>2.2000000000000002</v>
      </c>
      <c r="DE26" s="19">
        <v>0.8</v>
      </c>
      <c r="DF26" s="19">
        <v>1.5</v>
      </c>
      <c r="DG26" s="19">
        <v>0.6</v>
      </c>
      <c r="DH26" s="19"/>
      <c r="DI26" s="19">
        <v>-0.4</v>
      </c>
      <c r="DJ26" s="19">
        <v>-1.1000000000000001</v>
      </c>
      <c r="DK26" s="19">
        <v>-3.6</v>
      </c>
      <c r="DL26" s="19">
        <v>-4.5999999999999996</v>
      </c>
      <c r="DM26" s="19">
        <v>1.2</v>
      </c>
      <c r="DN26" s="19">
        <v>0.7</v>
      </c>
      <c r="DO26" s="19">
        <v>0.7</v>
      </c>
      <c r="DP26" s="19">
        <v>0.8</v>
      </c>
      <c r="DQ26" s="19">
        <v>0</v>
      </c>
      <c r="DR26" s="19">
        <v>-0.1</v>
      </c>
      <c r="DS26" s="19">
        <v>-0.2</v>
      </c>
      <c r="DT26" s="19">
        <v>0.2</v>
      </c>
      <c r="DU26" s="19"/>
      <c r="DV26" s="19">
        <v>-4.5</v>
      </c>
      <c r="DW26" s="19">
        <v>0.2</v>
      </c>
      <c r="DX26" s="19">
        <v>2.4</v>
      </c>
      <c r="DY26" s="19">
        <v>2.7</v>
      </c>
      <c r="DZ26" s="19">
        <v>1.7</v>
      </c>
      <c r="EA26" s="19">
        <v>0.8</v>
      </c>
      <c r="EB26" s="19">
        <v>4</v>
      </c>
      <c r="EC26" s="19">
        <v>0.1</v>
      </c>
      <c r="ED26" s="19">
        <v>-3.3</v>
      </c>
      <c r="EE26" s="19">
        <v>-3</v>
      </c>
      <c r="EF26" s="19">
        <v>9.4</v>
      </c>
      <c r="EG26" s="19">
        <v>7.9</v>
      </c>
      <c r="EH26" s="19">
        <v>2.6</v>
      </c>
      <c r="EI26" s="19">
        <v>0</v>
      </c>
      <c r="EJ26" s="19">
        <v>1.7</v>
      </c>
      <c r="EK26" s="19">
        <v>0.2</v>
      </c>
      <c r="EL26" s="19">
        <v>0.2</v>
      </c>
      <c r="EM26" s="19">
        <v>0.1</v>
      </c>
      <c r="EN26" s="19"/>
      <c r="EO26" s="19">
        <v>0</v>
      </c>
      <c r="EP26" s="19">
        <v>2.2000000000000002</v>
      </c>
      <c r="EQ26" s="19">
        <v>-0.2</v>
      </c>
      <c r="ER26" s="19">
        <v>-8.1999999999999993</v>
      </c>
      <c r="ES26" s="19">
        <v>3.5</v>
      </c>
      <c r="ET26" s="19">
        <v>-0.1</v>
      </c>
      <c r="EU26" s="19">
        <v>0</v>
      </c>
      <c r="EV26" s="19"/>
      <c r="EW26" s="19">
        <v>2</v>
      </c>
      <c r="EX26" s="19">
        <v>1.4</v>
      </c>
      <c r="EY26" s="19">
        <v>9.4</v>
      </c>
      <c r="EZ26" s="19">
        <v>7.9</v>
      </c>
      <c r="FA26" s="19">
        <v>0.8</v>
      </c>
      <c r="FB26" s="19">
        <v>1.9</v>
      </c>
      <c r="FC26" s="19">
        <v>0</v>
      </c>
      <c r="FD26" s="19">
        <v>2.6</v>
      </c>
      <c r="FE26" s="19">
        <v>2</v>
      </c>
      <c r="FF26" s="19">
        <v>352</v>
      </c>
      <c r="FG26" s="15"/>
      <c r="FH26" s="19">
        <v>2.6080100000000002</v>
      </c>
      <c r="FI26" s="19"/>
      <c r="FJ26" s="19">
        <v>-1.0049999999999999</v>
      </c>
      <c r="FK26" s="19">
        <v>1.67</v>
      </c>
      <c r="FL26" s="19">
        <v>1.8</v>
      </c>
      <c r="FM26" s="19"/>
      <c r="FN26" s="19">
        <v>0.29892000000000002</v>
      </c>
      <c r="FO26" s="19"/>
      <c r="FP26" s="19">
        <v>0</v>
      </c>
      <c r="FQ26" s="19">
        <v>5.3719299999999999</v>
      </c>
    </row>
    <row r="27" spans="1:173" ht="24" customHeight="1">
      <c r="A27" s="13" t="s">
        <v>61</v>
      </c>
      <c r="B27" s="13" t="s">
        <v>657</v>
      </c>
      <c r="C27" s="14">
        <v>0.2</v>
      </c>
      <c r="D27" s="14"/>
      <c r="E27" s="14"/>
      <c r="F27" s="14">
        <v>26.9</v>
      </c>
      <c r="G27" s="14">
        <v>9.5</v>
      </c>
      <c r="H27" s="14"/>
      <c r="I27" s="14"/>
      <c r="J27" s="14">
        <v>-9.1999999999999993</v>
      </c>
      <c r="K27" s="14">
        <v>25.5</v>
      </c>
      <c r="L27" s="14"/>
      <c r="M27" s="14"/>
      <c r="N27" s="14">
        <v>26.8</v>
      </c>
      <c r="O27" s="14">
        <v>-10.199999999999999</v>
      </c>
      <c r="P27" s="14">
        <v>-1</v>
      </c>
      <c r="Q27" s="14">
        <v>43.9</v>
      </c>
      <c r="R27" s="14">
        <v>24.5</v>
      </c>
      <c r="S27" s="14">
        <v>-6.7</v>
      </c>
      <c r="T27" s="14">
        <v>73.3</v>
      </c>
      <c r="U27" s="14">
        <v>0</v>
      </c>
      <c r="V27" s="14"/>
      <c r="W27" s="14"/>
      <c r="X27" s="14"/>
      <c r="Y27" s="14"/>
      <c r="Z27" s="14">
        <v>-5.8</v>
      </c>
      <c r="AA27" s="14">
        <v>1.6</v>
      </c>
      <c r="AB27" s="14">
        <v>1</v>
      </c>
      <c r="AC27" s="14">
        <v>-3.1</v>
      </c>
      <c r="AD27" s="14">
        <v>3.3</v>
      </c>
      <c r="AE27" s="14">
        <v>12.6</v>
      </c>
      <c r="AF27" s="14">
        <v>2</v>
      </c>
      <c r="AG27" s="14"/>
      <c r="AH27" s="14"/>
      <c r="AI27" s="14"/>
      <c r="AJ27" s="14">
        <v>13.4</v>
      </c>
      <c r="AK27" s="14">
        <v>14.4</v>
      </c>
      <c r="AL27" s="14"/>
      <c r="AM27" s="14"/>
      <c r="AN27" s="14"/>
      <c r="AO27" s="14">
        <v>-1.6</v>
      </c>
      <c r="AP27" s="14">
        <v>48.9</v>
      </c>
      <c r="AQ27" s="14">
        <v>8</v>
      </c>
      <c r="AR27" s="14">
        <v>3.2</v>
      </c>
      <c r="AS27" s="14">
        <v>-3.2</v>
      </c>
      <c r="AT27" s="14">
        <v>0.4</v>
      </c>
      <c r="AU27" s="14">
        <v>2.7</v>
      </c>
      <c r="AV27" s="14">
        <v>0.5</v>
      </c>
      <c r="AW27" s="14">
        <v>14.8</v>
      </c>
      <c r="AX27" s="14">
        <v>1.3</v>
      </c>
      <c r="AY27" s="14">
        <v>-16.8</v>
      </c>
      <c r="AZ27" s="14">
        <v>12.9</v>
      </c>
      <c r="BA27" s="14">
        <v>-0.5</v>
      </c>
      <c r="BB27" s="14">
        <v>0.6</v>
      </c>
      <c r="BC27" s="14">
        <v>-4.3</v>
      </c>
      <c r="BD27" s="14">
        <v>0</v>
      </c>
      <c r="BE27" s="14">
        <v>1</v>
      </c>
      <c r="BF27" s="14">
        <v>-0.1</v>
      </c>
      <c r="BG27" s="14">
        <v>-2.2000000000000002</v>
      </c>
      <c r="BH27" s="14">
        <v>5.3</v>
      </c>
      <c r="BI27" s="14">
        <v>0</v>
      </c>
      <c r="BJ27" s="14"/>
      <c r="BK27" s="14">
        <v>0</v>
      </c>
      <c r="BL27" s="14"/>
      <c r="BM27" s="14"/>
      <c r="BN27" s="14"/>
      <c r="BO27" s="14">
        <v>13.4</v>
      </c>
      <c r="BP27" s="14"/>
      <c r="BQ27" s="14">
        <v>0</v>
      </c>
      <c r="BR27" s="14"/>
      <c r="BS27" s="14"/>
      <c r="BT27" s="14"/>
      <c r="BU27" s="14"/>
      <c r="BV27" s="14"/>
      <c r="BW27" s="14"/>
      <c r="BX27" s="14"/>
      <c r="BY27" s="14">
        <v>-9</v>
      </c>
      <c r="BZ27" s="14"/>
      <c r="CA27" s="14"/>
      <c r="CB27" s="14">
        <v>36.799999999999997</v>
      </c>
      <c r="CC27" s="14">
        <v>30.4</v>
      </c>
      <c r="CD27" s="14">
        <v>4.0999999999999996</v>
      </c>
      <c r="CE27" s="14">
        <v>4.7</v>
      </c>
      <c r="CF27" s="14">
        <v>-3.9</v>
      </c>
      <c r="CG27" s="14"/>
      <c r="CH27" s="14"/>
      <c r="CI27" s="14"/>
      <c r="CJ27" s="14">
        <v>13.9</v>
      </c>
      <c r="CK27" s="14"/>
      <c r="CL27" s="14">
        <v>0.2</v>
      </c>
      <c r="CM27" s="14"/>
      <c r="CN27" s="14"/>
      <c r="CO27" s="14"/>
      <c r="CP27" s="14"/>
      <c r="CQ27" s="14"/>
      <c r="CR27" s="14"/>
      <c r="CS27" s="14"/>
      <c r="CT27" s="14"/>
      <c r="CU27" s="14">
        <v>-5</v>
      </c>
      <c r="CV27" s="14">
        <v>3.4</v>
      </c>
      <c r="CW27" s="14"/>
      <c r="CX27" s="14"/>
      <c r="CY27" s="14">
        <v>1.4</v>
      </c>
      <c r="CZ27" s="14">
        <v>-0.1</v>
      </c>
      <c r="DA27" s="14">
        <v>-0.9</v>
      </c>
      <c r="DB27" s="14">
        <v>0</v>
      </c>
      <c r="DC27" s="14">
        <v>2</v>
      </c>
      <c r="DD27" s="14">
        <v>2.4</v>
      </c>
      <c r="DE27" s="14">
        <v>0.2</v>
      </c>
      <c r="DF27" s="14">
        <v>1.5</v>
      </c>
      <c r="DG27" s="14">
        <v>0.6</v>
      </c>
      <c r="DH27" s="14"/>
      <c r="DI27" s="14">
        <v>-0.4</v>
      </c>
      <c r="DJ27" s="14">
        <v>-0.4</v>
      </c>
      <c r="DK27" s="14">
        <v>-4</v>
      </c>
      <c r="DL27" s="14">
        <v>-5</v>
      </c>
      <c r="DM27" s="14">
        <v>1.2</v>
      </c>
      <c r="DN27" s="14">
        <v>0.3</v>
      </c>
      <c r="DO27" s="14">
        <v>0.4</v>
      </c>
      <c r="DP27" s="14">
        <v>0.9</v>
      </c>
      <c r="DQ27" s="14">
        <v>-0.4</v>
      </c>
      <c r="DR27" s="14">
        <v>0</v>
      </c>
      <c r="DS27" s="14">
        <v>0.2</v>
      </c>
      <c r="DT27" s="14">
        <v>0.2</v>
      </c>
      <c r="DU27" s="14"/>
      <c r="DV27" s="14">
        <v>-4.3</v>
      </c>
      <c r="DW27" s="14">
        <v>0.2</v>
      </c>
      <c r="DX27" s="14">
        <v>2.7</v>
      </c>
      <c r="DY27" s="14">
        <v>3</v>
      </c>
      <c r="DZ27" s="14">
        <v>1.6</v>
      </c>
      <c r="EA27" s="14">
        <v>0.8</v>
      </c>
      <c r="EB27" s="14">
        <v>4</v>
      </c>
      <c r="EC27" s="14">
        <v>0.2</v>
      </c>
      <c r="ED27" s="14">
        <v>-1.1000000000000001</v>
      </c>
      <c r="EE27" s="14">
        <v>-1.3</v>
      </c>
      <c r="EF27" s="14">
        <v>9.1</v>
      </c>
      <c r="EG27" s="14">
        <v>7.6</v>
      </c>
      <c r="EH27" s="14">
        <v>2.6</v>
      </c>
      <c r="EI27" s="14">
        <v>-0.1</v>
      </c>
      <c r="EJ27" s="14">
        <v>1.6</v>
      </c>
      <c r="EK27" s="14">
        <v>0.2</v>
      </c>
      <c r="EL27" s="14">
        <v>0.2</v>
      </c>
      <c r="EM27" s="14">
        <v>0.1</v>
      </c>
      <c r="EN27" s="14"/>
      <c r="EO27" s="14">
        <v>0.6</v>
      </c>
      <c r="EP27" s="14">
        <v>7.5</v>
      </c>
      <c r="EQ27" s="14">
        <v>-0.2</v>
      </c>
      <c r="ER27" s="14">
        <v>-8.8000000000000007</v>
      </c>
      <c r="ES27" s="14">
        <v>3.5</v>
      </c>
      <c r="ET27" s="14">
        <v>-2.1</v>
      </c>
      <c r="EU27" s="14">
        <v>0.4</v>
      </c>
      <c r="EV27" s="14"/>
      <c r="EW27" s="14">
        <v>1.9</v>
      </c>
      <c r="EX27" s="14">
        <v>2.7</v>
      </c>
      <c r="EY27" s="14">
        <v>9.1</v>
      </c>
      <c r="EZ27" s="14">
        <v>7.6</v>
      </c>
      <c r="FA27" s="14">
        <v>0.8</v>
      </c>
      <c r="FB27" s="14">
        <v>1.5</v>
      </c>
      <c r="FC27" s="14">
        <v>0</v>
      </c>
      <c r="FD27" s="14">
        <v>2.4</v>
      </c>
      <c r="FE27" s="14">
        <v>1.8</v>
      </c>
      <c r="FF27" s="14">
        <v>458.7</v>
      </c>
      <c r="FG27" s="15"/>
      <c r="FH27" s="14">
        <v>2.4169399999999999</v>
      </c>
      <c r="FI27" s="14"/>
      <c r="FJ27" s="14">
        <v>-0.246</v>
      </c>
      <c r="FK27" s="14">
        <v>1.66</v>
      </c>
      <c r="FL27" s="14">
        <v>1.8</v>
      </c>
      <c r="FM27" s="14"/>
      <c r="FN27" s="14">
        <v>0.26919999999999999</v>
      </c>
      <c r="FO27" s="14"/>
      <c r="FP27" s="14">
        <v>0</v>
      </c>
      <c r="FQ27" s="14">
        <v>5.9001400000000004</v>
      </c>
    </row>
    <row r="28" spans="1:173" ht="24" customHeight="1">
      <c r="A28" s="16" t="s">
        <v>61</v>
      </c>
      <c r="B28" s="16" t="s">
        <v>658</v>
      </c>
      <c r="C28" s="17">
        <v>0.2</v>
      </c>
      <c r="D28" s="17"/>
      <c r="E28" s="17"/>
      <c r="F28" s="17">
        <v>80.3</v>
      </c>
      <c r="G28" s="17">
        <v>31.7</v>
      </c>
      <c r="H28" s="17"/>
      <c r="I28" s="17"/>
      <c r="J28" s="17">
        <v>-9.5</v>
      </c>
      <c r="K28" s="17">
        <v>14.2</v>
      </c>
      <c r="L28" s="17"/>
      <c r="M28" s="17"/>
      <c r="N28" s="17">
        <v>38.4</v>
      </c>
      <c r="O28" s="17">
        <v>45.4</v>
      </c>
      <c r="P28" s="17">
        <v>15.3</v>
      </c>
      <c r="Q28" s="17">
        <v>27.5</v>
      </c>
      <c r="R28" s="17">
        <v>20.2</v>
      </c>
      <c r="S28" s="17">
        <v>-11.3</v>
      </c>
      <c r="T28" s="17">
        <v>52</v>
      </c>
      <c r="U28" s="17">
        <v>0</v>
      </c>
      <c r="V28" s="17"/>
      <c r="W28" s="17"/>
      <c r="X28" s="17"/>
      <c r="Y28" s="17"/>
      <c r="Z28" s="17">
        <v>-10.199999999999999</v>
      </c>
      <c r="AA28" s="17">
        <v>1.8</v>
      </c>
      <c r="AB28" s="17">
        <v>0.9</v>
      </c>
      <c r="AC28" s="17">
        <v>-3.1</v>
      </c>
      <c r="AD28" s="17">
        <v>3.5</v>
      </c>
      <c r="AE28" s="17">
        <v>13.9</v>
      </c>
      <c r="AF28" s="17">
        <v>2.2999999999999998</v>
      </c>
      <c r="AG28" s="17"/>
      <c r="AH28" s="17"/>
      <c r="AI28" s="17"/>
      <c r="AJ28" s="17">
        <v>13.5</v>
      </c>
      <c r="AK28" s="17">
        <v>12</v>
      </c>
      <c r="AL28" s="17"/>
      <c r="AM28" s="17"/>
      <c r="AN28" s="17"/>
      <c r="AO28" s="17">
        <v>-1.5</v>
      </c>
      <c r="AP28" s="17">
        <v>50.3</v>
      </c>
      <c r="AQ28" s="17">
        <v>8</v>
      </c>
      <c r="AR28" s="17">
        <v>5.5</v>
      </c>
      <c r="AS28" s="17">
        <v>1.1000000000000001</v>
      </c>
      <c r="AT28" s="17">
        <v>0.3</v>
      </c>
      <c r="AU28" s="17">
        <v>2.7</v>
      </c>
      <c r="AV28" s="17">
        <v>4.8</v>
      </c>
      <c r="AW28" s="17">
        <v>11.3</v>
      </c>
      <c r="AX28" s="17">
        <v>-2.2000000000000002</v>
      </c>
      <c r="AY28" s="17">
        <v>-20.100000000000001</v>
      </c>
      <c r="AZ28" s="17">
        <v>9.8000000000000007</v>
      </c>
      <c r="BA28" s="17">
        <v>-0.4</v>
      </c>
      <c r="BB28" s="17">
        <v>0.8</v>
      </c>
      <c r="BC28" s="17">
        <v>-2.4</v>
      </c>
      <c r="BD28" s="17">
        <v>0</v>
      </c>
      <c r="BE28" s="17">
        <v>0.9</v>
      </c>
      <c r="BF28" s="17">
        <v>0.1</v>
      </c>
      <c r="BG28" s="17">
        <v>-0.2</v>
      </c>
      <c r="BH28" s="17">
        <v>3.1</v>
      </c>
      <c r="BI28" s="17">
        <v>0</v>
      </c>
      <c r="BJ28" s="17"/>
      <c r="BK28" s="17">
        <v>0</v>
      </c>
      <c r="BL28" s="17"/>
      <c r="BM28" s="17"/>
      <c r="BN28" s="17"/>
      <c r="BO28" s="17">
        <v>17.5</v>
      </c>
      <c r="BP28" s="17"/>
      <c r="BQ28" s="17">
        <v>-4.9000000000000004</v>
      </c>
      <c r="BR28" s="17"/>
      <c r="BS28" s="17"/>
      <c r="BT28" s="17"/>
      <c r="BU28" s="17"/>
      <c r="BV28" s="17"/>
      <c r="BW28" s="17"/>
      <c r="BX28" s="17"/>
      <c r="BY28" s="17">
        <v>-3.3</v>
      </c>
      <c r="BZ28" s="17"/>
      <c r="CA28" s="17"/>
      <c r="CB28" s="17">
        <v>36</v>
      </c>
      <c r="CC28" s="17">
        <v>30</v>
      </c>
      <c r="CD28" s="17">
        <v>6.7</v>
      </c>
      <c r="CE28" s="17">
        <v>5.4</v>
      </c>
      <c r="CF28" s="17">
        <v>-0.1</v>
      </c>
      <c r="CG28" s="17"/>
      <c r="CH28" s="17"/>
      <c r="CI28" s="17"/>
      <c r="CJ28" s="17">
        <v>47.1</v>
      </c>
      <c r="CK28" s="17"/>
      <c r="CL28" s="17">
        <v>-6.2</v>
      </c>
      <c r="CM28" s="17"/>
      <c r="CN28" s="17"/>
      <c r="CO28" s="17"/>
      <c r="CP28" s="17"/>
      <c r="CQ28" s="17"/>
      <c r="CR28" s="17"/>
      <c r="CS28" s="17"/>
      <c r="CT28" s="17"/>
      <c r="CU28" s="17">
        <v>-5</v>
      </c>
      <c r="CV28" s="17">
        <v>7.9</v>
      </c>
      <c r="CW28" s="17"/>
      <c r="CX28" s="17"/>
      <c r="CY28" s="17">
        <v>1.4</v>
      </c>
      <c r="CZ28" s="17">
        <v>0</v>
      </c>
      <c r="DA28" s="17">
        <v>-0.9</v>
      </c>
      <c r="DB28" s="17">
        <v>-0.2</v>
      </c>
      <c r="DC28" s="17">
        <v>1.5</v>
      </c>
      <c r="DD28" s="17">
        <v>2.2999999999999998</v>
      </c>
      <c r="DE28" s="17">
        <v>0.2</v>
      </c>
      <c r="DF28" s="17">
        <v>1.5</v>
      </c>
      <c r="DG28" s="17">
        <v>0.5</v>
      </c>
      <c r="DH28" s="17"/>
      <c r="DI28" s="17">
        <v>-0.5</v>
      </c>
      <c r="DJ28" s="17">
        <v>-1.1000000000000001</v>
      </c>
      <c r="DK28" s="17">
        <v>-5</v>
      </c>
      <c r="DL28" s="17">
        <v>-7.5</v>
      </c>
      <c r="DM28" s="17">
        <v>1.2</v>
      </c>
      <c r="DN28" s="17">
        <v>0.3</v>
      </c>
      <c r="DO28" s="17">
        <v>0.4</v>
      </c>
      <c r="DP28" s="17">
        <v>0.9</v>
      </c>
      <c r="DQ28" s="17">
        <v>-2.8</v>
      </c>
      <c r="DR28" s="17">
        <v>0.1</v>
      </c>
      <c r="DS28" s="17">
        <v>0.4</v>
      </c>
      <c r="DT28" s="17">
        <v>0.2</v>
      </c>
      <c r="DU28" s="17"/>
      <c r="DV28" s="17">
        <v>-4.3</v>
      </c>
      <c r="DW28" s="17">
        <v>0.2</v>
      </c>
      <c r="DX28" s="17">
        <v>2.6</v>
      </c>
      <c r="DY28" s="17">
        <v>3</v>
      </c>
      <c r="DZ28" s="17">
        <v>1.6</v>
      </c>
      <c r="EA28" s="17">
        <v>0.8</v>
      </c>
      <c r="EB28" s="17">
        <v>4</v>
      </c>
      <c r="EC28" s="17">
        <v>1.1000000000000001</v>
      </c>
      <c r="ED28" s="17">
        <v>0.2</v>
      </c>
      <c r="EE28" s="17">
        <v>-0.9</v>
      </c>
      <c r="EF28" s="17">
        <v>9.5</v>
      </c>
      <c r="EG28" s="17">
        <v>7.9</v>
      </c>
      <c r="EH28" s="17">
        <v>2.6</v>
      </c>
      <c r="EI28" s="17">
        <v>-0.1</v>
      </c>
      <c r="EJ28" s="17">
        <v>1.5</v>
      </c>
      <c r="EK28" s="17">
        <v>0.2</v>
      </c>
      <c r="EL28" s="17">
        <v>0.2</v>
      </c>
      <c r="EM28" s="17">
        <v>0.1</v>
      </c>
      <c r="EN28" s="17"/>
      <c r="EO28" s="17">
        <v>1.2</v>
      </c>
      <c r="EP28" s="17">
        <v>17.600000000000001</v>
      </c>
      <c r="EQ28" s="17">
        <v>-0.2</v>
      </c>
      <c r="ER28" s="17">
        <v>-11.6</v>
      </c>
      <c r="ES28" s="17">
        <v>3.5</v>
      </c>
      <c r="ET28" s="17">
        <v>-6.8</v>
      </c>
      <c r="EU28" s="17">
        <v>0.9</v>
      </c>
      <c r="EV28" s="17"/>
      <c r="EW28" s="17">
        <v>2</v>
      </c>
      <c r="EX28" s="17">
        <v>2.9</v>
      </c>
      <c r="EY28" s="17">
        <v>9.5</v>
      </c>
      <c r="EZ28" s="17">
        <v>7.9</v>
      </c>
      <c r="FA28" s="17">
        <v>0.8</v>
      </c>
      <c r="FB28" s="17">
        <v>1.5</v>
      </c>
      <c r="FC28" s="17">
        <v>0</v>
      </c>
      <c r="FD28" s="17">
        <v>4.4000000000000004</v>
      </c>
      <c r="FE28" s="17">
        <v>2</v>
      </c>
      <c r="FF28" s="17">
        <v>600.70000000000005</v>
      </c>
      <c r="FG28" s="15"/>
      <c r="FH28" s="17">
        <v>2.46855</v>
      </c>
      <c r="FI28" s="17"/>
      <c r="FJ28" s="17">
        <v>-6.5000000000000002E-2</v>
      </c>
      <c r="FK28" s="17">
        <v>1.87</v>
      </c>
      <c r="FL28" s="17">
        <v>1.8</v>
      </c>
      <c r="FM28" s="17"/>
      <c r="FN28" s="17">
        <v>0.29266999999999999</v>
      </c>
      <c r="FO28" s="17"/>
      <c r="FP28" s="17">
        <v>0</v>
      </c>
      <c r="FQ28" s="17">
        <v>6.3662200000000002</v>
      </c>
    </row>
    <row r="29" spans="1:173" ht="24" customHeight="1">
      <c r="A29" s="16" t="s">
        <v>61</v>
      </c>
      <c r="B29" s="16" t="s">
        <v>659</v>
      </c>
      <c r="C29" s="17">
        <v>0.2</v>
      </c>
      <c r="D29" s="17"/>
      <c r="E29" s="17"/>
      <c r="F29" s="17">
        <v>104.8</v>
      </c>
      <c r="G29" s="17">
        <v>35.4</v>
      </c>
      <c r="H29" s="17"/>
      <c r="I29" s="17"/>
      <c r="J29" s="17">
        <v>-5.8</v>
      </c>
      <c r="K29" s="17">
        <v>24.4</v>
      </c>
      <c r="L29" s="17"/>
      <c r="M29" s="17"/>
      <c r="N29" s="17">
        <v>38.6</v>
      </c>
      <c r="O29" s="17">
        <v>51.1</v>
      </c>
      <c r="P29" s="17">
        <v>21.6</v>
      </c>
      <c r="Q29" s="17">
        <v>27.1</v>
      </c>
      <c r="R29" s="17">
        <v>22.3</v>
      </c>
      <c r="S29" s="17">
        <v>-7.7</v>
      </c>
      <c r="T29" s="17">
        <v>51.9</v>
      </c>
      <c r="U29" s="17">
        <v>0.1</v>
      </c>
      <c r="V29" s="17"/>
      <c r="W29" s="17"/>
      <c r="X29" s="17"/>
      <c r="Y29" s="17"/>
      <c r="Z29" s="17">
        <v>0.3</v>
      </c>
      <c r="AA29" s="17">
        <v>1.2</v>
      </c>
      <c r="AB29" s="17">
        <v>1.1000000000000001</v>
      </c>
      <c r="AC29" s="17">
        <v>-3.1</v>
      </c>
      <c r="AD29" s="17">
        <v>3.3</v>
      </c>
      <c r="AE29" s="17">
        <v>14.5</v>
      </c>
      <c r="AF29" s="17">
        <v>2.1</v>
      </c>
      <c r="AG29" s="17"/>
      <c r="AH29" s="17"/>
      <c r="AI29" s="17"/>
      <c r="AJ29" s="17">
        <v>15.3</v>
      </c>
      <c r="AK29" s="17">
        <v>10.9</v>
      </c>
      <c r="AL29" s="17"/>
      <c r="AM29" s="17"/>
      <c r="AN29" s="17"/>
      <c r="AO29" s="17">
        <v>-1.2</v>
      </c>
      <c r="AP29" s="17">
        <v>55.7</v>
      </c>
      <c r="AQ29" s="17">
        <v>10.7</v>
      </c>
      <c r="AR29" s="17">
        <v>6</v>
      </c>
      <c r="AS29" s="17">
        <v>0.5</v>
      </c>
      <c r="AT29" s="17">
        <v>0.3</v>
      </c>
      <c r="AU29" s="17">
        <v>2.7</v>
      </c>
      <c r="AV29" s="17">
        <v>1.8</v>
      </c>
      <c r="AW29" s="17">
        <v>17.399999999999999</v>
      </c>
      <c r="AX29" s="17">
        <v>23.7</v>
      </c>
      <c r="AY29" s="17">
        <v>-44.1</v>
      </c>
      <c r="AZ29" s="17">
        <v>11.3</v>
      </c>
      <c r="BA29" s="17">
        <v>-0.6</v>
      </c>
      <c r="BB29" s="17">
        <v>0.7</v>
      </c>
      <c r="BC29" s="17">
        <v>1.8</v>
      </c>
      <c r="BD29" s="17">
        <v>0</v>
      </c>
      <c r="BE29" s="17">
        <v>1</v>
      </c>
      <c r="BF29" s="17">
        <v>0.1</v>
      </c>
      <c r="BG29" s="17">
        <v>4.7</v>
      </c>
      <c r="BH29" s="17">
        <v>5.2</v>
      </c>
      <c r="BI29" s="17">
        <v>0</v>
      </c>
      <c r="BJ29" s="17"/>
      <c r="BK29" s="17">
        <v>0</v>
      </c>
      <c r="BL29" s="17"/>
      <c r="BM29" s="17"/>
      <c r="BN29" s="17"/>
      <c r="BO29" s="17">
        <v>18.5</v>
      </c>
      <c r="BP29" s="17"/>
      <c r="BQ29" s="17">
        <v>-2.7</v>
      </c>
      <c r="BR29" s="17"/>
      <c r="BS29" s="17"/>
      <c r="BT29" s="17"/>
      <c r="BU29" s="17"/>
      <c r="BV29" s="17"/>
      <c r="BW29" s="17"/>
      <c r="BX29" s="17"/>
      <c r="BY29" s="17">
        <v>2.6</v>
      </c>
      <c r="BZ29" s="17"/>
      <c r="CA29" s="17"/>
      <c r="CB29" s="17">
        <v>35.6</v>
      </c>
      <c r="CC29" s="17">
        <v>30.9</v>
      </c>
      <c r="CD29" s="17">
        <v>6.9</v>
      </c>
      <c r="CE29" s="17">
        <v>4.5999999999999996</v>
      </c>
      <c r="CF29" s="17">
        <v>-0.2</v>
      </c>
      <c r="CG29" s="17"/>
      <c r="CH29" s="17"/>
      <c r="CI29" s="17"/>
      <c r="CJ29" s="17">
        <v>57.1</v>
      </c>
      <c r="CK29" s="17"/>
      <c r="CL29" s="17">
        <v>-1.4</v>
      </c>
      <c r="CM29" s="17"/>
      <c r="CN29" s="17"/>
      <c r="CO29" s="17"/>
      <c r="CP29" s="17"/>
      <c r="CQ29" s="17"/>
      <c r="CR29" s="17"/>
      <c r="CS29" s="17"/>
      <c r="CT29" s="17"/>
      <c r="CU29" s="17">
        <v>-5</v>
      </c>
      <c r="CV29" s="17">
        <v>8.5</v>
      </c>
      <c r="CW29" s="17"/>
      <c r="CX29" s="17"/>
      <c r="CY29" s="17">
        <v>1.4</v>
      </c>
      <c r="CZ29" s="17">
        <v>0</v>
      </c>
      <c r="DA29" s="17">
        <v>-0.9</v>
      </c>
      <c r="DB29" s="17">
        <v>0</v>
      </c>
      <c r="DC29" s="17">
        <v>1.6</v>
      </c>
      <c r="DD29" s="17">
        <v>1.8</v>
      </c>
      <c r="DE29" s="17">
        <v>-1.2</v>
      </c>
      <c r="DF29" s="17">
        <v>1.5</v>
      </c>
      <c r="DG29" s="17">
        <v>0.6</v>
      </c>
      <c r="DH29" s="17"/>
      <c r="DI29" s="17">
        <v>-0.6</v>
      </c>
      <c r="DJ29" s="17">
        <v>-2.2000000000000002</v>
      </c>
      <c r="DK29" s="17">
        <v>-4.4000000000000004</v>
      </c>
      <c r="DL29" s="17">
        <v>-6.7</v>
      </c>
      <c r="DM29" s="17">
        <v>1.2</v>
      </c>
      <c r="DN29" s="17">
        <v>0.4</v>
      </c>
      <c r="DO29" s="17">
        <v>0.4</v>
      </c>
      <c r="DP29" s="17">
        <v>0.9</v>
      </c>
      <c r="DQ29" s="17">
        <v>-3.9</v>
      </c>
      <c r="DR29" s="17">
        <v>0</v>
      </c>
      <c r="DS29" s="17">
        <v>0.4</v>
      </c>
      <c r="DT29" s="17">
        <v>0.2</v>
      </c>
      <c r="DU29" s="17"/>
      <c r="DV29" s="17">
        <v>-4.4000000000000004</v>
      </c>
      <c r="DW29" s="17">
        <v>0.2</v>
      </c>
      <c r="DX29" s="17">
        <v>2.6</v>
      </c>
      <c r="DY29" s="17">
        <v>3</v>
      </c>
      <c r="DZ29" s="17">
        <v>1.7</v>
      </c>
      <c r="EA29" s="17">
        <v>0.8</v>
      </c>
      <c r="EB29" s="17">
        <v>4</v>
      </c>
      <c r="EC29" s="17">
        <v>2</v>
      </c>
      <c r="ED29" s="17">
        <v>-1.4</v>
      </c>
      <c r="EE29" s="17">
        <v>-4.0999999999999996</v>
      </c>
      <c r="EF29" s="17">
        <v>6.3</v>
      </c>
      <c r="EG29" s="17">
        <v>6.6</v>
      </c>
      <c r="EH29" s="17">
        <v>2.6</v>
      </c>
      <c r="EI29" s="17">
        <v>-0.1</v>
      </c>
      <c r="EJ29" s="17">
        <v>1.7</v>
      </c>
      <c r="EK29" s="17">
        <v>0.2</v>
      </c>
      <c r="EL29" s="17">
        <v>0.2</v>
      </c>
      <c r="EM29" s="17">
        <v>0.1</v>
      </c>
      <c r="EN29" s="17"/>
      <c r="EO29" s="17">
        <v>1.8</v>
      </c>
      <c r="EP29" s="17">
        <v>16.5</v>
      </c>
      <c r="EQ29" s="17">
        <v>-0.2</v>
      </c>
      <c r="ER29" s="17">
        <v>-9.4</v>
      </c>
      <c r="ES29" s="17">
        <v>3.5</v>
      </c>
      <c r="ET29" s="17">
        <v>-7.1</v>
      </c>
      <c r="EU29" s="17">
        <v>1.5</v>
      </c>
      <c r="EV29" s="17"/>
      <c r="EW29" s="17">
        <v>2.1</v>
      </c>
      <c r="EX29" s="17">
        <v>2.6</v>
      </c>
      <c r="EY29" s="17">
        <v>6.3</v>
      </c>
      <c r="EZ29" s="17">
        <v>6.6</v>
      </c>
      <c r="FA29" s="17">
        <v>0.9</v>
      </c>
      <c r="FB29" s="17">
        <v>1.6</v>
      </c>
      <c r="FC29" s="17">
        <v>2.7</v>
      </c>
      <c r="FD29" s="17">
        <v>2.2999999999999998</v>
      </c>
      <c r="FE29" s="17">
        <v>1.9</v>
      </c>
      <c r="FF29" s="17">
        <v>708.8</v>
      </c>
      <c r="FG29" s="15"/>
      <c r="FH29" s="17">
        <v>3.0523699999999998</v>
      </c>
      <c r="FI29" s="17"/>
      <c r="FJ29" s="17">
        <v>-0.14599999999999999</v>
      </c>
      <c r="FK29" s="17">
        <v>2.09</v>
      </c>
      <c r="FL29" s="17">
        <v>1.8</v>
      </c>
      <c r="FM29" s="17"/>
      <c r="FN29" s="17">
        <v>1.8954899999999999</v>
      </c>
      <c r="FO29" s="17"/>
      <c r="FP29" s="17">
        <v>0</v>
      </c>
      <c r="FQ29" s="17">
        <v>8.6918600000000001</v>
      </c>
    </row>
    <row r="30" spans="1:173" ht="24" customHeight="1">
      <c r="A30" s="16" t="s">
        <v>61</v>
      </c>
      <c r="B30" s="16" t="s">
        <v>660</v>
      </c>
      <c r="C30" s="17">
        <v>0.2</v>
      </c>
      <c r="D30" s="17"/>
      <c r="E30" s="17"/>
      <c r="F30" s="17">
        <v>112.5</v>
      </c>
      <c r="G30" s="17">
        <v>36.299999999999997</v>
      </c>
      <c r="H30" s="17"/>
      <c r="I30" s="17"/>
      <c r="J30" s="17">
        <v>-5.3</v>
      </c>
      <c r="K30" s="17">
        <v>18.3</v>
      </c>
      <c r="L30" s="17"/>
      <c r="M30" s="17"/>
      <c r="N30" s="17">
        <v>43.9</v>
      </c>
      <c r="O30" s="17">
        <v>51.2</v>
      </c>
      <c r="P30" s="17">
        <v>22.2</v>
      </c>
      <c r="Q30" s="17">
        <v>33.700000000000003</v>
      </c>
      <c r="R30" s="17">
        <v>28</v>
      </c>
      <c r="S30" s="17">
        <v>-5.0999999999999996</v>
      </c>
      <c r="T30" s="17">
        <v>60.6</v>
      </c>
      <c r="U30" s="17">
        <v>0</v>
      </c>
      <c r="V30" s="17"/>
      <c r="W30" s="17"/>
      <c r="X30" s="17"/>
      <c r="Y30" s="17"/>
      <c r="Z30" s="17">
        <v>1.5</v>
      </c>
      <c r="AA30" s="17">
        <v>1.2</v>
      </c>
      <c r="AB30" s="17">
        <v>1</v>
      </c>
      <c r="AC30" s="17">
        <v>-3.1</v>
      </c>
      <c r="AD30" s="17">
        <v>3.3</v>
      </c>
      <c r="AE30" s="17">
        <v>15.1</v>
      </c>
      <c r="AF30" s="17">
        <v>2</v>
      </c>
      <c r="AG30" s="17"/>
      <c r="AH30" s="17"/>
      <c r="AI30" s="17"/>
      <c r="AJ30" s="17">
        <v>15.9</v>
      </c>
      <c r="AK30" s="17">
        <v>12.6</v>
      </c>
      <c r="AL30" s="17"/>
      <c r="AM30" s="17"/>
      <c r="AN30" s="17"/>
      <c r="AO30" s="17">
        <v>-1</v>
      </c>
      <c r="AP30" s="17">
        <v>57.9</v>
      </c>
      <c r="AQ30" s="17">
        <v>11.5</v>
      </c>
      <c r="AR30" s="17">
        <v>5.7</v>
      </c>
      <c r="AS30" s="17">
        <v>0.8</v>
      </c>
      <c r="AT30" s="17">
        <v>0.3</v>
      </c>
      <c r="AU30" s="17">
        <v>2.7</v>
      </c>
      <c r="AV30" s="17">
        <v>0.5</v>
      </c>
      <c r="AW30" s="17">
        <v>22.9</v>
      </c>
      <c r="AX30" s="17">
        <v>29.1</v>
      </c>
      <c r="AY30" s="17">
        <v>-38.299999999999997</v>
      </c>
      <c r="AZ30" s="17">
        <v>10.4</v>
      </c>
      <c r="BA30" s="17">
        <v>-0.3</v>
      </c>
      <c r="BB30" s="17">
        <v>0.5</v>
      </c>
      <c r="BC30" s="17">
        <v>0.5</v>
      </c>
      <c r="BD30" s="17">
        <v>0</v>
      </c>
      <c r="BE30" s="17">
        <v>1</v>
      </c>
      <c r="BF30" s="17">
        <v>0.1</v>
      </c>
      <c r="BG30" s="17">
        <v>0.8</v>
      </c>
      <c r="BH30" s="17">
        <v>7</v>
      </c>
      <c r="BI30" s="17">
        <v>0</v>
      </c>
      <c r="BJ30" s="17"/>
      <c r="BK30" s="17">
        <v>0</v>
      </c>
      <c r="BL30" s="17"/>
      <c r="BM30" s="17"/>
      <c r="BN30" s="17"/>
      <c r="BO30" s="17">
        <v>22.6</v>
      </c>
      <c r="BP30" s="17"/>
      <c r="BQ30" s="17">
        <v>0</v>
      </c>
      <c r="BR30" s="17"/>
      <c r="BS30" s="17"/>
      <c r="BT30" s="17"/>
      <c r="BU30" s="17"/>
      <c r="BV30" s="17"/>
      <c r="BW30" s="17"/>
      <c r="BX30" s="17"/>
      <c r="BY30" s="17">
        <v>-0.9</v>
      </c>
      <c r="BZ30" s="17"/>
      <c r="CA30" s="17"/>
      <c r="CB30" s="17">
        <v>40.6</v>
      </c>
      <c r="CC30" s="17">
        <v>30.3</v>
      </c>
      <c r="CD30" s="17">
        <v>7.1</v>
      </c>
      <c r="CE30" s="17">
        <v>4.5999999999999996</v>
      </c>
      <c r="CF30" s="17">
        <v>-0.1</v>
      </c>
      <c r="CG30" s="17"/>
      <c r="CH30" s="17"/>
      <c r="CI30" s="17"/>
      <c r="CJ30" s="17">
        <v>63.6</v>
      </c>
      <c r="CK30" s="17"/>
      <c r="CL30" s="17">
        <v>8.6</v>
      </c>
      <c r="CM30" s="17"/>
      <c r="CN30" s="17"/>
      <c r="CO30" s="17"/>
      <c r="CP30" s="17"/>
      <c r="CQ30" s="17"/>
      <c r="CR30" s="17"/>
      <c r="CS30" s="17"/>
      <c r="CT30" s="17"/>
      <c r="CU30" s="17">
        <v>-5</v>
      </c>
      <c r="CV30" s="17">
        <v>5.9</v>
      </c>
      <c r="CW30" s="17"/>
      <c r="CX30" s="17"/>
      <c r="CY30" s="17">
        <v>1.4</v>
      </c>
      <c r="CZ30" s="17">
        <v>-0.1</v>
      </c>
      <c r="DA30" s="17">
        <v>-0.9</v>
      </c>
      <c r="DB30" s="17">
        <v>-0.2</v>
      </c>
      <c r="DC30" s="17">
        <v>1.6</v>
      </c>
      <c r="DD30" s="17">
        <v>2</v>
      </c>
      <c r="DE30" s="17">
        <v>-1.4</v>
      </c>
      <c r="DF30" s="17">
        <v>1.5</v>
      </c>
      <c r="DG30" s="17">
        <v>0.6</v>
      </c>
      <c r="DH30" s="17"/>
      <c r="DI30" s="17">
        <v>-0.8</v>
      </c>
      <c r="DJ30" s="17">
        <v>-2.2999999999999998</v>
      </c>
      <c r="DK30" s="17">
        <v>-3.9</v>
      </c>
      <c r="DL30" s="17">
        <v>-6.5</v>
      </c>
      <c r="DM30" s="17">
        <v>1.2</v>
      </c>
      <c r="DN30" s="17">
        <v>0.4</v>
      </c>
      <c r="DO30" s="17">
        <v>0.4</v>
      </c>
      <c r="DP30" s="17">
        <v>0.9</v>
      </c>
      <c r="DQ30" s="17">
        <v>-3.9</v>
      </c>
      <c r="DR30" s="17">
        <v>0</v>
      </c>
      <c r="DS30" s="17">
        <v>0.4</v>
      </c>
      <c r="DT30" s="17">
        <v>0.2</v>
      </c>
      <c r="DU30" s="17"/>
      <c r="DV30" s="17">
        <v>-4.4000000000000004</v>
      </c>
      <c r="DW30" s="17">
        <v>0.2</v>
      </c>
      <c r="DX30" s="17">
        <v>2.8</v>
      </c>
      <c r="DY30" s="17">
        <v>3</v>
      </c>
      <c r="DZ30" s="17">
        <v>1.9</v>
      </c>
      <c r="EA30" s="17">
        <v>0.8</v>
      </c>
      <c r="EB30" s="17">
        <v>4</v>
      </c>
      <c r="EC30" s="17">
        <v>2.9</v>
      </c>
      <c r="ED30" s="17">
        <v>3.3</v>
      </c>
      <c r="EE30" s="17">
        <v>0.4</v>
      </c>
      <c r="EF30" s="17">
        <v>6.3</v>
      </c>
      <c r="EG30" s="17">
        <v>7.3</v>
      </c>
      <c r="EH30" s="17">
        <v>2.6</v>
      </c>
      <c r="EI30" s="17">
        <v>-0.1</v>
      </c>
      <c r="EJ30" s="17">
        <v>1.7</v>
      </c>
      <c r="EK30" s="17">
        <v>0.2</v>
      </c>
      <c r="EL30" s="17">
        <v>0.2</v>
      </c>
      <c r="EM30" s="17">
        <v>0.1</v>
      </c>
      <c r="EN30" s="17"/>
      <c r="EO30" s="17">
        <v>1.1000000000000001</v>
      </c>
      <c r="EP30" s="17">
        <v>11.8</v>
      </c>
      <c r="EQ30" s="17">
        <v>-0.2</v>
      </c>
      <c r="ER30" s="17">
        <v>-8.6999999999999993</v>
      </c>
      <c r="ES30" s="17">
        <v>3.5</v>
      </c>
      <c r="ET30" s="17">
        <v>-6.4</v>
      </c>
      <c r="EU30" s="17">
        <v>1.6</v>
      </c>
      <c r="EV30" s="17"/>
      <c r="EW30" s="17">
        <v>2.2000000000000002</v>
      </c>
      <c r="EX30" s="17">
        <v>2.5</v>
      </c>
      <c r="EY30" s="17">
        <v>6.3</v>
      </c>
      <c r="EZ30" s="17">
        <v>7.3</v>
      </c>
      <c r="FA30" s="17">
        <v>0.9</v>
      </c>
      <c r="FB30" s="17">
        <v>0.6</v>
      </c>
      <c r="FC30" s="17">
        <v>2.6</v>
      </c>
      <c r="FD30" s="17">
        <v>2.1</v>
      </c>
      <c r="FE30" s="17">
        <v>2.1</v>
      </c>
      <c r="FF30" s="17">
        <v>788.5</v>
      </c>
      <c r="FG30" s="15"/>
      <c r="FH30" s="17">
        <v>3.18045</v>
      </c>
      <c r="FI30" s="17"/>
      <c r="FJ30" s="17">
        <v>0.215</v>
      </c>
      <c r="FK30" s="17">
        <v>2.1</v>
      </c>
      <c r="FL30" s="17">
        <v>1.8</v>
      </c>
      <c r="FM30" s="17"/>
      <c r="FN30" s="17">
        <v>2.6224799999999999</v>
      </c>
      <c r="FO30" s="17"/>
      <c r="FP30" s="17">
        <v>0</v>
      </c>
      <c r="FQ30" s="17">
        <v>9.9179300000000001</v>
      </c>
    </row>
    <row r="31" spans="1:173" ht="24" customHeight="1">
      <c r="A31" s="16" t="s">
        <v>61</v>
      </c>
      <c r="B31" s="16" t="s">
        <v>661</v>
      </c>
      <c r="C31" s="17">
        <v>0.2</v>
      </c>
      <c r="D31" s="17"/>
      <c r="E31" s="17"/>
      <c r="F31" s="17">
        <v>164.3</v>
      </c>
      <c r="G31" s="17">
        <v>46.6</v>
      </c>
      <c r="H31" s="17"/>
      <c r="I31" s="17"/>
      <c r="J31" s="17">
        <v>-5</v>
      </c>
      <c r="K31" s="17">
        <v>25.1</v>
      </c>
      <c r="L31" s="17"/>
      <c r="M31" s="17"/>
      <c r="N31" s="17">
        <v>40.299999999999997</v>
      </c>
      <c r="O31" s="17">
        <v>53.8</v>
      </c>
      <c r="P31" s="17">
        <v>26</v>
      </c>
      <c r="Q31" s="17">
        <v>28.6</v>
      </c>
      <c r="R31" s="17">
        <v>23.7</v>
      </c>
      <c r="S31" s="17">
        <v>-8.9</v>
      </c>
      <c r="T31" s="17">
        <v>43.5</v>
      </c>
      <c r="U31" s="17">
        <v>0.1</v>
      </c>
      <c r="V31" s="17"/>
      <c r="W31" s="17"/>
      <c r="X31" s="17"/>
      <c r="Y31" s="17"/>
      <c r="Z31" s="17">
        <v>-2.6</v>
      </c>
      <c r="AA31" s="17">
        <v>0.3</v>
      </c>
      <c r="AB31" s="17">
        <v>1.2</v>
      </c>
      <c r="AC31" s="17">
        <v>-3.1</v>
      </c>
      <c r="AD31" s="17">
        <v>3.5</v>
      </c>
      <c r="AE31" s="17">
        <v>17</v>
      </c>
      <c r="AF31" s="17">
        <v>2.2999999999999998</v>
      </c>
      <c r="AG31" s="17"/>
      <c r="AH31" s="17"/>
      <c r="AI31" s="17"/>
      <c r="AJ31" s="17">
        <v>17.5</v>
      </c>
      <c r="AK31" s="17">
        <v>13.6</v>
      </c>
      <c r="AL31" s="17"/>
      <c r="AM31" s="17"/>
      <c r="AN31" s="17"/>
      <c r="AO31" s="17">
        <v>-1</v>
      </c>
      <c r="AP31" s="17">
        <v>55.8</v>
      </c>
      <c r="AQ31" s="17">
        <v>11.6</v>
      </c>
      <c r="AR31" s="17">
        <v>4.5999999999999996</v>
      </c>
      <c r="AS31" s="17">
        <v>1.5</v>
      </c>
      <c r="AT31" s="17">
        <v>0.4</v>
      </c>
      <c r="AU31" s="17">
        <v>2.7</v>
      </c>
      <c r="AV31" s="17">
        <v>1.2</v>
      </c>
      <c r="AW31" s="17">
        <v>18</v>
      </c>
      <c r="AX31" s="17">
        <v>24.3</v>
      </c>
      <c r="AY31" s="17">
        <v>-43.3</v>
      </c>
      <c r="AZ31" s="17">
        <v>10.7</v>
      </c>
      <c r="BA31" s="17">
        <v>-0.7</v>
      </c>
      <c r="BB31" s="17">
        <v>-0.1</v>
      </c>
      <c r="BC31" s="17">
        <v>1.5</v>
      </c>
      <c r="BD31" s="17">
        <v>0</v>
      </c>
      <c r="BE31" s="17">
        <v>1</v>
      </c>
      <c r="BF31" s="17">
        <v>0.1</v>
      </c>
      <c r="BG31" s="17">
        <v>7.2</v>
      </c>
      <c r="BH31" s="17">
        <v>7</v>
      </c>
      <c r="BI31" s="17">
        <v>0</v>
      </c>
      <c r="BJ31" s="17"/>
      <c r="BK31" s="17">
        <v>0</v>
      </c>
      <c r="BL31" s="17"/>
      <c r="BM31" s="17"/>
      <c r="BN31" s="17"/>
      <c r="BO31" s="17">
        <v>17.100000000000001</v>
      </c>
      <c r="BP31" s="17"/>
      <c r="BQ31" s="17">
        <v>-0.3</v>
      </c>
      <c r="BR31" s="17"/>
      <c r="BS31" s="17"/>
      <c r="BT31" s="17"/>
      <c r="BU31" s="17"/>
      <c r="BV31" s="17"/>
      <c r="BW31" s="17"/>
      <c r="BX31" s="17"/>
      <c r="BY31" s="17">
        <v>7.8</v>
      </c>
      <c r="BZ31" s="17"/>
      <c r="CA31" s="17"/>
      <c r="CB31" s="17">
        <v>112.9</v>
      </c>
      <c r="CC31" s="17">
        <v>61.5</v>
      </c>
      <c r="CD31" s="17">
        <v>13.6</v>
      </c>
      <c r="CE31" s="17">
        <v>14.7</v>
      </c>
      <c r="CF31" s="17">
        <v>4.3</v>
      </c>
      <c r="CG31" s="17"/>
      <c r="CH31" s="17"/>
      <c r="CI31" s="17"/>
      <c r="CJ31" s="17">
        <v>56.8</v>
      </c>
      <c r="CK31" s="17"/>
      <c r="CL31" s="17">
        <v>0.3</v>
      </c>
      <c r="CM31" s="17"/>
      <c r="CN31" s="17"/>
      <c r="CO31" s="17"/>
      <c r="CP31" s="17"/>
      <c r="CQ31" s="17"/>
      <c r="CR31" s="17"/>
      <c r="CS31" s="17"/>
      <c r="CT31" s="17"/>
      <c r="CU31" s="17">
        <v>-4.9000000000000004</v>
      </c>
      <c r="CV31" s="17">
        <v>9</v>
      </c>
      <c r="CW31" s="17"/>
      <c r="CX31" s="17"/>
      <c r="CY31" s="17">
        <v>1.4</v>
      </c>
      <c r="CZ31" s="17">
        <v>0</v>
      </c>
      <c r="DA31" s="17">
        <v>-0.8</v>
      </c>
      <c r="DB31" s="17">
        <v>-0.2</v>
      </c>
      <c r="DC31" s="17">
        <v>1.4</v>
      </c>
      <c r="DD31" s="17">
        <v>1.8</v>
      </c>
      <c r="DE31" s="17">
        <v>-0.4</v>
      </c>
      <c r="DF31" s="17">
        <v>1.5</v>
      </c>
      <c r="DG31" s="17">
        <v>0.6</v>
      </c>
      <c r="DH31" s="17"/>
      <c r="DI31" s="17">
        <v>-0.9</v>
      </c>
      <c r="DJ31" s="17">
        <v>-2.2999999999999998</v>
      </c>
      <c r="DK31" s="17">
        <v>-3.4</v>
      </c>
      <c r="DL31" s="17">
        <v>-5.6</v>
      </c>
      <c r="DM31" s="17">
        <v>1.2</v>
      </c>
      <c r="DN31" s="17">
        <v>0.4</v>
      </c>
      <c r="DO31" s="17">
        <v>0.4</v>
      </c>
      <c r="DP31" s="17">
        <v>0.9</v>
      </c>
      <c r="DQ31" s="17">
        <v>-4</v>
      </c>
      <c r="DR31" s="17">
        <v>0.1</v>
      </c>
      <c r="DS31" s="17">
        <v>0.4</v>
      </c>
      <c r="DT31" s="17">
        <v>0.2</v>
      </c>
      <c r="DU31" s="17"/>
      <c r="DV31" s="17">
        <v>-4.5</v>
      </c>
      <c r="DW31" s="17">
        <v>0.2</v>
      </c>
      <c r="DX31" s="17">
        <v>2.7</v>
      </c>
      <c r="DY31" s="17">
        <v>3</v>
      </c>
      <c r="DZ31" s="17">
        <v>1.7</v>
      </c>
      <c r="EA31" s="17">
        <v>0.8</v>
      </c>
      <c r="EB31" s="17">
        <v>4</v>
      </c>
      <c r="EC31" s="17">
        <v>3.7</v>
      </c>
      <c r="ED31" s="17">
        <v>3</v>
      </c>
      <c r="EE31" s="17">
        <v>1.6</v>
      </c>
      <c r="EF31" s="17">
        <v>6.3</v>
      </c>
      <c r="EG31" s="17">
        <v>9.1999999999999993</v>
      </c>
      <c r="EH31" s="17">
        <v>2.6</v>
      </c>
      <c r="EI31" s="17">
        <v>-0.1</v>
      </c>
      <c r="EJ31" s="17">
        <v>1.8</v>
      </c>
      <c r="EK31" s="17">
        <v>0.2</v>
      </c>
      <c r="EL31" s="17">
        <v>0.2</v>
      </c>
      <c r="EM31" s="17">
        <v>0.1</v>
      </c>
      <c r="EN31" s="17"/>
      <c r="EO31" s="17">
        <v>1.8</v>
      </c>
      <c r="EP31" s="17">
        <v>12.5</v>
      </c>
      <c r="EQ31" s="17">
        <v>-0.2</v>
      </c>
      <c r="ER31" s="17">
        <v>-8.6</v>
      </c>
      <c r="ES31" s="17">
        <v>3.4</v>
      </c>
      <c r="ET31" s="17">
        <v>-6.1</v>
      </c>
      <c r="EU31" s="17">
        <v>2.5</v>
      </c>
      <c r="EV31" s="17"/>
      <c r="EW31" s="17">
        <v>2</v>
      </c>
      <c r="EX31" s="17">
        <v>2.6</v>
      </c>
      <c r="EY31" s="17">
        <v>6.3</v>
      </c>
      <c r="EZ31" s="17">
        <v>9.1999999999999993</v>
      </c>
      <c r="FA31" s="17">
        <v>0.9</v>
      </c>
      <c r="FB31" s="17">
        <v>0.4</v>
      </c>
      <c r="FC31" s="17">
        <v>2.2999999999999998</v>
      </c>
      <c r="FD31" s="17">
        <v>3.1</v>
      </c>
      <c r="FE31" s="17">
        <v>2.1</v>
      </c>
      <c r="FF31" s="17">
        <v>946.7</v>
      </c>
      <c r="FG31" s="15"/>
      <c r="FH31" s="17">
        <v>2.9514900000000002</v>
      </c>
      <c r="FI31" s="17"/>
      <c r="FJ31" s="17">
        <v>-0.86699999999999999</v>
      </c>
      <c r="FK31" s="17">
        <v>2.56</v>
      </c>
      <c r="FL31" s="17">
        <v>1.7</v>
      </c>
      <c r="FM31" s="17"/>
      <c r="FN31" s="17">
        <v>2.63022</v>
      </c>
      <c r="FO31" s="17"/>
      <c r="FP31" s="17">
        <v>0</v>
      </c>
      <c r="FQ31" s="17">
        <v>8.97471</v>
      </c>
    </row>
    <row r="32" spans="1:173" ht="24" customHeight="1">
      <c r="A32" s="16" t="s">
        <v>61</v>
      </c>
      <c r="B32" s="16" t="s">
        <v>662</v>
      </c>
      <c r="C32" s="17">
        <v>0.2</v>
      </c>
      <c r="D32" s="17"/>
      <c r="E32" s="17"/>
      <c r="F32" s="17">
        <v>160.1</v>
      </c>
      <c r="G32" s="17">
        <v>45.9</v>
      </c>
      <c r="H32" s="17"/>
      <c r="I32" s="17"/>
      <c r="J32" s="17">
        <v>-5.6</v>
      </c>
      <c r="K32" s="17">
        <v>16.600000000000001</v>
      </c>
      <c r="L32" s="17"/>
      <c r="M32" s="17"/>
      <c r="N32" s="17">
        <v>52.8</v>
      </c>
      <c r="O32" s="17">
        <v>37.799999999999997</v>
      </c>
      <c r="P32" s="17">
        <v>43.1</v>
      </c>
      <c r="Q32" s="17">
        <v>28</v>
      </c>
      <c r="R32" s="17">
        <v>21.4</v>
      </c>
      <c r="S32" s="17">
        <v>-9</v>
      </c>
      <c r="T32" s="17">
        <v>42.1</v>
      </c>
      <c r="U32" s="17">
        <v>0</v>
      </c>
      <c r="V32" s="17"/>
      <c r="W32" s="17"/>
      <c r="X32" s="17"/>
      <c r="Y32" s="17"/>
      <c r="Z32" s="17">
        <v>0</v>
      </c>
      <c r="AA32" s="17">
        <v>0.7</v>
      </c>
      <c r="AB32" s="17">
        <v>1.1000000000000001</v>
      </c>
      <c r="AC32" s="17">
        <v>-3.2</v>
      </c>
      <c r="AD32" s="17">
        <v>3.3</v>
      </c>
      <c r="AE32" s="17">
        <v>13.2</v>
      </c>
      <c r="AF32" s="17">
        <v>1.9</v>
      </c>
      <c r="AG32" s="17"/>
      <c r="AH32" s="17"/>
      <c r="AI32" s="17"/>
      <c r="AJ32" s="17">
        <v>17.899999999999999</v>
      </c>
      <c r="AK32" s="17">
        <v>22.5</v>
      </c>
      <c r="AL32" s="17"/>
      <c r="AM32" s="17"/>
      <c r="AN32" s="17"/>
      <c r="AO32" s="17">
        <v>-0.9</v>
      </c>
      <c r="AP32" s="17">
        <v>55.8</v>
      </c>
      <c r="AQ32" s="17">
        <v>12.4</v>
      </c>
      <c r="AR32" s="17">
        <v>5.4</v>
      </c>
      <c r="AS32" s="17">
        <v>1</v>
      </c>
      <c r="AT32" s="17">
        <v>0.3</v>
      </c>
      <c r="AU32" s="17">
        <v>2.7</v>
      </c>
      <c r="AV32" s="17">
        <v>1</v>
      </c>
      <c r="AW32" s="17">
        <v>17.3</v>
      </c>
      <c r="AX32" s="17">
        <v>23.4</v>
      </c>
      <c r="AY32" s="17">
        <v>-43.7</v>
      </c>
      <c r="AZ32" s="17">
        <v>11</v>
      </c>
      <c r="BA32" s="17">
        <v>-0.7</v>
      </c>
      <c r="BB32" s="17">
        <v>0.1</v>
      </c>
      <c r="BC32" s="17">
        <v>-0.7</v>
      </c>
      <c r="BD32" s="17">
        <v>0</v>
      </c>
      <c r="BE32" s="17">
        <v>1</v>
      </c>
      <c r="BF32" s="17">
        <v>0</v>
      </c>
      <c r="BG32" s="17">
        <v>1</v>
      </c>
      <c r="BH32" s="17">
        <v>6.2</v>
      </c>
      <c r="BI32" s="17">
        <v>0</v>
      </c>
      <c r="BJ32" s="17"/>
      <c r="BK32" s="17">
        <v>0</v>
      </c>
      <c r="BL32" s="17"/>
      <c r="BM32" s="17"/>
      <c r="BN32" s="17"/>
      <c r="BO32" s="17">
        <v>18.8</v>
      </c>
      <c r="BP32" s="17"/>
      <c r="BQ32" s="17">
        <v>-2.5</v>
      </c>
      <c r="BR32" s="17"/>
      <c r="BS32" s="17"/>
      <c r="BT32" s="17"/>
      <c r="BU32" s="17"/>
      <c r="BV32" s="17"/>
      <c r="BW32" s="17"/>
      <c r="BX32" s="17"/>
      <c r="BY32" s="17">
        <v>-0.8</v>
      </c>
      <c r="BZ32" s="17"/>
      <c r="CA32" s="17"/>
      <c r="CB32" s="17">
        <v>114.1</v>
      </c>
      <c r="CC32" s="17">
        <v>63</v>
      </c>
      <c r="CD32" s="17">
        <v>14.6</v>
      </c>
      <c r="CE32" s="17">
        <v>14.5</v>
      </c>
      <c r="CF32" s="17">
        <v>4</v>
      </c>
      <c r="CG32" s="17"/>
      <c r="CH32" s="17"/>
      <c r="CI32" s="17"/>
      <c r="CJ32" s="17">
        <v>56.6</v>
      </c>
      <c r="CK32" s="17"/>
      <c r="CL32" s="17">
        <v>-2.1</v>
      </c>
      <c r="CM32" s="17"/>
      <c r="CN32" s="17"/>
      <c r="CO32" s="17"/>
      <c r="CP32" s="17"/>
      <c r="CQ32" s="17"/>
      <c r="CR32" s="17"/>
      <c r="CS32" s="17"/>
      <c r="CT32" s="17"/>
      <c r="CU32" s="17">
        <v>-4.7</v>
      </c>
      <c r="CV32" s="17">
        <v>9.4</v>
      </c>
      <c r="CW32" s="17"/>
      <c r="CX32" s="17"/>
      <c r="CY32" s="17">
        <v>1.4</v>
      </c>
      <c r="CZ32" s="17">
        <v>-0.1</v>
      </c>
      <c r="DA32" s="17">
        <v>-0.9</v>
      </c>
      <c r="DB32" s="17">
        <v>-0.2</v>
      </c>
      <c r="DC32" s="17">
        <v>1.5</v>
      </c>
      <c r="DD32" s="17">
        <v>1.9</v>
      </c>
      <c r="DE32" s="17">
        <v>0.5</v>
      </c>
      <c r="DF32" s="17">
        <v>1.5</v>
      </c>
      <c r="DG32" s="17">
        <v>0.6</v>
      </c>
      <c r="DH32" s="17"/>
      <c r="DI32" s="17">
        <v>-0.8</v>
      </c>
      <c r="DJ32" s="17">
        <v>-2.2999999999999998</v>
      </c>
      <c r="DK32" s="17">
        <v>-3.5</v>
      </c>
      <c r="DL32" s="17">
        <v>-5.4</v>
      </c>
      <c r="DM32" s="17">
        <v>1.1000000000000001</v>
      </c>
      <c r="DN32" s="17">
        <v>0.4</v>
      </c>
      <c r="DO32" s="17">
        <v>0.4</v>
      </c>
      <c r="DP32" s="17">
        <v>0.9</v>
      </c>
      <c r="DQ32" s="17">
        <v>-4</v>
      </c>
      <c r="DR32" s="17">
        <v>0.1</v>
      </c>
      <c r="DS32" s="17">
        <v>0.3</v>
      </c>
      <c r="DT32" s="17">
        <v>0.2</v>
      </c>
      <c r="DU32" s="17"/>
      <c r="DV32" s="17">
        <v>-4.5999999999999996</v>
      </c>
      <c r="DW32" s="17">
        <v>0.2</v>
      </c>
      <c r="DX32" s="17">
        <v>2.6</v>
      </c>
      <c r="DY32" s="17">
        <v>3</v>
      </c>
      <c r="DZ32" s="17">
        <v>1.7</v>
      </c>
      <c r="EA32" s="17">
        <v>0.8</v>
      </c>
      <c r="EB32" s="17">
        <v>4</v>
      </c>
      <c r="EC32" s="17">
        <v>3.2</v>
      </c>
      <c r="ED32" s="17">
        <v>1.3</v>
      </c>
      <c r="EE32" s="17">
        <v>2.4</v>
      </c>
      <c r="EF32" s="17">
        <v>6.9</v>
      </c>
      <c r="EG32" s="17">
        <v>1.5</v>
      </c>
      <c r="EH32" s="17">
        <v>2.6</v>
      </c>
      <c r="EI32" s="17">
        <v>-0.1</v>
      </c>
      <c r="EJ32" s="17">
        <v>2</v>
      </c>
      <c r="EK32" s="17">
        <v>0.2</v>
      </c>
      <c r="EL32" s="17">
        <v>0.2</v>
      </c>
      <c r="EM32" s="17">
        <v>0.1</v>
      </c>
      <c r="EN32" s="17"/>
      <c r="EO32" s="17">
        <v>2.6</v>
      </c>
      <c r="EP32" s="17">
        <v>17.7</v>
      </c>
      <c r="EQ32" s="17">
        <v>-0.2</v>
      </c>
      <c r="ER32" s="17">
        <v>-7.9</v>
      </c>
      <c r="ES32" s="17">
        <v>3.4</v>
      </c>
      <c r="ET32" s="17">
        <v>-5.0999999999999996</v>
      </c>
      <c r="EU32" s="17">
        <v>2.8</v>
      </c>
      <c r="EV32" s="17"/>
      <c r="EW32" s="17">
        <v>2</v>
      </c>
      <c r="EX32" s="17">
        <v>2.5</v>
      </c>
      <c r="EY32" s="17">
        <v>6.9</v>
      </c>
      <c r="EZ32" s="17">
        <v>1.5</v>
      </c>
      <c r="FA32" s="17">
        <v>0.8</v>
      </c>
      <c r="FB32" s="17">
        <v>0.9</v>
      </c>
      <c r="FC32" s="17">
        <v>1.4</v>
      </c>
      <c r="FD32" s="17">
        <v>2.8</v>
      </c>
      <c r="FE32" s="17">
        <v>2.2999999999999998</v>
      </c>
      <c r="FF32" s="17">
        <v>924.3</v>
      </c>
      <c r="FG32" s="15"/>
      <c r="FH32" s="17">
        <v>3.05871</v>
      </c>
      <c r="FI32" s="17"/>
      <c r="FJ32" s="17">
        <v>-0.35499999999999998</v>
      </c>
      <c r="FK32" s="17">
        <v>2.62</v>
      </c>
      <c r="FL32" s="17">
        <v>1.8</v>
      </c>
      <c r="FM32" s="17"/>
      <c r="FN32" s="17">
        <v>2.6187299999999998</v>
      </c>
      <c r="FO32" s="17"/>
      <c r="FP32" s="17">
        <v>0</v>
      </c>
      <c r="FQ32" s="17">
        <v>9.7424400000000002</v>
      </c>
    </row>
    <row r="33" spans="1:173" ht="24" customHeight="1">
      <c r="A33" s="16" t="s">
        <v>61</v>
      </c>
      <c r="B33" s="16" t="s">
        <v>663</v>
      </c>
      <c r="C33" s="17">
        <v>0.2</v>
      </c>
      <c r="D33" s="17"/>
      <c r="E33" s="17"/>
      <c r="F33" s="17">
        <v>152.1</v>
      </c>
      <c r="G33" s="17">
        <v>44</v>
      </c>
      <c r="H33" s="17"/>
      <c r="I33" s="17"/>
      <c r="J33" s="17">
        <v>-4.8</v>
      </c>
      <c r="K33" s="17">
        <v>17.2</v>
      </c>
      <c r="L33" s="17"/>
      <c r="M33" s="17"/>
      <c r="N33" s="17">
        <v>49.3</v>
      </c>
      <c r="O33" s="17">
        <v>36</v>
      </c>
      <c r="P33" s="17">
        <v>36.299999999999997</v>
      </c>
      <c r="Q33" s="17">
        <v>31.1</v>
      </c>
      <c r="R33" s="17">
        <v>20.5</v>
      </c>
      <c r="S33" s="17">
        <v>-9.9</v>
      </c>
      <c r="T33" s="17">
        <v>38.299999999999997</v>
      </c>
      <c r="U33" s="17">
        <v>0</v>
      </c>
      <c r="V33" s="17"/>
      <c r="W33" s="17"/>
      <c r="X33" s="17"/>
      <c r="Y33" s="17"/>
      <c r="Z33" s="17">
        <v>-0.5</v>
      </c>
      <c r="AA33" s="17">
        <v>0.8</v>
      </c>
      <c r="AB33" s="17">
        <v>1.1000000000000001</v>
      </c>
      <c r="AC33" s="17">
        <v>-3.2</v>
      </c>
      <c r="AD33" s="17">
        <v>3.5</v>
      </c>
      <c r="AE33" s="17">
        <v>11.3</v>
      </c>
      <c r="AF33" s="17">
        <v>2.1</v>
      </c>
      <c r="AG33" s="17"/>
      <c r="AH33" s="17"/>
      <c r="AI33" s="17"/>
      <c r="AJ33" s="17">
        <v>17.600000000000001</v>
      </c>
      <c r="AK33" s="17">
        <v>20.9</v>
      </c>
      <c r="AL33" s="17"/>
      <c r="AM33" s="17"/>
      <c r="AN33" s="17"/>
      <c r="AO33" s="17">
        <v>-0.9</v>
      </c>
      <c r="AP33" s="17">
        <v>54.5</v>
      </c>
      <c r="AQ33" s="17">
        <v>13.4</v>
      </c>
      <c r="AR33" s="17">
        <v>5.7</v>
      </c>
      <c r="AS33" s="17">
        <v>1.2</v>
      </c>
      <c r="AT33" s="17">
        <v>0.7</v>
      </c>
      <c r="AU33" s="17">
        <v>2.7</v>
      </c>
      <c r="AV33" s="17">
        <v>0.9</v>
      </c>
      <c r="AW33" s="17">
        <v>16</v>
      </c>
      <c r="AX33" s="17">
        <v>22.1</v>
      </c>
      <c r="AY33" s="17">
        <v>-44.8</v>
      </c>
      <c r="AZ33" s="17">
        <v>7.5</v>
      </c>
      <c r="BA33" s="17">
        <v>-0.6</v>
      </c>
      <c r="BB33" s="17">
        <v>0.1</v>
      </c>
      <c r="BC33" s="17">
        <v>-1.2</v>
      </c>
      <c r="BD33" s="17">
        <v>0</v>
      </c>
      <c r="BE33" s="17">
        <v>0.9</v>
      </c>
      <c r="BF33" s="17">
        <v>0.1</v>
      </c>
      <c r="BG33" s="17">
        <v>0.8</v>
      </c>
      <c r="BH33" s="17">
        <v>6.3</v>
      </c>
      <c r="BI33" s="17">
        <v>0</v>
      </c>
      <c r="BJ33" s="17"/>
      <c r="BK33" s="17">
        <v>0</v>
      </c>
      <c r="BL33" s="17"/>
      <c r="BM33" s="17"/>
      <c r="BN33" s="17"/>
      <c r="BO33" s="17">
        <v>17</v>
      </c>
      <c r="BP33" s="17"/>
      <c r="BQ33" s="17">
        <v>-3.5</v>
      </c>
      <c r="BR33" s="17"/>
      <c r="BS33" s="17"/>
      <c r="BT33" s="17"/>
      <c r="BU33" s="17"/>
      <c r="BV33" s="17"/>
      <c r="BW33" s="17"/>
      <c r="BX33" s="17"/>
      <c r="BY33" s="17">
        <v>-1.3</v>
      </c>
      <c r="BZ33" s="17"/>
      <c r="CA33" s="17"/>
      <c r="CB33" s="17">
        <v>114.8</v>
      </c>
      <c r="CC33" s="17">
        <v>63.7</v>
      </c>
      <c r="CD33" s="17">
        <v>14.9</v>
      </c>
      <c r="CE33" s="17">
        <v>14.8</v>
      </c>
      <c r="CF33" s="17">
        <v>4</v>
      </c>
      <c r="CG33" s="17"/>
      <c r="CH33" s="17"/>
      <c r="CI33" s="17"/>
      <c r="CJ33" s="17">
        <v>55</v>
      </c>
      <c r="CK33" s="17"/>
      <c r="CL33" s="17">
        <v>-3.9</v>
      </c>
      <c r="CM33" s="17"/>
      <c r="CN33" s="17"/>
      <c r="CO33" s="17"/>
      <c r="CP33" s="17"/>
      <c r="CQ33" s="17"/>
      <c r="CR33" s="17"/>
      <c r="CS33" s="17"/>
      <c r="CT33" s="17"/>
      <c r="CU33" s="17">
        <v>-4.3</v>
      </c>
      <c r="CV33" s="17">
        <v>8.6999999999999993</v>
      </c>
      <c r="CW33" s="17"/>
      <c r="CX33" s="17"/>
      <c r="CY33" s="17">
        <v>1.4</v>
      </c>
      <c r="CZ33" s="17">
        <v>-0.1</v>
      </c>
      <c r="DA33" s="17">
        <v>-0.8</v>
      </c>
      <c r="DB33" s="17">
        <v>0</v>
      </c>
      <c r="DC33" s="17">
        <v>1.5</v>
      </c>
      <c r="DD33" s="17">
        <v>1.8</v>
      </c>
      <c r="DE33" s="17">
        <v>1.5</v>
      </c>
      <c r="DF33" s="17">
        <v>1.5</v>
      </c>
      <c r="DG33" s="17">
        <v>0.6</v>
      </c>
      <c r="DH33" s="17"/>
      <c r="DI33" s="17">
        <v>-0.8</v>
      </c>
      <c r="DJ33" s="17">
        <v>-2.2999999999999998</v>
      </c>
      <c r="DK33" s="17">
        <v>-3.9</v>
      </c>
      <c r="DL33" s="17">
        <v>-5.2</v>
      </c>
      <c r="DM33" s="17">
        <v>1.1000000000000001</v>
      </c>
      <c r="DN33" s="17">
        <v>0.4</v>
      </c>
      <c r="DO33" s="17">
        <v>0.4</v>
      </c>
      <c r="DP33" s="17">
        <v>0.9</v>
      </c>
      <c r="DQ33" s="17">
        <v>-4</v>
      </c>
      <c r="DR33" s="17">
        <v>0.1</v>
      </c>
      <c r="DS33" s="17">
        <v>0.4</v>
      </c>
      <c r="DT33" s="17">
        <v>0.2</v>
      </c>
      <c r="DU33" s="17"/>
      <c r="DV33" s="17">
        <v>-4.4000000000000004</v>
      </c>
      <c r="DW33" s="17">
        <v>0.2</v>
      </c>
      <c r="DX33" s="17">
        <v>2.8</v>
      </c>
      <c r="DY33" s="17">
        <v>3</v>
      </c>
      <c r="DZ33" s="17">
        <v>1.4</v>
      </c>
      <c r="EA33" s="17">
        <v>0.8</v>
      </c>
      <c r="EB33" s="17">
        <v>4</v>
      </c>
      <c r="EC33" s="17">
        <v>2.4</v>
      </c>
      <c r="ED33" s="17">
        <v>-0.7</v>
      </c>
      <c r="EE33" s="17">
        <v>0.9</v>
      </c>
      <c r="EF33" s="17">
        <v>7.8</v>
      </c>
      <c r="EG33" s="17">
        <v>6.2</v>
      </c>
      <c r="EH33" s="17">
        <v>2.6</v>
      </c>
      <c r="EI33" s="17">
        <v>-0.1</v>
      </c>
      <c r="EJ33" s="17">
        <v>1.6</v>
      </c>
      <c r="EK33" s="17">
        <v>0.2</v>
      </c>
      <c r="EL33" s="17">
        <v>0.2</v>
      </c>
      <c r="EM33" s="17">
        <v>0.1</v>
      </c>
      <c r="EN33" s="17"/>
      <c r="EO33" s="17">
        <v>2.7</v>
      </c>
      <c r="EP33" s="17">
        <v>17.399999999999999</v>
      </c>
      <c r="EQ33" s="17">
        <v>-0.2</v>
      </c>
      <c r="ER33" s="17">
        <v>-6.7</v>
      </c>
      <c r="ES33" s="17">
        <v>3.2</v>
      </c>
      <c r="ET33" s="17">
        <v>-5.0999999999999996</v>
      </c>
      <c r="EU33" s="17">
        <v>3</v>
      </c>
      <c r="EV33" s="17"/>
      <c r="EW33" s="17">
        <v>1.8</v>
      </c>
      <c r="EX33" s="17">
        <v>2.4</v>
      </c>
      <c r="EY33" s="17">
        <v>7.8</v>
      </c>
      <c r="EZ33" s="17">
        <v>6.2</v>
      </c>
      <c r="FA33" s="17">
        <v>0.8</v>
      </c>
      <c r="FB33" s="17">
        <v>1.5</v>
      </c>
      <c r="FC33" s="17">
        <v>3</v>
      </c>
      <c r="FD33" s="17">
        <v>1.5</v>
      </c>
      <c r="FE33" s="17">
        <v>2.2000000000000002</v>
      </c>
      <c r="FF33" s="17">
        <v>894.4</v>
      </c>
      <c r="FG33" s="15"/>
      <c r="FH33" s="17">
        <v>3.1255000000000002</v>
      </c>
      <c r="FI33" s="17"/>
      <c r="FJ33" s="17">
        <v>-0.20599999999999999</v>
      </c>
      <c r="FK33" s="17">
        <v>2.5099999999999998</v>
      </c>
      <c r="FL33" s="17">
        <v>1.8</v>
      </c>
      <c r="FM33" s="17"/>
      <c r="FN33" s="17">
        <v>2.6141299999999998</v>
      </c>
      <c r="FO33" s="17"/>
      <c r="FP33" s="17">
        <v>0</v>
      </c>
      <c r="FQ33" s="17">
        <v>9.8436299999999992</v>
      </c>
    </row>
    <row r="34" spans="1:173" ht="24" customHeight="1">
      <c r="A34" s="18" t="s">
        <v>61</v>
      </c>
      <c r="B34" s="18" t="s">
        <v>664</v>
      </c>
      <c r="C34" s="19">
        <v>0.2</v>
      </c>
      <c r="D34" s="19"/>
      <c r="E34" s="19"/>
      <c r="F34" s="19">
        <v>156.69999999999999</v>
      </c>
      <c r="G34" s="19">
        <v>45</v>
      </c>
      <c r="H34" s="19"/>
      <c r="I34" s="19"/>
      <c r="J34" s="19">
        <v>-4.5</v>
      </c>
      <c r="K34" s="19">
        <v>15.9</v>
      </c>
      <c r="L34" s="19"/>
      <c r="M34" s="19"/>
      <c r="N34" s="19">
        <v>6.6</v>
      </c>
      <c r="O34" s="19">
        <v>47.6</v>
      </c>
      <c r="P34" s="19">
        <v>47.9</v>
      </c>
      <c r="Q34" s="19">
        <v>38</v>
      </c>
      <c r="R34" s="19">
        <v>22.1</v>
      </c>
      <c r="S34" s="19">
        <v>-8.6999999999999993</v>
      </c>
      <c r="T34" s="19">
        <v>38.6</v>
      </c>
      <c r="U34" s="19">
        <v>0.1</v>
      </c>
      <c r="V34" s="19"/>
      <c r="W34" s="19"/>
      <c r="X34" s="19"/>
      <c r="Y34" s="19"/>
      <c r="Z34" s="19">
        <v>-0.3</v>
      </c>
      <c r="AA34" s="19">
        <v>0.7</v>
      </c>
      <c r="AB34" s="19">
        <v>1.1000000000000001</v>
      </c>
      <c r="AC34" s="19">
        <v>-3.2</v>
      </c>
      <c r="AD34" s="19">
        <v>3.3</v>
      </c>
      <c r="AE34" s="19">
        <v>10.1</v>
      </c>
      <c r="AF34" s="19">
        <v>1.9</v>
      </c>
      <c r="AG34" s="19"/>
      <c r="AH34" s="19"/>
      <c r="AI34" s="19"/>
      <c r="AJ34" s="19">
        <v>17</v>
      </c>
      <c r="AK34" s="19">
        <v>23.2</v>
      </c>
      <c r="AL34" s="19"/>
      <c r="AM34" s="19"/>
      <c r="AN34" s="19"/>
      <c r="AO34" s="19">
        <v>-0.8</v>
      </c>
      <c r="AP34" s="19">
        <v>55.2</v>
      </c>
      <c r="AQ34" s="19">
        <v>13.7</v>
      </c>
      <c r="AR34" s="19">
        <v>5.6</v>
      </c>
      <c r="AS34" s="19">
        <v>0.3</v>
      </c>
      <c r="AT34" s="19">
        <v>0.3</v>
      </c>
      <c r="AU34" s="19">
        <v>2.7</v>
      </c>
      <c r="AV34" s="19">
        <v>0.5</v>
      </c>
      <c r="AW34" s="19">
        <v>16.7</v>
      </c>
      <c r="AX34" s="19">
        <v>22.6</v>
      </c>
      <c r="AY34" s="19">
        <v>-44.2</v>
      </c>
      <c r="AZ34" s="19">
        <v>11.1</v>
      </c>
      <c r="BA34" s="19">
        <v>-3</v>
      </c>
      <c r="BB34" s="19">
        <v>0.3</v>
      </c>
      <c r="BC34" s="19">
        <v>-0.2</v>
      </c>
      <c r="BD34" s="19">
        <v>0</v>
      </c>
      <c r="BE34" s="19">
        <v>0.8</v>
      </c>
      <c r="BF34" s="19">
        <v>0.1</v>
      </c>
      <c r="BG34" s="19">
        <v>1.3</v>
      </c>
      <c r="BH34" s="19">
        <v>6.5</v>
      </c>
      <c r="BI34" s="19">
        <v>0</v>
      </c>
      <c r="BJ34" s="19"/>
      <c r="BK34" s="19">
        <v>0</v>
      </c>
      <c r="BL34" s="19"/>
      <c r="BM34" s="19"/>
      <c r="BN34" s="19"/>
      <c r="BO34" s="19">
        <v>15.5</v>
      </c>
      <c r="BP34" s="19"/>
      <c r="BQ34" s="19">
        <v>-2.2999999999999998</v>
      </c>
      <c r="BR34" s="19"/>
      <c r="BS34" s="19"/>
      <c r="BT34" s="19"/>
      <c r="BU34" s="19"/>
      <c r="BV34" s="19"/>
      <c r="BW34" s="19"/>
      <c r="BX34" s="19"/>
      <c r="BY34" s="19">
        <v>1.1000000000000001</v>
      </c>
      <c r="BZ34" s="19"/>
      <c r="CA34" s="19"/>
      <c r="CB34" s="19">
        <v>114.1</v>
      </c>
      <c r="CC34" s="19">
        <v>63.5</v>
      </c>
      <c r="CD34" s="19">
        <v>14.8</v>
      </c>
      <c r="CE34" s="19">
        <v>14.4</v>
      </c>
      <c r="CF34" s="19">
        <v>3.9</v>
      </c>
      <c r="CG34" s="19"/>
      <c r="CH34" s="19"/>
      <c r="CI34" s="19"/>
      <c r="CJ34" s="19">
        <v>55.8</v>
      </c>
      <c r="CK34" s="19"/>
      <c r="CL34" s="19">
        <v>-2.5</v>
      </c>
      <c r="CM34" s="19"/>
      <c r="CN34" s="19"/>
      <c r="CO34" s="19"/>
      <c r="CP34" s="19"/>
      <c r="CQ34" s="19"/>
      <c r="CR34" s="19"/>
      <c r="CS34" s="19"/>
      <c r="CT34" s="19"/>
      <c r="CU34" s="19">
        <v>-4.3</v>
      </c>
      <c r="CV34" s="19">
        <v>8.9</v>
      </c>
      <c r="CW34" s="19"/>
      <c r="CX34" s="19"/>
      <c r="CY34" s="19">
        <v>1.4</v>
      </c>
      <c r="CZ34" s="19">
        <v>-0.1</v>
      </c>
      <c r="DA34" s="19">
        <v>-0.9</v>
      </c>
      <c r="DB34" s="19">
        <v>0</v>
      </c>
      <c r="DC34" s="19">
        <v>1.5</v>
      </c>
      <c r="DD34" s="19">
        <v>1.8</v>
      </c>
      <c r="DE34" s="19">
        <v>1.5</v>
      </c>
      <c r="DF34" s="19">
        <v>1.5</v>
      </c>
      <c r="DG34" s="19">
        <v>0.6</v>
      </c>
      <c r="DH34" s="19"/>
      <c r="DI34" s="19">
        <v>-0.8</v>
      </c>
      <c r="DJ34" s="19">
        <v>-2.2999999999999998</v>
      </c>
      <c r="DK34" s="19">
        <v>-3.9</v>
      </c>
      <c r="DL34" s="19">
        <v>-4.7</v>
      </c>
      <c r="DM34" s="19">
        <v>1.1000000000000001</v>
      </c>
      <c r="DN34" s="19">
        <v>0.4</v>
      </c>
      <c r="DO34" s="19">
        <v>0.4</v>
      </c>
      <c r="DP34" s="19">
        <v>0.9</v>
      </c>
      <c r="DQ34" s="19">
        <v>-4</v>
      </c>
      <c r="DR34" s="19">
        <v>0</v>
      </c>
      <c r="DS34" s="19">
        <v>0.5</v>
      </c>
      <c r="DT34" s="19">
        <v>0.2</v>
      </c>
      <c r="DU34" s="19"/>
      <c r="DV34" s="19">
        <v>-4.5999999999999996</v>
      </c>
      <c r="DW34" s="19">
        <v>0.2</v>
      </c>
      <c r="DX34" s="19">
        <v>2.7</v>
      </c>
      <c r="DY34" s="19">
        <v>2.9</v>
      </c>
      <c r="DZ34" s="19">
        <v>1.4</v>
      </c>
      <c r="EA34" s="19">
        <v>0.8</v>
      </c>
      <c r="EB34" s="19">
        <v>3.9</v>
      </c>
      <c r="EC34" s="19">
        <v>1.2</v>
      </c>
      <c r="ED34" s="19">
        <v>0.8</v>
      </c>
      <c r="EE34" s="19">
        <v>2.6</v>
      </c>
      <c r="EF34" s="19">
        <v>7.8</v>
      </c>
      <c r="EG34" s="19">
        <v>7.1</v>
      </c>
      <c r="EH34" s="19">
        <v>2.6</v>
      </c>
      <c r="EI34" s="19">
        <v>-0.1</v>
      </c>
      <c r="EJ34" s="19">
        <v>1.5</v>
      </c>
      <c r="EK34" s="19">
        <v>0.2</v>
      </c>
      <c r="EL34" s="19">
        <v>0.2</v>
      </c>
      <c r="EM34" s="19">
        <v>0.1</v>
      </c>
      <c r="EN34" s="19"/>
      <c r="EO34" s="19">
        <v>2.8</v>
      </c>
      <c r="EP34" s="19">
        <v>16.600000000000001</v>
      </c>
      <c r="EQ34" s="19">
        <v>-0.2</v>
      </c>
      <c r="ER34" s="19">
        <v>-3.4</v>
      </c>
      <c r="ES34" s="19">
        <v>2.6</v>
      </c>
      <c r="ET34" s="19">
        <v>-1.4</v>
      </c>
      <c r="EU34" s="19">
        <v>3</v>
      </c>
      <c r="EV34" s="19"/>
      <c r="EW34" s="19">
        <v>1.8</v>
      </c>
      <c r="EX34" s="19">
        <v>2.6</v>
      </c>
      <c r="EY34" s="19">
        <v>7.8</v>
      </c>
      <c r="EZ34" s="19">
        <v>7.1</v>
      </c>
      <c r="FA34" s="19">
        <v>0.9</v>
      </c>
      <c r="FB34" s="19">
        <v>1.9</v>
      </c>
      <c r="FC34" s="19">
        <v>2</v>
      </c>
      <c r="FD34" s="19">
        <v>2.2999999999999998</v>
      </c>
      <c r="FE34" s="19">
        <v>2.1</v>
      </c>
      <c r="FF34" s="19">
        <v>906.6</v>
      </c>
      <c r="FG34" s="15"/>
      <c r="FH34" s="19">
        <v>3.08582</v>
      </c>
      <c r="FI34" s="19"/>
      <c r="FJ34" s="19">
        <v>0.14099999999999999</v>
      </c>
      <c r="FK34" s="19">
        <v>3.09</v>
      </c>
      <c r="FL34" s="19">
        <v>1.8</v>
      </c>
      <c r="FM34" s="19"/>
      <c r="FN34" s="19">
        <v>2.6210100000000001</v>
      </c>
      <c r="FO34" s="19"/>
      <c r="FP34" s="19">
        <v>0</v>
      </c>
      <c r="FQ34" s="19">
        <v>10.737830000000001</v>
      </c>
    </row>
    <row r="35" spans="1:173" ht="24" customHeight="1">
      <c r="A35" s="13" t="s">
        <v>61</v>
      </c>
      <c r="B35" s="13" t="s">
        <v>665</v>
      </c>
      <c r="C35" s="14">
        <v>0.2</v>
      </c>
      <c r="D35" s="14"/>
      <c r="E35" s="14"/>
      <c r="F35" s="14">
        <v>170.1</v>
      </c>
      <c r="G35" s="14">
        <v>47.4</v>
      </c>
      <c r="H35" s="14"/>
      <c r="I35" s="14"/>
      <c r="J35" s="14">
        <v>-6.3</v>
      </c>
      <c r="K35" s="14">
        <v>12.8</v>
      </c>
      <c r="L35" s="14"/>
      <c r="M35" s="14"/>
      <c r="N35" s="14">
        <v>8.9</v>
      </c>
      <c r="O35" s="14">
        <v>56.9</v>
      </c>
      <c r="P35" s="14">
        <v>56.6</v>
      </c>
      <c r="Q35" s="14">
        <v>43.9</v>
      </c>
      <c r="R35" s="14">
        <v>26.3</v>
      </c>
      <c r="S35" s="14">
        <v>-7.1</v>
      </c>
      <c r="T35" s="14">
        <v>45.1</v>
      </c>
      <c r="U35" s="14">
        <v>0</v>
      </c>
      <c r="V35" s="14"/>
      <c r="W35" s="14"/>
      <c r="X35" s="14"/>
      <c r="Y35" s="14"/>
      <c r="Z35" s="14">
        <v>-0.3</v>
      </c>
      <c r="AA35" s="14">
        <v>1.1000000000000001</v>
      </c>
      <c r="AB35" s="14">
        <v>1.1000000000000001</v>
      </c>
      <c r="AC35" s="14">
        <v>-3.2</v>
      </c>
      <c r="AD35" s="14">
        <v>3.1</v>
      </c>
      <c r="AE35" s="14">
        <v>10.6</v>
      </c>
      <c r="AF35" s="14">
        <v>1.8</v>
      </c>
      <c r="AG35" s="14"/>
      <c r="AH35" s="14"/>
      <c r="AI35" s="14"/>
      <c r="AJ35" s="14">
        <v>16.899999999999999</v>
      </c>
      <c r="AK35" s="14">
        <v>26.2</v>
      </c>
      <c r="AL35" s="14"/>
      <c r="AM35" s="14"/>
      <c r="AN35" s="14"/>
      <c r="AO35" s="14">
        <v>-1</v>
      </c>
      <c r="AP35" s="14">
        <v>57.4</v>
      </c>
      <c r="AQ35" s="14">
        <v>13.4</v>
      </c>
      <c r="AR35" s="14">
        <v>5.0999999999999996</v>
      </c>
      <c r="AS35" s="14">
        <v>1</v>
      </c>
      <c r="AT35" s="14">
        <v>0.2</v>
      </c>
      <c r="AU35" s="14">
        <v>2.7</v>
      </c>
      <c r="AV35" s="14">
        <v>1.6</v>
      </c>
      <c r="AW35" s="14">
        <v>22.3</v>
      </c>
      <c r="AX35" s="14">
        <v>28.4</v>
      </c>
      <c r="AY35" s="14">
        <v>-39</v>
      </c>
      <c r="AZ35" s="14">
        <v>11.1</v>
      </c>
      <c r="BA35" s="14">
        <v>-0.7</v>
      </c>
      <c r="BB35" s="14">
        <v>0</v>
      </c>
      <c r="BC35" s="14">
        <v>1.4</v>
      </c>
      <c r="BD35" s="14">
        <v>0</v>
      </c>
      <c r="BE35" s="14">
        <v>0.9</v>
      </c>
      <c r="BF35" s="14">
        <v>0.1</v>
      </c>
      <c r="BG35" s="14">
        <v>5.4</v>
      </c>
      <c r="BH35" s="14">
        <v>9</v>
      </c>
      <c r="BI35" s="14">
        <v>0</v>
      </c>
      <c r="BJ35" s="14"/>
      <c r="BK35" s="14">
        <v>0</v>
      </c>
      <c r="BL35" s="14"/>
      <c r="BM35" s="14"/>
      <c r="BN35" s="14"/>
      <c r="BO35" s="14">
        <v>18.3</v>
      </c>
      <c r="BP35" s="14"/>
      <c r="BQ35" s="14">
        <v>0</v>
      </c>
      <c r="BR35" s="14"/>
      <c r="BS35" s="14"/>
      <c r="BT35" s="14"/>
      <c r="BU35" s="14"/>
      <c r="BV35" s="14"/>
      <c r="BW35" s="14"/>
      <c r="BX35" s="14"/>
      <c r="BY35" s="14">
        <v>3.1</v>
      </c>
      <c r="BZ35" s="14"/>
      <c r="CA35" s="14"/>
      <c r="CB35" s="14">
        <v>59.3</v>
      </c>
      <c r="CC35" s="14">
        <v>26.1</v>
      </c>
      <c r="CD35" s="14">
        <v>6.4</v>
      </c>
      <c r="CE35" s="14">
        <v>5</v>
      </c>
      <c r="CF35" s="14">
        <v>0.2</v>
      </c>
      <c r="CG35" s="14"/>
      <c r="CH35" s="14"/>
      <c r="CI35" s="14"/>
      <c r="CJ35" s="14">
        <v>64.599999999999994</v>
      </c>
      <c r="CK35" s="14"/>
      <c r="CL35" s="14">
        <v>11.6</v>
      </c>
      <c r="CM35" s="14"/>
      <c r="CN35" s="14"/>
      <c r="CO35" s="14"/>
      <c r="CP35" s="14"/>
      <c r="CQ35" s="14"/>
      <c r="CR35" s="14"/>
      <c r="CS35" s="14"/>
      <c r="CT35" s="14"/>
      <c r="CU35" s="14">
        <v>-4.2</v>
      </c>
      <c r="CV35" s="14">
        <v>9.1</v>
      </c>
      <c r="CW35" s="14"/>
      <c r="CX35" s="14"/>
      <c r="CY35" s="14">
        <v>1.4</v>
      </c>
      <c r="CZ35" s="14">
        <v>-0.1</v>
      </c>
      <c r="DA35" s="14">
        <v>-0.9</v>
      </c>
      <c r="DB35" s="14">
        <v>0</v>
      </c>
      <c r="DC35" s="14">
        <v>1.4</v>
      </c>
      <c r="DD35" s="14">
        <v>1.9</v>
      </c>
      <c r="DE35" s="14">
        <v>0.7</v>
      </c>
      <c r="DF35" s="14">
        <v>1.5</v>
      </c>
      <c r="DG35" s="14">
        <v>0.6</v>
      </c>
      <c r="DH35" s="14"/>
      <c r="DI35" s="14">
        <v>-0.7</v>
      </c>
      <c r="DJ35" s="14">
        <v>-2.1</v>
      </c>
      <c r="DK35" s="14">
        <v>-3.9</v>
      </c>
      <c r="DL35" s="14">
        <v>-4.4000000000000004</v>
      </c>
      <c r="DM35" s="14">
        <v>1</v>
      </c>
      <c r="DN35" s="14">
        <v>0.4</v>
      </c>
      <c r="DO35" s="14">
        <v>0.4</v>
      </c>
      <c r="DP35" s="14">
        <v>0.8</v>
      </c>
      <c r="DQ35" s="14">
        <v>-4.0999999999999996</v>
      </c>
      <c r="DR35" s="14">
        <v>-0.2</v>
      </c>
      <c r="DS35" s="14">
        <v>0.5</v>
      </c>
      <c r="DT35" s="14">
        <v>0.2</v>
      </c>
      <c r="DU35" s="14"/>
      <c r="DV35" s="14">
        <v>-4.5999999999999996</v>
      </c>
      <c r="DW35" s="14">
        <v>0.2</v>
      </c>
      <c r="DX35" s="14">
        <v>2.8</v>
      </c>
      <c r="DY35" s="14">
        <v>3</v>
      </c>
      <c r="DZ35" s="14">
        <v>1.5</v>
      </c>
      <c r="EA35" s="14">
        <v>0.8</v>
      </c>
      <c r="EB35" s="14">
        <v>3.9</v>
      </c>
      <c r="EC35" s="14">
        <v>0.8</v>
      </c>
      <c r="ED35" s="14">
        <v>2.2999999999999998</v>
      </c>
      <c r="EE35" s="14">
        <v>1.6</v>
      </c>
      <c r="EF35" s="14">
        <v>7.8</v>
      </c>
      <c r="EG35" s="14">
        <v>4.5</v>
      </c>
      <c r="EH35" s="14">
        <v>2.6</v>
      </c>
      <c r="EI35" s="14">
        <v>-0.1</v>
      </c>
      <c r="EJ35" s="14">
        <v>1.6</v>
      </c>
      <c r="EK35" s="14">
        <v>0.2</v>
      </c>
      <c r="EL35" s="14">
        <v>0.2</v>
      </c>
      <c r="EM35" s="14">
        <v>0.1</v>
      </c>
      <c r="EN35" s="14"/>
      <c r="EO35" s="14">
        <v>3</v>
      </c>
      <c r="EP35" s="14">
        <v>14.2</v>
      </c>
      <c r="EQ35" s="14">
        <v>-0.2</v>
      </c>
      <c r="ER35" s="14">
        <v>-0.8</v>
      </c>
      <c r="ES35" s="14">
        <v>1.4</v>
      </c>
      <c r="ET35" s="14">
        <v>-1.4</v>
      </c>
      <c r="EU35" s="14">
        <v>3</v>
      </c>
      <c r="EV35" s="14"/>
      <c r="EW35" s="14">
        <v>1.8</v>
      </c>
      <c r="EX35" s="14">
        <v>2.6</v>
      </c>
      <c r="EY35" s="14">
        <v>7.8</v>
      </c>
      <c r="EZ35" s="14">
        <v>4.5</v>
      </c>
      <c r="FA35" s="14">
        <v>0.9</v>
      </c>
      <c r="FB35" s="14">
        <v>1.8</v>
      </c>
      <c r="FC35" s="14">
        <v>2.2000000000000002</v>
      </c>
      <c r="FD35" s="14">
        <v>1.9</v>
      </c>
      <c r="FE35" s="14">
        <v>1.9</v>
      </c>
      <c r="FF35" s="14">
        <v>899.1</v>
      </c>
      <c r="FG35" s="15"/>
      <c r="FH35" s="14">
        <v>3.1343000000000001</v>
      </c>
      <c r="FI35" s="14"/>
      <c r="FJ35" s="14">
        <v>-0.57199999999999995</v>
      </c>
      <c r="FK35" s="14">
        <v>3.18</v>
      </c>
      <c r="FL35" s="14">
        <v>1.8</v>
      </c>
      <c r="FM35" s="14"/>
      <c r="FN35" s="14">
        <v>2.6206</v>
      </c>
      <c r="FO35" s="14"/>
      <c r="FP35" s="14">
        <v>0</v>
      </c>
      <c r="FQ35" s="14">
        <v>10.1629</v>
      </c>
    </row>
    <row r="36" spans="1:173" ht="24" customHeight="1">
      <c r="A36" s="16" t="s">
        <v>61</v>
      </c>
      <c r="B36" s="16" t="s">
        <v>666</v>
      </c>
      <c r="C36" s="17">
        <v>0.2</v>
      </c>
      <c r="D36" s="17"/>
      <c r="E36" s="17"/>
      <c r="F36" s="17">
        <v>156.30000000000001</v>
      </c>
      <c r="G36" s="17">
        <v>45.5</v>
      </c>
      <c r="H36" s="17"/>
      <c r="I36" s="17"/>
      <c r="J36" s="17">
        <v>-9.1</v>
      </c>
      <c r="K36" s="17">
        <v>10.8</v>
      </c>
      <c r="L36" s="17"/>
      <c r="M36" s="17"/>
      <c r="N36" s="17">
        <v>6.9</v>
      </c>
      <c r="O36" s="17">
        <v>44.3</v>
      </c>
      <c r="P36" s="17">
        <v>45.9</v>
      </c>
      <c r="Q36" s="17">
        <v>39.4</v>
      </c>
      <c r="R36" s="17">
        <v>23.8</v>
      </c>
      <c r="S36" s="17">
        <v>-8.8000000000000007</v>
      </c>
      <c r="T36" s="17">
        <v>43.4</v>
      </c>
      <c r="U36" s="17">
        <v>0</v>
      </c>
      <c r="V36" s="17"/>
      <c r="W36" s="17"/>
      <c r="X36" s="17"/>
      <c r="Y36" s="17"/>
      <c r="Z36" s="17">
        <v>-2</v>
      </c>
      <c r="AA36" s="17">
        <v>0.4</v>
      </c>
      <c r="AB36" s="17">
        <v>1.2</v>
      </c>
      <c r="AC36" s="17">
        <v>-3.2</v>
      </c>
      <c r="AD36" s="17">
        <v>2.9</v>
      </c>
      <c r="AE36" s="17">
        <v>9.4</v>
      </c>
      <c r="AF36" s="17">
        <v>1.6</v>
      </c>
      <c r="AG36" s="17"/>
      <c r="AH36" s="17"/>
      <c r="AI36" s="17"/>
      <c r="AJ36" s="17">
        <v>14.1</v>
      </c>
      <c r="AK36" s="17">
        <v>24.8</v>
      </c>
      <c r="AL36" s="17"/>
      <c r="AM36" s="17"/>
      <c r="AN36" s="17"/>
      <c r="AO36" s="17">
        <v>-1.1000000000000001</v>
      </c>
      <c r="AP36" s="17">
        <v>55.3</v>
      </c>
      <c r="AQ36" s="17">
        <v>13.6</v>
      </c>
      <c r="AR36" s="17">
        <v>5.0999999999999996</v>
      </c>
      <c r="AS36" s="17">
        <v>0.9</v>
      </c>
      <c r="AT36" s="17">
        <v>0.5</v>
      </c>
      <c r="AU36" s="17">
        <v>2.7</v>
      </c>
      <c r="AV36" s="17">
        <v>1.2</v>
      </c>
      <c r="AW36" s="17">
        <v>19.3</v>
      </c>
      <c r="AX36" s="17">
        <v>25.4</v>
      </c>
      <c r="AY36" s="17">
        <v>-41.3</v>
      </c>
      <c r="AZ36" s="17">
        <v>10.6</v>
      </c>
      <c r="BA36" s="17">
        <v>-0.7</v>
      </c>
      <c r="BB36" s="17">
        <v>0</v>
      </c>
      <c r="BC36" s="17">
        <v>-0.9</v>
      </c>
      <c r="BD36" s="17">
        <v>0</v>
      </c>
      <c r="BE36" s="17">
        <v>0.9</v>
      </c>
      <c r="BF36" s="17">
        <v>0.1</v>
      </c>
      <c r="BG36" s="17">
        <v>1.4</v>
      </c>
      <c r="BH36" s="17">
        <v>6.9</v>
      </c>
      <c r="BI36" s="17">
        <v>0</v>
      </c>
      <c r="BJ36" s="17"/>
      <c r="BK36" s="17">
        <v>0</v>
      </c>
      <c r="BL36" s="17"/>
      <c r="BM36" s="17"/>
      <c r="BN36" s="17"/>
      <c r="BO36" s="17">
        <v>17.8</v>
      </c>
      <c r="BP36" s="17"/>
      <c r="BQ36" s="17">
        <v>0</v>
      </c>
      <c r="BR36" s="17"/>
      <c r="BS36" s="17"/>
      <c r="BT36" s="17"/>
      <c r="BU36" s="17"/>
      <c r="BV36" s="17"/>
      <c r="BW36" s="17"/>
      <c r="BX36" s="17"/>
      <c r="BY36" s="17">
        <v>-2.7</v>
      </c>
      <c r="BZ36" s="17"/>
      <c r="CA36" s="17"/>
      <c r="CB36" s="17">
        <v>61.3</v>
      </c>
      <c r="CC36" s="17">
        <v>25.5</v>
      </c>
      <c r="CD36" s="17">
        <v>6.4</v>
      </c>
      <c r="CE36" s="17">
        <v>4.5999999999999996</v>
      </c>
      <c r="CF36" s="17">
        <v>0.1</v>
      </c>
      <c r="CG36" s="17"/>
      <c r="CH36" s="17"/>
      <c r="CI36" s="17"/>
      <c r="CJ36" s="17">
        <v>61.2</v>
      </c>
      <c r="CK36" s="17"/>
      <c r="CL36" s="17">
        <v>5.5</v>
      </c>
      <c r="CM36" s="17"/>
      <c r="CN36" s="17"/>
      <c r="CO36" s="17"/>
      <c r="CP36" s="17"/>
      <c r="CQ36" s="17"/>
      <c r="CR36" s="17"/>
      <c r="CS36" s="17"/>
      <c r="CT36" s="17"/>
      <c r="CU36" s="17">
        <v>-4.4000000000000004</v>
      </c>
      <c r="CV36" s="17">
        <v>8.9</v>
      </c>
      <c r="CW36" s="17"/>
      <c r="CX36" s="17"/>
      <c r="CY36" s="17">
        <v>1.4</v>
      </c>
      <c r="CZ36" s="17">
        <v>-0.1</v>
      </c>
      <c r="DA36" s="17">
        <v>-0.9</v>
      </c>
      <c r="DB36" s="17">
        <v>-0.2</v>
      </c>
      <c r="DC36" s="17">
        <v>1.4</v>
      </c>
      <c r="DD36" s="17">
        <v>1.8</v>
      </c>
      <c r="DE36" s="17">
        <v>0.4</v>
      </c>
      <c r="DF36" s="17">
        <v>1.5</v>
      </c>
      <c r="DG36" s="17">
        <v>0.6</v>
      </c>
      <c r="DH36" s="17"/>
      <c r="DI36" s="17">
        <v>-0.7</v>
      </c>
      <c r="DJ36" s="17">
        <v>-1.9</v>
      </c>
      <c r="DK36" s="17">
        <v>-4.0999999999999996</v>
      </c>
      <c r="DL36" s="17">
        <v>-4.8</v>
      </c>
      <c r="DM36" s="17">
        <v>1</v>
      </c>
      <c r="DN36" s="17">
        <v>0.4</v>
      </c>
      <c r="DO36" s="17">
        <v>0.4</v>
      </c>
      <c r="DP36" s="17">
        <v>0.8</v>
      </c>
      <c r="DQ36" s="17">
        <v>-4.0999999999999996</v>
      </c>
      <c r="DR36" s="17">
        <v>-0.4</v>
      </c>
      <c r="DS36" s="17">
        <v>0.4</v>
      </c>
      <c r="DT36" s="17">
        <v>0.2</v>
      </c>
      <c r="DU36" s="17"/>
      <c r="DV36" s="17">
        <v>-4.5999999999999996</v>
      </c>
      <c r="DW36" s="17">
        <v>0.2</v>
      </c>
      <c r="DX36" s="17">
        <v>2.6</v>
      </c>
      <c r="DY36" s="17">
        <v>2.9</v>
      </c>
      <c r="DZ36" s="17">
        <v>1.5</v>
      </c>
      <c r="EA36" s="17">
        <v>0.8</v>
      </c>
      <c r="EB36" s="17">
        <v>3.9</v>
      </c>
      <c r="EC36" s="17">
        <v>1.4</v>
      </c>
      <c r="ED36" s="17">
        <v>-1.3</v>
      </c>
      <c r="EE36" s="17">
        <v>0.7</v>
      </c>
      <c r="EF36" s="17">
        <v>7.8</v>
      </c>
      <c r="EG36" s="17">
        <v>3.9</v>
      </c>
      <c r="EH36" s="17">
        <v>2.6</v>
      </c>
      <c r="EI36" s="17">
        <v>-0.1</v>
      </c>
      <c r="EJ36" s="17">
        <v>1.4</v>
      </c>
      <c r="EK36" s="17">
        <v>0.2</v>
      </c>
      <c r="EL36" s="17">
        <v>0.2</v>
      </c>
      <c r="EM36" s="17">
        <v>0.1</v>
      </c>
      <c r="EN36" s="17"/>
      <c r="EO36" s="17">
        <v>3</v>
      </c>
      <c r="EP36" s="17">
        <v>9</v>
      </c>
      <c r="EQ36" s="17">
        <v>-0.2</v>
      </c>
      <c r="ER36" s="17">
        <v>-1.1000000000000001</v>
      </c>
      <c r="ES36" s="17">
        <v>1.7</v>
      </c>
      <c r="ET36" s="17">
        <v>-3.6</v>
      </c>
      <c r="EU36" s="17">
        <v>2.8</v>
      </c>
      <c r="EV36" s="17"/>
      <c r="EW36" s="17">
        <v>1.8</v>
      </c>
      <c r="EX36" s="17">
        <v>2.6</v>
      </c>
      <c r="EY36" s="17">
        <v>7.8</v>
      </c>
      <c r="EZ36" s="17">
        <v>3.9</v>
      </c>
      <c r="FA36" s="17">
        <v>0.9</v>
      </c>
      <c r="FB36" s="17">
        <v>1.6</v>
      </c>
      <c r="FC36" s="17">
        <v>0.6</v>
      </c>
      <c r="FD36" s="17">
        <v>1.2</v>
      </c>
      <c r="FE36" s="17">
        <v>2.1</v>
      </c>
      <c r="FF36" s="17">
        <v>783.3</v>
      </c>
      <c r="FG36" s="15"/>
      <c r="FH36" s="17">
        <v>3.21279</v>
      </c>
      <c r="FI36" s="17"/>
      <c r="FJ36" s="17">
        <v>-0.80100000000000005</v>
      </c>
      <c r="FK36" s="17">
        <v>2.36</v>
      </c>
      <c r="FL36" s="17">
        <v>1.8</v>
      </c>
      <c r="FM36" s="17"/>
      <c r="FN36" s="17">
        <v>2.6169799999999999</v>
      </c>
      <c r="FO36" s="17"/>
      <c r="FP36" s="17">
        <v>0</v>
      </c>
      <c r="FQ36" s="17">
        <v>9.1887699999999999</v>
      </c>
    </row>
    <row r="37" spans="1:173" ht="24" customHeight="1">
      <c r="A37" s="16" t="s">
        <v>61</v>
      </c>
      <c r="B37" s="16" t="s">
        <v>667</v>
      </c>
      <c r="C37" s="17">
        <v>0.2</v>
      </c>
      <c r="D37" s="17"/>
      <c r="E37" s="17"/>
      <c r="F37" s="17">
        <v>155.6</v>
      </c>
      <c r="G37" s="17">
        <v>44.8</v>
      </c>
      <c r="H37" s="17"/>
      <c r="I37" s="17"/>
      <c r="J37" s="17">
        <v>-8.8000000000000007</v>
      </c>
      <c r="K37" s="17">
        <v>10.8</v>
      </c>
      <c r="L37" s="17"/>
      <c r="M37" s="17"/>
      <c r="N37" s="17">
        <v>7.6</v>
      </c>
      <c r="O37" s="17">
        <v>46.9</v>
      </c>
      <c r="P37" s="17">
        <v>47.5</v>
      </c>
      <c r="Q37" s="17">
        <v>40.6</v>
      </c>
      <c r="R37" s="17">
        <v>21.9</v>
      </c>
      <c r="S37" s="17">
        <v>-9.1</v>
      </c>
      <c r="T37" s="17">
        <v>37</v>
      </c>
      <c r="U37" s="17">
        <v>0.1</v>
      </c>
      <c r="V37" s="17"/>
      <c r="W37" s="17"/>
      <c r="X37" s="17"/>
      <c r="Y37" s="17"/>
      <c r="Z37" s="17">
        <v>-4.0999999999999996</v>
      </c>
      <c r="AA37" s="17">
        <v>0.1</v>
      </c>
      <c r="AB37" s="17">
        <v>1.2</v>
      </c>
      <c r="AC37" s="17">
        <v>-3.2</v>
      </c>
      <c r="AD37" s="17">
        <v>3.2</v>
      </c>
      <c r="AE37" s="17">
        <v>9.3000000000000007</v>
      </c>
      <c r="AF37" s="17">
        <v>2</v>
      </c>
      <c r="AG37" s="17"/>
      <c r="AH37" s="17"/>
      <c r="AI37" s="17"/>
      <c r="AJ37" s="17">
        <v>15.2</v>
      </c>
      <c r="AK37" s="17">
        <v>24.4</v>
      </c>
      <c r="AL37" s="17"/>
      <c r="AM37" s="17"/>
      <c r="AN37" s="17"/>
      <c r="AO37" s="17">
        <v>-1.1000000000000001</v>
      </c>
      <c r="AP37" s="17">
        <v>54.3</v>
      </c>
      <c r="AQ37" s="17">
        <v>13.4</v>
      </c>
      <c r="AR37" s="17">
        <v>5.6</v>
      </c>
      <c r="AS37" s="17">
        <v>0.8</v>
      </c>
      <c r="AT37" s="17">
        <v>0.7</v>
      </c>
      <c r="AU37" s="17">
        <v>2.7</v>
      </c>
      <c r="AV37" s="17">
        <v>1</v>
      </c>
      <c r="AW37" s="17">
        <v>13.8</v>
      </c>
      <c r="AX37" s="17">
        <v>19.8</v>
      </c>
      <c r="AY37" s="17">
        <v>-46.1</v>
      </c>
      <c r="AZ37" s="17">
        <v>8.3000000000000007</v>
      </c>
      <c r="BA37" s="17">
        <v>-0.7</v>
      </c>
      <c r="BB37" s="17">
        <v>0</v>
      </c>
      <c r="BC37" s="17">
        <v>0.6</v>
      </c>
      <c r="BD37" s="17">
        <v>0</v>
      </c>
      <c r="BE37" s="17">
        <v>1</v>
      </c>
      <c r="BF37" s="17">
        <v>0.1</v>
      </c>
      <c r="BG37" s="17">
        <v>3.6</v>
      </c>
      <c r="BH37" s="17">
        <v>6.7</v>
      </c>
      <c r="BI37" s="17">
        <v>0</v>
      </c>
      <c r="BJ37" s="17"/>
      <c r="BK37" s="17">
        <v>0</v>
      </c>
      <c r="BL37" s="17"/>
      <c r="BM37" s="17"/>
      <c r="BN37" s="17"/>
      <c r="BO37" s="17">
        <v>17.3</v>
      </c>
      <c r="BP37" s="17"/>
      <c r="BQ37" s="17">
        <v>0</v>
      </c>
      <c r="BR37" s="17"/>
      <c r="BS37" s="17"/>
      <c r="BT37" s="17"/>
      <c r="BU37" s="17"/>
      <c r="BV37" s="17"/>
      <c r="BW37" s="17"/>
      <c r="BX37" s="17"/>
      <c r="BY37" s="17">
        <v>-2.1</v>
      </c>
      <c r="BZ37" s="17"/>
      <c r="CA37" s="17"/>
      <c r="CB37" s="17">
        <v>60.4</v>
      </c>
      <c r="CC37" s="17">
        <v>26.4</v>
      </c>
      <c r="CD37" s="17">
        <v>6.5</v>
      </c>
      <c r="CE37" s="17">
        <v>4.5999999999999996</v>
      </c>
      <c r="CF37" s="17">
        <v>0.1</v>
      </c>
      <c r="CG37" s="17"/>
      <c r="CH37" s="17"/>
      <c r="CI37" s="17"/>
      <c r="CJ37" s="17">
        <v>59</v>
      </c>
      <c r="CK37" s="17"/>
      <c r="CL37" s="17">
        <v>1.4</v>
      </c>
      <c r="CM37" s="17"/>
      <c r="CN37" s="17"/>
      <c r="CO37" s="17"/>
      <c r="CP37" s="17"/>
      <c r="CQ37" s="17"/>
      <c r="CR37" s="17"/>
      <c r="CS37" s="17"/>
      <c r="CT37" s="17"/>
      <c r="CU37" s="17">
        <v>-4.3</v>
      </c>
      <c r="CV37" s="17">
        <v>8.6999999999999993</v>
      </c>
      <c r="CW37" s="17"/>
      <c r="CX37" s="17"/>
      <c r="CY37" s="17">
        <v>1.4</v>
      </c>
      <c r="CZ37" s="17">
        <v>-0.1</v>
      </c>
      <c r="DA37" s="17">
        <v>-0.9</v>
      </c>
      <c r="DB37" s="17">
        <v>-0.2</v>
      </c>
      <c r="DC37" s="17">
        <v>1.4</v>
      </c>
      <c r="DD37" s="17">
        <v>1.8</v>
      </c>
      <c r="DE37" s="17">
        <v>0.4</v>
      </c>
      <c r="DF37" s="17">
        <v>1.5</v>
      </c>
      <c r="DG37" s="17">
        <v>0.6</v>
      </c>
      <c r="DH37" s="17"/>
      <c r="DI37" s="17">
        <v>-0.6</v>
      </c>
      <c r="DJ37" s="17">
        <v>-1.6</v>
      </c>
      <c r="DK37" s="17">
        <v>-3.9</v>
      </c>
      <c r="DL37" s="17">
        <v>-5.2</v>
      </c>
      <c r="DM37" s="17">
        <v>1</v>
      </c>
      <c r="DN37" s="17">
        <v>0.4</v>
      </c>
      <c r="DO37" s="17">
        <v>0.4</v>
      </c>
      <c r="DP37" s="17">
        <v>0.8</v>
      </c>
      <c r="DQ37" s="17">
        <v>-4.0999999999999996</v>
      </c>
      <c r="DR37" s="17">
        <v>0.1</v>
      </c>
      <c r="DS37" s="17">
        <v>0.3</v>
      </c>
      <c r="DT37" s="17">
        <v>0.2</v>
      </c>
      <c r="DU37" s="17"/>
      <c r="DV37" s="17">
        <v>-4.5999999999999996</v>
      </c>
      <c r="DW37" s="17">
        <v>0.2</v>
      </c>
      <c r="DX37" s="17">
        <v>2.5</v>
      </c>
      <c r="DY37" s="17">
        <v>2.9</v>
      </c>
      <c r="DZ37" s="17">
        <v>1.3</v>
      </c>
      <c r="EA37" s="17">
        <v>0.8</v>
      </c>
      <c r="EB37" s="17">
        <v>3.9</v>
      </c>
      <c r="EC37" s="17">
        <v>2.5</v>
      </c>
      <c r="ED37" s="17">
        <v>-1.1000000000000001</v>
      </c>
      <c r="EE37" s="17">
        <v>0.9</v>
      </c>
      <c r="EF37" s="17">
        <v>7.8</v>
      </c>
      <c r="EG37" s="17">
        <v>4.2</v>
      </c>
      <c r="EH37" s="17">
        <v>2.6</v>
      </c>
      <c r="EI37" s="17">
        <v>-0.1</v>
      </c>
      <c r="EJ37" s="17">
        <v>1.5</v>
      </c>
      <c r="EK37" s="17">
        <v>0.2</v>
      </c>
      <c r="EL37" s="17">
        <v>0.2</v>
      </c>
      <c r="EM37" s="17">
        <v>0.1</v>
      </c>
      <c r="EN37" s="17"/>
      <c r="EO37" s="17">
        <v>2.8</v>
      </c>
      <c r="EP37" s="17">
        <v>14.1</v>
      </c>
      <c r="EQ37" s="17">
        <v>-0.2</v>
      </c>
      <c r="ER37" s="17">
        <v>1.9</v>
      </c>
      <c r="ES37" s="17">
        <v>1.2</v>
      </c>
      <c r="ET37" s="17">
        <v>-6.7</v>
      </c>
      <c r="EU37" s="17">
        <v>2.6</v>
      </c>
      <c r="EV37" s="17"/>
      <c r="EW37" s="17">
        <v>1.7</v>
      </c>
      <c r="EX37" s="17">
        <v>2.6</v>
      </c>
      <c r="EY37" s="17">
        <v>7.8</v>
      </c>
      <c r="EZ37" s="17">
        <v>4.2</v>
      </c>
      <c r="FA37" s="17">
        <v>0.9</v>
      </c>
      <c r="FB37" s="17">
        <v>1.3</v>
      </c>
      <c r="FC37" s="17">
        <v>1.5</v>
      </c>
      <c r="FD37" s="17">
        <v>1</v>
      </c>
      <c r="FE37" s="17">
        <v>1.9</v>
      </c>
      <c r="FF37" s="17">
        <v>763.8</v>
      </c>
      <c r="FG37" s="15"/>
      <c r="FH37" s="17">
        <v>3.1273399999999998</v>
      </c>
      <c r="FI37" s="17"/>
      <c r="FJ37" s="17">
        <v>-0.71599999999999997</v>
      </c>
      <c r="FK37" s="17">
        <v>3.03</v>
      </c>
      <c r="FL37" s="17">
        <v>1.7</v>
      </c>
      <c r="FM37" s="17"/>
      <c r="FN37" s="17">
        <v>2.5994999999999999</v>
      </c>
      <c r="FO37" s="17"/>
      <c r="FP37" s="17">
        <v>0</v>
      </c>
      <c r="FQ37" s="17">
        <v>9.7408400000000004</v>
      </c>
    </row>
    <row r="38" spans="1:173" ht="24" customHeight="1">
      <c r="A38" s="16" t="s">
        <v>61</v>
      </c>
      <c r="B38" s="16" t="s">
        <v>668</v>
      </c>
      <c r="C38" s="17">
        <v>0.2</v>
      </c>
      <c r="D38" s="17"/>
      <c r="E38" s="17"/>
      <c r="F38" s="17">
        <v>156.30000000000001</v>
      </c>
      <c r="G38" s="17">
        <v>44.6</v>
      </c>
      <c r="H38" s="17"/>
      <c r="I38" s="17"/>
      <c r="J38" s="17">
        <v>-8.8000000000000007</v>
      </c>
      <c r="K38" s="17">
        <v>13.3</v>
      </c>
      <c r="L38" s="17"/>
      <c r="M38" s="17"/>
      <c r="N38" s="17">
        <v>6.7</v>
      </c>
      <c r="O38" s="17">
        <v>45.3</v>
      </c>
      <c r="P38" s="17">
        <v>45.5</v>
      </c>
      <c r="Q38" s="17">
        <v>40.299999999999997</v>
      </c>
      <c r="R38" s="17">
        <v>21.7</v>
      </c>
      <c r="S38" s="17">
        <v>-8.6</v>
      </c>
      <c r="T38" s="17">
        <v>40</v>
      </c>
      <c r="U38" s="17">
        <v>0</v>
      </c>
      <c r="V38" s="17"/>
      <c r="W38" s="17"/>
      <c r="X38" s="17"/>
      <c r="Y38" s="17"/>
      <c r="Z38" s="17">
        <v>-4.0999999999999996</v>
      </c>
      <c r="AA38" s="17">
        <v>0.7</v>
      </c>
      <c r="AB38" s="17">
        <v>1.2</v>
      </c>
      <c r="AC38" s="17">
        <v>-3.2</v>
      </c>
      <c r="AD38" s="17">
        <v>3.4</v>
      </c>
      <c r="AE38" s="17">
        <v>10.3</v>
      </c>
      <c r="AF38" s="17">
        <v>2.1</v>
      </c>
      <c r="AG38" s="17"/>
      <c r="AH38" s="17"/>
      <c r="AI38" s="17"/>
      <c r="AJ38" s="17">
        <v>15.6</v>
      </c>
      <c r="AK38" s="17">
        <v>24.6</v>
      </c>
      <c r="AL38" s="17"/>
      <c r="AM38" s="17"/>
      <c r="AN38" s="17"/>
      <c r="AO38" s="17">
        <v>-0.9</v>
      </c>
      <c r="AP38" s="17">
        <v>55.8</v>
      </c>
      <c r="AQ38" s="17">
        <v>13.7</v>
      </c>
      <c r="AR38" s="17">
        <v>5.9</v>
      </c>
      <c r="AS38" s="17">
        <v>1</v>
      </c>
      <c r="AT38" s="17">
        <v>0.4</v>
      </c>
      <c r="AU38" s="17">
        <v>2.7</v>
      </c>
      <c r="AV38" s="17">
        <v>-0.1</v>
      </c>
      <c r="AW38" s="17">
        <v>14</v>
      </c>
      <c r="AX38" s="17">
        <v>20.100000000000001</v>
      </c>
      <c r="AY38" s="17">
        <v>-45.8</v>
      </c>
      <c r="AZ38" s="17">
        <v>8.8000000000000007</v>
      </c>
      <c r="BA38" s="17">
        <v>-0.7</v>
      </c>
      <c r="BB38" s="17">
        <v>0.1</v>
      </c>
      <c r="BC38" s="17">
        <v>-0.4</v>
      </c>
      <c r="BD38" s="17">
        <v>0</v>
      </c>
      <c r="BE38" s="17">
        <v>1</v>
      </c>
      <c r="BF38" s="17">
        <v>0</v>
      </c>
      <c r="BG38" s="17">
        <v>0</v>
      </c>
      <c r="BH38" s="17">
        <v>7</v>
      </c>
      <c r="BI38" s="17">
        <v>0</v>
      </c>
      <c r="BJ38" s="17"/>
      <c r="BK38" s="17">
        <v>0</v>
      </c>
      <c r="BL38" s="17"/>
      <c r="BM38" s="17"/>
      <c r="BN38" s="17"/>
      <c r="BO38" s="17">
        <v>18.899999999999999</v>
      </c>
      <c r="BP38" s="17"/>
      <c r="BQ38" s="17">
        <v>0</v>
      </c>
      <c r="BR38" s="17"/>
      <c r="BS38" s="17"/>
      <c r="BT38" s="17"/>
      <c r="BU38" s="17"/>
      <c r="BV38" s="17"/>
      <c r="BW38" s="17"/>
      <c r="BX38" s="17"/>
      <c r="BY38" s="17">
        <v>-4.9000000000000004</v>
      </c>
      <c r="BZ38" s="17"/>
      <c r="CA38" s="17"/>
      <c r="CB38" s="17">
        <v>60.6</v>
      </c>
      <c r="CC38" s="17">
        <v>27.3</v>
      </c>
      <c r="CD38" s="17">
        <v>7.9</v>
      </c>
      <c r="CE38" s="17">
        <v>4.7</v>
      </c>
      <c r="CF38" s="17">
        <v>0.1</v>
      </c>
      <c r="CG38" s="17"/>
      <c r="CH38" s="17"/>
      <c r="CI38" s="17"/>
      <c r="CJ38" s="17">
        <v>58.9</v>
      </c>
      <c r="CK38" s="17"/>
      <c r="CL38" s="17">
        <v>1.1000000000000001</v>
      </c>
      <c r="CM38" s="17"/>
      <c r="CN38" s="17"/>
      <c r="CO38" s="17"/>
      <c r="CP38" s="17"/>
      <c r="CQ38" s="17"/>
      <c r="CR38" s="17"/>
      <c r="CS38" s="17"/>
      <c r="CT38" s="17"/>
      <c r="CU38" s="17">
        <v>-3.8</v>
      </c>
      <c r="CV38" s="17">
        <v>8.6</v>
      </c>
      <c r="CW38" s="17"/>
      <c r="CX38" s="17"/>
      <c r="CY38" s="17">
        <v>1.4</v>
      </c>
      <c r="CZ38" s="17">
        <v>-0.1</v>
      </c>
      <c r="DA38" s="17">
        <v>-0.9</v>
      </c>
      <c r="DB38" s="17">
        <v>0</v>
      </c>
      <c r="DC38" s="17">
        <v>1.4</v>
      </c>
      <c r="DD38" s="17">
        <v>1.9</v>
      </c>
      <c r="DE38" s="17">
        <v>0.6</v>
      </c>
      <c r="DF38" s="17">
        <v>1.5</v>
      </c>
      <c r="DG38" s="17">
        <v>0.6</v>
      </c>
      <c r="DH38" s="17"/>
      <c r="DI38" s="17">
        <v>-0.8</v>
      </c>
      <c r="DJ38" s="17">
        <v>-2.2000000000000002</v>
      </c>
      <c r="DK38" s="17">
        <v>-3.1</v>
      </c>
      <c r="DL38" s="17">
        <v>-2.8</v>
      </c>
      <c r="DM38" s="17">
        <v>1</v>
      </c>
      <c r="DN38" s="17">
        <v>0.4</v>
      </c>
      <c r="DO38" s="17">
        <v>0.4</v>
      </c>
      <c r="DP38" s="17">
        <v>0.8</v>
      </c>
      <c r="DQ38" s="17">
        <v>-4</v>
      </c>
      <c r="DR38" s="17">
        <v>0.1</v>
      </c>
      <c r="DS38" s="17">
        <v>0.5</v>
      </c>
      <c r="DT38" s="17">
        <v>0.2</v>
      </c>
      <c r="DU38" s="17"/>
      <c r="DV38" s="17">
        <v>-4.5999999999999996</v>
      </c>
      <c r="DW38" s="17">
        <v>0.2</v>
      </c>
      <c r="DX38" s="17">
        <v>2.6</v>
      </c>
      <c r="DY38" s="17">
        <v>2.8</v>
      </c>
      <c r="DZ38" s="17">
        <v>1.4</v>
      </c>
      <c r="EA38" s="17">
        <v>0.8</v>
      </c>
      <c r="EB38" s="17">
        <v>3.9</v>
      </c>
      <c r="EC38" s="17">
        <v>3.5</v>
      </c>
      <c r="ED38" s="17">
        <v>-0.4</v>
      </c>
      <c r="EE38" s="17">
        <v>-1.3</v>
      </c>
      <c r="EF38" s="17">
        <v>7.9</v>
      </c>
      <c r="EG38" s="17">
        <v>8.8000000000000007</v>
      </c>
      <c r="EH38" s="17">
        <v>2.6</v>
      </c>
      <c r="EI38" s="17">
        <v>-0.1</v>
      </c>
      <c r="EJ38" s="17">
        <v>1.5</v>
      </c>
      <c r="EK38" s="17">
        <v>0.2</v>
      </c>
      <c r="EL38" s="17">
        <v>0.2</v>
      </c>
      <c r="EM38" s="17">
        <v>0.1</v>
      </c>
      <c r="EN38" s="17"/>
      <c r="EO38" s="17">
        <v>2.5</v>
      </c>
      <c r="EP38" s="17">
        <v>17.8</v>
      </c>
      <c r="EQ38" s="17">
        <v>-0.2</v>
      </c>
      <c r="ER38" s="17">
        <v>11.1</v>
      </c>
      <c r="ES38" s="17">
        <v>0</v>
      </c>
      <c r="ET38" s="17">
        <v>-7.2</v>
      </c>
      <c r="EU38" s="17">
        <v>2.2000000000000002</v>
      </c>
      <c r="EV38" s="17"/>
      <c r="EW38" s="17">
        <v>1.8</v>
      </c>
      <c r="EX38" s="17">
        <v>2.4</v>
      </c>
      <c r="EY38" s="17">
        <v>7.9</v>
      </c>
      <c r="EZ38" s="17">
        <v>8.8000000000000007</v>
      </c>
      <c r="FA38" s="17">
        <v>0.9</v>
      </c>
      <c r="FB38" s="17">
        <v>1.2</v>
      </c>
      <c r="FC38" s="17">
        <v>1.6</v>
      </c>
      <c r="FD38" s="17">
        <v>0.6</v>
      </c>
      <c r="FE38" s="17">
        <v>1.5</v>
      </c>
      <c r="FF38" s="17">
        <v>789</v>
      </c>
      <c r="FG38" s="15"/>
      <c r="FH38" s="17">
        <v>3.2214499999999999</v>
      </c>
      <c r="FI38" s="17"/>
      <c r="FJ38" s="17">
        <v>-0.182</v>
      </c>
      <c r="FK38" s="17">
        <v>2.73</v>
      </c>
      <c r="FL38" s="17">
        <v>1.7</v>
      </c>
      <c r="FM38" s="17"/>
      <c r="FN38" s="17">
        <v>2.6108099999999999</v>
      </c>
      <c r="FO38" s="17"/>
      <c r="FP38" s="17">
        <v>0</v>
      </c>
      <c r="FQ38" s="17">
        <v>10.080260000000001</v>
      </c>
    </row>
    <row r="39" spans="1:173" ht="24" customHeight="1">
      <c r="A39" s="16" t="s">
        <v>61</v>
      </c>
      <c r="B39" s="16" t="s">
        <v>669</v>
      </c>
      <c r="C39" s="17">
        <v>0.2</v>
      </c>
      <c r="D39" s="17"/>
      <c r="E39" s="17"/>
      <c r="F39" s="17">
        <v>175.2</v>
      </c>
      <c r="G39" s="17">
        <v>48.2</v>
      </c>
      <c r="H39" s="17"/>
      <c r="I39" s="17"/>
      <c r="J39" s="17">
        <v>-5.8</v>
      </c>
      <c r="K39" s="17">
        <v>32.299999999999997</v>
      </c>
      <c r="L39" s="17"/>
      <c r="M39" s="17"/>
      <c r="N39" s="17">
        <v>11.5</v>
      </c>
      <c r="O39" s="17">
        <v>50.3</v>
      </c>
      <c r="P39" s="17">
        <v>50.5</v>
      </c>
      <c r="Q39" s="17">
        <v>45.4</v>
      </c>
      <c r="R39" s="17">
        <v>30.7</v>
      </c>
      <c r="S39" s="17">
        <v>-2.8</v>
      </c>
      <c r="T39" s="17">
        <v>53.7</v>
      </c>
      <c r="U39" s="17">
        <v>0</v>
      </c>
      <c r="V39" s="17"/>
      <c r="W39" s="17"/>
      <c r="X39" s="17"/>
      <c r="Y39" s="17"/>
      <c r="Z39" s="17">
        <v>-2</v>
      </c>
      <c r="AA39" s="17">
        <v>0.3</v>
      </c>
      <c r="AB39" s="17">
        <v>1.1000000000000001</v>
      </c>
      <c r="AC39" s="17">
        <v>-3.2</v>
      </c>
      <c r="AD39" s="17">
        <v>3.6</v>
      </c>
      <c r="AE39" s="17">
        <v>12.5</v>
      </c>
      <c r="AF39" s="17">
        <v>2.1</v>
      </c>
      <c r="AG39" s="17"/>
      <c r="AH39" s="17"/>
      <c r="AI39" s="17"/>
      <c r="AJ39" s="17">
        <v>19</v>
      </c>
      <c r="AK39" s="17">
        <v>26.7</v>
      </c>
      <c r="AL39" s="17"/>
      <c r="AM39" s="17"/>
      <c r="AN39" s="17"/>
      <c r="AO39" s="17">
        <v>-0.9</v>
      </c>
      <c r="AP39" s="17">
        <v>60.7</v>
      </c>
      <c r="AQ39" s="17">
        <v>13.2</v>
      </c>
      <c r="AR39" s="17">
        <v>5.8</v>
      </c>
      <c r="AS39" s="17">
        <v>1.6</v>
      </c>
      <c r="AT39" s="17">
        <v>0.6</v>
      </c>
      <c r="AU39" s="17">
        <v>2.7</v>
      </c>
      <c r="AV39" s="17">
        <v>1.2</v>
      </c>
      <c r="AW39" s="17">
        <v>27.2</v>
      </c>
      <c r="AX39" s="17">
        <v>33.299999999999997</v>
      </c>
      <c r="AY39" s="17">
        <v>-33.9</v>
      </c>
      <c r="AZ39" s="17">
        <v>13</v>
      </c>
      <c r="BA39" s="17">
        <v>-0.7</v>
      </c>
      <c r="BB39" s="17">
        <v>0</v>
      </c>
      <c r="BC39" s="17">
        <v>-2</v>
      </c>
      <c r="BD39" s="17">
        <v>0</v>
      </c>
      <c r="BE39" s="17">
        <v>1</v>
      </c>
      <c r="BF39" s="17">
        <v>0</v>
      </c>
      <c r="BG39" s="17">
        <v>0.6</v>
      </c>
      <c r="BH39" s="17">
        <v>11.2</v>
      </c>
      <c r="BI39" s="17">
        <v>0</v>
      </c>
      <c r="BJ39" s="17"/>
      <c r="BK39" s="17">
        <v>0</v>
      </c>
      <c r="BL39" s="17"/>
      <c r="BM39" s="17"/>
      <c r="BN39" s="17"/>
      <c r="BO39" s="17">
        <v>26.3</v>
      </c>
      <c r="BP39" s="17"/>
      <c r="BQ39" s="17">
        <v>0</v>
      </c>
      <c r="BR39" s="17"/>
      <c r="BS39" s="17"/>
      <c r="BT39" s="17"/>
      <c r="BU39" s="17"/>
      <c r="BV39" s="17"/>
      <c r="BW39" s="17"/>
      <c r="BX39" s="17"/>
      <c r="BY39" s="17">
        <v>-2.9</v>
      </c>
      <c r="BZ39" s="17"/>
      <c r="CA39" s="17"/>
      <c r="CB39" s="17">
        <v>60.7</v>
      </c>
      <c r="CC39" s="17">
        <v>26.8</v>
      </c>
      <c r="CD39" s="17">
        <v>7.5</v>
      </c>
      <c r="CE39" s="17">
        <v>6.6</v>
      </c>
      <c r="CF39" s="17">
        <v>0</v>
      </c>
      <c r="CG39" s="17"/>
      <c r="CH39" s="17"/>
      <c r="CI39" s="17"/>
      <c r="CJ39" s="17">
        <v>71.5</v>
      </c>
      <c r="CK39" s="17"/>
      <c r="CL39" s="17">
        <v>19</v>
      </c>
      <c r="CM39" s="17"/>
      <c r="CN39" s="17"/>
      <c r="CO39" s="17"/>
      <c r="CP39" s="17"/>
      <c r="CQ39" s="17"/>
      <c r="CR39" s="17"/>
      <c r="CS39" s="17"/>
      <c r="CT39" s="17"/>
      <c r="CU39" s="17">
        <v>-3.5</v>
      </c>
      <c r="CV39" s="17">
        <v>9.1</v>
      </c>
      <c r="CW39" s="17"/>
      <c r="CX39" s="17"/>
      <c r="CY39" s="17">
        <v>1.4</v>
      </c>
      <c r="CZ39" s="17">
        <v>-0.1</v>
      </c>
      <c r="DA39" s="17">
        <v>-0.9</v>
      </c>
      <c r="DB39" s="17">
        <v>0</v>
      </c>
      <c r="DC39" s="17">
        <v>1.4</v>
      </c>
      <c r="DD39" s="17">
        <v>1.9</v>
      </c>
      <c r="DE39" s="17">
        <v>1.2</v>
      </c>
      <c r="DF39" s="17">
        <v>1.5</v>
      </c>
      <c r="DG39" s="17">
        <v>0.6</v>
      </c>
      <c r="DH39" s="17"/>
      <c r="DI39" s="17">
        <v>-0.8</v>
      </c>
      <c r="DJ39" s="17">
        <v>-2.2000000000000002</v>
      </c>
      <c r="DK39" s="17">
        <v>-4.2</v>
      </c>
      <c r="DL39" s="17">
        <v>-4.9000000000000004</v>
      </c>
      <c r="DM39" s="17">
        <v>1</v>
      </c>
      <c r="DN39" s="17">
        <v>0.4</v>
      </c>
      <c r="DO39" s="17">
        <v>0.4</v>
      </c>
      <c r="DP39" s="17">
        <v>0.8</v>
      </c>
      <c r="DQ39" s="17">
        <v>-3.4</v>
      </c>
      <c r="DR39" s="17">
        <v>0.1</v>
      </c>
      <c r="DS39" s="17">
        <v>0.5</v>
      </c>
      <c r="DT39" s="17">
        <v>0.2</v>
      </c>
      <c r="DU39" s="17"/>
      <c r="DV39" s="17">
        <v>-4.5999999999999996</v>
      </c>
      <c r="DW39" s="17">
        <v>0.2</v>
      </c>
      <c r="DX39" s="17">
        <v>2.8</v>
      </c>
      <c r="DY39" s="17">
        <v>3</v>
      </c>
      <c r="DZ39" s="17">
        <v>1.7</v>
      </c>
      <c r="EA39" s="17">
        <v>0.8</v>
      </c>
      <c r="EB39" s="17">
        <v>3.9</v>
      </c>
      <c r="EC39" s="17">
        <v>0.8</v>
      </c>
      <c r="ED39" s="17">
        <v>-0.2</v>
      </c>
      <c r="EE39" s="17">
        <v>-1</v>
      </c>
      <c r="EF39" s="17">
        <v>7.8</v>
      </c>
      <c r="EG39" s="17">
        <v>8</v>
      </c>
      <c r="EH39" s="17">
        <v>2.6</v>
      </c>
      <c r="EI39" s="17">
        <v>-0.1</v>
      </c>
      <c r="EJ39" s="17">
        <v>1.8</v>
      </c>
      <c r="EK39" s="17">
        <v>0.2</v>
      </c>
      <c r="EL39" s="17">
        <v>0.2</v>
      </c>
      <c r="EM39" s="17">
        <v>0.1</v>
      </c>
      <c r="EN39" s="17"/>
      <c r="EO39" s="17">
        <v>2.1</v>
      </c>
      <c r="EP39" s="17">
        <v>17</v>
      </c>
      <c r="EQ39" s="17">
        <v>-0.2</v>
      </c>
      <c r="ER39" s="17">
        <v>20.3</v>
      </c>
      <c r="ES39" s="17">
        <v>0</v>
      </c>
      <c r="ET39" s="17">
        <v>-6.9</v>
      </c>
      <c r="EU39" s="17">
        <v>1.7</v>
      </c>
      <c r="EV39" s="17"/>
      <c r="EW39" s="17">
        <v>2</v>
      </c>
      <c r="EX39" s="17">
        <v>2.2999999999999998</v>
      </c>
      <c r="EY39" s="17">
        <v>7.8</v>
      </c>
      <c r="EZ39" s="17">
        <v>8</v>
      </c>
      <c r="FA39" s="17">
        <v>0.8</v>
      </c>
      <c r="FB39" s="17">
        <v>2.1</v>
      </c>
      <c r="FC39" s="17">
        <v>0.6</v>
      </c>
      <c r="FD39" s="17">
        <v>2.9</v>
      </c>
      <c r="FE39" s="17">
        <v>1.4</v>
      </c>
      <c r="FF39" s="17">
        <v>990</v>
      </c>
      <c r="FG39" s="15"/>
      <c r="FH39" s="17">
        <v>3.1703399999999999</v>
      </c>
      <c r="FI39" s="17"/>
      <c r="FJ39" s="17">
        <v>-0.23599999999999999</v>
      </c>
      <c r="FK39" s="17">
        <v>2.6</v>
      </c>
      <c r="FL39" s="17">
        <v>1.8</v>
      </c>
      <c r="FM39" s="17"/>
      <c r="FN39" s="17">
        <v>2.6238199999999998</v>
      </c>
      <c r="FO39" s="17"/>
      <c r="FP39" s="17">
        <v>0</v>
      </c>
      <c r="FQ39" s="17">
        <v>9.9581599999999995</v>
      </c>
    </row>
    <row r="40" spans="1:173" ht="24" customHeight="1">
      <c r="A40" s="16" t="s">
        <v>61</v>
      </c>
      <c r="B40" s="16" t="s">
        <v>670</v>
      </c>
      <c r="C40" s="17">
        <v>0.2</v>
      </c>
      <c r="D40" s="17"/>
      <c r="E40" s="17"/>
      <c r="F40" s="17">
        <v>165.6</v>
      </c>
      <c r="G40" s="17">
        <v>46.8</v>
      </c>
      <c r="H40" s="17"/>
      <c r="I40" s="17"/>
      <c r="J40" s="17">
        <v>-10.8</v>
      </c>
      <c r="K40" s="17">
        <v>12</v>
      </c>
      <c r="L40" s="17"/>
      <c r="M40" s="17"/>
      <c r="N40" s="17">
        <v>3.9</v>
      </c>
      <c r="O40" s="17">
        <v>43.2</v>
      </c>
      <c r="P40" s="17">
        <v>44.7</v>
      </c>
      <c r="Q40" s="17">
        <v>36.200000000000003</v>
      </c>
      <c r="R40" s="17">
        <v>26.5</v>
      </c>
      <c r="S40" s="17">
        <v>-7.1</v>
      </c>
      <c r="T40" s="17">
        <v>45.3</v>
      </c>
      <c r="U40" s="17">
        <v>0</v>
      </c>
      <c r="V40" s="17"/>
      <c r="W40" s="17"/>
      <c r="X40" s="17"/>
      <c r="Y40" s="17"/>
      <c r="Z40" s="17">
        <v>-1.7</v>
      </c>
      <c r="AA40" s="17">
        <v>0.2</v>
      </c>
      <c r="AB40" s="17">
        <v>1.1000000000000001</v>
      </c>
      <c r="AC40" s="17">
        <v>-3.2</v>
      </c>
      <c r="AD40" s="17">
        <v>3.6</v>
      </c>
      <c r="AE40" s="17">
        <v>11.1</v>
      </c>
      <c r="AF40" s="17">
        <v>2.1</v>
      </c>
      <c r="AG40" s="17"/>
      <c r="AH40" s="17"/>
      <c r="AI40" s="17"/>
      <c r="AJ40" s="17">
        <v>18.5</v>
      </c>
      <c r="AK40" s="17">
        <v>12.8</v>
      </c>
      <c r="AL40" s="17"/>
      <c r="AM40" s="17"/>
      <c r="AN40" s="17"/>
      <c r="AO40" s="17">
        <v>-1.3</v>
      </c>
      <c r="AP40" s="17">
        <v>61.8</v>
      </c>
      <c r="AQ40" s="17">
        <v>12</v>
      </c>
      <c r="AR40" s="17">
        <v>4.7</v>
      </c>
      <c r="AS40" s="17">
        <v>1.4</v>
      </c>
      <c r="AT40" s="17">
        <v>4.5999999999999996</v>
      </c>
      <c r="AU40" s="17">
        <v>2.7</v>
      </c>
      <c r="AV40" s="17">
        <v>0</v>
      </c>
      <c r="AW40" s="17">
        <v>23.3</v>
      </c>
      <c r="AX40" s="17">
        <v>29.2</v>
      </c>
      <c r="AY40" s="17">
        <v>-37.700000000000003</v>
      </c>
      <c r="AZ40" s="17">
        <v>11.2</v>
      </c>
      <c r="BA40" s="17">
        <v>-0.3</v>
      </c>
      <c r="BB40" s="17">
        <v>0.4</v>
      </c>
      <c r="BC40" s="17">
        <v>2.4</v>
      </c>
      <c r="BD40" s="17">
        <v>3.4</v>
      </c>
      <c r="BE40" s="17">
        <v>1</v>
      </c>
      <c r="BF40" s="17">
        <v>0.1</v>
      </c>
      <c r="BG40" s="17">
        <v>-0.4</v>
      </c>
      <c r="BH40" s="17">
        <v>9.1999999999999993</v>
      </c>
      <c r="BI40" s="17">
        <v>0</v>
      </c>
      <c r="BJ40" s="17"/>
      <c r="BK40" s="17">
        <v>-6.4</v>
      </c>
      <c r="BL40" s="17"/>
      <c r="BM40" s="17"/>
      <c r="BN40" s="17"/>
      <c r="BO40" s="17">
        <v>23.2</v>
      </c>
      <c r="BP40" s="17"/>
      <c r="BQ40" s="17">
        <v>0</v>
      </c>
      <c r="BR40" s="17"/>
      <c r="BS40" s="17"/>
      <c r="BT40" s="17"/>
      <c r="BU40" s="17"/>
      <c r="BV40" s="17"/>
      <c r="BW40" s="17"/>
      <c r="BX40" s="17"/>
      <c r="BY40" s="17">
        <v>-1.9</v>
      </c>
      <c r="BZ40" s="17"/>
      <c r="CA40" s="17"/>
      <c r="CB40" s="17">
        <v>60.4</v>
      </c>
      <c r="CC40" s="17">
        <v>24.7</v>
      </c>
      <c r="CD40" s="17">
        <v>6.1</v>
      </c>
      <c r="CE40" s="17">
        <v>6.6</v>
      </c>
      <c r="CF40" s="17">
        <v>0.1</v>
      </c>
      <c r="CG40" s="17"/>
      <c r="CH40" s="17"/>
      <c r="CI40" s="17"/>
      <c r="CJ40" s="17">
        <v>65.5</v>
      </c>
      <c r="CK40" s="17"/>
      <c r="CL40" s="17">
        <v>11.6</v>
      </c>
      <c r="CM40" s="17"/>
      <c r="CN40" s="17"/>
      <c r="CO40" s="17"/>
      <c r="CP40" s="17"/>
      <c r="CQ40" s="17"/>
      <c r="CR40" s="17"/>
      <c r="CS40" s="17"/>
      <c r="CT40" s="17"/>
      <c r="CU40" s="17">
        <v>-4.5</v>
      </c>
      <c r="CV40" s="17">
        <v>8.5</v>
      </c>
      <c r="CW40" s="17"/>
      <c r="CX40" s="17"/>
      <c r="CY40" s="17">
        <v>1.4</v>
      </c>
      <c r="CZ40" s="17">
        <v>0</v>
      </c>
      <c r="DA40" s="17">
        <v>-0.9</v>
      </c>
      <c r="DB40" s="17">
        <v>-0.2</v>
      </c>
      <c r="DC40" s="17">
        <v>1.2</v>
      </c>
      <c r="DD40" s="17">
        <v>1.9</v>
      </c>
      <c r="DE40" s="17">
        <v>1.3</v>
      </c>
      <c r="DF40" s="17">
        <v>1.5</v>
      </c>
      <c r="DG40" s="17">
        <v>0.6</v>
      </c>
      <c r="DH40" s="17"/>
      <c r="DI40" s="17">
        <v>-0.7</v>
      </c>
      <c r="DJ40" s="17">
        <v>-2.1</v>
      </c>
      <c r="DK40" s="17">
        <v>-4.5</v>
      </c>
      <c r="DL40" s="17">
        <v>-6.1</v>
      </c>
      <c r="DM40" s="17">
        <v>1</v>
      </c>
      <c r="DN40" s="17">
        <v>0.4</v>
      </c>
      <c r="DO40" s="17">
        <v>0.4</v>
      </c>
      <c r="DP40" s="17">
        <v>0.8</v>
      </c>
      <c r="DQ40" s="17">
        <v>-3.1</v>
      </c>
      <c r="DR40" s="17">
        <v>-0.2</v>
      </c>
      <c r="DS40" s="17">
        <v>0.5</v>
      </c>
      <c r="DT40" s="17">
        <v>0.2</v>
      </c>
      <c r="DU40" s="17"/>
      <c r="DV40" s="17">
        <v>-4.8</v>
      </c>
      <c r="DW40" s="17">
        <v>0.2</v>
      </c>
      <c r="DX40" s="17">
        <v>2.6</v>
      </c>
      <c r="DY40" s="17">
        <v>2.9</v>
      </c>
      <c r="DZ40" s="17">
        <v>1.7</v>
      </c>
      <c r="EA40" s="17">
        <v>0.8</v>
      </c>
      <c r="EB40" s="17">
        <v>3.9</v>
      </c>
      <c r="EC40" s="17">
        <v>0.5</v>
      </c>
      <c r="ED40" s="17">
        <v>-1.6</v>
      </c>
      <c r="EE40" s="17">
        <v>-1.8</v>
      </c>
      <c r="EF40" s="17">
        <v>7.7</v>
      </c>
      <c r="EG40" s="17">
        <v>5</v>
      </c>
      <c r="EH40" s="17">
        <v>2.6</v>
      </c>
      <c r="EI40" s="17">
        <v>-0.1</v>
      </c>
      <c r="EJ40" s="17">
        <v>1.7</v>
      </c>
      <c r="EK40" s="17">
        <v>0.2</v>
      </c>
      <c r="EL40" s="17">
        <v>0.2</v>
      </c>
      <c r="EM40" s="17">
        <v>0.1</v>
      </c>
      <c r="EN40" s="17"/>
      <c r="EO40" s="17">
        <v>1.1000000000000001</v>
      </c>
      <c r="EP40" s="17">
        <v>16.2</v>
      </c>
      <c r="EQ40" s="17">
        <v>-0.2</v>
      </c>
      <c r="ER40" s="17">
        <v>20.100000000000001</v>
      </c>
      <c r="ES40" s="17">
        <v>0</v>
      </c>
      <c r="ET40" s="17">
        <v>-6.4</v>
      </c>
      <c r="EU40" s="17">
        <v>1.3</v>
      </c>
      <c r="EV40" s="17"/>
      <c r="EW40" s="17">
        <v>2.1</v>
      </c>
      <c r="EX40" s="17">
        <v>2.6</v>
      </c>
      <c r="EY40" s="17">
        <v>7.7</v>
      </c>
      <c r="EZ40" s="17">
        <v>5</v>
      </c>
      <c r="FA40" s="17">
        <v>0.8</v>
      </c>
      <c r="FB40" s="17">
        <v>2</v>
      </c>
      <c r="FC40" s="17">
        <v>2.2000000000000002</v>
      </c>
      <c r="FD40" s="17">
        <v>0.4</v>
      </c>
      <c r="FE40" s="17">
        <v>1.5</v>
      </c>
      <c r="FF40" s="17">
        <v>844.2</v>
      </c>
      <c r="FG40" s="15"/>
      <c r="FH40" s="17">
        <v>2.8325999999999998</v>
      </c>
      <c r="FI40" s="17"/>
      <c r="FJ40" s="17">
        <v>-0.67100000000000004</v>
      </c>
      <c r="FK40" s="17">
        <v>2.87</v>
      </c>
      <c r="FL40" s="17">
        <v>1.7</v>
      </c>
      <c r="FM40" s="17"/>
      <c r="FN40" s="17">
        <v>2.6282100000000002</v>
      </c>
      <c r="FO40" s="17"/>
      <c r="FP40" s="17">
        <v>0</v>
      </c>
      <c r="FQ40" s="17">
        <v>9.3598099999999995</v>
      </c>
    </row>
    <row r="41" spans="1:173" ht="24" customHeight="1">
      <c r="A41" s="16" t="s">
        <v>61</v>
      </c>
      <c r="B41" s="16" t="s">
        <v>671</v>
      </c>
      <c r="C41" s="17">
        <v>0.2</v>
      </c>
      <c r="D41" s="17"/>
      <c r="E41" s="17"/>
      <c r="F41" s="17">
        <v>168</v>
      </c>
      <c r="G41" s="17">
        <v>46.9</v>
      </c>
      <c r="H41" s="17"/>
      <c r="I41" s="17"/>
      <c r="J41" s="17">
        <v>-9.3000000000000007</v>
      </c>
      <c r="K41" s="17">
        <v>14.8</v>
      </c>
      <c r="L41" s="17"/>
      <c r="M41" s="17"/>
      <c r="N41" s="17">
        <v>5</v>
      </c>
      <c r="O41" s="17">
        <v>38.9</v>
      </c>
      <c r="P41" s="17">
        <v>39.5</v>
      </c>
      <c r="Q41" s="17">
        <v>36.700000000000003</v>
      </c>
      <c r="R41" s="17">
        <v>26</v>
      </c>
      <c r="S41" s="17">
        <v>-6.7</v>
      </c>
      <c r="T41" s="17">
        <v>49.1</v>
      </c>
      <c r="U41" s="17">
        <v>0</v>
      </c>
      <c r="V41" s="17"/>
      <c r="W41" s="17"/>
      <c r="X41" s="17"/>
      <c r="Y41" s="17"/>
      <c r="Z41" s="17">
        <v>0.1</v>
      </c>
      <c r="AA41" s="17">
        <v>0.1</v>
      </c>
      <c r="AB41" s="17">
        <v>1.2</v>
      </c>
      <c r="AC41" s="17">
        <v>-3.2</v>
      </c>
      <c r="AD41" s="17">
        <v>3.7</v>
      </c>
      <c r="AE41" s="17">
        <v>10.4</v>
      </c>
      <c r="AF41" s="17">
        <v>1.9</v>
      </c>
      <c r="AG41" s="17"/>
      <c r="AH41" s="17"/>
      <c r="AI41" s="17"/>
      <c r="AJ41" s="17">
        <v>18.3</v>
      </c>
      <c r="AK41" s="17">
        <v>23.4</v>
      </c>
      <c r="AL41" s="17"/>
      <c r="AM41" s="17"/>
      <c r="AN41" s="17"/>
      <c r="AO41" s="17">
        <v>-1.5</v>
      </c>
      <c r="AP41" s="17">
        <v>59.2</v>
      </c>
      <c r="AQ41" s="17">
        <v>13.1</v>
      </c>
      <c r="AR41" s="17">
        <v>5.8</v>
      </c>
      <c r="AS41" s="17">
        <v>0.9</v>
      </c>
      <c r="AT41" s="17">
        <v>0.4</v>
      </c>
      <c r="AU41" s="17">
        <v>2.7</v>
      </c>
      <c r="AV41" s="17">
        <v>0.9</v>
      </c>
      <c r="AW41" s="17">
        <v>23.1</v>
      </c>
      <c r="AX41" s="17">
        <v>28.9</v>
      </c>
      <c r="AY41" s="17">
        <v>-42.8</v>
      </c>
      <c r="AZ41" s="17">
        <v>9.9</v>
      </c>
      <c r="BA41" s="17">
        <v>-0.5</v>
      </c>
      <c r="BB41" s="17">
        <v>0.4</v>
      </c>
      <c r="BC41" s="17">
        <v>1</v>
      </c>
      <c r="BD41" s="17">
        <v>3.3</v>
      </c>
      <c r="BE41" s="17">
        <v>1</v>
      </c>
      <c r="BF41" s="17">
        <v>0.1</v>
      </c>
      <c r="BG41" s="17">
        <v>0.1</v>
      </c>
      <c r="BH41" s="17">
        <v>7.9</v>
      </c>
      <c r="BI41" s="17">
        <v>0</v>
      </c>
      <c r="BJ41" s="17"/>
      <c r="BK41" s="17">
        <v>-2.9</v>
      </c>
      <c r="BL41" s="17"/>
      <c r="BM41" s="17"/>
      <c r="BN41" s="17"/>
      <c r="BO41" s="17">
        <v>25.7</v>
      </c>
      <c r="BP41" s="17"/>
      <c r="BQ41" s="17">
        <v>0</v>
      </c>
      <c r="BR41" s="17"/>
      <c r="BS41" s="17"/>
      <c r="BT41" s="17"/>
      <c r="BU41" s="17"/>
      <c r="BV41" s="17"/>
      <c r="BW41" s="17"/>
      <c r="BX41" s="17"/>
      <c r="BY41" s="17">
        <v>-6.6</v>
      </c>
      <c r="BZ41" s="17"/>
      <c r="CA41" s="17"/>
      <c r="CB41" s="17">
        <v>61.8</v>
      </c>
      <c r="CC41" s="17">
        <v>26.6</v>
      </c>
      <c r="CD41" s="17">
        <v>7.4</v>
      </c>
      <c r="CE41" s="17">
        <v>6.6</v>
      </c>
      <c r="CF41" s="17">
        <v>0</v>
      </c>
      <c r="CG41" s="17"/>
      <c r="CH41" s="17"/>
      <c r="CI41" s="17"/>
      <c r="CJ41" s="17">
        <v>62.4</v>
      </c>
      <c r="CK41" s="17"/>
      <c r="CL41" s="17">
        <v>6.6</v>
      </c>
      <c r="CM41" s="17"/>
      <c r="CN41" s="17"/>
      <c r="CO41" s="17"/>
      <c r="CP41" s="17"/>
      <c r="CQ41" s="17"/>
      <c r="CR41" s="17"/>
      <c r="CS41" s="17"/>
      <c r="CT41" s="17"/>
      <c r="CU41" s="17">
        <v>-5</v>
      </c>
      <c r="CV41" s="17">
        <v>8</v>
      </c>
      <c r="CW41" s="17"/>
      <c r="CX41" s="17"/>
      <c r="CY41" s="17">
        <v>1.4</v>
      </c>
      <c r="CZ41" s="17">
        <v>-0.1</v>
      </c>
      <c r="DA41" s="17">
        <v>-0.9</v>
      </c>
      <c r="DB41" s="17">
        <v>0.1</v>
      </c>
      <c r="DC41" s="17">
        <v>1.5</v>
      </c>
      <c r="DD41" s="17">
        <v>2</v>
      </c>
      <c r="DE41" s="17">
        <v>0.9</v>
      </c>
      <c r="DF41" s="17">
        <v>1.5</v>
      </c>
      <c r="DG41" s="17">
        <v>0.6</v>
      </c>
      <c r="DH41" s="17"/>
      <c r="DI41" s="17">
        <v>-0.7</v>
      </c>
      <c r="DJ41" s="17">
        <v>-2</v>
      </c>
      <c r="DK41" s="17">
        <v>-4.3</v>
      </c>
      <c r="DL41" s="17">
        <v>-5.9</v>
      </c>
      <c r="DM41" s="17">
        <v>1</v>
      </c>
      <c r="DN41" s="17">
        <v>0.3</v>
      </c>
      <c r="DO41" s="17">
        <v>0.4</v>
      </c>
      <c r="DP41" s="17">
        <v>0.8</v>
      </c>
      <c r="DQ41" s="17">
        <v>-3.2</v>
      </c>
      <c r="DR41" s="17">
        <v>-0.2</v>
      </c>
      <c r="DS41" s="17">
        <v>0.5</v>
      </c>
      <c r="DT41" s="17">
        <v>0.2</v>
      </c>
      <c r="DU41" s="17"/>
      <c r="DV41" s="17">
        <v>-4.5999999999999996</v>
      </c>
      <c r="DW41" s="17">
        <v>0.2</v>
      </c>
      <c r="DX41" s="17">
        <v>2.8</v>
      </c>
      <c r="DY41" s="17">
        <v>2.9</v>
      </c>
      <c r="DZ41" s="17">
        <v>1.5</v>
      </c>
      <c r="EA41" s="17">
        <v>0.8</v>
      </c>
      <c r="EB41" s="17">
        <v>3.9</v>
      </c>
      <c r="EC41" s="17">
        <v>0.8</v>
      </c>
      <c r="ED41" s="17">
        <v>-0.7</v>
      </c>
      <c r="EE41" s="17">
        <v>-1.8</v>
      </c>
      <c r="EF41" s="17">
        <v>7.8</v>
      </c>
      <c r="EG41" s="17">
        <v>3.6</v>
      </c>
      <c r="EH41" s="17">
        <v>2.6</v>
      </c>
      <c r="EI41" s="17">
        <v>-0.1</v>
      </c>
      <c r="EJ41" s="17">
        <v>1.7</v>
      </c>
      <c r="EK41" s="17">
        <v>0.2</v>
      </c>
      <c r="EL41" s="17">
        <v>0.2</v>
      </c>
      <c r="EM41" s="17">
        <v>0.1</v>
      </c>
      <c r="EN41" s="17"/>
      <c r="EO41" s="17">
        <v>0.8</v>
      </c>
      <c r="EP41" s="17">
        <v>15.2</v>
      </c>
      <c r="EQ41" s="17">
        <v>-0.2</v>
      </c>
      <c r="ER41" s="17">
        <v>18.600000000000001</v>
      </c>
      <c r="ES41" s="17">
        <v>0</v>
      </c>
      <c r="ET41" s="17">
        <v>-5.9</v>
      </c>
      <c r="EU41" s="17">
        <v>0.8</v>
      </c>
      <c r="EV41" s="17"/>
      <c r="EW41" s="17">
        <v>1.9</v>
      </c>
      <c r="EX41" s="17">
        <v>2.8</v>
      </c>
      <c r="EY41" s="17">
        <v>7.8</v>
      </c>
      <c r="EZ41" s="17">
        <v>3.6</v>
      </c>
      <c r="FA41" s="17">
        <v>0.8</v>
      </c>
      <c r="FB41" s="17">
        <v>1.6</v>
      </c>
      <c r="FC41" s="17">
        <v>1.2</v>
      </c>
      <c r="FD41" s="17">
        <v>0</v>
      </c>
      <c r="FE41" s="17">
        <v>1.5</v>
      </c>
      <c r="FF41" s="17">
        <v>835.8</v>
      </c>
      <c r="FG41" s="15"/>
      <c r="FH41" s="17">
        <v>2.92205</v>
      </c>
      <c r="FI41" s="17"/>
      <c r="FJ41" s="17">
        <v>-0.88900000000000001</v>
      </c>
      <c r="FK41" s="17">
        <v>2.99</v>
      </c>
      <c r="FL41" s="17">
        <v>1.8</v>
      </c>
      <c r="FM41" s="17"/>
      <c r="FN41" s="17">
        <v>2.61965</v>
      </c>
      <c r="FO41" s="17"/>
      <c r="FP41" s="17">
        <v>0</v>
      </c>
      <c r="FQ41" s="17">
        <v>9.4427000000000003</v>
      </c>
    </row>
    <row r="42" spans="1:173" ht="24" customHeight="1">
      <c r="A42" s="18" t="s">
        <v>61</v>
      </c>
      <c r="B42" s="18" t="s">
        <v>672</v>
      </c>
      <c r="C42" s="19">
        <v>0.2</v>
      </c>
      <c r="D42" s="19"/>
      <c r="E42" s="19"/>
      <c r="F42" s="19">
        <v>158.1</v>
      </c>
      <c r="G42" s="19">
        <v>45.7</v>
      </c>
      <c r="H42" s="19"/>
      <c r="I42" s="19"/>
      <c r="J42" s="19">
        <v>-10.9</v>
      </c>
      <c r="K42" s="19">
        <v>21.2</v>
      </c>
      <c r="L42" s="19"/>
      <c r="M42" s="19"/>
      <c r="N42" s="19">
        <v>14.9</v>
      </c>
      <c r="O42" s="19">
        <v>38</v>
      </c>
      <c r="P42" s="19">
        <v>37</v>
      </c>
      <c r="Q42" s="19">
        <v>44.5</v>
      </c>
      <c r="R42" s="19">
        <v>20.9</v>
      </c>
      <c r="S42" s="19">
        <v>-9.5</v>
      </c>
      <c r="T42" s="19">
        <v>44.7</v>
      </c>
      <c r="U42" s="19">
        <v>0</v>
      </c>
      <c r="V42" s="19"/>
      <c r="W42" s="19"/>
      <c r="X42" s="19"/>
      <c r="Y42" s="19"/>
      <c r="Z42" s="19">
        <v>0.8</v>
      </c>
      <c r="AA42" s="19">
        <v>0</v>
      </c>
      <c r="AB42" s="19">
        <v>1.1000000000000001</v>
      </c>
      <c r="AC42" s="19">
        <v>-3.2</v>
      </c>
      <c r="AD42" s="19">
        <v>3.6</v>
      </c>
      <c r="AE42" s="19">
        <v>15.2</v>
      </c>
      <c r="AF42" s="19">
        <v>2.1</v>
      </c>
      <c r="AG42" s="19"/>
      <c r="AH42" s="19"/>
      <c r="AI42" s="19"/>
      <c r="AJ42" s="19">
        <v>18.3</v>
      </c>
      <c r="AK42" s="19">
        <v>21.2</v>
      </c>
      <c r="AL42" s="19"/>
      <c r="AM42" s="19"/>
      <c r="AN42" s="19"/>
      <c r="AO42" s="19">
        <v>-1.4</v>
      </c>
      <c r="AP42" s="19">
        <v>58.5</v>
      </c>
      <c r="AQ42" s="19">
        <v>12.9</v>
      </c>
      <c r="AR42" s="19">
        <v>5.5</v>
      </c>
      <c r="AS42" s="19">
        <v>0.8</v>
      </c>
      <c r="AT42" s="19">
        <v>0.6</v>
      </c>
      <c r="AU42" s="19">
        <v>2.7</v>
      </c>
      <c r="AV42" s="19">
        <v>0.8</v>
      </c>
      <c r="AW42" s="19">
        <v>17.100000000000001</v>
      </c>
      <c r="AX42" s="19">
        <v>23</v>
      </c>
      <c r="AY42" s="19">
        <v>-43.1</v>
      </c>
      <c r="AZ42" s="19">
        <v>7.9</v>
      </c>
      <c r="BA42" s="19">
        <v>-3.2</v>
      </c>
      <c r="BB42" s="19">
        <v>0.2</v>
      </c>
      <c r="BC42" s="19">
        <v>1.2</v>
      </c>
      <c r="BD42" s="19">
        <v>3.2</v>
      </c>
      <c r="BE42" s="19">
        <v>1</v>
      </c>
      <c r="BF42" s="19">
        <v>-0.1</v>
      </c>
      <c r="BG42" s="19">
        <v>1.4</v>
      </c>
      <c r="BH42" s="19">
        <v>7.3</v>
      </c>
      <c r="BI42" s="19">
        <v>0</v>
      </c>
      <c r="BJ42" s="19"/>
      <c r="BK42" s="19">
        <v>2.9</v>
      </c>
      <c r="BL42" s="19"/>
      <c r="BM42" s="19"/>
      <c r="BN42" s="19"/>
      <c r="BO42" s="19">
        <v>21.7</v>
      </c>
      <c r="BP42" s="19"/>
      <c r="BQ42" s="19">
        <v>0</v>
      </c>
      <c r="BR42" s="19"/>
      <c r="BS42" s="19"/>
      <c r="BT42" s="19"/>
      <c r="BU42" s="19"/>
      <c r="BV42" s="19"/>
      <c r="BW42" s="19"/>
      <c r="BX42" s="19"/>
      <c r="BY42" s="19">
        <v>-2.8</v>
      </c>
      <c r="BZ42" s="19"/>
      <c r="CA42" s="19"/>
      <c r="CB42" s="19">
        <v>61.5</v>
      </c>
      <c r="CC42" s="19">
        <v>25.7</v>
      </c>
      <c r="CD42" s="19">
        <v>6.2</v>
      </c>
      <c r="CE42" s="19">
        <v>9.5</v>
      </c>
      <c r="CF42" s="19">
        <v>-0.3</v>
      </c>
      <c r="CG42" s="19"/>
      <c r="CH42" s="19"/>
      <c r="CI42" s="19"/>
      <c r="CJ42" s="19">
        <v>55.5</v>
      </c>
      <c r="CK42" s="19"/>
      <c r="CL42" s="19">
        <v>0.1</v>
      </c>
      <c r="CM42" s="19"/>
      <c r="CN42" s="19"/>
      <c r="CO42" s="19"/>
      <c r="CP42" s="19"/>
      <c r="CQ42" s="19"/>
      <c r="CR42" s="19"/>
      <c r="CS42" s="19"/>
      <c r="CT42" s="19"/>
      <c r="CU42" s="19">
        <v>-5</v>
      </c>
      <c r="CV42" s="19">
        <v>7.5</v>
      </c>
      <c r="CW42" s="19"/>
      <c r="CX42" s="19"/>
      <c r="CY42" s="19">
        <v>1.4</v>
      </c>
      <c r="CZ42" s="19">
        <v>-0.1</v>
      </c>
      <c r="DA42" s="19">
        <v>-0.9</v>
      </c>
      <c r="DB42" s="19">
        <v>0.6</v>
      </c>
      <c r="DC42" s="19">
        <v>1.4</v>
      </c>
      <c r="DD42" s="19">
        <v>1.8</v>
      </c>
      <c r="DE42" s="19">
        <v>0.6</v>
      </c>
      <c r="DF42" s="19">
        <v>1.5</v>
      </c>
      <c r="DG42" s="19">
        <v>0.6</v>
      </c>
      <c r="DH42" s="19"/>
      <c r="DI42" s="19">
        <v>-0.3</v>
      </c>
      <c r="DJ42" s="19">
        <v>-1.1000000000000001</v>
      </c>
      <c r="DK42" s="19">
        <v>-4.8</v>
      </c>
      <c r="DL42" s="19">
        <v>-7.6</v>
      </c>
      <c r="DM42" s="19">
        <v>1</v>
      </c>
      <c r="DN42" s="19">
        <v>0.3</v>
      </c>
      <c r="DO42" s="19">
        <v>0.5</v>
      </c>
      <c r="DP42" s="19">
        <v>0.8</v>
      </c>
      <c r="DQ42" s="19">
        <v>-2.9</v>
      </c>
      <c r="DR42" s="19">
        <v>0.2</v>
      </c>
      <c r="DS42" s="19">
        <v>0.3</v>
      </c>
      <c r="DT42" s="19">
        <v>0.2</v>
      </c>
      <c r="DU42" s="19"/>
      <c r="DV42" s="19">
        <v>-4.5</v>
      </c>
      <c r="DW42" s="19">
        <v>0.2</v>
      </c>
      <c r="DX42" s="19">
        <v>2.8</v>
      </c>
      <c r="DY42" s="19">
        <v>3</v>
      </c>
      <c r="DZ42" s="19">
        <v>1.5</v>
      </c>
      <c r="EA42" s="19">
        <v>0.8</v>
      </c>
      <c r="EB42" s="19">
        <v>3.9</v>
      </c>
      <c r="EC42" s="19">
        <v>0.3</v>
      </c>
      <c r="ED42" s="19">
        <v>-5</v>
      </c>
      <c r="EE42" s="19">
        <v>-5.0999999999999996</v>
      </c>
      <c r="EF42" s="19">
        <v>8.3000000000000007</v>
      </c>
      <c r="EG42" s="19">
        <v>6.3</v>
      </c>
      <c r="EH42" s="19">
        <v>2.6</v>
      </c>
      <c r="EI42" s="19">
        <v>-0.1</v>
      </c>
      <c r="EJ42" s="19">
        <v>1.6</v>
      </c>
      <c r="EK42" s="19">
        <v>0.2</v>
      </c>
      <c r="EL42" s="19">
        <v>0.2</v>
      </c>
      <c r="EM42" s="19">
        <v>0.1</v>
      </c>
      <c r="EN42" s="19"/>
      <c r="EO42" s="19">
        <v>0.6</v>
      </c>
      <c r="EP42" s="19">
        <v>13.6</v>
      </c>
      <c r="EQ42" s="19">
        <v>-0.2</v>
      </c>
      <c r="ER42" s="19">
        <v>17.600000000000001</v>
      </c>
      <c r="ES42" s="19">
        <v>0</v>
      </c>
      <c r="ET42" s="19">
        <v>-5.4</v>
      </c>
      <c r="EU42" s="19">
        <v>0.3</v>
      </c>
      <c r="EV42" s="19"/>
      <c r="EW42" s="19">
        <v>1.8</v>
      </c>
      <c r="EX42" s="19">
        <v>2.8</v>
      </c>
      <c r="EY42" s="19">
        <v>8.3000000000000007</v>
      </c>
      <c r="EZ42" s="19">
        <v>6.3</v>
      </c>
      <c r="FA42" s="19">
        <v>0.8</v>
      </c>
      <c r="FB42" s="19">
        <v>1.9</v>
      </c>
      <c r="FC42" s="19">
        <v>1</v>
      </c>
      <c r="FD42" s="19">
        <v>0.9</v>
      </c>
      <c r="FE42" s="19">
        <v>1.7</v>
      </c>
      <c r="FF42" s="19">
        <v>805.3</v>
      </c>
      <c r="FG42" s="15"/>
      <c r="FH42" s="19">
        <v>2.8341099999999999</v>
      </c>
      <c r="FI42" s="19"/>
      <c r="FJ42" s="19">
        <v>-0.245</v>
      </c>
      <c r="FK42" s="19">
        <v>3.15</v>
      </c>
      <c r="FL42" s="19">
        <v>1.7</v>
      </c>
      <c r="FM42" s="19"/>
      <c r="FN42" s="19">
        <v>0.72233000000000003</v>
      </c>
      <c r="FO42" s="19"/>
      <c r="FP42" s="19">
        <v>0</v>
      </c>
      <c r="FQ42" s="19">
        <v>8.1614400000000007</v>
      </c>
    </row>
    <row r="43" spans="1:173" ht="24" customHeight="1">
      <c r="A43" s="13" t="s">
        <v>61</v>
      </c>
      <c r="B43" s="13" t="s">
        <v>673</v>
      </c>
      <c r="C43" s="14">
        <v>0.2</v>
      </c>
      <c r="D43" s="14"/>
      <c r="E43" s="14"/>
      <c r="F43" s="14">
        <v>160.19999999999999</v>
      </c>
      <c r="G43" s="14">
        <v>46.4</v>
      </c>
      <c r="H43" s="14"/>
      <c r="I43" s="14"/>
      <c r="J43" s="14">
        <v>-11.5</v>
      </c>
      <c r="K43" s="14">
        <v>19</v>
      </c>
      <c r="L43" s="14"/>
      <c r="M43" s="14"/>
      <c r="N43" s="14">
        <v>13.5</v>
      </c>
      <c r="O43" s="14">
        <v>41.5</v>
      </c>
      <c r="P43" s="14">
        <v>41.5</v>
      </c>
      <c r="Q43" s="14">
        <v>42.7</v>
      </c>
      <c r="R43" s="14">
        <v>19</v>
      </c>
      <c r="S43" s="14">
        <v>-12</v>
      </c>
      <c r="T43" s="14">
        <v>40.700000000000003</v>
      </c>
      <c r="U43" s="14">
        <v>0.1</v>
      </c>
      <c r="V43" s="14"/>
      <c r="W43" s="14"/>
      <c r="X43" s="14"/>
      <c r="Y43" s="14"/>
      <c r="Z43" s="14">
        <v>-2.9</v>
      </c>
      <c r="AA43" s="14">
        <v>0</v>
      </c>
      <c r="AB43" s="14">
        <v>0.9</v>
      </c>
      <c r="AC43" s="14">
        <v>-3.2</v>
      </c>
      <c r="AD43" s="14">
        <v>3.6</v>
      </c>
      <c r="AE43" s="14">
        <v>15.4</v>
      </c>
      <c r="AF43" s="14">
        <v>1.9</v>
      </c>
      <c r="AG43" s="14"/>
      <c r="AH43" s="14"/>
      <c r="AI43" s="14"/>
      <c r="AJ43" s="14">
        <v>17.8</v>
      </c>
      <c r="AK43" s="14">
        <v>20.399999999999999</v>
      </c>
      <c r="AL43" s="14"/>
      <c r="AM43" s="14"/>
      <c r="AN43" s="14"/>
      <c r="AO43" s="14">
        <v>-1.5</v>
      </c>
      <c r="AP43" s="14">
        <v>56.2</v>
      </c>
      <c r="AQ43" s="14">
        <v>11.9</v>
      </c>
      <c r="AR43" s="14">
        <v>5.0999999999999996</v>
      </c>
      <c r="AS43" s="14">
        <v>0.4</v>
      </c>
      <c r="AT43" s="14">
        <v>0.4</v>
      </c>
      <c r="AU43" s="14">
        <v>2.7</v>
      </c>
      <c r="AV43" s="14">
        <v>1.4</v>
      </c>
      <c r="AW43" s="14">
        <v>10.1</v>
      </c>
      <c r="AX43" s="14">
        <v>15.9</v>
      </c>
      <c r="AY43" s="14">
        <v>-50.4</v>
      </c>
      <c r="AZ43" s="14">
        <v>13.5</v>
      </c>
      <c r="BA43" s="14">
        <v>-0.7</v>
      </c>
      <c r="BB43" s="14">
        <v>0</v>
      </c>
      <c r="BC43" s="14">
        <v>2.4</v>
      </c>
      <c r="BD43" s="14">
        <v>8.1999999999999993</v>
      </c>
      <c r="BE43" s="14">
        <v>0.9</v>
      </c>
      <c r="BF43" s="14">
        <v>0</v>
      </c>
      <c r="BG43" s="14">
        <v>7</v>
      </c>
      <c r="BH43" s="14">
        <v>5.7</v>
      </c>
      <c r="BI43" s="14">
        <v>0</v>
      </c>
      <c r="BJ43" s="14"/>
      <c r="BK43" s="14">
        <v>1.9</v>
      </c>
      <c r="BL43" s="14"/>
      <c r="BM43" s="14"/>
      <c r="BN43" s="14"/>
      <c r="BO43" s="14">
        <v>18.399999999999999</v>
      </c>
      <c r="BP43" s="14"/>
      <c r="BQ43" s="14">
        <v>0</v>
      </c>
      <c r="BR43" s="14"/>
      <c r="BS43" s="14"/>
      <c r="BT43" s="14"/>
      <c r="BU43" s="14"/>
      <c r="BV43" s="14"/>
      <c r="BW43" s="14"/>
      <c r="BX43" s="14"/>
      <c r="BY43" s="14">
        <v>1.2</v>
      </c>
      <c r="BZ43" s="14"/>
      <c r="CA43" s="14"/>
      <c r="CB43" s="14">
        <v>58.7</v>
      </c>
      <c r="CC43" s="14">
        <v>25.6</v>
      </c>
      <c r="CD43" s="14">
        <v>5.6</v>
      </c>
      <c r="CE43" s="14">
        <v>6.5</v>
      </c>
      <c r="CF43" s="14">
        <v>-0.1</v>
      </c>
      <c r="CG43" s="14"/>
      <c r="CH43" s="14"/>
      <c r="CI43" s="14"/>
      <c r="CJ43" s="14">
        <v>51.5</v>
      </c>
      <c r="CK43" s="14"/>
      <c r="CL43" s="14">
        <v>-6.5</v>
      </c>
      <c r="CM43" s="14"/>
      <c r="CN43" s="14"/>
      <c r="CO43" s="14"/>
      <c r="CP43" s="14"/>
      <c r="CQ43" s="14"/>
      <c r="CR43" s="14"/>
      <c r="CS43" s="14"/>
      <c r="CT43" s="14"/>
      <c r="CU43" s="14">
        <v>-5</v>
      </c>
      <c r="CV43" s="14">
        <v>5.4</v>
      </c>
      <c r="CW43" s="14"/>
      <c r="CX43" s="14"/>
      <c r="CY43" s="14">
        <v>1.4</v>
      </c>
      <c r="CZ43" s="14">
        <v>0</v>
      </c>
      <c r="DA43" s="14">
        <v>-1</v>
      </c>
      <c r="DB43" s="14">
        <v>0</v>
      </c>
      <c r="DC43" s="14">
        <v>1.3</v>
      </c>
      <c r="DD43" s="14">
        <v>1.9</v>
      </c>
      <c r="DE43" s="14">
        <v>0.8</v>
      </c>
      <c r="DF43" s="14">
        <v>1.5</v>
      </c>
      <c r="DG43" s="14">
        <v>0.6</v>
      </c>
      <c r="DH43" s="14"/>
      <c r="DI43" s="14">
        <v>-0.5</v>
      </c>
      <c r="DJ43" s="14">
        <v>-0.4</v>
      </c>
      <c r="DK43" s="14">
        <v>-5.2</v>
      </c>
      <c r="DL43" s="14">
        <v>-7.7</v>
      </c>
      <c r="DM43" s="14">
        <v>1.1000000000000001</v>
      </c>
      <c r="DN43" s="14">
        <v>0.3</v>
      </c>
      <c r="DO43" s="14">
        <v>0.6</v>
      </c>
      <c r="DP43" s="14">
        <v>0.8</v>
      </c>
      <c r="DQ43" s="14">
        <v>-2.1</v>
      </c>
      <c r="DR43" s="14">
        <v>0.2</v>
      </c>
      <c r="DS43" s="14">
        <v>0.5</v>
      </c>
      <c r="DT43" s="14">
        <v>0.2</v>
      </c>
      <c r="DU43" s="14"/>
      <c r="DV43" s="14">
        <v>-4.5</v>
      </c>
      <c r="DW43" s="14">
        <v>0.2</v>
      </c>
      <c r="DX43" s="14">
        <v>2.7</v>
      </c>
      <c r="DY43" s="14">
        <v>3</v>
      </c>
      <c r="DZ43" s="14">
        <v>1.3</v>
      </c>
      <c r="EA43" s="14">
        <v>0.8</v>
      </c>
      <c r="EB43" s="14">
        <v>3.9</v>
      </c>
      <c r="EC43" s="14">
        <v>0.1</v>
      </c>
      <c r="ED43" s="14">
        <v>-1.6</v>
      </c>
      <c r="EE43" s="14">
        <v>-2</v>
      </c>
      <c r="EF43" s="14">
        <v>9</v>
      </c>
      <c r="EG43" s="14">
        <v>5.2</v>
      </c>
      <c r="EH43" s="14">
        <v>2.6</v>
      </c>
      <c r="EI43" s="14">
        <v>-0.1</v>
      </c>
      <c r="EJ43" s="14">
        <v>1.5</v>
      </c>
      <c r="EK43" s="14">
        <v>0.2</v>
      </c>
      <c r="EL43" s="14">
        <v>0.2</v>
      </c>
      <c r="EM43" s="14">
        <v>0.1</v>
      </c>
      <c r="EN43" s="14"/>
      <c r="EO43" s="14">
        <v>0.1</v>
      </c>
      <c r="EP43" s="14">
        <v>11.2</v>
      </c>
      <c r="EQ43" s="14">
        <v>-0.2</v>
      </c>
      <c r="ER43" s="14">
        <v>16.600000000000001</v>
      </c>
      <c r="ES43" s="14">
        <v>0</v>
      </c>
      <c r="ET43" s="14">
        <v>-4.3</v>
      </c>
      <c r="EU43" s="14">
        <v>0</v>
      </c>
      <c r="EV43" s="14"/>
      <c r="EW43" s="14">
        <v>1.7</v>
      </c>
      <c r="EX43" s="14">
        <v>2.8</v>
      </c>
      <c r="EY43" s="14">
        <v>9</v>
      </c>
      <c r="EZ43" s="14">
        <v>5.2</v>
      </c>
      <c r="FA43" s="14">
        <v>0.8</v>
      </c>
      <c r="FB43" s="14">
        <v>1.7</v>
      </c>
      <c r="FC43" s="14">
        <v>4</v>
      </c>
      <c r="FD43" s="14">
        <v>1</v>
      </c>
      <c r="FE43" s="14">
        <v>1.3</v>
      </c>
      <c r="FF43" s="14">
        <v>775.4</v>
      </c>
      <c r="FG43" s="15"/>
      <c r="FH43" s="14">
        <v>2.70777</v>
      </c>
      <c r="FI43" s="14"/>
      <c r="FJ43" s="14">
        <v>-1.085</v>
      </c>
      <c r="FK43" s="14">
        <v>3.08</v>
      </c>
      <c r="FL43" s="14">
        <v>1.7</v>
      </c>
      <c r="FM43" s="14"/>
      <c r="FN43" s="14">
        <v>0.24295</v>
      </c>
      <c r="FO43" s="14"/>
      <c r="FP43" s="14">
        <v>0</v>
      </c>
      <c r="FQ43" s="14">
        <v>6.6457199999999998</v>
      </c>
    </row>
    <row r="44" spans="1:173" ht="24" customHeight="1">
      <c r="A44" s="16" t="s">
        <v>61</v>
      </c>
      <c r="B44" s="16" t="s">
        <v>674</v>
      </c>
      <c r="C44" s="17">
        <v>0.2</v>
      </c>
      <c r="D44" s="17"/>
      <c r="E44" s="17"/>
      <c r="F44" s="17">
        <v>99</v>
      </c>
      <c r="G44" s="17">
        <v>35.200000000000003</v>
      </c>
      <c r="H44" s="17"/>
      <c r="I44" s="17"/>
      <c r="J44" s="17">
        <v>-14</v>
      </c>
      <c r="K44" s="17">
        <v>9.8000000000000007</v>
      </c>
      <c r="L44" s="17"/>
      <c r="M44" s="17"/>
      <c r="N44" s="17">
        <v>5.5</v>
      </c>
      <c r="O44" s="17">
        <v>26.9</v>
      </c>
      <c r="P44" s="17">
        <v>26.9</v>
      </c>
      <c r="Q44" s="17">
        <v>35.200000000000003</v>
      </c>
      <c r="R44" s="17">
        <v>12.1</v>
      </c>
      <c r="S44" s="17">
        <v>-16.600000000000001</v>
      </c>
      <c r="T44" s="17">
        <v>35.9</v>
      </c>
      <c r="U44" s="17">
        <v>0.1</v>
      </c>
      <c r="V44" s="17"/>
      <c r="W44" s="17"/>
      <c r="X44" s="17"/>
      <c r="Y44" s="17"/>
      <c r="Z44" s="17">
        <v>-1</v>
      </c>
      <c r="AA44" s="17">
        <v>0</v>
      </c>
      <c r="AB44" s="17">
        <v>0.3</v>
      </c>
      <c r="AC44" s="17">
        <v>-3.1</v>
      </c>
      <c r="AD44" s="17">
        <v>3.2</v>
      </c>
      <c r="AE44" s="17">
        <v>14.4</v>
      </c>
      <c r="AF44" s="17">
        <v>1.8</v>
      </c>
      <c r="AG44" s="17"/>
      <c r="AH44" s="17"/>
      <c r="AI44" s="17"/>
      <c r="AJ44" s="17">
        <v>15.2</v>
      </c>
      <c r="AK44" s="17">
        <v>18.7</v>
      </c>
      <c r="AL44" s="17"/>
      <c r="AM44" s="17"/>
      <c r="AN44" s="17"/>
      <c r="AO44" s="17">
        <v>-1.7</v>
      </c>
      <c r="AP44" s="17">
        <v>54.5</v>
      </c>
      <c r="AQ44" s="17">
        <v>11</v>
      </c>
      <c r="AR44" s="17">
        <v>5</v>
      </c>
      <c r="AS44" s="17">
        <v>1.3</v>
      </c>
      <c r="AT44" s="17">
        <v>0.5</v>
      </c>
      <c r="AU44" s="17">
        <v>2.7</v>
      </c>
      <c r="AV44" s="17">
        <v>0.8</v>
      </c>
      <c r="AW44" s="17">
        <v>3.2</v>
      </c>
      <c r="AX44" s="17">
        <v>9.1</v>
      </c>
      <c r="AY44" s="17">
        <v>-51.9</v>
      </c>
      <c r="AZ44" s="17">
        <v>6.9</v>
      </c>
      <c r="BA44" s="17">
        <v>-0.7</v>
      </c>
      <c r="BB44" s="17">
        <v>0.1</v>
      </c>
      <c r="BC44" s="17">
        <v>-0.8</v>
      </c>
      <c r="BD44" s="17">
        <v>6.8</v>
      </c>
      <c r="BE44" s="17">
        <v>0.9</v>
      </c>
      <c r="BF44" s="17">
        <v>0</v>
      </c>
      <c r="BG44" s="17">
        <v>4.3</v>
      </c>
      <c r="BH44" s="17">
        <v>2.1</v>
      </c>
      <c r="BI44" s="17">
        <v>0</v>
      </c>
      <c r="BJ44" s="17"/>
      <c r="BK44" s="17">
        <v>-2.4</v>
      </c>
      <c r="BL44" s="17"/>
      <c r="BM44" s="17"/>
      <c r="BN44" s="17"/>
      <c r="BO44" s="17">
        <v>17</v>
      </c>
      <c r="BP44" s="17"/>
      <c r="BQ44" s="17">
        <v>0</v>
      </c>
      <c r="BR44" s="17"/>
      <c r="BS44" s="17"/>
      <c r="BT44" s="17"/>
      <c r="BU44" s="17"/>
      <c r="BV44" s="17"/>
      <c r="BW44" s="17"/>
      <c r="BX44" s="17"/>
      <c r="BY44" s="17">
        <v>-5</v>
      </c>
      <c r="BZ44" s="17"/>
      <c r="CA44" s="17"/>
      <c r="CB44" s="17">
        <v>61.5</v>
      </c>
      <c r="CC44" s="17">
        <v>25.9</v>
      </c>
      <c r="CD44" s="17">
        <v>5.7</v>
      </c>
      <c r="CE44" s="17">
        <v>9.4</v>
      </c>
      <c r="CF44" s="17">
        <v>-0.1</v>
      </c>
      <c r="CG44" s="17"/>
      <c r="CH44" s="17"/>
      <c r="CI44" s="17"/>
      <c r="CJ44" s="17">
        <v>41.7</v>
      </c>
      <c r="CK44" s="17"/>
      <c r="CL44" s="17">
        <v>-20</v>
      </c>
      <c r="CM44" s="17"/>
      <c r="CN44" s="17"/>
      <c r="CO44" s="17"/>
      <c r="CP44" s="17"/>
      <c r="CQ44" s="17"/>
      <c r="CR44" s="17"/>
      <c r="CS44" s="17"/>
      <c r="CT44" s="17"/>
      <c r="CU44" s="17">
        <v>-5</v>
      </c>
      <c r="CV44" s="17">
        <v>3.2</v>
      </c>
      <c r="CW44" s="17"/>
      <c r="CX44" s="17"/>
      <c r="CY44" s="17">
        <v>1.4</v>
      </c>
      <c r="CZ44" s="17">
        <v>-0.1</v>
      </c>
      <c r="DA44" s="17">
        <v>-0.9</v>
      </c>
      <c r="DB44" s="17">
        <v>-0.2</v>
      </c>
      <c r="DC44" s="17">
        <v>1.3</v>
      </c>
      <c r="DD44" s="17">
        <v>1.8</v>
      </c>
      <c r="DE44" s="17">
        <v>0.4</v>
      </c>
      <c r="DF44" s="17">
        <v>1.5</v>
      </c>
      <c r="DG44" s="17">
        <v>0.6</v>
      </c>
      <c r="DH44" s="17"/>
      <c r="DI44" s="17">
        <v>-0.3</v>
      </c>
      <c r="DJ44" s="17">
        <v>-0.5</v>
      </c>
      <c r="DK44" s="17">
        <v>-5</v>
      </c>
      <c r="DL44" s="17">
        <v>-7.5</v>
      </c>
      <c r="DM44" s="17">
        <v>1.1000000000000001</v>
      </c>
      <c r="DN44" s="17">
        <v>0.3</v>
      </c>
      <c r="DO44" s="17">
        <v>0.6</v>
      </c>
      <c r="DP44" s="17">
        <v>0.9</v>
      </c>
      <c r="DQ44" s="17">
        <v>-1.3</v>
      </c>
      <c r="DR44" s="17">
        <v>0</v>
      </c>
      <c r="DS44" s="17">
        <v>0.4</v>
      </c>
      <c r="DT44" s="17">
        <v>0.2</v>
      </c>
      <c r="DU44" s="17"/>
      <c r="DV44" s="17">
        <v>-4.5</v>
      </c>
      <c r="DW44" s="17">
        <v>0.2</v>
      </c>
      <c r="DX44" s="17">
        <v>2.6</v>
      </c>
      <c r="DY44" s="17">
        <v>2.9</v>
      </c>
      <c r="DZ44" s="17">
        <v>1.3</v>
      </c>
      <c r="EA44" s="17">
        <v>0.8</v>
      </c>
      <c r="EB44" s="17">
        <v>3.9</v>
      </c>
      <c r="EC44" s="17">
        <v>0.5</v>
      </c>
      <c r="ED44" s="17">
        <v>-3.5</v>
      </c>
      <c r="EE44" s="17">
        <v>-8.3000000000000007</v>
      </c>
      <c r="EF44" s="17">
        <v>8</v>
      </c>
      <c r="EG44" s="17">
        <v>6.1</v>
      </c>
      <c r="EH44" s="17">
        <v>2.6</v>
      </c>
      <c r="EI44" s="17">
        <v>-0.1</v>
      </c>
      <c r="EJ44" s="17">
        <v>1.7</v>
      </c>
      <c r="EK44" s="17">
        <v>0.2</v>
      </c>
      <c r="EL44" s="17">
        <v>0.2</v>
      </c>
      <c r="EM44" s="17">
        <v>0.1</v>
      </c>
      <c r="EN44" s="17"/>
      <c r="EO44" s="17">
        <v>0</v>
      </c>
      <c r="EP44" s="17">
        <v>5.4</v>
      </c>
      <c r="EQ44" s="17">
        <v>-0.2</v>
      </c>
      <c r="ER44" s="17">
        <v>18.7</v>
      </c>
      <c r="ES44" s="17">
        <v>0</v>
      </c>
      <c r="ET44" s="17">
        <v>-2.8</v>
      </c>
      <c r="EU44" s="17">
        <v>0</v>
      </c>
      <c r="EV44" s="17"/>
      <c r="EW44" s="17">
        <v>1.6</v>
      </c>
      <c r="EX44" s="17">
        <v>2.9</v>
      </c>
      <c r="EY44" s="17">
        <v>8</v>
      </c>
      <c r="EZ44" s="17">
        <v>6.1</v>
      </c>
      <c r="FA44" s="17">
        <v>0.8</v>
      </c>
      <c r="FB44" s="17">
        <v>1.1000000000000001</v>
      </c>
      <c r="FC44" s="17">
        <v>3.6</v>
      </c>
      <c r="FD44" s="17">
        <v>0.1</v>
      </c>
      <c r="FE44" s="17">
        <v>2.2000000000000002</v>
      </c>
      <c r="FF44" s="17">
        <v>548.6</v>
      </c>
      <c r="FG44" s="15"/>
      <c r="FH44" s="17">
        <v>2.56474</v>
      </c>
      <c r="FI44" s="17"/>
      <c r="FJ44" s="17">
        <v>-1.3520000000000001</v>
      </c>
      <c r="FK44" s="17">
        <v>2.97</v>
      </c>
      <c r="FL44" s="17">
        <v>1.8</v>
      </c>
      <c r="FM44" s="17"/>
      <c r="FN44" s="17">
        <v>0.26393</v>
      </c>
      <c r="FO44" s="17"/>
      <c r="FP44" s="17">
        <v>0</v>
      </c>
      <c r="FQ44" s="17">
        <v>6.2466699999999999</v>
      </c>
    </row>
    <row r="45" spans="1:173" ht="24" customHeight="1">
      <c r="A45" s="16" t="s">
        <v>61</v>
      </c>
      <c r="B45" s="16" t="s">
        <v>675</v>
      </c>
      <c r="C45" s="17">
        <v>0.2</v>
      </c>
      <c r="D45" s="17"/>
      <c r="E45" s="17"/>
      <c r="F45" s="17">
        <v>102.7</v>
      </c>
      <c r="G45" s="17">
        <v>34.799999999999997</v>
      </c>
      <c r="H45" s="17"/>
      <c r="I45" s="17"/>
      <c r="J45" s="17">
        <v>-6.9</v>
      </c>
      <c r="K45" s="17">
        <v>18.8</v>
      </c>
      <c r="L45" s="17"/>
      <c r="M45" s="17"/>
      <c r="N45" s="17">
        <v>-1.6</v>
      </c>
      <c r="O45" s="17">
        <v>22.9</v>
      </c>
      <c r="P45" s="17">
        <v>21.4</v>
      </c>
      <c r="Q45" s="17">
        <v>26</v>
      </c>
      <c r="R45" s="17">
        <v>-2.5</v>
      </c>
      <c r="S45" s="17">
        <v>-22.4</v>
      </c>
      <c r="T45" s="17">
        <v>32.4</v>
      </c>
      <c r="U45" s="17">
        <v>0.1</v>
      </c>
      <c r="V45" s="17"/>
      <c r="W45" s="17"/>
      <c r="X45" s="17"/>
      <c r="Y45" s="17"/>
      <c r="Z45" s="17">
        <v>-2</v>
      </c>
      <c r="AA45" s="17">
        <v>0</v>
      </c>
      <c r="AB45" s="17">
        <v>0.2</v>
      </c>
      <c r="AC45" s="17">
        <v>-3.1</v>
      </c>
      <c r="AD45" s="17">
        <v>3</v>
      </c>
      <c r="AE45" s="17">
        <v>13</v>
      </c>
      <c r="AF45" s="17">
        <v>1.6</v>
      </c>
      <c r="AG45" s="17"/>
      <c r="AH45" s="17"/>
      <c r="AI45" s="17"/>
      <c r="AJ45" s="17">
        <v>13.9</v>
      </c>
      <c r="AK45" s="17">
        <v>14.7</v>
      </c>
      <c r="AL45" s="17"/>
      <c r="AM45" s="17"/>
      <c r="AN45" s="17"/>
      <c r="AO45" s="17">
        <v>-1.8</v>
      </c>
      <c r="AP45" s="17">
        <v>50.7</v>
      </c>
      <c r="AQ45" s="17">
        <v>10.4</v>
      </c>
      <c r="AR45" s="17">
        <v>6</v>
      </c>
      <c r="AS45" s="17">
        <v>1</v>
      </c>
      <c r="AT45" s="17">
        <v>-0.3</v>
      </c>
      <c r="AU45" s="17">
        <v>2.7</v>
      </c>
      <c r="AV45" s="17">
        <v>2.2000000000000002</v>
      </c>
      <c r="AW45" s="17">
        <v>-5.5</v>
      </c>
      <c r="AX45" s="17">
        <v>0.4</v>
      </c>
      <c r="AY45" s="17">
        <v>-41.2</v>
      </c>
      <c r="AZ45" s="17">
        <v>11.1</v>
      </c>
      <c r="BA45" s="17">
        <v>-0.8</v>
      </c>
      <c r="BB45" s="17">
        <v>-0.2</v>
      </c>
      <c r="BC45" s="17">
        <v>-0.8</v>
      </c>
      <c r="BD45" s="17">
        <v>8.6</v>
      </c>
      <c r="BE45" s="17">
        <v>0.9</v>
      </c>
      <c r="BF45" s="17">
        <v>-0.1</v>
      </c>
      <c r="BG45" s="17">
        <v>4.2</v>
      </c>
      <c r="BH45" s="17">
        <v>0.2</v>
      </c>
      <c r="BI45" s="17">
        <v>0</v>
      </c>
      <c r="BJ45" s="17"/>
      <c r="BK45" s="17">
        <v>3.4</v>
      </c>
      <c r="BL45" s="17"/>
      <c r="BM45" s="17"/>
      <c r="BN45" s="17"/>
      <c r="BO45" s="17">
        <v>14.9</v>
      </c>
      <c r="BP45" s="17"/>
      <c r="BQ45" s="17">
        <v>0</v>
      </c>
      <c r="BR45" s="17"/>
      <c r="BS45" s="17"/>
      <c r="BT45" s="17"/>
      <c r="BU45" s="17"/>
      <c r="BV45" s="17"/>
      <c r="BW45" s="17"/>
      <c r="BX45" s="17"/>
      <c r="BY45" s="17">
        <v>-3</v>
      </c>
      <c r="BZ45" s="17"/>
      <c r="CA45" s="17"/>
      <c r="CB45" s="17">
        <v>58.6</v>
      </c>
      <c r="CC45" s="17">
        <v>26.6</v>
      </c>
      <c r="CD45" s="17">
        <v>7.4</v>
      </c>
      <c r="CE45" s="17">
        <v>6.7</v>
      </c>
      <c r="CF45" s="17">
        <v>0</v>
      </c>
      <c r="CG45" s="17"/>
      <c r="CH45" s="17"/>
      <c r="CI45" s="17"/>
      <c r="CJ45" s="17">
        <v>32.5</v>
      </c>
      <c r="CK45" s="17"/>
      <c r="CL45" s="17">
        <v>-33</v>
      </c>
      <c r="CM45" s="17"/>
      <c r="CN45" s="17"/>
      <c r="CO45" s="17"/>
      <c r="CP45" s="17"/>
      <c r="CQ45" s="17"/>
      <c r="CR45" s="17"/>
      <c r="CS45" s="17"/>
      <c r="CT45" s="17"/>
      <c r="CU45" s="17">
        <v>-5</v>
      </c>
      <c r="CV45" s="17">
        <v>0.6</v>
      </c>
      <c r="CW45" s="17"/>
      <c r="CX45" s="17"/>
      <c r="CY45" s="17">
        <v>1.4</v>
      </c>
      <c r="CZ45" s="17">
        <v>-0.1</v>
      </c>
      <c r="DA45" s="17">
        <v>-0.9</v>
      </c>
      <c r="DB45" s="17">
        <v>-0.4</v>
      </c>
      <c r="DC45" s="17">
        <v>1.2</v>
      </c>
      <c r="DD45" s="17">
        <v>1.9</v>
      </c>
      <c r="DE45" s="17">
        <v>0.2</v>
      </c>
      <c r="DF45" s="17">
        <v>1.5</v>
      </c>
      <c r="DG45" s="17">
        <v>0.6</v>
      </c>
      <c r="DH45" s="17"/>
      <c r="DI45" s="17">
        <v>-0.1</v>
      </c>
      <c r="DJ45" s="17">
        <v>0</v>
      </c>
      <c r="DK45" s="17">
        <v>-5.3</v>
      </c>
      <c r="DL45" s="17">
        <v>-9.1</v>
      </c>
      <c r="DM45" s="17">
        <v>1</v>
      </c>
      <c r="DN45" s="17">
        <v>0.3</v>
      </c>
      <c r="DO45" s="17">
        <v>0.6</v>
      </c>
      <c r="DP45" s="17">
        <v>0.8</v>
      </c>
      <c r="DQ45" s="17">
        <v>-0.1</v>
      </c>
      <c r="DR45" s="17">
        <v>0</v>
      </c>
      <c r="DS45" s="17">
        <v>0.4</v>
      </c>
      <c r="DT45" s="17">
        <v>0.2</v>
      </c>
      <c r="DU45" s="17"/>
      <c r="DV45" s="17">
        <v>-4.5</v>
      </c>
      <c r="DW45" s="17">
        <v>0.2</v>
      </c>
      <c r="DX45" s="17">
        <v>2.5</v>
      </c>
      <c r="DY45" s="17">
        <v>2.8</v>
      </c>
      <c r="DZ45" s="17">
        <v>1.1000000000000001</v>
      </c>
      <c r="EA45" s="17">
        <v>1.8</v>
      </c>
      <c r="EB45" s="17">
        <v>3.9</v>
      </c>
      <c r="EC45" s="17">
        <v>0</v>
      </c>
      <c r="ED45" s="17">
        <v>-6.3</v>
      </c>
      <c r="EE45" s="17">
        <v>-10.4</v>
      </c>
      <c r="EF45" s="17">
        <v>6.5</v>
      </c>
      <c r="EG45" s="17">
        <v>4.7</v>
      </c>
      <c r="EH45" s="17">
        <v>2.6</v>
      </c>
      <c r="EI45" s="17">
        <v>0</v>
      </c>
      <c r="EJ45" s="17">
        <v>1.4</v>
      </c>
      <c r="EK45" s="17">
        <v>0.2</v>
      </c>
      <c r="EL45" s="17">
        <v>0.2</v>
      </c>
      <c r="EM45" s="17">
        <v>0.1</v>
      </c>
      <c r="EN45" s="17"/>
      <c r="EO45" s="17">
        <v>0</v>
      </c>
      <c r="EP45" s="17">
        <v>1.7</v>
      </c>
      <c r="EQ45" s="17">
        <v>-0.2</v>
      </c>
      <c r="ER45" s="17">
        <v>16.3</v>
      </c>
      <c r="ES45" s="17">
        <v>0</v>
      </c>
      <c r="ET45" s="17">
        <v>-0.2</v>
      </c>
      <c r="EU45" s="17">
        <v>0</v>
      </c>
      <c r="EV45" s="17"/>
      <c r="EW45" s="17">
        <v>1.4</v>
      </c>
      <c r="EX45" s="17">
        <v>2.7</v>
      </c>
      <c r="EY45" s="17">
        <v>6.5</v>
      </c>
      <c r="EZ45" s="17">
        <v>4.7</v>
      </c>
      <c r="FA45" s="17">
        <v>0.8</v>
      </c>
      <c r="FB45" s="17">
        <v>1.7</v>
      </c>
      <c r="FC45" s="17">
        <v>1.5</v>
      </c>
      <c r="FD45" s="17">
        <v>0.7</v>
      </c>
      <c r="FE45" s="17">
        <v>1.6</v>
      </c>
      <c r="FF45" s="17">
        <v>464.7</v>
      </c>
      <c r="FG45" s="15"/>
      <c r="FH45" s="17">
        <v>2.4125399999999999</v>
      </c>
      <c r="FI45" s="17"/>
      <c r="FJ45" s="17">
        <v>-1.35</v>
      </c>
      <c r="FK45" s="17">
        <v>2.87</v>
      </c>
      <c r="FL45" s="17">
        <v>1.7</v>
      </c>
      <c r="FM45" s="17"/>
      <c r="FN45" s="17">
        <v>0.25047999999999998</v>
      </c>
      <c r="FO45" s="17"/>
      <c r="FP45" s="17">
        <v>0</v>
      </c>
      <c r="FQ45" s="17">
        <v>5.8830200000000001</v>
      </c>
    </row>
    <row r="46" spans="1:173" ht="24" customHeight="1">
      <c r="A46" s="16" t="s">
        <v>61</v>
      </c>
      <c r="B46" s="16" t="s">
        <v>676</v>
      </c>
      <c r="C46" s="17">
        <v>0.2</v>
      </c>
      <c r="D46" s="17"/>
      <c r="E46" s="17"/>
      <c r="F46" s="17">
        <v>36.1</v>
      </c>
      <c r="G46" s="17">
        <v>17</v>
      </c>
      <c r="H46" s="17"/>
      <c r="I46" s="17"/>
      <c r="J46" s="17">
        <v>-10.3</v>
      </c>
      <c r="K46" s="17">
        <v>27.8</v>
      </c>
      <c r="L46" s="17"/>
      <c r="M46" s="17"/>
      <c r="N46" s="17">
        <v>-18.2</v>
      </c>
      <c r="O46" s="17">
        <v>-11.3</v>
      </c>
      <c r="P46" s="17">
        <v>-30.1</v>
      </c>
      <c r="Q46" s="17">
        <v>31.3</v>
      </c>
      <c r="R46" s="17">
        <v>16.2</v>
      </c>
      <c r="S46" s="17">
        <v>-10.8</v>
      </c>
      <c r="T46" s="17">
        <v>86.4</v>
      </c>
      <c r="U46" s="17">
        <v>0</v>
      </c>
      <c r="V46" s="17"/>
      <c r="W46" s="17"/>
      <c r="X46" s="17"/>
      <c r="Y46" s="17"/>
      <c r="Z46" s="17">
        <v>2.1</v>
      </c>
      <c r="AA46" s="17">
        <v>0.2</v>
      </c>
      <c r="AB46" s="17">
        <v>0</v>
      </c>
      <c r="AC46" s="17">
        <v>-3.1</v>
      </c>
      <c r="AD46" s="17">
        <v>2.8</v>
      </c>
      <c r="AE46" s="17">
        <v>12.7</v>
      </c>
      <c r="AF46" s="17">
        <v>1.3</v>
      </c>
      <c r="AG46" s="17"/>
      <c r="AH46" s="17"/>
      <c r="AI46" s="17"/>
      <c r="AJ46" s="17">
        <v>15.9</v>
      </c>
      <c r="AK46" s="17">
        <v>27.7</v>
      </c>
      <c r="AL46" s="17"/>
      <c r="AM46" s="17"/>
      <c r="AN46" s="17"/>
      <c r="AO46" s="17">
        <v>-1.2</v>
      </c>
      <c r="AP46" s="17">
        <v>56.5</v>
      </c>
      <c r="AQ46" s="17">
        <v>11.1</v>
      </c>
      <c r="AR46" s="17">
        <v>5.5</v>
      </c>
      <c r="AS46" s="17">
        <v>1.1000000000000001</v>
      </c>
      <c r="AT46" s="17">
        <v>0.2</v>
      </c>
      <c r="AU46" s="17">
        <v>2.7</v>
      </c>
      <c r="AV46" s="17">
        <v>1.7</v>
      </c>
      <c r="AW46" s="17">
        <v>8.6</v>
      </c>
      <c r="AX46" s="17">
        <v>14.4</v>
      </c>
      <c r="AY46" s="17">
        <v>-27.5</v>
      </c>
      <c r="AZ46" s="17">
        <v>10.5</v>
      </c>
      <c r="BA46" s="17">
        <v>-0.4</v>
      </c>
      <c r="BB46" s="17">
        <v>0</v>
      </c>
      <c r="BC46" s="17">
        <v>-1</v>
      </c>
      <c r="BD46" s="17">
        <v>10.9</v>
      </c>
      <c r="BE46" s="17">
        <v>1</v>
      </c>
      <c r="BF46" s="17">
        <v>0.1</v>
      </c>
      <c r="BG46" s="17">
        <v>2</v>
      </c>
      <c r="BH46" s="17">
        <v>15.3</v>
      </c>
      <c r="BI46" s="17">
        <v>0</v>
      </c>
      <c r="BJ46" s="17"/>
      <c r="BK46" s="17">
        <v>2.2000000000000002</v>
      </c>
      <c r="BL46" s="17"/>
      <c r="BM46" s="17"/>
      <c r="BN46" s="17"/>
      <c r="BO46" s="17">
        <v>26.2</v>
      </c>
      <c r="BP46" s="17"/>
      <c r="BQ46" s="17">
        <v>0</v>
      </c>
      <c r="BR46" s="17"/>
      <c r="BS46" s="17"/>
      <c r="BT46" s="17"/>
      <c r="BU46" s="17"/>
      <c r="BV46" s="17"/>
      <c r="BW46" s="17"/>
      <c r="BX46" s="17"/>
      <c r="BY46" s="17">
        <v>-4.4000000000000004</v>
      </c>
      <c r="BZ46" s="17"/>
      <c r="CA46" s="17"/>
      <c r="CB46" s="17">
        <v>34.299999999999997</v>
      </c>
      <c r="CC46" s="17">
        <v>24.6</v>
      </c>
      <c r="CD46" s="17">
        <v>-0.3</v>
      </c>
      <c r="CE46" s="17">
        <v>8.5</v>
      </c>
      <c r="CF46" s="17">
        <v>-0.1</v>
      </c>
      <c r="CG46" s="17"/>
      <c r="CH46" s="17"/>
      <c r="CI46" s="17"/>
      <c r="CJ46" s="17">
        <v>26.8</v>
      </c>
      <c r="CK46" s="17"/>
      <c r="CL46" s="17">
        <v>14.1</v>
      </c>
      <c r="CM46" s="17"/>
      <c r="CN46" s="17"/>
      <c r="CO46" s="17"/>
      <c r="CP46" s="17"/>
      <c r="CQ46" s="17"/>
      <c r="CR46" s="17"/>
      <c r="CS46" s="17"/>
      <c r="CT46" s="17"/>
      <c r="CU46" s="17">
        <v>-4.0999999999999996</v>
      </c>
      <c r="CV46" s="17">
        <v>2.6</v>
      </c>
      <c r="CW46" s="17"/>
      <c r="CX46" s="17"/>
      <c r="CY46" s="17">
        <v>1.4</v>
      </c>
      <c r="CZ46" s="17">
        <v>0</v>
      </c>
      <c r="DA46" s="17">
        <v>-0.9</v>
      </c>
      <c r="DB46" s="17">
        <v>0</v>
      </c>
      <c r="DC46" s="17">
        <v>1.2</v>
      </c>
      <c r="DD46" s="17">
        <v>1.9</v>
      </c>
      <c r="DE46" s="17">
        <v>0.1</v>
      </c>
      <c r="DF46" s="17">
        <v>1.5</v>
      </c>
      <c r="DG46" s="17">
        <v>0.6</v>
      </c>
      <c r="DH46" s="17"/>
      <c r="DI46" s="17">
        <v>0</v>
      </c>
      <c r="DJ46" s="17">
        <v>0</v>
      </c>
      <c r="DK46" s="17">
        <v>-4.0999999999999996</v>
      </c>
      <c r="DL46" s="17">
        <v>-5.0999999999999996</v>
      </c>
      <c r="DM46" s="17">
        <v>1.1000000000000001</v>
      </c>
      <c r="DN46" s="17">
        <v>0.3</v>
      </c>
      <c r="DO46" s="17">
        <v>0.7</v>
      </c>
      <c r="DP46" s="17">
        <v>0.8</v>
      </c>
      <c r="DQ46" s="17">
        <v>0.5</v>
      </c>
      <c r="DR46" s="17">
        <v>0.4</v>
      </c>
      <c r="DS46" s="17">
        <v>0.3</v>
      </c>
      <c r="DT46" s="17">
        <v>0.2</v>
      </c>
      <c r="DU46" s="17"/>
      <c r="DV46" s="17">
        <v>-4.5</v>
      </c>
      <c r="DW46" s="17">
        <v>0.2</v>
      </c>
      <c r="DX46" s="17">
        <v>2.7</v>
      </c>
      <c r="DY46" s="17">
        <v>2.7</v>
      </c>
      <c r="DZ46" s="17">
        <v>1.5</v>
      </c>
      <c r="EA46" s="17">
        <v>4.2</v>
      </c>
      <c r="EB46" s="17">
        <v>3.9</v>
      </c>
      <c r="EC46" s="17">
        <v>-0.1</v>
      </c>
      <c r="ED46" s="17">
        <v>2.7</v>
      </c>
      <c r="EE46" s="17">
        <v>-2.4</v>
      </c>
      <c r="EF46" s="17">
        <v>6.3</v>
      </c>
      <c r="EG46" s="17">
        <v>4.9000000000000004</v>
      </c>
      <c r="EH46" s="17">
        <v>2.6</v>
      </c>
      <c r="EI46" s="17">
        <v>-0.1</v>
      </c>
      <c r="EJ46" s="17">
        <v>1.5</v>
      </c>
      <c r="EK46" s="17">
        <v>0.2</v>
      </c>
      <c r="EL46" s="17">
        <v>0.2</v>
      </c>
      <c r="EM46" s="17">
        <v>0.1</v>
      </c>
      <c r="EN46" s="17"/>
      <c r="EO46" s="17">
        <v>0</v>
      </c>
      <c r="EP46" s="17">
        <v>0.2</v>
      </c>
      <c r="EQ46" s="17">
        <v>-0.2</v>
      </c>
      <c r="ER46" s="17">
        <v>22.4</v>
      </c>
      <c r="ES46" s="17">
        <v>0</v>
      </c>
      <c r="ET46" s="17">
        <v>1.1000000000000001</v>
      </c>
      <c r="EU46" s="17">
        <v>0</v>
      </c>
      <c r="EV46" s="17"/>
      <c r="EW46" s="17">
        <v>1.9</v>
      </c>
      <c r="EX46" s="17">
        <v>2.8</v>
      </c>
      <c r="EY46" s="17">
        <v>6.3</v>
      </c>
      <c r="EZ46" s="17">
        <v>4.9000000000000004</v>
      </c>
      <c r="FA46" s="17">
        <v>0.8</v>
      </c>
      <c r="FB46" s="17">
        <v>2.1</v>
      </c>
      <c r="FC46" s="17">
        <v>4</v>
      </c>
      <c r="FD46" s="17">
        <v>0.3</v>
      </c>
      <c r="FE46" s="17">
        <v>1.7</v>
      </c>
      <c r="FF46" s="17">
        <v>511.6</v>
      </c>
      <c r="FG46" s="15"/>
      <c r="FH46" s="17">
        <v>2.7128899999999998</v>
      </c>
      <c r="FI46" s="17"/>
      <c r="FJ46" s="17">
        <v>-1.45</v>
      </c>
      <c r="FK46" s="17">
        <v>2.39</v>
      </c>
      <c r="FL46" s="17">
        <v>1.8</v>
      </c>
      <c r="FM46" s="17"/>
      <c r="FN46" s="17">
        <v>0.23968</v>
      </c>
      <c r="FO46" s="17"/>
      <c r="FP46" s="17">
        <v>0</v>
      </c>
      <c r="FQ46" s="17">
        <v>5.6925699999999999</v>
      </c>
    </row>
    <row r="47" spans="1:173" ht="24" customHeight="1">
      <c r="A47" s="16" t="s">
        <v>61</v>
      </c>
      <c r="B47" s="16" t="s">
        <v>677</v>
      </c>
      <c r="C47" s="17">
        <v>0.2</v>
      </c>
      <c r="D47" s="17"/>
      <c r="E47" s="17"/>
      <c r="F47" s="17">
        <v>46.1</v>
      </c>
      <c r="G47" s="17">
        <v>18.7</v>
      </c>
      <c r="H47" s="17"/>
      <c r="I47" s="17"/>
      <c r="J47" s="17">
        <v>-9</v>
      </c>
      <c r="K47" s="17">
        <v>19</v>
      </c>
      <c r="L47" s="17"/>
      <c r="M47" s="17"/>
      <c r="N47" s="17">
        <v>-16.100000000000001</v>
      </c>
      <c r="O47" s="17">
        <v>-1.9</v>
      </c>
      <c r="P47" s="17">
        <v>-22</v>
      </c>
      <c r="Q47" s="17">
        <v>32.700000000000003</v>
      </c>
      <c r="R47" s="17">
        <v>17.2</v>
      </c>
      <c r="S47" s="17">
        <v>-10.8</v>
      </c>
      <c r="T47" s="17">
        <v>89</v>
      </c>
      <c r="U47" s="17">
        <v>0</v>
      </c>
      <c r="V47" s="17"/>
      <c r="W47" s="17"/>
      <c r="X47" s="17"/>
      <c r="Y47" s="17"/>
      <c r="Z47" s="17">
        <v>6.7</v>
      </c>
      <c r="AA47" s="17">
        <v>0.5</v>
      </c>
      <c r="AB47" s="17">
        <v>0</v>
      </c>
      <c r="AC47" s="17">
        <v>-3.1</v>
      </c>
      <c r="AD47" s="17">
        <v>2.9</v>
      </c>
      <c r="AE47" s="17">
        <v>12.8</v>
      </c>
      <c r="AF47" s="17">
        <v>1.5</v>
      </c>
      <c r="AG47" s="17"/>
      <c r="AH47" s="17"/>
      <c r="AI47" s="17"/>
      <c r="AJ47" s="17">
        <v>18</v>
      </c>
      <c r="AK47" s="17">
        <v>21.9</v>
      </c>
      <c r="AL47" s="17"/>
      <c r="AM47" s="17"/>
      <c r="AN47" s="17"/>
      <c r="AO47" s="17">
        <v>-1</v>
      </c>
      <c r="AP47" s="17">
        <v>57.9</v>
      </c>
      <c r="AQ47" s="17">
        <v>11.3</v>
      </c>
      <c r="AR47" s="17">
        <v>5.7</v>
      </c>
      <c r="AS47" s="17">
        <v>0.9</v>
      </c>
      <c r="AT47" s="17">
        <v>-0.2</v>
      </c>
      <c r="AU47" s="17">
        <v>2.7</v>
      </c>
      <c r="AV47" s="17">
        <v>0.9</v>
      </c>
      <c r="AW47" s="17">
        <v>6.7</v>
      </c>
      <c r="AX47" s="17">
        <v>12.7</v>
      </c>
      <c r="AY47" s="17">
        <v>-29</v>
      </c>
      <c r="AZ47" s="17">
        <v>10</v>
      </c>
      <c r="BA47" s="17">
        <v>-0.5</v>
      </c>
      <c r="BB47" s="17">
        <v>-0.2</v>
      </c>
      <c r="BC47" s="17">
        <v>1.8</v>
      </c>
      <c r="BD47" s="17">
        <v>5.3</v>
      </c>
      <c r="BE47" s="17">
        <v>1</v>
      </c>
      <c r="BF47" s="17">
        <v>0.1</v>
      </c>
      <c r="BG47" s="17">
        <v>5.3</v>
      </c>
      <c r="BH47" s="17">
        <v>14.8</v>
      </c>
      <c r="BI47" s="17">
        <v>0</v>
      </c>
      <c r="BJ47" s="17"/>
      <c r="BK47" s="17">
        <v>0.8</v>
      </c>
      <c r="BL47" s="17"/>
      <c r="BM47" s="17"/>
      <c r="BN47" s="17"/>
      <c r="BO47" s="17">
        <v>22.5</v>
      </c>
      <c r="BP47" s="17"/>
      <c r="BQ47" s="17">
        <v>0</v>
      </c>
      <c r="BR47" s="17"/>
      <c r="BS47" s="17"/>
      <c r="BT47" s="17"/>
      <c r="BU47" s="17"/>
      <c r="BV47" s="17"/>
      <c r="BW47" s="17"/>
      <c r="BX47" s="17"/>
      <c r="BY47" s="17">
        <v>0.9</v>
      </c>
      <c r="BZ47" s="17"/>
      <c r="CA47" s="17"/>
      <c r="CB47" s="17">
        <v>34</v>
      </c>
      <c r="CC47" s="17">
        <v>26.1</v>
      </c>
      <c r="CD47" s="17">
        <v>-0.2</v>
      </c>
      <c r="CE47" s="17">
        <v>6.7</v>
      </c>
      <c r="CF47" s="17">
        <v>0</v>
      </c>
      <c r="CG47" s="17"/>
      <c r="CH47" s="17"/>
      <c r="CI47" s="17"/>
      <c r="CJ47" s="17">
        <v>25.6</v>
      </c>
      <c r="CK47" s="17"/>
      <c r="CL47" s="17">
        <v>12.7</v>
      </c>
      <c r="CM47" s="17"/>
      <c r="CN47" s="17"/>
      <c r="CO47" s="17"/>
      <c r="CP47" s="17"/>
      <c r="CQ47" s="17"/>
      <c r="CR47" s="17"/>
      <c r="CS47" s="17"/>
      <c r="CT47" s="17"/>
      <c r="CU47" s="17">
        <v>-3.5</v>
      </c>
      <c r="CV47" s="17">
        <v>0</v>
      </c>
      <c r="CW47" s="17"/>
      <c r="CX47" s="17"/>
      <c r="CY47" s="17">
        <v>1.4</v>
      </c>
      <c r="CZ47" s="17">
        <v>-0.1</v>
      </c>
      <c r="DA47" s="17">
        <v>-0.9</v>
      </c>
      <c r="DB47" s="17">
        <v>-0.2</v>
      </c>
      <c r="DC47" s="17">
        <v>1.3</v>
      </c>
      <c r="DD47" s="17">
        <v>1.8</v>
      </c>
      <c r="DE47" s="17">
        <v>0</v>
      </c>
      <c r="DF47" s="17">
        <v>1.5</v>
      </c>
      <c r="DG47" s="17">
        <v>0.6</v>
      </c>
      <c r="DH47" s="17"/>
      <c r="DI47" s="17">
        <v>0</v>
      </c>
      <c r="DJ47" s="17">
        <v>0</v>
      </c>
      <c r="DK47" s="17">
        <v>-2.4</v>
      </c>
      <c r="DL47" s="17">
        <v>5.8</v>
      </c>
      <c r="DM47" s="17">
        <v>1.1000000000000001</v>
      </c>
      <c r="DN47" s="17">
        <v>0.3</v>
      </c>
      <c r="DO47" s="17">
        <v>0.7</v>
      </c>
      <c r="DP47" s="17">
        <v>0.9</v>
      </c>
      <c r="DQ47" s="17">
        <v>0.4</v>
      </c>
      <c r="DR47" s="17">
        <v>0</v>
      </c>
      <c r="DS47" s="17">
        <v>0.4</v>
      </c>
      <c r="DT47" s="17">
        <v>0.2</v>
      </c>
      <c r="DU47" s="17"/>
      <c r="DV47" s="17">
        <v>-4.5</v>
      </c>
      <c r="DW47" s="17">
        <v>0.2</v>
      </c>
      <c r="DX47" s="17">
        <v>3.1</v>
      </c>
      <c r="DY47" s="17">
        <v>2.2999999999999998</v>
      </c>
      <c r="DZ47" s="17">
        <v>1.9</v>
      </c>
      <c r="EA47" s="17">
        <v>9.4</v>
      </c>
      <c r="EB47" s="17">
        <v>3.9</v>
      </c>
      <c r="EC47" s="17">
        <v>0.3</v>
      </c>
      <c r="ED47" s="17">
        <v>0</v>
      </c>
      <c r="EE47" s="17">
        <v>-4.7</v>
      </c>
      <c r="EF47" s="17">
        <v>6.2</v>
      </c>
      <c r="EG47" s="17">
        <v>3.5</v>
      </c>
      <c r="EH47" s="17">
        <v>2.6</v>
      </c>
      <c r="EI47" s="17">
        <v>-0.1</v>
      </c>
      <c r="EJ47" s="17">
        <v>1.5</v>
      </c>
      <c r="EK47" s="17">
        <v>0.2</v>
      </c>
      <c r="EL47" s="17">
        <v>0.2</v>
      </c>
      <c r="EM47" s="17">
        <v>0.1</v>
      </c>
      <c r="EN47" s="17"/>
      <c r="EO47" s="17">
        <v>0</v>
      </c>
      <c r="EP47" s="17">
        <v>0</v>
      </c>
      <c r="EQ47" s="17">
        <v>-0.2</v>
      </c>
      <c r="ER47" s="17">
        <v>22.8</v>
      </c>
      <c r="ES47" s="17">
        <v>0</v>
      </c>
      <c r="ET47" s="17">
        <v>1.2</v>
      </c>
      <c r="EU47" s="17">
        <v>0</v>
      </c>
      <c r="EV47" s="17"/>
      <c r="EW47" s="17">
        <v>2.2000000000000002</v>
      </c>
      <c r="EX47" s="17">
        <v>2.8</v>
      </c>
      <c r="EY47" s="17">
        <v>6.2</v>
      </c>
      <c r="EZ47" s="17">
        <v>3.5</v>
      </c>
      <c r="FA47" s="17">
        <v>0.8</v>
      </c>
      <c r="FB47" s="17">
        <v>1.9</v>
      </c>
      <c r="FC47" s="17">
        <v>0.8</v>
      </c>
      <c r="FD47" s="17">
        <v>0</v>
      </c>
      <c r="FE47" s="17">
        <v>1.7</v>
      </c>
      <c r="FF47" s="17">
        <v>538.70000000000005</v>
      </c>
      <c r="FG47" s="15"/>
      <c r="FH47" s="17">
        <v>2.5230800000000002</v>
      </c>
      <c r="FI47" s="17"/>
      <c r="FJ47" s="17">
        <v>-0.95799999999999996</v>
      </c>
      <c r="FK47" s="17">
        <v>2.302</v>
      </c>
      <c r="FL47" s="17">
        <v>1.6</v>
      </c>
      <c r="FM47" s="17"/>
      <c r="FN47" s="17">
        <v>0.27383000000000002</v>
      </c>
      <c r="FO47" s="17"/>
      <c r="FP47" s="17">
        <v>2.2000000000000002</v>
      </c>
      <c r="FQ47" s="17">
        <v>7.9409099999999997</v>
      </c>
    </row>
    <row r="48" spans="1:173" ht="24" customHeight="1">
      <c r="A48" s="16" t="s">
        <v>61</v>
      </c>
      <c r="B48" s="16" t="s">
        <v>678</v>
      </c>
      <c r="C48" s="17">
        <v>0.2</v>
      </c>
      <c r="D48" s="17"/>
      <c r="E48" s="17"/>
      <c r="F48" s="17">
        <v>45.7</v>
      </c>
      <c r="G48" s="17">
        <v>19.100000000000001</v>
      </c>
      <c r="H48" s="17"/>
      <c r="I48" s="17"/>
      <c r="J48" s="17">
        <v>-6.9</v>
      </c>
      <c r="K48" s="17">
        <v>25.2</v>
      </c>
      <c r="L48" s="17"/>
      <c r="M48" s="17"/>
      <c r="N48" s="17">
        <v>-8.3000000000000007</v>
      </c>
      <c r="O48" s="17">
        <v>4.7</v>
      </c>
      <c r="P48" s="17">
        <v>-14.3</v>
      </c>
      <c r="Q48" s="17">
        <v>44.9</v>
      </c>
      <c r="R48" s="17">
        <v>31.8</v>
      </c>
      <c r="S48" s="17">
        <v>-3.7</v>
      </c>
      <c r="T48" s="17">
        <v>92.7</v>
      </c>
      <c r="U48" s="17">
        <v>0</v>
      </c>
      <c r="V48" s="17"/>
      <c r="W48" s="17"/>
      <c r="X48" s="17"/>
      <c r="Y48" s="17"/>
      <c r="Z48" s="17">
        <v>5.9</v>
      </c>
      <c r="AA48" s="17">
        <v>0.1</v>
      </c>
      <c r="AB48" s="17">
        <v>0</v>
      </c>
      <c r="AC48" s="17">
        <v>-3.2</v>
      </c>
      <c r="AD48" s="17">
        <v>4.2</v>
      </c>
      <c r="AE48" s="17">
        <v>12.6</v>
      </c>
      <c r="AF48" s="17">
        <v>3.1</v>
      </c>
      <c r="AG48" s="17"/>
      <c r="AH48" s="17"/>
      <c r="AI48" s="17"/>
      <c r="AJ48" s="17">
        <v>17.600000000000001</v>
      </c>
      <c r="AK48" s="17">
        <v>24</v>
      </c>
      <c r="AL48" s="17"/>
      <c r="AM48" s="17"/>
      <c r="AN48" s="17"/>
      <c r="AO48" s="17">
        <v>-0.9</v>
      </c>
      <c r="AP48" s="17">
        <v>58.1</v>
      </c>
      <c r="AQ48" s="17">
        <v>10.4</v>
      </c>
      <c r="AR48" s="17">
        <v>5.4</v>
      </c>
      <c r="AS48" s="17">
        <v>0.6</v>
      </c>
      <c r="AT48" s="17">
        <v>0.2</v>
      </c>
      <c r="AU48" s="17">
        <v>2.7</v>
      </c>
      <c r="AV48" s="17">
        <v>2.2999999999999998</v>
      </c>
      <c r="AW48" s="17">
        <v>14.4</v>
      </c>
      <c r="AX48" s="17">
        <v>20.399999999999999</v>
      </c>
      <c r="AY48" s="17">
        <v>-22.4</v>
      </c>
      <c r="AZ48" s="17">
        <v>10.9</v>
      </c>
      <c r="BA48" s="17">
        <v>-0.7</v>
      </c>
      <c r="BB48" s="17">
        <v>0</v>
      </c>
      <c r="BC48" s="17">
        <v>-1</v>
      </c>
      <c r="BD48" s="17">
        <v>5.7</v>
      </c>
      <c r="BE48" s="17">
        <v>1</v>
      </c>
      <c r="BF48" s="17">
        <v>0.1</v>
      </c>
      <c r="BG48" s="17">
        <v>0.9</v>
      </c>
      <c r="BH48" s="17">
        <v>14.6</v>
      </c>
      <c r="BI48" s="17">
        <v>0</v>
      </c>
      <c r="BJ48" s="17"/>
      <c r="BK48" s="17">
        <v>5.2</v>
      </c>
      <c r="BL48" s="17"/>
      <c r="BM48" s="17"/>
      <c r="BN48" s="17"/>
      <c r="BO48" s="17">
        <v>22.4</v>
      </c>
      <c r="BP48" s="17"/>
      <c r="BQ48" s="17">
        <v>0</v>
      </c>
      <c r="BR48" s="17"/>
      <c r="BS48" s="17"/>
      <c r="BT48" s="17"/>
      <c r="BU48" s="17"/>
      <c r="BV48" s="17"/>
      <c r="BW48" s="17"/>
      <c r="BX48" s="17"/>
      <c r="BY48" s="17">
        <v>1.3</v>
      </c>
      <c r="BZ48" s="17"/>
      <c r="CA48" s="17"/>
      <c r="CB48" s="17">
        <v>35.5</v>
      </c>
      <c r="CC48" s="17">
        <v>25.4</v>
      </c>
      <c r="CD48" s="17">
        <v>14.6</v>
      </c>
      <c r="CE48" s="17">
        <v>7.8</v>
      </c>
      <c r="CF48" s="17">
        <v>0</v>
      </c>
      <c r="CG48" s="17"/>
      <c r="CH48" s="17"/>
      <c r="CI48" s="17"/>
      <c r="CJ48" s="17">
        <v>32.9</v>
      </c>
      <c r="CK48" s="17"/>
      <c r="CL48" s="17">
        <v>24.7</v>
      </c>
      <c r="CM48" s="17"/>
      <c r="CN48" s="17"/>
      <c r="CO48" s="17"/>
      <c r="CP48" s="17"/>
      <c r="CQ48" s="17"/>
      <c r="CR48" s="17"/>
      <c r="CS48" s="17"/>
      <c r="CT48" s="17"/>
      <c r="CU48" s="17">
        <v>-2.9</v>
      </c>
      <c r="CV48" s="17">
        <v>0</v>
      </c>
      <c r="CW48" s="17"/>
      <c r="CX48" s="17"/>
      <c r="CY48" s="17">
        <v>1.4</v>
      </c>
      <c r="CZ48" s="17">
        <v>-0.1</v>
      </c>
      <c r="DA48" s="17">
        <v>-0.9</v>
      </c>
      <c r="DB48" s="17">
        <v>0</v>
      </c>
      <c r="DC48" s="17">
        <v>1.8</v>
      </c>
      <c r="DD48" s="17">
        <v>1.9</v>
      </c>
      <c r="DE48" s="17">
        <v>1.6</v>
      </c>
      <c r="DF48" s="17">
        <v>1.6</v>
      </c>
      <c r="DG48" s="17">
        <v>0.6</v>
      </c>
      <c r="DH48" s="17"/>
      <c r="DI48" s="17">
        <v>0</v>
      </c>
      <c r="DJ48" s="17">
        <v>0</v>
      </c>
      <c r="DK48" s="17">
        <v>-2.7</v>
      </c>
      <c r="DL48" s="17">
        <v>5.4</v>
      </c>
      <c r="DM48" s="17">
        <v>1.2</v>
      </c>
      <c r="DN48" s="17">
        <v>0.7</v>
      </c>
      <c r="DO48" s="17">
        <v>0.7</v>
      </c>
      <c r="DP48" s="17">
        <v>0.9</v>
      </c>
      <c r="DQ48" s="17">
        <v>0.2</v>
      </c>
      <c r="DR48" s="17">
        <v>0.3</v>
      </c>
      <c r="DS48" s="17">
        <v>0.5</v>
      </c>
      <c r="DT48" s="17">
        <v>0.2</v>
      </c>
      <c r="DU48" s="17"/>
      <c r="DV48" s="17">
        <v>-4.5</v>
      </c>
      <c r="DW48" s="17">
        <v>0.2</v>
      </c>
      <c r="DX48" s="17">
        <v>3.1</v>
      </c>
      <c r="DY48" s="17">
        <v>3.3</v>
      </c>
      <c r="DZ48" s="17">
        <v>1.8</v>
      </c>
      <c r="EA48" s="17">
        <v>0.8</v>
      </c>
      <c r="EB48" s="17">
        <v>4</v>
      </c>
      <c r="EC48" s="17">
        <v>0.4</v>
      </c>
      <c r="ED48" s="17">
        <v>3.8</v>
      </c>
      <c r="EE48" s="17">
        <v>-1.5</v>
      </c>
      <c r="EF48" s="17">
        <v>6.3</v>
      </c>
      <c r="EG48" s="17">
        <v>6.7</v>
      </c>
      <c r="EH48" s="17">
        <v>2.6</v>
      </c>
      <c r="EI48" s="17">
        <v>-0.1</v>
      </c>
      <c r="EJ48" s="17">
        <v>1.6</v>
      </c>
      <c r="EK48" s="17">
        <v>0.2</v>
      </c>
      <c r="EL48" s="17">
        <v>0.2</v>
      </c>
      <c r="EM48" s="17">
        <v>0.1</v>
      </c>
      <c r="EN48" s="17"/>
      <c r="EO48" s="17">
        <v>0</v>
      </c>
      <c r="EP48" s="17">
        <v>0</v>
      </c>
      <c r="EQ48" s="17">
        <v>-0.2</v>
      </c>
      <c r="ER48" s="17">
        <v>21.5</v>
      </c>
      <c r="ES48" s="17">
        <v>0</v>
      </c>
      <c r="ET48" s="17">
        <v>0</v>
      </c>
      <c r="EU48" s="17">
        <v>0</v>
      </c>
      <c r="EV48" s="17"/>
      <c r="EW48" s="17">
        <v>2.2000000000000002</v>
      </c>
      <c r="EX48" s="17">
        <v>2.7</v>
      </c>
      <c r="EY48" s="17">
        <v>6.3</v>
      </c>
      <c r="EZ48" s="17">
        <v>6.7</v>
      </c>
      <c r="FA48" s="17">
        <v>0.7</v>
      </c>
      <c r="FB48" s="17">
        <v>2</v>
      </c>
      <c r="FC48" s="17">
        <v>1.7</v>
      </c>
      <c r="FD48" s="17">
        <v>0.1</v>
      </c>
      <c r="FE48" s="17">
        <v>1.7</v>
      </c>
      <c r="FF48" s="17">
        <v>674.7</v>
      </c>
      <c r="FG48" s="15"/>
      <c r="FH48" s="17">
        <v>2.2736999999999998</v>
      </c>
      <c r="FI48" s="17"/>
      <c r="FJ48" s="17">
        <v>-0.5</v>
      </c>
      <c r="FK48" s="17">
        <v>2.35</v>
      </c>
      <c r="FL48" s="17">
        <v>1.7</v>
      </c>
      <c r="FM48" s="17"/>
      <c r="FN48" s="17">
        <v>0.28192</v>
      </c>
      <c r="FO48" s="17"/>
      <c r="FP48" s="17">
        <v>2.5</v>
      </c>
      <c r="FQ48" s="17">
        <v>8.60562</v>
      </c>
    </row>
    <row r="49" spans="1:173" ht="24" customHeight="1">
      <c r="A49" s="16" t="s">
        <v>61</v>
      </c>
      <c r="B49" s="16" t="s">
        <v>679</v>
      </c>
      <c r="C49" s="17">
        <v>0.2</v>
      </c>
      <c r="D49" s="17"/>
      <c r="E49" s="17"/>
      <c r="F49" s="17">
        <v>27.8</v>
      </c>
      <c r="G49" s="17">
        <v>15.7</v>
      </c>
      <c r="H49" s="17"/>
      <c r="I49" s="17"/>
      <c r="J49" s="17">
        <v>-5.2</v>
      </c>
      <c r="K49" s="17">
        <v>23.2</v>
      </c>
      <c r="L49" s="17"/>
      <c r="M49" s="17"/>
      <c r="N49" s="17">
        <v>-14.9</v>
      </c>
      <c r="O49" s="17">
        <v>-6</v>
      </c>
      <c r="P49" s="17">
        <v>-24.8</v>
      </c>
      <c r="Q49" s="17">
        <v>34.6</v>
      </c>
      <c r="R49" s="17">
        <v>24.6</v>
      </c>
      <c r="S49" s="17">
        <v>-7.3</v>
      </c>
      <c r="T49" s="17">
        <v>83.1</v>
      </c>
      <c r="U49" s="17">
        <v>0</v>
      </c>
      <c r="V49" s="17"/>
      <c r="W49" s="17"/>
      <c r="X49" s="17"/>
      <c r="Y49" s="17"/>
      <c r="Z49" s="17">
        <v>3.5</v>
      </c>
      <c r="AA49" s="17">
        <v>0.7</v>
      </c>
      <c r="AB49" s="17">
        <v>0</v>
      </c>
      <c r="AC49" s="17">
        <v>-3.2</v>
      </c>
      <c r="AD49" s="17">
        <v>4.2</v>
      </c>
      <c r="AE49" s="17">
        <v>12.8</v>
      </c>
      <c r="AF49" s="17">
        <v>3.1</v>
      </c>
      <c r="AG49" s="17"/>
      <c r="AH49" s="17"/>
      <c r="AI49" s="17"/>
      <c r="AJ49" s="17">
        <v>16.7</v>
      </c>
      <c r="AK49" s="17">
        <v>21.8</v>
      </c>
      <c r="AL49" s="17"/>
      <c r="AM49" s="17"/>
      <c r="AN49" s="17"/>
      <c r="AO49" s="17">
        <v>-0.9</v>
      </c>
      <c r="AP49" s="17">
        <v>56.5</v>
      </c>
      <c r="AQ49" s="17">
        <v>9.1</v>
      </c>
      <c r="AR49" s="17">
        <v>5.6</v>
      </c>
      <c r="AS49" s="17">
        <v>0.7</v>
      </c>
      <c r="AT49" s="17">
        <v>0.1</v>
      </c>
      <c r="AU49" s="17">
        <v>2.7</v>
      </c>
      <c r="AV49" s="17">
        <v>0.7</v>
      </c>
      <c r="AW49" s="17">
        <v>9.6</v>
      </c>
      <c r="AX49" s="17">
        <v>15.5</v>
      </c>
      <c r="AY49" s="17">
        <v>-27.4</v>
      </c>
      <c r="AZ49" s="17">
        <v>11.8</v>
      </c>
      <c r="BA49" s="17">
        <v>-0.7</v>
      </c>
      <c r="BB49" s="17">
        <v>-0.2</v>
      </c>
      <c r="BC49" s="17">
        <v>-2.8</v>
      </c>
      <c r="BD49" s="17">
        <v>5.2</v>
      </c>
      <c r="BE49" s="17">
        <v>1</v>
      </c>
      <c r="BF49" s="17">
        <v>0.1</v>
      </c>
      <c r="BG49" s="17">
        <v>1</v>
      </c>
      <c r="BH49" s="17">
        <v>13.7</v>
      </c>
      <c r="BI49" s="17">
        <v>0</v>
      </c>
      <c r="BJ49" s="17"/>
      <c r="BK49" s="17">
        <v>6.5</v>
      </c>
      <c r="BL49" s="17"/>
      <c r="BM49" s="17"/>
      <c r="BN49" s="17"/>
      <c r="BO49" s="17">
        <v>20</v>
      </c>
      <c r="BP49" s="17"/>
      <c r="BQ49" s="17">
        <v>0</v>
      </c>
      <c r="BR49" s="17"/>
      <c r="BS49" s="17"/>
      <c r="BT49" s="17"/>
      <c r="BU49" s="17"/>
      <c r="BV49" s="17"/>
      <c r="BW49" s="17"/>
      <c r="BX49" s="17"/>
      <c r="BY49" s="17">
        <v>1</v>
      </c>
      <c r="BZ49" s="17"/>
      <c r="CA49" s="17"/>
      <c r="CB49" s="17">
        <v>102.8</v>
      </c>
      <c r="CC49" s="17">
        <v>62</v>
      </c>
      <c r="CD49" s="17">
        <v>15.3</v>
      </c>
      <c r="CE49" s="17">
        <v>14.4</v>
      </c>
      <c r="CF49" s="17">
        <v>-0.1</v>
      </c>
      <c r="CG49" s="17"/>
      <c r="CH49" s="17"/>
      <c r="CI49" s="17"/>
      <c r="CJ49" s="17">
        <v>21.3</v>
      </c>
      <c r="CK49" s="17"/>
      <c r="CL49" s="17">
        <v>6.2</v>
      </c>
      <c r="CM49" s="17"/>
      <c r="CN49" s="17"/>
      <c r="CO49" s="17"/>
      <c r="CP49" s="17"/>
      <c r="CQ49" s="17"/>
      <c r="CR49" s="17"/>
      <c r="CS49" s="17"/>
      <c r="CT49" s="17"/>
      <c r="CU49" s="17">
        <v>-2.5</v>
      </c>
      <c r="CV49" s="17">
        <v>0</v>
      </c>
      <c r="CW49" s="17"/>
      <c r="CX49" s="17"/>
      <c r="CY49" s="17">
        <v>1.4</v>
      </c>
      <c r="CZ49" s="17">
        <v>-0.1</v>
      </c>
      <c r="DA49" s="17">
        <v>-0.9</v>
      </c>
      <c r="DB49" s="17">
        <v>0</v>
      </c>
      <c r="DC49" s="17">
        <v>1.8</v>
      </c>
      <c r="DD49" s="17">
        <v>1.8</v>
      </c>
      <c r="DE49" s="17">
        <v>0.2</v>
      </c>
      <c r="DF49" s="17">
        <v>1.4</v>
      </c>
      <c r="DG49" s="17">
        <v>0.5</v>
      </c>
      <c r="DH49" s="17"/>
      <c r="DI49" s="17">
        <v>0</v>
      </c>
      <c r="DJ49" s="17">
        <v>0</v>
      </c>
      <c r="DK49" s="17">
        <v>-2.4</v>
      </c>
      <c r="DL49" s="17">
        <v>11.7</v>
      </c>
      <c r="DM49" s="17">
        <v>1.6</v>
      </c>
      <c r="DN49" s="17">
        <v>0.7</v>
      </c>
      <c r="DO49" s="17">
        <v>0.7</v>
      </c>
      <c r="DP49" s="17">
        <v>0.8</v>
      </c>
      <c r="DQ49" s="17">
        <v>0.2</v>
      </c>
      <c r="DR49" s="17">
        <v>0</v>
      </c>
      <c r="DS49" s="17">
        <v>0.6</v>
      </c>
      <c r="DT49" s="17">
        <v>0.2</v>
      </c>
      <c r="DU49" s="17"/>
      <c r="DV49" s="17">
        <v>-4.5</v>
      </c>
      <c r="DW49" s="17">
        <v>0.2</v>
      </c>
      <c r="DX49" s="17">
        <v>3</v>
      </c>
      <c r="DY49" s="17">
        <v>3.2</v>
      </c>
      <c r="DZ49" s="17">
        <v>1.7</v>
      </c>
      <c r="EA49" s="17">
        <v>0.8</v>
      </c>
      <c r="EB49" s="17">
        <v>3.9</v>
      </c>
      <c r="EC49" s="17">
        <v>0.4</v>
      </c>
      <c r="ED49" s="17">
        <v>-3.1</v>
      </c>
      <c r="EE49" s="17">
        <v>-3.4</v>
      </c>
      <c r="EF49" s="17">
        <v>6.2</v>
      </c>
      <c r="EG49" s="17">
        <v>7.9</v>
      </c>
      <c r="EH49" s="17">
        <v>2.6</v>
      </c>
      <c r="EI49" s="17">
        <v>-0.1</v>
      </c>
      <c r="EJ49" s="17">
        <v>1.5</v>
      </c>
      <c r="EK49" s="17">
        <v>0.2</v>
      </c>
      <c r="EL49" s="17">
        <v>0.2</v>
      </c>
      <c r="EM49" s="17">
        <v>0.1</v>
      </c>
      <c r="EN49" s="17"/>
      <c r="EO49" s="17">
        <v>0</v>
      </c>
      <c r="EP49" s="17">
        <v>0</v>
      </c>
      <c r="EQ49" s="17">
        <v>-0.2</v>
      </c>
      <c r="ER49" s="17">
        <v>17.2</v>
      </c>
      <c r="ES49" s="17">
        <v>0</v>
      </c>
      <c r="ET49" s="17">
        <v>0</v>
      </c>
      <c r="EU49" s="17">
        <v>0</v>
      </c>
      <c r="EV49" s="17"/>
      <c r="EW49" s="17">
        <v>2</v>
      </c>
      <c r="EX49" s="17">
        <v>2.2999999999999998</v>
      </c>
      <c r="EY49" s="17">
        <v>6.2</v>
      </c>
      <c r="EZ49" s="17">
        <v>7.9</v>
      </c>
      <c r="FA49" s="17">
        <v>0.7</v>
      </c>
      <c r="FB49" s="17">
        <v>1.8</v>
      </c>
      <c r="FC49" s="17">
        <v>1.5</v>
      </c>
      <c r="FD49" s="17">
        <v>0.8</v>
      </c>
      <c r="FE49" s="17">
        <v>1.7</v>
      </c>
      <c r="FF49" s="17">
        <v>641.70000000000005</v>
      </c>
      <c r="FG49" s="15"/>
      <c r="FH49" s="17">
        <v>2.1270500000000001</v>
      </c>
      <c r="FI49" s="17"/>
      <c r="FJ49" s="17">
        <v>-0.626</v>
      </c>
      <c r="FK49" s="17">
        <v>1.67</v>
      </c>
      <c r="FL49" s="17">
        <v>1.7</v>
      </c>
      <c r="FM49" s="17"/>
      <c r="FN49" s="17">
        <v>0.26988000000000001</v>
      </c>
      <c r="FO49" s="17"/>
      <c r="FP49" s="17">
        <v>2.4</v>
      </c>
      <c r="FQ49" s="17">
        <v>7.5409300000000004</v>
      </c>
    </row>
    <row r="50" spans="1:173" ht="24" customHeight="1">
      <c r="A50" s="18" t="s">
        <v>61</v>
      </c>
      <c r="B50" s="18" t="s">
        <v>680</v>
      </c>
      <c r="C50" s="19">
        <v>0.2</v>
      </c>
      <c r="D50" s="19"/>
      <c r="E50" s="19"/>
      <c r="F50" s="19">
        <v>29.4</v>
      </c>
      <c r="G50" s="19">
        <v>16.399999999999999</v>
      </c>
      <c r="H50" s="19"/>
      <c r="I50" s="19"/>
      <c r="J50" s="19">
        <v>-6.2</v>
      </c>
      <c r="K50" s="19">
        <v>23.2</v>
      </c>
      <c r="L50" s="19"/>
      <c r="M50" s="19"/>
      <c r="N50" s="19">
        <v>-15.2</v>
      </c>
      <c r="O50" s="19">
        <v>-6.7</v>
      </c>
      <c r="P50" s="19">
        <v>-25.6</v>
      </c>
      <c r="Q50" s="19">
        <v>34.700000000000003</v>
      </c>
      <c r="R50" s="19">
        <v>24.7</v>
      </c>
      <c r="S50" s="19">
        <v>-7.5</v>
      </c>
      <c r="T50" s="19">
        <v>84.9</v>
      </c>
      <c r="U50" s="19">
        <v>0</v>
      </c>
      <c r="V50" s="19"/>
      <c r="W50" s="19"/>
      <c r="X50" s="19"/>
      <c r="Y50" s="19"/>
      <c r="Z50" s="19">
        <v>4.7</v>
      </c>
      <c r="AA50" s="19">
        <v>1.7</v>
      </c>
      <c r="AB50" s="19">
        <v>0</v>
      </c>
      <c r="AC50" s="19">
        <v>-3.2</v>
      </c>
      <c r="AD50" s="19">
        <v>4.2</v>
      </c>
      <c r="AE50" s="19">
        <v>12.2</v>
      </c>
      <c r="AF50" s="19">
        <v>3</v>
      </c>
      <c r="AG50" s="19"/>
      <c r="AH50" s="19"/>
      <c r="AI50" s="19"/>
      <c r="AJ50" s="19">
        <v>16.2</v>
      </c>
      <c r="AK50" s="19">
        <v>21.1</v>
      </c>
      <c r="AL50" s="19"/>
      <c r="AM50" s="19"/>
      <c r="AN50" s="19"/>
      <c r="AO50" s="19">
        <v>-1</v>
      </c>
      <c r="AP50" s="19">
        <v>56.9</v>
      </c>
      <c r="AQ50" s="19">
        <v>9.1999999999999993</v>
      </c>
      <c r="AR50" s="19">
        <v>5.4</v>
      </c>
      <c r="AS50" s="19">
        <v>1.1000000000000001</v>
      </c>
      <c r="AT50" s="19">
        <v>-0.4</v>
      </c>
      <c r="AU50" s="19">
        <v>2.7</v>
      </c>
      <c r="AV50" s="19">
        <v>1.5</v>
      </c>
      <c r="AW50" s="19">
        <v>9.6999999999999993</v>
      </c>
      <c r="AX50" s="19">
        <v>15.6</v>
      </c>
      <c r="AY50" s="19">
        <v>-27.1</v>
      </c>
      <c r="AZ50" s="19">
        <v>10.4</v>
      </c>
      <c r="BA50" s="19">
        <v>-0.6</v>
      </c>
      <c r="BB50" s="19">
        <v>0.1</v>
      </c>
      <c r="BC50" s="19">
        <v>-1.8</v>
      </c>
      <c r="BD50" s="19">
        <v>5.0999999999999996</v>
      </c>
      <c r="BE50" s="19">
        <v>0.9</v>
      </c>
      <c r="BF50" s="19">
        <v>0.1</v>
      </c>
      <c r="BG50" s="19">
        <v>1.1000000000000001</v>
      </c>
      <c r="BH50" s="19">
        <v>13</v>
      </c>
      <c r="BI50" s="19">
        <v>0</v>
      </c>
      <c r="BJ50" s="19"/>
      <c r="BK50" s="19">
        <v>5</v>
      </c>
      <c r="BL50" s="19"/>
      <c r="BM50" s="19"/>
      <c r="BN50" s="19"/>
      <c r="BO50" s="19">
        <v>21.3</v>
      </c>
      <c r="BP50" s="19"/>
      <c r="BQ50" s="19">
        <v>0</v>
      </c>
      <c r="BR50" s="19"/>
      <c r="BS50" s="19"/>
      <c r="BT50" s="19"/>
      <c r="BU50" s="19"/>
      <c r="BV50" s="19"/>
      <c r="BW50" s="19"/>
      <c r="BX50" s="19"/>
      <c r="BY50" s="19">
        <v>0.1</v>
      </c>
      <c r="BZ50" s="19"/>
      <c r="CA50" s="19"/>
      <c r="CB50" s="19">
        <v>105.2</v>
      </c>
      <c r="CC50" s="19">
        <v>61.8</v>
      </c>
      <c r="CD50" s="19">
        <v>5.9</v>
      </c>
      <c r="CE50" s="19">
        <v>14.5</v>
      </c>
      <c r="CF50" s="19">
        <v>-0.1</v>
      </c>
      <c r="CG50" s="19"/>
      <c r="CH50" s="19"/>
      <c r="CI50" s="19"/>
      <c r="CJ50" s="19">
        <v>21.7</v>
      </c>
      <c r="CK50" s="19"/>
      <c r="CL50" s="19">
        <v>6.8</v>
      </c>
      <c r="CM50" s="19"/>
      <c r="CN50" s="19"/>
      <c r="CO50" s="19"/>
      <c r="CP50" s="19"/>
      <c r="CQ50" s="19"/>
      <c r="CR50" s="19"/>
      <c r="CS50" s="19"/>
      <c r="CT50" s="19"/>
      <c r="CU50" s="19">
        <v>-2.8</v>
      </c>
      <c r="CV50" s="19">
        <v>0</v>
      </c>
      <c r="CW50" s="19"/>
      <c r="CX50" s="19"/>
      <c r="CY50" s="19">
        <v>1.4</v>
      </c>
      <c r="CZ50" s="19">
        <v>-0.1</v>
      </c>
      <c r="DA50" s="19">
        <v>-0.9</v>
      </c>
      <c r="DB50" s="19">
        <v>0</v>
      </c>
      <c r="DC50" s="19">
        <v>2</v>
      </c>
      <c r="DD50" s="19">
        <v>1.8</v>
      </c>
      <c r="DE50" s="19">
        <v>0.8</v>
      </c>
      <c r="DF50" s="19">
        <v>1.6</v>
      </c>
      <c r="DG50" s="19">
        <v>0.5</v>
      </c>
      <c r="DH50" s="19"/>
      <c r="DI50" s="19">
        <v>0</v>
      </c>
      <c r="DJ50" s="19">
        <v>0</v>
      </c>
      <c r="DK50" s="19">
        <v>-0.8</v>
      </c>
      <c r="DL50" s="19">
        <v>16.100000000000001</v>
      </c>
      <c r="DM50" s="19">
        <v>1.7</v>
      </c>
      <c r="DN50" s="19">
        <v>0.7</v>
      </c>
      <c r="DO50" s="19">
        <v>0.7</v>
      </c>
      <c r="DP50" s="19">
        <v>0.8</v>
      </c>
      <c r="DQ50" s="19">
        <v>0</v>
      </c>
      <c r="DR50" s="19">
        <v>0.1</v>
      </c>
      <c r="DS50" s="19">
        <v>0</v>
      </c>
      <c r="DT50" s="19">
        <v>0.2</v>
      </c>
      <c r="DU50" s="19"/>
      <c r="DV50" s="19">
        <v>-4.5</v>
      </c>
      <c r="DW50" s="19">
        <v>0.2</v>
      </c>
      <c r="DX50" s="19">
        <v>2.9</v>
      </c>
      <c r="DY50" s="19">
        <v>3.2</v>
      </c>
      <c r="DZ50" s="19">
        <v>1.7</v>
      </c>
      <c r="EA50" s="19">
        <v>0.8</v>
      </c>
      <c r="EB50" s="19">
        <v>4</v>
      </c>
      <c r="EC50" s="19">
        <v>0</v>
      </c>
      <c r="ED50" s="19">
        <v>-3.7</v>
      </c>
      <c r="EE50" s="19">
        <v>-3.6</v>
      </c>
      <c r="EF50" s="19">
        <v>6.2</v>
      </c>
      <c r="EG50" s="19">
        <v>9.3000000000000007</v>
      </c>
      <c r="EH50" s="19">
        <v>2.6</v>
      </c>
      <c r="EI50" s="19">
        <v>-0.1</v>
      </c>
      <c r="EJ50" s="19">
        <v>1.5</v>
      </c>
      <c r="EK50" s="19">
        <v>0.2</v>
      </c>
      <c r="EL50" s="19">
        <v>0.2</v>
      </c>
      <c r="EM50" s="19">
        <v>0.1</v>
      </c>
      <c r="EN50" s="19"/>
      <c r="EO50" s="19">
        <v>0</v>
      </c>
      <c r="EP50" s="19">
        <v>0</v>
      </c>
      <c r="EQ50" s="19">
        <v>-0.2</v>
      </c>
      <c r="ER50" s="19">
        <v>16.3</v>
      </c>
      <c r="ES50" s="19">
        <v>0.3</v>
      </c>
      <c r="ET50" s="19">
        <v>0</v>
      </c>
      <c r="EU50" s="19">
        <v>0</v>
      </c>
      <c r="EV50" s="19"/>
      <c r="EW50" s="19">
        <v>2</v>
      </c>
      <c r="EX50" s="19">
        <v>2.2000000000000002</v>
      </c>
      <c r="EY50" s="19">
        <v>6.2</v>
      </c>
      <c r="EZ50" s="19">
        <v>9.3000000000000007</v>
      </c>
      <c r="FA50" s="19">
        <v>0.7</v>
      </c>
      <c r="FB50" s="19">
        <v>1.7</v>
      </c>
      <c r="FC50" s="19">
        <v>1.2</v>
      </c>
      <c r="FD50" s="19">
        <v>1.1000000000000001</v>
      </c>
      <c r="FE50" s="19">
        <v>1.7</v>
      </c>
      <c r="FF50" s="19">
        <v>643.6</v>
      </c>
      <c r="FG50" s="15"/>
      <c r="FH50" s="19">
        <v>2.2099600000000001</v>
      </c>
      <c r="FI50" s="19"/>
      <c r="FJ50" s="19">
        <v>-0.84299999999999997</v>
      </c>
      <c r="FK50" s="19">
        <v>1.8440000000000001</v>
      </c>
      <c r="FL50" s="19">
        <v>1.7</v>
      </c>
      <c r="FM50" s="19"/>
      <c r="FN50" s="19">
        <v>0.26539000000000001</v>
      </c>
      <c r="FO50" s="19"/>
      <c r="FP50" s="19">
        <v>2.2000000000000002</v>
      </c>
      <c r="FQ50" s="19">
        <v>7.3763500000000004</v>
      </c>
    </row>
    <row r="51" spans="1:173" ht="24" customHeight="1">
      <c r="A51" s="13" t="s">
        <v>61</v>
      </c>
      <c r="B51" s="13" t="s">
        <v>681</v>
      </c>
      <c r="C51" s="14">
        <v>0.2</v>
      </c>
      <c r="D51" s="14"/>
      <c r="E51" s="14"/>
      <c r="F51" s="14">
        <v>20.7</v>
      </c>
      <c r="G51" s="14">
        <v>14.3</v>
      </c>
      <c r="H51" s="14"/>
      <c r="I51" s="14"/>
      <c r="J51" s="14">
        <v>-8.1</v>
      </c>
      <c r="K51" s="14">
        <v>19.5</v>
      </c>
      <c r="L51" s="14"/>
      <c r="M51" s="14"/>
      <c r="N51" s="14">
        <v>-21.3</v>
      </c>
      <c r="O51" s="14">
        <v>-12.3</v>
      </c>
      <c r="P51" s="14">
        <v>-31.3</v>
      </c>
      <c r="Q51" s="14">
        <v>27.3</v>
      </c>
      <c r="R51" s="14">
        <v>20.9</v>
      </c>
      <c r="S51" s="14">
        <v>-10.1</v>
      </c>
      <c r="T51" s="14">
        <v>78.5</v>
      </c>
      <c r="U51" s="14">
        <v>0</v>
      </c>
      <c r="V51" s="14"/>
      <c r="W51" s="14"/>
      <c r="X51" s="14"/>
      <c r="Y51" s="14"/>
      <c r="Z51" s="14">
        <v>2.2000000000000002</v>
      </c>
      <c r="AA51" s="14">
        <v>1.5</v>
      </c>
      <c r="AB51" s="14">
        <v>0</v>
      </c>
      <c r="AC51" s="14">
        <v>-3.2</v>
      </c>
      <c r="AD51" s="14">
        <v>4.0999999999999996</v>
      </c>
      <c r="AE51" s="14">
        <v>12.4</v>
      </c>
      <c r="AF51" s="14">
        <v>2.8</v>
      </c>
      <c r="AG51" s="14"/>
      <c r="AH51" s="14"/>
      <c r="AI51" s="14"/>
      <c r="AJ51" s="14">
        <v>15.7</v>
      </c>
      <c r="AK51" s="14">
        <v>19.8</v>
      </c>
      <c r="AL51" s="14"/>
      <c r="AM51" s="14"/>
      <c r="AN51" s="14"/>
      <c r="AO51" s="14">
        <v>-1</v>
      </c>
      <c r="AP51" s="14">
        <v>57.3</v>
      </c>
      <c r="AQ51" s="14">
        <v>9.4</v>
      </c>
      <c r="AR51" s="14">
        <v>5.5</v>
      </c>
      <c r="AS51" s="14">
        <v>1.2</v>
      </c>
      <c r="AT51" s="14">
        <v>-0.1</v>
      </c>
      <c r="AU51" s="14">
        <v>2.7</v>
      </c>
      <c r="AV51" s="14">
        <v>0.9</v>
      </c>
      <c r="AW51" s="14">
        <v>4.9000000000000004</v>
      </c>
      <c r="AX51" s="14">
        <v>10.8</v>
      </c>
      <c r="AY51" s="14">
        <v>-31.7</v>
      </c>
      <c r="AZ51" s="14">
        <v>11.3</v>
      </c>
      <c r="BA51" s="14">
        <v>-0.7</v>
      </c>
      <c r="BB51" s="14">
        <v>0.2</v>
      </c>
      <c r="BC51" s="14">
        <v>-1.8</v>
      </c>
      <c r="BD51" s="14">
        <v>5.0999999999999996</v>
      </c>
      <c r="BE51" s="14">
        <v>1</v>
      </c>
      <c r="BF51" s="14">
        <v>0.1</v>
      </c>
      <c r="BG51" s="14">
        <v>1.1000000000000001</v>
      </c>
      <c r="BH51" s="14">
        <v>11.1</v>
      </c>
      <c r="BI51" s="14">
        <v>0</v>
      </c>
      <c r="BJ51" s="14"/>
      <c r="BK51" s="14">
        <v>2.6</v>
      </c>
      <c r="BL51" s="14"/>
      <c r="BM51" s="14"/>
      <c r="BN51" s="14"/>
      <c r="BO51" s="14">
        <v>20.5</v>
      </c>
      <c r="BP51" s="14"/>
      <c r="BQ51" s="14">
        <v>0</v>
      </c>
      <c r="BR51" s="14"/>
      <c r="BS51" s="14"/>
      <c r="BT51" s="14"/>
      <c r="BU51" s="14"/>
      <c r="BV51" s="14"/>
      <c r="BW51" s="14"/>
      <c r="BX51" s="14"/>
      <c r="BY51" s="14">
        <v>-1.2</v>
      </c>
      <c r="BZ51" s="14"/>
      <c r="CA51" s="14"/>
      <c r="CB51" s="14">
        <v>105.5</v>
      </c>
      <c r="CC51" s="14">
        <v>62</v>
      </c>
      <c r="CD51" s="14">
        <v>5.9</v>
      </c>
      <c r="CE51" s="14">
        <v>13.8</v>
      </c>
      <c r="CF51" s="14">
        <v>-0.1</v>
      </c>
      <c r="CG51" s="14"/>
      <c r="CH51" s="14"/>
      <c r="CI51" s="14"/>
      <c r="CJ51" s="14">
        <v>16.8</v>
      </c>
      <c r="CK51" s="14"/>
      <c r="CL51" s="14">
        <v>-0.4</v>
      </c>
      <c r="CM51" s="14"/>
      <c r="CN51" s="14"/>
      <c r="CO51" s="14"/>
      <c r="CP51" s="14"/>
      <c r="CQ51" s="14"/>
      <c r="CR51" s="14"/>
      <c r="CS51" s="14"/>
      <c r="CT51" s="14"/>
      <c r="CU51" s="14">
        <v>-2.7</v>
      </c>
      <c r="CV51" s="14">
        <v>0</v>
      </c>
      <c r="CW51" s="14"/>
      <c r="CX51" s="14"/>
      <c r="CY51" s="14">
        <v>1.4</v>
      </c>
      <c r="CZ51" s="14">
        <v>-0.1</v>
      </c>
      <c r="DA51" s="14">
        <v>-0.9</v>
      </c>
      <c r="DB51" s="14">
        <v>0</v>
      </c>
      <c r="DC51" s="14">
        <v>2</v>
      </c>
      <c r="DD51" s="14">
        <v>1.9</v>
      </c>
      <c r="DE51" s="14">
        <v>1.5</v>
      </c>
      <c r="DF51" s="14">
        <v>1.5</v>
      </c>
      <c r="DG51" s="14">
        <v>0.5</v>
      </c>
      <c r="DH51" s="14"/>
      <c r="DI51" s="14">
        <v>0</v>
      </c>
      <c r="DJ51" s="14">
        <v>0</v>
      </c>
      <c r="DK51" s="14">
        <v>-0.5</v>
      </c>
      <c r="DL51" s="14">
        <v>16.899999999999999</v>
      </c>
      <c r="DM51" s="14">
        <v>1.7</v>
      </c>
      <c r="DN51" s="14">
        <v>0.7</v>
      </c>
      <c r="DO51" s="14">
        <v>0.7</v>
      </c>
      <c r="DP51" s="14">
        <v>0.9</v>
      </c>
      <c r="DQ51" s="14">
        <v>0</v>
      </c>
      <c r="DR51" s="14">
        <v>0.1</v>
      </c>
      <c r="DS51" s="14">
        <v>-0.1</v>
      </c>
      <c r="DT51" s="14">
        <v>0.2</v>
      </c>
      <c r="DU51" s="14"/>
      <c r="DV51" s="14">
        <v>-4.5</v>
      </c>
      <c r="DW51" s="14">
        <v>0.2</v>
      </c>
      <c r="DX51" s="14">
        <v>3</v>
      </c>
      <c r="DY51" s="14">
        <v>3.2</v>
      </c>
      <c r="DZ51" s="14">
        <v>1.7</v>
      </c>
      <c r="EA51" s="14">
        <v>0.8</v>
      </c>
      <c r="EB51" s="14">
        <v>4</v>
      </c>
      <c r="EC51" s="14">
        <v>0</v>
      </c>
      <c r="ED51" s="14">
        <v>-2.6</v>
      </c>
      <c r="EE51" s="14">
        <v>-7.4</v>
      </c>
      <c r="EF51" s="14">
        <v>6.2</v>
      </c>
      <c r="EG51" s="14">
        <v>8.1</v>
      </c>
      <c r="EH51" s="14">
        <v>2.6</v>
      </c>
      <c r="EI51" s="14">
        <v>-0.1</v>
      </c>
      <c r="EJ51" s="14">
        <v>1.5</v>
      </c>
      <c r="EK51" s="14">
        <v>0.2</v>
      </c>
      <c r="EL51" s="14">
        <v>0.2</v>
      </c>
      <c r="EM51" s="14">
        <v>0.1</v>
      </c>
      <c r="EN51" s="14"/>
      <c r="EO51" s="14">
        <v>0</v>
      </c>
      <c r="EP51" s="14">
        <v>0</v>
      </c>
      <c r="EQ51" s="14">
        <v>-0.2</v>
      </c>
      <c r="ER51" s="14">
        <v>16.399999999999999</v>
      </c>
      <c r="ES51" s="14">
        <v>0.1</v>
      </c>
      <c r="ET51" s="14">
        <v>0</v>
      </c>
      <c r="EU51" s="14">
        <v>0</v>
      </c>
      <c r="EV51" s="14"/>
      <c r="EW51" s="14">
        <v>2</v>
      </c>
      <c r="EX51" s="14">
        <v>2</v>
      </c>
      <c r="EY51" s="14">
        <v>6.2</v>
      </c>
      <c r="EZ51" s="14">
        <v>8.1</v>
      </c>
      <c r="FA51" s="14">
        <v>0.7</v>
      </c>
      <c r="FB51" s="14">
        <v>1.3</v>
      </c>
      <c r="FC51" s="14">
        <v>1.3</v>
      </c>
      <c r="FD51" s="14">
        <v>0</v>
      </c>
      <c r="FE51" s="14">
        <v>1.8</v>
      </c>
      <c r="FF51" s="14">
        <v>548.9</v>
      </c>
      <c r="FG51" s="15"/>
      <c r="FH51" s="14">
        <v>2.3050999999999999</v>
      </c>
      <c r="FI51" s="14"/>
      <c r="FJ51" s="14">
        <v>-0.97399999999999998</v>
      </c>
      <c r="FK51" s="14">
        <v>1.508</v>
      </c>
      <c r="FL51" s="14">
        <v>1.7</v>
      </c>
      <c r="FM51" s="14"/>
      <c r="FN51" s="14">
        <v>0.26873999999999998</v>
      </c>
      <c r="FO51" s="14"/>
      <c r="FP51" s="14">
        <v>2.2000000000000002</v>
      </c>
      <c r="FQ51" s="14">
        <v>7.0078399999999998</v>
      </c>
    </row>
    <row r="52" spans="1:173" ht="24" customHeight="1">
      <c r="A52" s="16" t="s">
        <v>61</v>
      </c>
      <c r="B52" s="16" t="s">
        <v>682</v>
      </c>
      <c r="C52" s="17">
        <v>0.2</v>
      </c>
      <c r="D52" s="17"/>
      <c r="E52" s="17"/>
      <c r="F52" s="17">
        <v>19.5</v>
      </c>
      <c r="G52" s="17">
        <v>14.5</v>
      </c>
      <c r="H52" s="17"/>
      <c r="I52" s="17"/>
      <c r="J52" s="17">
        <v>-10.199999999999999</v>
      </c>
      <c r="K52" s="17">
        <v>20.6</v>
      </c>
      <c r="L52" s="17"/>
      <c r="M52" s="17"/>
      <c r="N52" s="17">
        <v>-22</v>
      </c>
      <c r="O52" s="17">
        <v>-13.1</v>
      </c>
      <c r="P52" s="17">
        <v>-31.8</v>
      </c>
      <c r="Q52" s="17">
        <v>26.7</v>
      </c>
      <c r="R52" s="17">
        <v>20.100000000000001</v>
      </c>
      <c r="S52" s="17">
        <v>-10.4</v>
      </c>
      <c r="T52" s="17">
        <v>81.400000000000006</v>
      </c>
      <c r="U52" s="17">
        <v>0</v>
      </c>
      <c r="V52" s="17"/>
      <c r="W52" s="17"/>
      <c r="X52" s="17"/>
      <c r="Y52" s="17"/>
      <c r="Z52" s="17">
        <v>1.6</v>
      </c>
      <c r="AA52" s="17">
        <v>2.1</v>
      </c>
      <c r="AB52" s="17">
        <v>0</v>
      </c>
      <c r="AC52" s="17">
        <v>-3.2</v>
      </c>
      <c r="AD52" s="17">
        <v>3.8</v>
      </c>
      <c r="AE52" s="17">
        <v>12.8</v>
      </c>
      <c r="AF52" s="17">
        <v>2.7</v>
      </c>
      <c r="AG52" s="17"/>
      <c r="AH52" s="17"/>
      <c r="AI52" s="17"/>
      <c r="AJ52" s="17">
        <v>15.6</v>
      </c>
      <c r="AK52" s="17">
        <v>19.3</v>
      </c>
      <c r="AL52" s="17"/>
      <c r="AM52" s="17"/>
      <c r="AN52" s="17"/>
      <c r="AO52" s="17">
        <v>-1.2</v>
      </c>
      <c r="AP52" s="17">
        <v>57.5</v>
      </c>
      <c r="AQ52" s="17">
        <v>9.4</v>
      </c>
      <c r="AR52" s="17">
        <v>5.5</v>
      </c>
      <c r="AS52" s="17">
        <v>0.9</v>
      </c>
      <c r="AT52" s="17">
        <v>0.2</v>
      </c>
      <c r="AU52" s="17">
        <v>2.7</v>
      </c>
      <c r="AV52" s="17">
        <v>1.7</v>
      </c>
      <c r="AW52" s="17">
        <v>5.0999999999999996</v>
      </c>
      <c r="AX52" s="17">
        <v>11.2</v>
      </c>
      <c r="AY52" s="17">
        <v>-31.4</v>
      </c>
      <c r="AZ52" s="17">
        <v>9.1</v>
      </c>
      <c r="BA52" s="17">
        <v>-0.8</v>
      </c>
      <c r="BB52" s="17">
        <v>0.3</v>
      </c>
      <c r="BC52" s="17">
        <v>-1.7</v>
      </c>
      <c r="BD52" s="17">
        <v>4.4000000000000004</v>
      </c>
      <c r="BE52" s="17">
        <v>1</v>
      </c>
      <c r="BF52" s="17">
        <v>0.1</v>
      </c>
      <c r="BG52" s="17">
        <v>0.5</v>
      </c>
      <c r="BH52" s="17">
        <v>10.5</v>
      </c>
      <c r="BI52" s="17">
        <v>0</v>
      </c>
      <c r="BJ52" s="17"/>
      <c r="BK52" s="17">
        <v>1.4</v>
      </c>
      <c r="BL52" s="17"/>
      <c r="BM52" s="17"/>
      <c r="BN52" s="17"/>
      <c r="BO52" s="17">
        <v>20.5</v>
      </c>
      <c r="BP52" s="17"/>
      <c r="BQ52" s="17">
        <v>0</v>
      </c>
      <c r="BR52" s="17"/>
      <c r="BS52" s="17"/>
      <c r="BT52" s="17"/>
      <c r="BU52" s="17"/>
      <c r="BV52" s="17"/>
      <c r="BW52" s="17"/>
      <c r="BX52" s="17"/>
      <c r="BY52" s="17">
        <v>-1.5</v>
      </c>
      <c r="BZ52" s="17"/>
      <c r="CA52" s="17"/>
      <c r="CB52" s="17">
        <v>103.7</v>
      </c>
      <c r="CC52" s="17">
        <v>61.4</v>
      </c>
      <c r="CD52" s="17">
        <v>5.6</v>
      </c>
      <c r="CE52" s="17">
        <v>13.7</v>
      </c>
      <c r="CF52" s="17">
        <v>0</v>
      </c>
      <c r="CG52" s="17"/>
      <c r="CH52" s="17"/>
      <c r="CI52" s="17"/>
      <c r="CJ52" s="17">
        <v>16.7</v>
      </c>
      <c r="CK52" s="17"/>
      <c r="CL52" s="17">
        <v>-1.2</v>
      </c>
      <c r="CM52" s="17"/>
      <c r="CN52" s="17"/>
      <c r="CO52" s="17"/>
      <c r="CP52" s="17"/>
      <c r="CQ52" s="17"/>
      <c r="CR52" s="17"/>
      <c r="CS52" s="17"/>
      <c r="CT52" s="17"/>
      <c r="CU52" s="17">
        <v>-2.7</v>
      </c>
      <c r="CV52" s="17">
        <v>0</v>
      </c>
      <c r="CW52" s="17"/>
      <c r="CX52" s="17"/>
      <c r="CY52" s="17">
        <v>1.4</v>
      </c>
      <c r="CZ52" s="17">
        <v>-0.1</v>
      </c>
      <c r="DA52" s="17">
        <v>-0.9</v>
      </c>
      <c r="DB52" s="17">
        <v>0</v>
      </c>
      <c r="DC52" s="17">
        <v>2</v>
      </c>
      <c r="DD52" s="17">
        <v>1.8</v>
      </c>
      <c r="DE52" s="17">
        <v>1.5</v>
      </c>
      <c r="DF52" s="17">
        <v>1.5</v>
      </c>
      <c r="DG52" s="17">
        <v>0.5</v>
      </c>
      <c r="DH52" s="17"/>
      <c r="DI52" s="17">
        <v>0</v>
      </c>
      <c r="DJ52" s="17">
        <v>0</v>
      </c>
      <c r="DK52" s="17">
        <v>-1</v>
      </c>
      <c r="DL52" s="17">
        <v>15.2</v>
      </c>
      <c r="DM52" s="17">
        <v>1.4</v>
      </c>
      <c r="DN52" s="17">
        <v>0.7</v>
      </c>
      <c r="DO52" s="17">
        <v>0.7</v>
      </c>
      <c r="DP52" s="17">
        <v>0.7</v>
      </c>
      <c r="DQ52" s="17">
        <v>0</v>
      </c>
      <c r="DR52" s="17">
        <v>-0.1</v>
      </c>
      <c r="DS52" s="17">
        <v>-0.3</v>
      </c>
      <c r="DT52" s="17">
        <v>0.2</v>
      </c>
      <c r="DU52" s="17"/>
      <c r="DV52" s="17">
        <v>-4.5999999999999996</v>
      </c>
      <c r="DW52" s="17">
        <v>0.2</v>
      </c>
      <c r="DX52" s="17">
        <v>2.8</v>
      </c>
      <c r="DY52" s="17">
        <v>3.2</v>
      </c>
      <c r="DZ52" s="17">
        <v>1.5</v>
      </c>
      <c r="EA52" s="17">
        <v>0.8</v>
      </c>
      <c r="EB52" s="17">
        <v>4</v>
      </c>
      <c r="EC52" s="17">
        <v>0</v>
      </c>
      <c r="ED52" s="17">
        <v>-3</v>
      </c>
      <c r="EE52" s="17">
        <v>-7.7</v>
      </c>
      <c r="EF52" s="17">
        <v>5.2</v>
      </c>
      <c r="EG52" s="17">
        <v>8.5</v>
      </c>
      <c r="EH52" s="17">
        <v>2.6</v>
      </c>
      <c r="EI52" s="17">
        <v>-0.1</v>
      </c>
      <c r="EJ52" s="17">
        <v>1.5</v>
      </c>
      <c r="EK52" s="17">
        <v>0.2</v>
      </c>
      <c r="EL52" s="17">
        <v>0.2</v>
      </c>
      <c r="EM52" s="17">
        <v>0.1</v>
      </c>
      <c r="EN52" s="17"/>
      <c r="EO52" s="17">
        <v>0</v>
      </c>
      <c r="EP52" s="17">
        <v>0</v>
      </c>
      <c r="EQ52" s="17">
        <v>-0.2</v>
      </c>
      <c r="ER52" s="17">
        <v>12</v>
      </c>
      <c r="ES52" s="17">
        <v>0.2</v>
      </c>
      <c r="ET52" s="17">
        <v>0</v>
      </c>
      <c r="EU52" s="17">
        <v>0</v>
      </c>
      <c r="EV52" s="17"/>
      <c r="EW52" s="17">
        <v>1.8</v>
      </c>
      <c r="EX52" s="17">
        <v>2</v>
      </c>
      <c r="EY52" s="17">
        <v>5.2</v>
      </c>
      <c r="EZ52" s="17">
        <v>8.5</v>
      </c>
      <c r="FA52" s="17">
        <v>0.7</v>
      </c>
      <c r="FB52" s="17">
        <v>1.1000000000000001</v>
      </c>
      <c r="FC52" s="17">
        <v>1</v>
      </c>
      <c r="FD52" s="17">
        <v>0</v>
      </c>
      <c r="FE52" s="17">
        <v>1.8</v>
      </c>
      <c r="FF52" s="17">
        <v>527.5</v>
      </c>
      <c r="FG52" s="15"/>
      <c r="FH52" s="17">
        <v>2.2545600000000001</v>
      </c>
      <c r="FI52" s="17"/>
      <c r="FJ52" s="17">
        <v>-1.512</v>
      </c>
      <c r="FK52" s="17">
        <v>2.08</v>
      </c>
      <c r="FL52" s="17">
        <v>1.7</v>
      </c>
      <c r="FM52" s="17"/>
      <c r="FN52" s="17">
        <v>0.28104000000000001</v>
      </c>
      <c r="FO52" s="17"/>
      <c r="FP52" s="17">
        <v>2.2999999999999998</v>
      </c>
      <c r="FQ52" s="17">
        <v>7.1036000000000001</v>
      </c>
    </row>
    <row r="53" spans="1:173" ht="24" customHeight="1">
      <c r="A53" s="16" t="s">
        <v>61</v>
      </c>
      <c r="B53" s="16" t="s">
        <v>683</v>
      </c>
      <c r="C53" s="17">
        <v>0.2</v>
      </c>
      <c r="D53" s="17"/>
      <c r="E53" s="17"/>
      <c r="F53" s="17">
        <v>19.8</v>
      </c>
      <c r="G53" s="17">
        <v>15</v>
      </c>
      <c r="H53" s="17"/>
      <c r="I53" s="17"/>
      <c r="J53" s="17">
        <v>-11.6</v>
      </c>
      <c r="K53" s="17">
        <v>20</v>
      </c>
      <c r="L53" s="17"/>
      <c r="M53" s="17"/>
      <c r="N53" s="17">
        <v>-20</v>
      </c>
      <c r="O53" s="17">
        <v>-13.1</v>
      </c>
      <c r="P53" s="17">
        <v>-31.7</v>
      </c>
      <c r="Q53" s="17">
        <v>30.3</v>
      </c>
      <c r="R53" s="17">
        <v>21.3</v>
      </c>
      <c r="S53" s="17">
        <v>-9.8000000000000007</v>
      </c>
      <c r="T53" s="17">
        <v>84.6</v>
      </c>
      <c r="U53" s="17">
        <v>0</v>
      </c>
      <c r="V53" s="17"/>
      <c r="W53" s="17"/>
      <c r="X53" s="17"/>
      <c r="Y53" s="17"/>
      <c r="Z53" s="17">
        <v>3</v>
      </c>
      <c r="AA53" s="17">
        <v>2.2000000000000002</v>
      </c>
      <c r="AB53" s="17">
        <v>0</v>
      </c>
      <c r="AC53" s="17">
        <v>-3.2</v>
      </c>
      <c r="AD53" s="17">
        <v>4</v>
      </c>
      <c r="AE53" s="17">
        <v>11.1</v>
      </c>
      <c r="AF53" s="17">
        <v>2.9</v>
      </c>
      <c r="AG53" s="17"/>
      <c r="AH53" s="17"/>
      <c r="AI53" s="17"/>
      <c r="AJ53" s="17">
        <v>15.2</v>
      </c>
      <c r="AK53" s="17">
        <v>19.2</v>
      </c>
      <c r="AL53" s="17"/>
      <c r="AM53" s="17"/>
      <c r="AN53" s="17"/>
      <c r="AO53" s="17">
        <v>-1.3</v>
      </c>
      <c r="AP53" s="17">
        <v>57.1</v>
      </c>
      <c r="AQ53" s="17">
        <v>9.6999999999999993</v>
      </c>
      <c r="AR53" s="17">
        <v>5.4</v>
      </c>
      <c r="AS53" s="17">
        <v>1</v>
      </c>
      <c r="AT53" s="17">
        <v>0.5</v>
      </c>
      <c r="AU53" s="17">
        <v>2.7</v>
      </c>
      <c r="AV53" s="17">
        <v>1.6</v>
      </c>
      <c r="AW53" s="17">
        <v>6.3</v>
      </c>
      <c r="AX53" s="17">
        <v>12.4</v>
      </c>
      <c r="AY53" s="17">
        <v>-30.1</v>
      </c>
      <c r="AZ53" s="17">
        <v>10.5</v>
      </c>
      <c r="BA53" s="17">
        <v>-0.7</v>
      </c>
      <c r="BB53" s="17">
        <v>0</v>
      </c>
      <c r="BC53" s="17">
        <v>-3</v>
      </c>
      <c r="BD53" s="17">
        <v>3.9</v>
      </c>
      <c r="BE53" s="17">
        <v>0.9</v>
      </c>
      <c r="BF53" s="17">
        <v>0.1</v>
      </c>
      <c r="BG53" s="17">
        <v>0.5</v>
      </c>
      <c r="BH53" s="17">
        <v>11</v>
      </c>
      <c r="BI53" s="17">
        <v>0</v>
      </c>
      <c r="BJ53" s="17"/>
      <c r="BK53" s="17">
        <v>0</v>
      </c>
      <c r="BL53" s="17"/>
      <c r="BM53" s="17"/>
      <c r="BN53" s="17"/>
      <c r="BO53" s="17">
        <v>22.8</v>
      </c>
      <c r="BP53" s="17"/>
      <c r="BQ53" s="17">
        <v>0</v>
      </c>
      <c r="BR53" s="17"/>
      <c r="BS53" s="17"/>
      <c r="BT53" s="17"/>
      <c r="BU53" s="17"/>
      <c r="BV53" s="17"/>
      <c r="BW53" s="17"/>
      <c r="BX53" s="17"/>
      <c r="BY53" s="17">
        <v>-3.4</v>
      </c>
      <c r="BZ53" s="17"/>
      <c r="CA53" s="17"/>
      <c r="CB53" s="17">
        <v>105.5</v>
      </c>
      <c r="CC53" s="17">
        <v>61.5</v>
      </c>
      <c r="CD53" s="17">
        <v>5.9</v>
      </c>
      <c r="CE53" s="17">
        <v>13.8</v>
      </c>
      <c r="CF53" s="17">
        <v>-0.1</v>
      </c>
      <c r="CG53" s="17"/>
      <c r="CH53" s="17"/>
      <c r="CI53" s="17"/>
      <c r="CJ53" s="17">
        <v>18.399999999999999</v>
      </c>
      <c r="CK53" s="17"/>
      <c r="CL53" s="17">
        <v>1.9</v>
      </c>
      <c r="CM53" s="17"/>
      <c r="CN53" s="17"/>
      <c r="CO53" s="17"/>
      <c r="CP53" s="17"/>
      <c r="CQ53" s="17"/>
      <c r="CR53" s="17"/>
      <c r="CS53" s="17"/>
      <c r="CT53" s="17"/>
      <c r="CU53" s="17">
        <v>-2.8</v>
      </c>
      <c r="CV53" s="17">
        <v>0</v>
      </c>
      <c r="CW53" s="17"/>
      <c r="CX53" s="17"/>
      <c r="CY53" s="17">
        <v>1.5</v>
      </c>
      <c r="CZ53" s="17">
        <v>-0.1</v>
      </c>
      <c r="DA53" s="17">
        <v>-0.9</v>
      </c>
      <c r="DB53" s="17">
        <v>0</v>
      </c>
      <c r="DC53" s="17">
        <v>2</v>
      </c>
      <c r="DD53" s="17">
        <v>1.9</v>
      </c>
      <c r="DE53" s="17">
        <v>1.9</v>
      </c>
      <c r="DF53" s="17">
        <v>1.6</v>
      </c>
      <c r="DG53" s="17">
        <v>0.5</v>
      </c>
      <c r="DH53" s="17"/>
      <c r="DI53" s="17">
        <v>0</v>
      </c>
      <c r="DJ53" s="17">
        <v>0</v>
      </c>
      <c r="DK53" s="17">
        <v>-0.7</v>
      </c>
      <c r="DL53" s="17">
        <v>16.100000000000001</v>
      </c>
      <c r="DM53" s="17">
        <v>1.4</v>
      </c>
      <c r="DN53" s="17">
        <v>0.7</v>
      </c>
      <c r="DO53" s="17">
        <v>0.7</v>
      </c>
      <c r="DP53" s="17">
        <v>0.7</v>
      </c>
      <c r="DQ53" s="17">
        <v>0</v>
      </c>
      <c r="DR53" s="17">
        <v>0</v>
      </c>
      <c r="DS53" s="17">
        <v>-0.1</v>
      </c>
      <c r="DT53" s="17">
        <v>0.2</v>
      </c>
      <c r="DU53" s="17"/>
      <c r="DV53" s="17">
        <v>-4.5</v>
      </c>
      <c r="DW53" s="17">
        <v>0.2</v>
      </c>
      <c r="DX53" s="17">
        <v>2.8</v>
      </c>
      <c r="DY53" s="17">
        <v>3.1</v>
      </c>
      <c r="DZ53" s="17">
        <v>1.5</v>
      </c>
      <c r="EA53" s="17">
        <v>0.8</v>
      </c>
      <c r="EB53" s="17">
        <v>4</v>
      </c>
      <c r="EC53" s="17">
        <v>0</v>
      </c>
      <c r="ED53" s="17">
        <v>-4.4000000000000004</v>
      </c>
      <c r="EE53" s="17">
        <v>-9</v>
      </c>
      <c r="EF53" s="17">
        <v>5</v>
      </c>
      <c r="EG53" s="17">
        <v>8.1999999999999993</v>
      </c>
      <c r="EH53" s="17">
        <v>2.6</v>
      </c>
      <c r="EI53" s="17">
        <v>-0.1</v>
      </c>
      <c r="EJ53" s="17">
        <v>1.4</v>
      </c>
      <c r="EK53" s="17">
        <v>0.2</v>
      </c>
      <c r="EL53" s="17">
        <v>0.2</v>
      </c>
      <c r="EM53" s="17">
        <v>0.1</v>
      </c>
      <c r="EN53" s="17"/>
      <c r="EO53" s="17">
        <v>0</v>
      </c>
      <c r="EP53" s="17">
        <v>0</v>
      </c>
      <c r="EQ53" s="17">
        <v>-0.2</v>
      </c>
      <c r="ER53" s="17">
        <v>13.4</v>
      </c>
      <c r="ES53" s="17">
        <v>0.5</v>
      </c>
      <c r="ET53" s="17">
        <v>0</v>
      </c>
      <c r="EU53" s="17">
        <v>0</v>
      </c>
      <c r="EV53" s="17"/>
      <c r="EW53" s="17">
        <v>1.8</v>
      </c>
      <c r="EX53" s="17">
        <v>1.9</v>
      </c>
      <c r="EY53" s="17">
        <v>5</v>
      </c>
      <c r="EZ53" s="17">
        <v>8.1999999999999993</v>
      </c>
      <c r="FA53" s="17">
        <v>0.8</v>
      </c>
      <c r="FB53" s="17">
        <v>1.2</v>
      </c>
      <c r="FC53" s="17">
        <v>2.6</v>
      </c>
      <c r="FD53" s="17">
        <v>0</v>
      </c>
      <c r="FE53" s="17">
        <v>1.8</v>
      </c>
      <c r="FF53" s="17">
        <v>547.9</v>
      </c>
      <c r="FG53" s="15"/>
      <c r="FH53" s="17">
        <v>2.2629199999999998</v>
      </c>
      <c r="FI53" s="17"/>
      <c r="FJ53" s="17">
        <v>-1.504</v>
      </c>
      <c r="FK53" s="17">
        <v>2.238</v>
      </c>
      <c r="FL53" s="17">
        <v>1.7</v>
      </c>
      <c r="FM53" s="17"/>
      <c r="FN53" s="17">
        <v>0.26698</v>
      </c>
      <c r="FO53" s="17"/>
      <c r="FP53" s="17">
        <v>2.2999999999999998</v>
      </c>
      <c r="FQ53" s="17">
        <v>7.2638999999999996</v>
      </c>
    </row>
    <row r="54" spans="1:173" ht="24" customHeight="1">
      <c r="A54" s="16" t="s">
        <v>61</v>
      </c>
      <c r="B54" s="16" t="s">
        <v>684</v>
      </c>
      <c r="C54" s="17">
        <v>0.2</v>
      </c>
      <c r="D54" s="17"/>
      <c r="E54" s="17"/>
      <c r="F54" s="17">
        <v>19.600000000000001</v>
      </c>
      <c r="G54" s="17">
        <v>14.4</v>
      </c>
      <c r="H54" s="17"/>
      <c r="I54" s="17"/>
      <c r="J54" s="17">
        <v>-12.5</v>
      </c>
      <c r="K54" s="17">
        <v>15.5</v>
      </c>
      <c r="L54" s="17"/>
      <c r="M54" s="17"/>
      <c r="N54" s="17">
        <v>-22.3</v>
      </c>
      <c r="O54" s="17">
        <v>-11</v>
      </c>
      <c r="P54" s="17">
        <v>-30.4</v>
      </c>
      <c r="Q54" s="17">
        <v>26.8</v>
      </c>
      <c r="R54" s="17">
        <v>19</v>
      </c>
      <c r="S54" s="17">
        <v>-11</v>
      </c>
      <c r="T54" s="17">
        <v>78.2</v>
      </c>
      <c r="U54" s="17">
        <v>0</v>
      </c>
      <c r="V54" s="17"/>
      <c r="W54" s="17"/>
      <c r="X54" s="17"/>
      <c r="Y54" s="17"/>
      <c r="Z54" s="17">
        <v>4.8</v>
      </c>
      <c r="AA54" s="17">
        <v>2</v>
      </c>
      <c r="AB54" s="17">
        <v>0</v>
      </c>
      <c r="AC54" s="17">
        <v>-3.2</v>
      </c>
      <c r="AD54" s="17">
        <v>3.8</v>
      </c>
      <c r="AE54" s="17">
        <v>10</v>
      </c>
      <c r="AF54" s="17">
        <v>2.6</v>
      </c>
      <c r="AG54" s="17"/>
      <c r="AH54" s="17"/>
      <c r="AI54" s="17"/>
      <c r="AJ54" s="17">
        <v>14.4</v>
      </c>
      <c r="AK54" s="17">
        <v>19.7</v>
      </c>
      <c r="AL54" s="17"/>
      <c r="AM54" s="17"/>
      <c r="AN54" s="17"/>
      <c r="AO54" s="17">
        <v>-1.5</v>
      </c>
      <c r="AP54" s="17">
        <v>56.9</v>
      </c>
      <c r="AQ54" s="17">
        <v>9.4</v>
      </c>
      <c r="AR54" s="17">
        <v>5.6</v>
      </c>
      <c r="AS54" s="17">
        <v>0.7</v>
      </c>
      <c r="AT54" s="17">
        <v>0.3</v>
      </c>
      <c r="AU54" s="17">
        <v>2.7</v>
      </c>
      <c r="AV54" s="17">
        <v>0.9</v>
      </c>
      <c r="AW54" s="17">
        <v>2.1</v>
      </c>
      <c r="AX54" s="17">
        <v>8.1</v>
      </c>
      <c r="AY54" s="17">
        <v>-34.5</v>
      </c>
      <c r="AZ54" s="17">
        <v>10</v>
      </c>
      <c r="BA54" s="17">
        <v>-2.6</v>
      </c>
      <c r="BB54" s="17">
        <v>0</v>
      </c>
      <c r="BC54" s="17">
        <v>-1.3</v>
      </c>
      <c r="BD54" s="17">
        <v>5.6</v>
      </c>
      <c r="BE54" s="17">
        <v>0.9</v>
      </c>
      <c r="BF54" s="17">
        <v>-0.1</v>
      </c>
      <c r="BG54" s="17">
        <v>1.3</v>
      </c>
      <c r="BH54" s="17">
        <v>10.4</v>
      </c>
      <c r="BI54" s="17">
        <v>0</v>
      </c>
      <c r="BJ54" s="17"/>
      <c r="BK54" s="17">
        <v>-3.3</v>
      </c>
      <c r="BL54" s="17"/>
      <c r="BM54" s="17"/>
      <c r="BN54" s="17"/>
      <c r="BO54" s="17">
        <v>20.7</v>
      </c>
      <c r="BP54" s="17"/>
      <c r="BQ54" s="17">
        <v>0</v>
      </c>
      <c r="BR54" s="17"/>
      <c r="BS54" s="17"/>
      <c r="BT54" s="17"/>
      <c r="BU54" s="17"/>
      <c r="BV54" s="17"/>
      <c r="BW54" s="17"/>
      <c r="BX54" s="17"/>
      <c r="BY54" s="17">
        <v>-2.6</v>
      </c>
      <c r="BZ54" s="17"/>
      <c r="CA54" s="17"/>
      <c r="CB54" s="17">
        <v>104.4</v>
      </c>
      <c r="CC54" s="17">
        <v>62</v>
      </c>
      <c r="CD54" s="17">
        <v>6</v>
      </c>
      <c r="CE54" s="17">
        <v>13.7</v>
      </c>
      <c r="CF54" s="17">
        <v>-0.2</v>
      </c>
      <c r="CG54" s="17"/>
      <c r="CH54" s="17"/>
      <c r="CI54" s="17"/>
      <c r="CJ54" s="17">
        <v>15.5</v>
      </c>
      <c r="CK54" s="17"/>
      <c r="CL54" s="17">
        <v>-2.4</v>
      </c>
      <c r="CM54" s="17"/>
      <c r="CN54" s="17"/>
      <c r="CO54" s="17"/>
      <c r="CP54" s="17"/>
      <c r="CQ54" s="17"/>
      <c r="CR54" s="17"/>
      <c r="CS54" s="17"/>
      <c r="CT54" s="17"/>
      <c r="CU54" s="17">
        <v>-2.9</v>
      </c>
      <c r="CV54" s="17">
        <v>0</v>
      </c>
      <c r="CW54" s="17"/>
      <c r="CX54" s="17"/>
      <c r="CY54" s="17">
        <v>1.4</v>
      </c>
      <c r="CZ54" s="17">
        <v>-0.1</v>
      </c>
      <c r="DA54" s="17">
        <v>-0.8</v>
      </c>
      <c r="DB54" s="17">
        <v>0</v>
      </c>
      <c r="DC54" s="17">
        <v>2</v>
      </c>
      <c r="DD54" s="17">
        <v>1.9</v>
      </c>
      <c r="DE54" s="17">
        <v>0.5</v>
      </c>
      <c r="DF54" s="17">
        <v>1.6</v>
      </c>
      <c r="DG54" s="17">
        <v>0.6</v>
      </c>
      <c r="DH54" s="17"/>
      <c r="DI54" s="17">
        <v>0</v>
      </c>
      <c r="DJ54" s="17">
        <v>0</v>
      </c>
      <c r="DK54" s="17">
        <v>-1.7</v>
      </c>
      <c r="DL54" s="17">
        <v>13.3</v>
      </c>
      <c r="DM54" s="17">
        <v>1.4</v>
      </c>
      <c r="DN54" s="17">
        <v>0.7</v>
      </c>
      <c r="DO54" s="17">
        <v>0.7</v>
      </c>
      <c r="DP54" s="17">
        <v>0.7</v>
      </c>
      <c r="DQ54" s="17">
        <v>0</v>
      </c>
      <c r="DR54" s="17">
        <v>-0.2</v>
      </c>
      <c r="DS54" s="17">
        <v>-0.1</v>
      </c>
      <c r="DT54" s="17">
        <v>0.2</v>
      </c>
      <c r="DU54" s="17"/>
      <c r="DV54" s="17">
        <v>-4.5</v>
      </c>
      <c r="DW54" s="17">
        <v>0.2</v>
      </c>
      <c r="DX54" s="17">
        <v>2.9</v>
      </c>
      <c r="DY54" s="17">
        <v>2.8</v>
      </c>
      <c r="DZ54" s="17">
        <v>1.5</v>
      </c>
      <c r="EA54" s="17">
        <v>0.8</v>
      </c>
      <c r="EB54" s="17">
        <v>4</v>
      </c>
      <c r="EC54" s="17">
        <v>0</v>
      </c>
      <c r="ED54" s="17">
        <v>-5</v>
      </c>
      <c r="EE54" s="17">
        <v>-9.8000000000000007</v>
      </c>
      <c r="EF54" s="17">
        <v>5</v>
      </c>
      <c r="EG54" s="17">
        <v>5.5</v>
      </c>
      <c r="EH54" s="17">
        <v>2.6</v>
      </c>
      <c r="EI54" s="17">
        <v>-0.1</v>
      </c>
      <c r="EJ54" s="17">
        <v>1.4</v>
      </c>
      <c r="EK54" s="17">
        <v>0.2</v>
      </c>
      <c r="EL54" s="17">
        <v>0.2</v>
      </c>
      <c r="EM54" s="17">
        <v>0.1</v>
      </c>
      <c r="EN54" s="17"/>
      <c r="EO54" s="17">
        <v>0</v>
      </c>
      <c r="EP54" s="17">
        <v>0</v>
      </c>
      <c r="EQ54" s="17">
        <v>-0.2</v>
      </c>
      <c r="ER54" s="17">
        <v>4.5999999999999996</v>
      </c>
      <c r="ES54" s="17">
        <v>1.7</v>
      </c>
      <c r="ET54" s="17">
        <v>0</v>
      </c>
      <c r="EU54" s="17">
        <v>0</v>
      </c>
      <c r="EV54" s="17"/>
      <c r="EW54" s="17">
        <v>1.8</v>
      </c>
      <c r="EX54" s="17">
        <v>1.8</v>
      </c>
      <c r="EY54" s="17">
        <v>5</v>
      </c>
      <c r="EZ54" s="17">
        <v>5.5</v>
      </c>
      <c r="FA54" s="17">
        <v>0.8</v>
      </c>
      <c r="FB54" s="17">
        <v>1.5</v>
      </c>
      <c r="FC54" s="17">
        <v>3.8</v>
      </c>
      <c r="FD54" s="17">
        <v>0</v>
      </c>
      <c r="FE54" s="17">
        <v>1.7</v>
      </c>
      <c r="FF54" s="17">
        <v>484.3</v>
      </c>
      <c r="FG54" s="15"/>
      <c r="FH54" s="17">
        <v>2.2615699999999999</v>
      </c>
      <c r="FI54" s="17"/>
      <c r="FJ54" s="17">
        <v>-0.52300000000000002</v>
      </c>
      <c r="FK54" s="17">
        <v>2.298</v>
      </c>
      <c r="FL54" s="17">
        <v>1.6</v>
      </c>
      <c r="FM54" s="17"/>
      <c r="FN54" s="17">
        <v>0.31508999999999998</v>
      </c>
      <c r="FO54" s="17"/>
      <c r="FP54" s="17">
        <v>2.1</v>
      </c>
      <c r="FQ54" s="17">
        <v>8.05166</v>
      </c>
    </row>
    <row r="55" spans="1:173" ht="24" customHeight="1">
      <c r="A55" s="16" t="s">
        <v>61</v>
      </c>
      <c r="B55" s="16" t="s">
        <v>685</v>
      </c>
      <c r="C55" s="17">
        <v>0.2</v>
      </c>
      <c r="D55" s="17"/>
      <c r="E55" s="17"/>
      <c r="F55" s="17">
        <v>24.7</v>
      </c>
      <c r="G55" s="17">
        <v>14.9</v>
      </c>
      <c r="H55" s="17"/>
      <c r="I55" s="17"/>
      <c r="J55" s="17">
        <v>-10.8</v>
      </c>
      <c r="K55" s="17">
        <v>17.2</v>
      </c>
      <c r="L55" s="17"/>
      <c r="M55" s="17"/>
      <c r="N55" s="17">
        <v>-20.3</v>
      </c>
      <c r="O55" s="17">
        <v>-12.5</v>
      </c>
      <c r="P55" s="17">
        <v>-34</v>
      </c>
      <c r="Q55" s="17">
        <v>29.1</v>
      </c>
      <c r="R55" s="17">
        <v>20.100000000000001</v>
      </c>
      <c r="S55" s="17">
        <v>-10.199999999999999</v>
      </c>
      <c r="T55" s="17">
        <v>81.2</v>
      </c>
      <c r="U55" s="17">
        <v>0</v>
      </c>
      <c r="V55" s="17"/>
      <c r="W55" s="17"/>
      <c r="X55" s="17"/>
      <c r="Y55" s="17"/>
      <c r="Z55" s="17">
        <v>12.2</v>
      </c>
      <c r="AA55" s="17">
        <v>2.1</v>
      </c>
      <c r="AB55" s="17">
        <v>0</v>
      </c>
      <c r="AC55" s="17">
        <v>-3.2</v>
      </c>
      <c r="AD55" s="17">
        <v>3.8</v>
      </c>
      <c r="AE55" s="17">
        <v>9.6999999999999993</v>
      </c>
      <c r="AF55" s="17">
        <v>2.8</v>
      </c>
      <c r="AG55" s="17"/>
      <c r="AH55" s="17"/>
      <c r="AI55" s="17"/>
      <c r="AJ55" s="17">
        <v>11.9</v>
      </c>
      <c r="AK55" s="17">
        <v>19.7</v>
      </c>
      <c r="AL55" s="17"/>
      <c r="AM55" s="17"/>
      <c r="AN55" s="17"/>
      <c r="AO55" s="17">
        <v>-1.7</v>
      </c>
      <c r="AP55" s="17">
        <v>57.1</v>
      </c>
      <c r="AQ55" s="17">
        <v>9.3000000000000007</v>
      </c>
      <c r="AR55" s="17">
        <v>6</v>
      </c>
      <c r="AS55" s="17">
        <v>1.1000000000000001</v>
      </c>
      <c r="AT55" s="17">
        <v>-0.1</v>
      </c>
      <c r="AU55" s="17">
        <v>2.7</v>
      </c>
      <c r="AV55" s="17">
        <v>2</v>
      </c>
      <c r="AW55" s="17">
        <v>4.8</v>
      </c>
      <c r="AX55" s="17">
        <v>10.9</v>
      </c>
      <c r="AY55" s="17">
        <v>-31.9</v>
      </c>
      <c r="AZ55" s="17">
        <v>10.6</v>
      </c>
      <c r="BA55" s="17">
        <v>-0.6</v>
      </c>
      <c r="BB55" s="17">
        <v>0</v>
      </c>
      <c r="BC55" s="17">
        <v>-1.7</v>
      </c>
      <c r="BD55" s="17">
        <v>6.8</v>
      </c>
      <c r="BE55" s="17">
        <v>0.9</v>
      </c>
      <c r="BF55" s="17">
        <v>0</v>
      </c>
      <c r="BG55" s="17">
        <v>2</v>
      </c>
      <c r="BH55" s="17">
        <v>10.4</v>
      </c>
      <c r="BI55" s="17">
        <v>0</v>
      </c>
      <c r="BJ55" s="17"/>
      <c r="BK55" s="17">
        <v>0.2</v>
      </c>
      <c r="BL55" s="17"/>
      <c r="BM55" s="17"/>
      <c r="BN55" s="17"/>
      <c r="BO55" s="17">
        <v>23.4</v>
      </c>
      <c r="BP55" s="17"/>
      <c r="BQ55" s="17">
        <v>0</v>
      </c>
      <c r="BR55" s="17"/>
      <c r="BS55" s="17"/>
      <c r="BT55" s="17"/>
      <c r="BU55" s="17"/>
      <c r="BV55" s="17"/>
      <c r="BW55" s="17"/>
      <c r="BX55" s="17"/>
      <c r="BY55" s="17">
        <v>-5.4</v>
      </c>
      <c r="BZ55" s="17"/>
      <c r="CA55" s="17"/>
      <c r="CB55" s="17">
        <v>63.3</v>
      </c>
      <c r="CC55" s="17">
        <v>32.5</v>
      </c>
      <c r="CD55" s="17">
        <v>0.2</v>
      </c>
      <c r="CE55" s="17">
        <v>14.1</v>
      </c>
      <c r="CF55" s="17">
        <v>0.1</v>
      </c>
      <c r="CG55" s="17"/>
      <c r="CH55" s="17"/>
      <c r="CI55" s="17"/>
      <c r="CJ55" s="17">
        <v>18.8</v>
      </c>
      <c r="CK55" s="17"/>
      <c r="CL55" s="17">
        <v>2.2000000000000002</v>
      </c>
      <c r="CM55" s="17"/>
      <c r="CN55" s="17"/>
      <c r="CO55" s="17"/>
      <c r="CP55" s="17"/>
      <c r="CQ55" s="17"/>
      <c r="CR55" s="17"/>
      <c r="CS55" s="17"/>
      <c r="CT55" s="17"/>
      <c r="CU55" s="17">
        <v>-3</v>
      </c>
      <c r="CV55" s="17">
        <v>0</v>
      </c>
      <c r="CW55" s="17"/>
      <c r="CX55" s="17"/>
      <c r="CY55" s="17">
        <v>1.4</v>
      </c>
      <c r="CZ55" s="17">
        <v>-0.1</v>
      </c>
      <c r="DA55" s="17">
        <v>-0.9</v>
      </c>
      <c r="DB55" s="17">
        <v>0</v>
      </c>
      <c r="DC55" s="17">
        <v>2</v>
      </c>
      <c r="DD55" s="17">
        <v>1.8</v>
      </c>
      <c r="DE55" s="17">
        <v>1.1000000000000001</v>
      </c>
      <c r="DF55" s="17">
        <v>1.5</v>
      </c>
      <c r="DG55" s="17">
        <v>0.5</v>
      </c>
      <c r="DH55" s="17"/>
      <c r="DI55" s="17">
        <v>0</v>
      </c>
      <c r="DJ55" s="17">
        <v>0</v>
      </c>
      <c r="DK55" s="17">
        <v>-1.7</v>
      </c>
      <c r="DL55" s="17">
        <v>13.5</v>
      </c>
      <c r="DM55" s="17">
        <v>1.4</v>
      </c>
      <c r="DN55" s="17">
        <v>0.7</v>
      </c>
      <c r="DO55" s="17">
        <v>0.7</v>
      </c>
      <c r="DP55" s="17">
        <v>0.7</v>
      </c>
      <c r="DQ55" s="17">
        <v>0</v>
      </c>
      <c r="DR55" s="17">
        <v>0</v>
      </c>
      <c r="DS55" s="17">
        <v>-0.1</v>
      </c>
      <c r="DT55" s="17">
        <v>0.2</v>
      </c>
      <c r="DU55" s="17"/>
      <c r="DV55" s="17">
        <v>-4.5</v>
      </c>
      <c r="DW55" s="17">
        <v>0.2</v>
      </c>
      <c r="DX55" s="17">
        <v>2.8</v>
      </c>
      <c r="DY55" s="17">
        <v>2.7</v>
      </c>
      <c r="DZ55" s="17">
        <v>1.5</v>
      </c>
      <c r="EA55" s="17">
        <v>0.8</v>
      </c>
      <c r="EB55" s="17">
        <v>4</v>
      </c>
      <c r="EC55" s="17">
        <v>0</v>
      </c>
      <c r="ED55" s="17">
        <v>-2.4</v>
      </c>
      <c r="EE55" s="17">
        <v>-7.5</v>
      </c>
      <c r="EF55" s="17">
        <v>5.0999999999999996</v>
      </c>
      <c r="EG55" s="17">
        <v>7.5</v>
      </c>
      <c r="EH55" s="17">
        <v>2.6</v>
      </c>
      <c r="EI55" s="17">
        <v>-0.1</v>
      </c>
      <c r="EJ55" s="17">
        <v>1.4</v>
      </c>
      <c r="EK55" s="17">
        <v>0.2</v>
      </c>
      <c r="EL55" s="17">
        <v>0.2</v>
      </c>
      <c r="EM55" s="17">
        <v>0.1</v>
      </c>
      <c r="EN55" s="17"/>
      <c r="EO55" s="17">
        <v>0</v>
      </c>
      <c r="EP55" s="17">
        <v>0</v>
      </c>
      <c r="EQ55" s="17">
        <v>-0.2</v>
      </c>
      <c r="ER55" s="17">
        <v>3.6</v>
      </c>
      <c r="ES55" s="17">
        <v>2.7</v>
      </c>
      <c r="ET55" s="17">
        <v>0</v>
      </c>
      <c r="EU55" s="17">
        <v>0</v>
      </c>
      <c r="EV55" s="17"/>
      <c r="EW55" s="17">
        <v>1.8</v>
      </c>
      <c r="EX55" s="17">
        <v>1.9</v>
      </c>
      <c r="EY55" s="17">
        <v>5.0999999999999996</v>
      </c>
      <c r="EZ55" s="17">
        <v>7.5</v>
      </c>
      <c r="FA55" s="17">
        <v>0.8</v>
      </c>
      <c r="FB55" s="17">
        <v>1.7</v>
      </c>
      <c r="FC55" s="17">
        <v>3.5</v>
      </c>
      <c r="FD55" s="17">
        <v>0</v>
      </c>
      <c r="FE55" s="17">
        <v>1.7</v>
      </c>
      <c r="FF55" s="17">
        <v>461</v>
      </c>
      <c r="FG55" s="15"/>
      <c r="FH55" s="17">
        <v>2.2469700000000001</v>
      </c>
      <c r="FI55" s="17"/>
      <c r="FJ55" s="17">
        <v>-0.25</v>
      </c>
      <c r="FK55" s="17">
        <v>2.3719999999999999</v>
      </c>
      <c r="FL55" s="17">
        <v>1.7</v>
      </c>
      <c r="FM55" s="17"/>
      <c r="FN55" s="17">
        <v>0.31694</v>
      </c>
      <c r="FO55" s="17"/>
      <c r="FP55" s="17">
        <v>2.4</v>
      </c>
      <c r="FQ55" s="17">
        <v>8.7859099999999994</v>
      </c>
    </row>
    <row r="56" spans="1:173" ht="24" customHeight="1">
      <c r="A56" s="16" t="s">
        <v>61</v>
      </c>
      <c r="B56" s="16" t="s">
        <v>686</v>
      </c>
      <c r="C56" s="17">
        <v>0.2</v>
      </c>
      <c r="D56" s="17"/>
      <c r="E56" s="17"/>
      <c r="F56" s="17">
        <v>11.5</v>
      </c>
      <c r="G56" s="17">
        <v>13.5</v>
      </c>
      <c r="H56" s="17"/>
      <c r="I56" s="17"/>
      <c r="J56" s="17">
        <v>-13.7</v>
      </c>
      <c r="K56" s="17">
        <v>13.2</v>
      </c>
      <c r="L56" s="17"/>
      <c r="M56" s="17"/>
      <c r="N56" s="17">
        <v>-28</v>
      </c>
      <c r="O56" s="17">
        <v>-17</v>
      </c>
      <c r="P56" s="17">
        <v>-35</v>
      </c>
      <c r="Q56" s="17">
        <v>17.3</v>
      </c>
      <c r="R56" s="17">
        <v>14.5</v>
      </c>
      <c r="S56" s="17">
        <v>-14.3</v>
      </c>
      <c r="T56" s="17">
        <v>77.599999999999994</v>
      </c>
      <c r="U56" s="17">
        <v>0</v>
      </c>
      <c r="V56" s="17"/>
      <c r="W56" s="17"/>
      <c r="X56" s="17"/>
      <c r="Y56" s="17"/>
      <c r="Z56" s="17">
        <v>0.5</v>
      </c>
      <c r="AA56" s="17">
        <v>1.7</v>
      </c>
      <c r="AB56" s="17">
        <v>0</v>
      </c>
      <c r="AC56" s="17">
        <v>-3.2</v>
      </c>
      <c r="AD56" s="17">
        <v>3.6</v>
      </c>
      <c r="AE56" s="17">
        <v>9.5</v>
      </c>
      <c r="AF56" s="17">
        <v>2.5</v>
      </c>
      <c r="AG56" s="17"/>
      <c r="AH56" s="17"/>
      <c r="AI56" s="17"/>
      <c r="AJ56" s="17">
        <v>13.7</v>
      </c>
      <c r="AK56" s="17">
        <v>16.899999999999999</v>
      </c>
      <c r="AL56" s="17"/>
      <c r="AM56" s="17"/>
      <c r="AN56" s="17"/>
      <c r="AO56" s="17">
        <v>-1.8</v>
      </c>
      <c r="AP56" s="17">
        <v>54.3</v>
      </c>
      <c r="AQ56" s="17">
        <v>8.1999999999999993</v>
      </c>
      <c r="AR56" s="17">
        <v>5.2</v>
      </c>
      <c r="AS56" s="17">
        <v>0.8</v>
      </c>
      <c r="AT56" s="17">
        <v>-0.1</v>
      </c>
      <c r="AU56" s="17">
        <v>2.7</v>
      </c>
      <c r="AV56" s="17">
        <v>1.4</v>
      </c>
      <c r="AW56" s="17">
        <v>-5.9</v>
      </c>
      <c r="AX56" s="17">
        <v>-11</v>
      </c>
      <c r="AY56" s="17">
        <v>-41.1</v>
      </c>
      <c r="AZ56" s="17">
        <v>10.1</v>
      </c>
      <c r="BA56" s="17">
        <v>-0.7</v>
      </c>
      <c r="BB56" s="17">
        <v>0.2</v>
      </c>
      <c r="BC56" s="17">
        <v>-1.3</v>
      </c>
      <c r="BD56" s="17">
        <v>6.4</v>
      </c>
      <c r="BE56" s="17">
        <v>1</v>
      </c>
      <c r="BF56" s="17">
        <v>-0.1</v>
      </c>
      <c r="BG56" s="17">
        <v>3.4</v>
      </c>
      <c r="BH56" s="17">
        <v>7.7</v>
      </c>
      <c r="BI56" s="17">
        <v>0</v>
      </c>
      <c r="BJ56" s="17"/>
      <c r="BK56" s="17">
        <v>-0.6</v>
      </c>
      <c r="BL56" s="17"/>
      <c r="BM56" s="17"/>
      <c r="BN56" s="17"/>
      <c r="BO56" s="17">
        <v>18.8</v>
      </c>
      <c r="BP56" s="17"/>
      <c r="BQ56" s="17">
        <v>0</v>
      </c>
      <c r="BR56" s="17"/>
      <c r="BS56" s="17"/>
      <c r="BT56" s="17"/>
      <c r="BU56" s="17"/>
      <c r="BV56" s="17"/>
      <c r="BW56" s="17"/>
      <c r="BX56" s="17"/>
      <c r="BY56" s="17">
        <v>-3.9</v>
      </c>
      <c r="BZ56" s="17"/>
      <c r="CA56" s="17"/>
      <c r="CB56" s="17">
        <v>63.9</v>
      </c>
      <c r="CC56" s="17">
        <v>30.4</v>
      </c>
      <c r="CD56" s="17">
        <v>-0.9</v>
      </c>
      <c r="CE56" s="17">
        <v>14.3</v>
      </c>
      <c r="CF56" s="17">
        <v>0</v>
      </c>
      <c r="CG56" s="17"/>
      <c r="CH56" s="17"/>
      <c r="CI56" s="17"/>
      <c r="CJ56" s="17">
        <v>9.4</v>
      </c>
      <c r="CK56" s="17"/>
      <c r="CL56" s="17">
        <v>-10.8</v>
      </c>
      <c r="CM56" s="17"/>
      <c r="CN56" s="17"/>
      <c r="CO56" s="17"/>
      <c r="CP56" s="17"/>
      <c r="CQ56" s="17"/>
      <c r="CR56" s="17"/>
      <c r="CS56" s="17"/>
      <c r="CT56" s="17"/>
      <c r="CU56" s="17">
        <v>-3</v>
      </c>
      <c r="CV56" s="17">
        <v>0</v>
      </c>
      <c r="CW56" s="17"/>
      <c r="CX56" s="17"/>
      <c r="CY56" s="17">
        <v>1.4</v>
      </c>
      <c r="CZ56" s="17">
        <v>-0.1</v>
      </c>
      <c r="DA56" s="17">
        <v>-0.9</v>
      </c>
      <c r="DB56" s="17">
        <v>0</v>
      </c>
      <c r="DC56" s="17">
        <v>2</v>
      </c>
      <c r="DD56" s="17">
        <v>1.9</v>
      </c>
      <c r="DE56" s="17">
        <v>0</v>
      </c>
      <c r="DF56" s="17">
        <v>1.6</v>
      </c>
      <c r="DG56" s="17">
        <v>0.6</v>
      </c>
      <c r="DH56" s="17"/>
      <c r="DI56" s="17">
        <v>0</v>
      </c>
      <c r="DJ56" s="17">
        <v>0</v>
      </c>
      <c r="DK56" s="17">
        <v>-1.8</v>
      </c>
      <c r="DL56" s="17">
        <v>9.6999999999999993</v>
      </c>
      <c r="DM56" s="17">
        <v>1.4</v>
      </c>
      <c r="DN56" s="17">
        <v>0.7</v>
      </c>
      <c r="DO56" s="17">
        <v>0.7</v>
      </c>
      <c r="DP56" s="17">
        <v>0.7</v>
      </c>
      <c r="DQ56" s="17">
        <v>0</v>
      </c>
      <c r="DR56" s="17">
        <v>-0.1</v>
      </c>
      <c r="DS56" s="17">
        <v>-0.1</v>
      </c>
      <c r="DT56" s="17">
        <v>0.2</v>
      </c>
      <c r="DU56" s="17"/>
      <c r="DV56" s="17">
        <v>-4.5</v>
      </c>
      <c r="DW56" s="17">
        <v>0.2</v>
      </c>
      <c r="DX56" s="17">
        <v>2.6</v>
      </c>
      <c r="DY56" s="17">
        <v>2.4</v>
      </c>
      <c r="DZ56" s="17">
        <v>1.3</v>
      </c>
      <c r="EA56" s="17">
        <v>0.8</v>
      </c>
      <c r="EB56" s="17">
        <v>4</v>
      </c>
      <c r="EC56" s="17">
        <v>0</v>
      </c>
      <c r="ED56" s="17">
        <v>-7.3</v>
      </c>
      <c r="EE56" s="17">
        <v>-11.1</v>
      </c>
      <c r="EF56" s="17">
        <v>5</v>
      </c>
      <c r="EG56" s="17">
        <v>8</v>
      </c>
      <c r="EH56" s="17">
        <v>2.6</v>
      </c>
      <c r="EI56" s="17">
        <v>-0.4</v>
      </c>
      <c r="EJ56" s="17">
        <v>1.4</v>
      </c>
      <c r="EK56" s="17">
        <v>0.2</v>
      </c>
      <c r="EL56" s="17">
        <v>0.2</v>
      </c>
      <c r="EM56" s="17">
        <v>0.1</v>
      </c>
      <c r="EN56" s="17"/>
      <c r="EO56" s="17">
        <v>0</v>
      </c>
      <c r="EP56" s="17">
        <v>0</v>
      </c>
      <c r="EQ56" s="17">
        <v>-0.2</v>
      </c>
      <c r="ER56" s="17">
        <v>-0.8</v>
      </c>
      <c r="ES56" s="17">
        <v>3</v>
      </c>
      <c r="ET56" s="17">
        <v>0</v>
      </c>
      <c r="EU56" s="17">
        <v>0</v>
      </c>
      <c r="EV56" s="17"/>
      <c r="EW56" s="17">
        <v>1.6</v>
      </c>
      <c r="EX56" s="17">
        <v>2</v>
      </c>
      <c r="EY56" s="17">
        <v>5</v>
      </c>
      <c r="EZ56" s="17">
        <v>8</v>
      </c>
      <c r="FA56" s="17">
        <v>0.9</v>
      </c>
      <c r="FB56" s="17">
        <v>1.8</v>
      </c>
      <c r="FC56" s="17">
        <v>3.7</v>
      </c>
      <c r="FD56" s="17">
        <v>0</v>
      </c>
      <c r="FE56" s="17">
        <v>1.8</v>
      </c>
      <c r="FF56" s="17">
        <v>292.2</v>
      </c>
      <c r="FG56" s="15"/>
      <c r="FH56" s="17">
        <v>2.0857000000000001</v>
      </c>
      <c r="FI56" s="17"/>
      <c r="FJ56" s="17">
        <v>-0.61599999999999999</v>
      </c>
      <c r="FK56" s="17">
        <v>2.4340000000000002</v>
      </c>
      <c r="FL56" s="17">
        <v>1.8</v>
      </c>
      <c r="FM56" s="17"/>
      <c r="FN56" s="17">
        <v>0.30865999999999999</v>
      </c>
      <c r="FO56" s="17"/>
      <c r="FP56" s="17">
        <v>1.2</v>
      </c>
      <c r="FQ56" s="17">
        <v>7.2123600000000003</v>
      </c>
    </row>
    <row r="57" spans="1:173" ht="24" customHeight="1">
      <c r="A57" s="16" t="s">
        <v>61</v>
      </c>
      <c r="B57" s="16" t="s">
        <v>687</v>
      </c>
      <c r="C57" s="17">
        <v>0.2</v>
      </c>
      <c r="D57" s="17"/>
      <c r="E57" s="17"/>
      <c r="F57" s="17">
        <v>3.8</v>
      </c>
      <c r="G57" s="17">
        <v>11.8</v>
      </c>
      <c r="H57" s="17"/>
      <c r="I57" s="17"/>
      <c r="J57" s="17">
        <v>-15.4</v>
      </c>
      <c r="K57" s="17">
        <v>10.3</v>
      </c>
      <c r="L57" s="17"/>
      <c r="M57" s="17"/>
      <c r="N57" s="17">
        <v>-31.8</v>
      </c>
      <c r="O57" s="17">
        <v>-22.1</v>
      </c>
      <c r="P57" s="17">
        <v>-39.1</v>
      </c>
      <c r="Q57" s="17">
        <v>14.4</v>
      </c>
      <c r="R57" s="17">
        <v>11.1</v>
      </c>
      <c r="S57" s="17">
        <v>-16.399999999999999</v>
      </c>
      <c r="T57" s="17">
        <v>70.2</v>
      </c>
      <c r="U57" s="17">
        <v>0.1</v>
      </c>
      <c r="V57" s="17"/>
      <c r="W57" s="17"/>
      <c r="X57" s="17"/>
      <c r="Y57" s="17"/>
      <c r="Z57" s="17">
        <v>0.7</v>
      </c>
      <c r="AA57" s="17">
        <v>2.1</v>
      </c>
      <c r="AB57" s="17">
        <v>0</v>
      </c>
      <c r="AC57" s="17">
        <v>-3.2</v>
      </c>
      <c r="AD57" s="17">
        <v>3.6</v>
      </c>
      <c r="AE57" s="17">
        <v>6</v>
      </c>
      <c r="AF57" s="17">
        <v>2.6</v>
      </c>
      <c r="AG57" s="17"/>
      <c r="AH57" s="17"/>
      <c r="AI57" s="17"/>
      <c r="AJ57" s="17">
        <v>14.2</v>
      </c>
      <c r="AK57" s="17">
        <v>15.8</v>
      </c>
      <c r="AL57" s="17"/>
      <c r="AM57" s="17"/>
      <c r="AN57" s="17"/>
      <c r="AO57" s="17">
        <v>-1.6</v>
      </c>
      <c r="AP57" s="17">
        <v>54.3</v>
      </c>
      <c r="AQ57" s="17">
        <v>9.1</v>
      </c>
      <c r="AR57" s="17">
        <v>5.5</v>
      </c>
      <c r="AS57" s="17">
        <v>1</v>
      </c>
      <c r="AT57" s="17">
        <v>0.2</v>
      </c>
      <c r="AU57" s="17">
        <v>2.7</v>
      </c>
      <c r="AV57" s="17">
        <v>1.9</v>
      </c>
      <c r="AW57" s="17">
        <v>-13.1</v>
      </c>
      <c r="AX57" s="17">
        <v>-15.9</v>
      </c>
      <c r="AY57" s="17">
        <v>-48.5</v>
      </c>
      <c r="AZ57" s="17">
        <v>9.5</v>
      </c>
      <c r="BA57" s="17">
        <v>-0.8</v>
      </c>
      <c r="BB57" s="17">
        <v>0.2</v>
      </c>
      <c r="BC57" s="17">
        <v>-1.5</v>
      </c>
      <c r="BD57" s="17">
        <v>6.4</v>
      </c>
      <c r="BE57" s="17">
        <v>1</v>
      </c>
      <c r="BF57" s="17">
        <v>0.1</v>
      </c>
      <c r="BG57" s="17">
        <v>3.8</v>
      </c>
      <c r="BH57" s="17">
        <v>6.3</v>
      </c>
      <c r="BI57" s="17">
        <v>0</v>
      </c>
      <c r="BJ57" s="17"/>
      <c r="BK57" s="17">
        <v>-1.5</v>
      </c>
      <c r="BL57" s="17"/>
      <c r="BM57" s="17"/>
      <c r="BN57" s="17"/>
      <c r="BO57" s="17">
        <v>18.600000000000001</v>
      </c>
      <c r="BP57" s="17"/>
      <c r="BQ57" s="17">
        <v>0</v>
      </c>
      <c r="BR57" s="17"/>
      <c r="BS57" s="17"/>
      <c r="BT57" s="17"/>
      <c r="BU57" s="17"/>
      <c r="BV57" s="17"/>
      <c r="BW57" s="17"/>
      <c r="BX57" s="17"/>
      <c r="BY57" s="17">
        <v>-3.9</v>
      </c>
      <c r="BZ57" s="17"/>
      <c r="CA57" s="17"/>
      <c r="CB57" s="17">
        <v>63.1</v>
      </c>
      <c r="CC57" s="17">
        <v>32.200000000000003</v>
      </c>
      <c r="CD57" s="17">
        <v>-0.2</v>
      </c>
      <c r="CE57" s="17">
        <v>13.8</v>
      </c>
      <c r="CF57" s="17">
        <v>-0.1</v>
      </c>
      <c r="CG57" s="17"/>
      <c r="CH57" s="17"/>
      <c r="CI57" s="17"/>
      <c r="CJ57" s="17">
        <v>5.2</v>
      </c>
      <c r="CK57" s="17"/>
      <c r="CL57" s="17">
        <v>-18.5</v>
      </c>
      <c r="CM57" s="17"/>
      <c r="CN57" s="17"/>
      <c r="CO57" s="17"/>
      <c r="CP57" s="17"/>
      <c r="CQ57" s="17"/>
      <c r="CR57" s="17"/>
      <c r="CS57" s="17"/>
      <c r="CT57" s="17"/>
      <c r="CU57" s="17">
        <v>-3.6</v>
      </c>
      <c r="CV57" s="17">
        <v>0</v>
      </c>
      <c r="CW57" s="17"/>
      <c r="CX57" s="17"/>
      <c r="CY57" s="17">
        <v>1.4</v>
      </c>
      <c r="CZ57" s="17">
        <v>-0.1</v>
      </c>
      <c r="DA57" s="17">
        <v>-0.9</v>
      </c>
      <c r="DB57" s="17">
        <v>0</v>
      </c>
      <c r="DC57" s="17">
        <v>2</v>
      </c>
      <c r="DD57" s="17">
        <v>1.8</v>
      </c>
      <c r="DE57" s="17">
        <v>0.1</v>
      </c>
      <c r="DF57" s="17">
        <v>1.6</v>
      </c>
      <c r="DG57" s="17">
        <v>0.5</v>
      </c>
      <c r="DH57" s="17"/>
      <c r="DI57" s="17">
        <v>0</v>
      </c>
      <c r="DJ57" s="17">
        <v>0</v>
      </c>
      <c r="DK57" s="17">
        <v>-2.1</v>
      </c>
      <c r="DL57" s="17">
        <v>9.1999999999999993</v>
      </c>
      <c r="DM57" s="17">
        <v>1.4</v>
      </c>
      <c r="DN57" s="17">
        <v>0.7</v>
      </c>
      <c r="DO57" s="17">
        <v>0.7</v>
      </c>
      <c r="DP57" s="17">
        <v>0.7</v>
      </c>
      <c r="DQ57" s="17">
        <v>0</v>
      </c>
      <c r="DR57" s="17">
        <v>0</v>
      </c>
      <c r="DS57" s="17">
        <v>-0.3</v>
      </c>
      <c r="DT57" s="17">
        <v>0.2</v>
      </c>
      <c r="DU57" s="17"/>
      <c r="DV57" s="17">
        <v>-4.5</v>
      </c>
      <c r="DW57" s="17">
        <v>0.2</v>
      </c>
      <c r="DX57" s="17">
        <v>2.6</v>
      </c>
      <c r="DY57" s="17">
        <v>2.1</v>
      </c>
      <c r="DZ57" s="17">
        <v>1.1000000000000001</v>
      </c>
      <c r="EA57" s="17">
        <v>0.8</v>
      </c>
      <c r="EB57" s="17">
        <v>4</v>
      </c>
      <c r="EC57" s="17">
        <v>0</v>
      </c>
      <c r="ED57" s="17">
        <v>-10.6</v>
      </c>
      <c r="EE57" s="17">
        <v>-15.6</v>
      </c>
      <c r="EF57" s="17">
        <v>5</v>
      </c>
      <c r="EG57" s="17">
        <v>3.9</v>
      </c>
      <c r="EH57" s="17">
        <v>2.6</v>
      </c>
      <c r="EI57" s="17">
        <v>-0.1</v>
      </c>
      <c r="EJ57" s="17">
        <v>1.4</v>
      </c>
      <c r="EK57" s="17">
        <v>0.2</v>
      </c>
      <c r="EL57" s="17">
        <v>0.2</v>
      </c>
      <c r="EM57" s="17">
        <v>0.1</v>
      </c>
      <c r="EN57" s="17"/>
      <c r="EO57" s="17">
        <v>0</v>
      </c>
      <c r="EP57" s="17">
        <v>0</v>
      </c>
      <c r="EQ57" s="17">
        <v>-0.2</v>
      </c>
      <c r="ER57" s="17">
        <v>-2.7</v>
      </c>
      <c r="ES57" s="17">
        <v>3.3</v>
      </c>
      <c r="ET57" s="17">
        <v>0</v>
      </c>
      <c r="EU57" s="17">
        <v>0</v>
      </c>
      <c r="EV57" s="17"/>
      <c r="EW57" s="17">
        <v>1.4</v>
      </c>
      <c r="EX57" s="17">
        <v>1.9</v>
      </c>
      <c r="EY57" s="17">
        <v>5</v>
      </c>
      <c r="EZ57" s="17">
        <v>3.9</v>
      </c>
      <c r="FA57" s="17">
        <v>0.8</v>
      </c>
      <c r="FB57" s="17">
        <v>1.2</v>
      </c>
      <c r="FC57" s="17">
        <v>3.1</v>
      </c>
      <c r="FD57" s="17">
        <v>0</v>
      </c>
      <c r="FE57" s="17">
        <v>2</v>
      </c>
      <c r="FF57" s="17">
        <v>194.6</v>
      </c>
      <c r="FG57" s="15"/>
      <c r="FH57" s="17">
        <v>2.2021799999999998</v>
      </c>
      <c r="FI57" s="17"/>
      <c r="FJ57" s="17">
        <v>-0.188</v>
      </c>
      <c r="FK57" s="17">
        <v>3.028</v>
      </c>
      <c r="FL57" s="17">
        <v>1.8</v>
      </c>
      <c r="FM57" s="17"/>
      <c r="FN57" s="17">
        <v>0.33977000000000002</v>
      </c>
      <c r="FO57" s="17"/>
      <c r="FP57" s="17">
        <v>1.1000000000000001</v>
      </c>
      <c r="FQ57" s="17">
        <v>8.2819500000000001</v>
      </c>
    </row>
    <row r="58" spans="1:173" ht="24" customHeight="1">
      <c r="A58" s="18" t="s">
        <v>688</v>
      </c>
      <c r="B58" s="18" t="s">
        <v>62</v>
      </c>
      <c r="C58" s="19">
        <v>0.2</v>
      </c>
      <c r="D58" s="19"/>
      <c r="E58" s="19"/>
      <c r="F58" s="19">
        <v>17.399999999999999</v>
      </c>
      <c r="G58" s="19">
        <v>14.2</v>
      </c>
      <c r="H58" s="19"/>
      <c r="I58" s="19"/>
      <c r="J58" s="19">
        <v>-16.3</v>
      </c>
      <c r="K58" s="19">
        <v>10.4</v>
      </c>
      <c r="L58" s="19"/>
      <c r="M58" s="19"/>
      <c r="N58" s="19">
        <v>-30.3</v>
      </c>
      <c r="O58" s="19">
        <v>-22</v>
      </c>
      <c r="P58" s="19">
        <v>-39.799999999999997</v>
      </c>
      <c r="Q58" s="19">
        <v>16.399999999999999</v>
      </c>
      <c r="R58" s="19">
        <v>13.7</v>
      </c>
      <c r="S58" s="19">
        <v>-14.9</v>
      </c>
      <c r="T58" s="19">
        <v>76.599999999999994</v>
      </c>
      <c r="U58" s="19">
        <v>0</v>
      </c>
      <c r="V58" s="19"/>
      <c r="W58" s="19"/>
      <c r="X58" s="19"/>
      <c r="Y58" s="19"/>
      <c r="Z58" s="19">
        <v>-0.1</v>
      </c>
      <c r="AA58" s="19">
        <v>1.8</v>
      </c>
      <c r="AB58" s="19">
        <v>0</v>
      </c>
      <c r="AC58" s="19">
        <v>-3.3</v>
      </c>
      <c r="AD58" s="19">
        <v>3.5</v>
      </c>
      <c r="AE58" s="19">
        <v>5.0999999999999996</v>
      </c>
      <c r="AF58" s="19">
        <v>2.5</v>
      </c>
      <c r="AG58" s="19"/>
      <c r="AH58" s="19"/>
      <c r="AI58" s="19"/>
      <c r="AJ58" s="19">
        <v>13.3</v>
      </c>
      <c r="AK58" s="19">
        <v>15.4</v>
      </c>
      <c r="AL58" s="19"/>
      <c r="AM58" s="19"/>
      <c r="AN58" s="19"/>
      <c r="AO58" s="19">
        <v>-1.5</v>
      </c>
      <c r="AP58" s="19">
        <v>53.7</v>
      </c>
      <c r="AQ58" s="19">
        <v>9.1</v>
      </c>
      <c r="AR58" s="19">
        <v>5.5</v>
      </c>
      <c r="AS58" s="19">
        <v>1.2</v>
      </c>
      <c r="AT58" s="19">
        <v>0.1</v>
      </c>
      <c r="AU58" s="19">
        <v>2.7</v>
      </c>
      <c r="AV58" s="19">
        <v>1</v>
      </c>
      <c r="AW58" s="19">
        <v>0</v>
      </c>
      <c r="AX58" s="19">
        <v>-12</v>
      </c>
      <c r="AY58" s="19">
        <v>-46.9</v>
      </c>
      <c r="AZ58" s="19">
        <v>10.3</v>
      </c>
      <c r="BA58" s="19">
        <v>-0.6</v>
      </c>
      <c r="BB58" s="19">
        <v>0.3</v>
      </c>
      <c r="BC58" s="19">
        <v>-1.3</v>
      </c>
      <c r="BD58" s="19">
        <v>5.5</v>
      </c>
      <c r="BE58" s="19">
        <v>0.9</v>
      </c>
      <c r="BF58" s="19">
        <v>-0.1</v>
      </c>
      <c r="BG58" s="19">
        <v>1.3</v>
      </c>
      <c r="BH58" s="19">
        <v>6.9</v>
      </c>
      <c r="BI58" s="19">
        <v>0</v>
      </c>
      <c r="BJ58" s="19"/>
      <c r="BK58" s="19">
        <v>-4.0999999999999996</v>
      </c>
      <c r="BL58" s="19"/>
      <c r="BM58" s="19"/>
      <c r="BN58" s="19"/>
      <c r="BO58" s="19">
        <v>22.4</v>
      </c>
      <c r="BP58" s="19"/>
      <c r="BQ58" s="19">
        <v>0</v>
      </c>
      <c r="BR58" s="19"/>
      <c r="BS58" s="19"/>
      <c r="BT58" s="19"/>
      <c r="BU58" s="19"/>
      <c r="BV58" s="19"/>
      <c r="BW58" s="19"/>
      <c r="BX58" s="19"/>
      <c r="BY58" s="19">
        <v>-7.3</v>
      </c>
      <c r="BZ58" s="19"/>
      <c r="CA58" s="19"/>
      <c r="CB58" s="19">
        <v>64.099999999999994</v>
      </c>
      <c r="CC58" s="19">
        <v>32.6</v>
      </c>
      <c r="CD58" s="19">
        <v>-0.1</v>
      </c>
      <c r="CE58" s="19">
        <v>13.7</v>
      </c>
      <c r="CF58" s="19">
        <v>0.1</v>
      </c>
      <c r="CG58" s="19"/>
      <c r="CH58" s="19"/>
      <c r="CI58" s="19"/>
      <c r="CJ58" s="19">
        <v>6.9</v>
      </c>
      <c r="CK58" s="19"/>
      <c r="CL58" s="19">
        <v>-15.2</v>
      </c>
      <c r="CM58" s="19"/>
      <c r="CN58" s="19"/>
      <c r="CO58" s="19"/>
      <c r="CP58" s="19"/>
      <c r="CQ58" s="19"/>
      <c r="CR58" s="19"/>
      <c r="CS58" s="19"/>
      <c r="CT58" s="19"/>
      <c r="CU58" s="19">
        <v>-4.8</v>
      </c>
      <c r="CV58" s="19">
        <v>0</v>
      </c>
      <c r="CW58" s="19"/>
      <c r="CX58" s="19"/>
      <c r="CY58" s="19">
        <v>1.5</v>
      </c>
      <c r="CZ58" s="19">
        <v>-0.1</v>
      </c>
      <c r="DA58" s="19">
        <v>-0.9</v>
      </c>
      <c r="DB58" s="19">
        <v>0</v>
      </c>
      <c r="DC58" s="19">
        <v>2</v>
      </c>
      <c r="DD58" s="19">
        <v>2</v>
      </c>
      <c r="DE58" s="19">
        <v>-1.1000000000000001</v>
      </c>
      <c r="DF58" s="19">
        <v>1.6</v>
      </c>
      <c r="DG58" s="19">
        <v>0.5</v>
      </c>
      <c r="DH58" s="19"/>
      <c r="DI58" s="19">
        <v>0</v>
      </c>
      <c r="DJ58" s="19">
        <v>0</v>
      </c>
      <c r="DK58" s="19">
        <v>-2.6</v>
      </c>
      <c r="DL58" s="19">
        <v>7.7</v>
      </c>
      <c r="DM58" s="19">
        <v>1.4</v>
      </c>
      <c r="DN58" s="19">
        <v>0.7</v>
      </c>
      <c r="DO58" s="19">
        <v>0.7</v>
      </c>
      <c r="DP58" s="19">
        <v>0.7</v>
      </c>
      <c r="DQ58" s="19">
        <v>0</v>
      </c>
      <c r="DR58" s="19">
        <v>-0.3</v>
      </c>
      <c r="DS58" s="19">
        <v>-1</v>
      </c>
      <c r="DT58" s="19">
        <v>0.2</v>
      </c>
      <c r="DU58" s="19"/>
      <c r="DV58" s="19">
        <v>-4.4000000000000004</v>
      </c>
      <c r="DW58" s="19">
        <v>0.2</v>
      </c>
      <c r="DX58" s="19">
        <v>2.8</v>
      </c>
      <c r="DY58" s="19">
        <v>2.4</v>
      </c>
      <c r="DZ58" s="19">
        <v>1.2</v>
      </c>
      <c r="EA58" s="19">
        <v>0.8</v>
      </c>
      <c r="EB58" s="19">
        <v>4</v>
      </c>
      <c r="EC58" s="19">
        <v>0</v>
      </c>
      <c r="ED58" s="19">
        <v>-4.5</v>
      </c>
      <c r="EE58" s="19">
        <v>-9.1999999999999993</v>
      </c>
      <c r="EF58" s="19">
        <v>5</v>
      </c>
      <c r="EG58" s="19">
        <v>5.6</v>
      </c>
      <c r="EH58" s="19">
        <v>2.6</v>
      </c>
      <c r="EI58" s="19">
        <v>0</v>
      </c>
      <c r="EJ58" s="19">
        <v>1.4</v>
      </c>
      <c r="EK58" s="19">
        <v>0.2</v>
      </c>
      <c r="EL58" s="19">
        <v>0.2</v>
      </c>
      <c r="EM58" s="19">
        <v>0.1</v>
      </c>
      <c r="EN58" s="19"/>
      <c r="EO58" s="19">
        <v>0</v>
      </c>
      <c r="EP58" s="19">
        <v>0</v>
      </c>
      <c r="EQ58" s="19">
        <v>-0.2</v>
      </c>
      <c r="ER58" s="19">
        <v>-4.5999999999999996</v>
      </c>
      <c r="ES58" s="19">
        <v>3.4</v>
      </c>
      <c r="ET58" s="19">
        <v>0</v>
      </c>
      <c r="EU58" s="19">
        <v>0</v>
      </c>
      <c r="EV58" s="19"/>
      <c r="EW58" s="19">
        <v>1.4</v>
      </c>
      <c r="EX58" s="19">
        <v>2.2999999999999998</v>
      </c>
      <c r="EY58" s="19">
        <v>5</v>
      </c>
      <c r="EZ58" s="19">
        <v>5.6</v>
      </c>
      <c r="FA58" s="19">
        <v>0.8</v>
      </c>
      <c r="FB58" s="19">
        <v>1.3</v>
      </c>
      <c r="FC58" s="19">
        <v>2</v>
      </c>
      <c r="FD58" s="19">
        <v>0</v>
      </c>
      <c r="FE58" s="19">
        <v>2.1</v>
      </c>
      <c r="FF58" s="19">
        <v>248.7</v>
      </c>
      <c r="FG58" s="15"/>
      <c r="FH58" s="19">
        <v>2.27142</v>
      </c>
      <c r="FI58" s="19"/>
      <c r="FJ58" s="19">
        <v>0.32100000000000001</v>
      </c>
      <c r="FK58" s="19">
        <v>2.7719999999999998</v>
      </c>
      <c r="FL58" s="19">
        <v>1.7</v>
      </c>
      <c r="FM58" s="19"/>
      <c r="FN58" s="19">
        <v>0.33083000000000001</v>
      </c>
      <c r="FO58" s="19"/>
      <c r="FP58" s="19">
        <v>1.2</v>
      </c>
      <c r="FQ58" s="19">
        <v>8.5952500000000001</v>
      </c>
    </row>
    <row r="59" spans="1:173" ht="24.9" customHeight="1">
      <c r="A59" s="208" t="s">
        <v>689</v>
      </c>
      <c r="B59" s="209"/>
      <c r="C59" s="20">
        <v>4.7</v>
      </c>
      <c r="D59" s="20">
        <v>0</v>
      </c>
      <c r="E59" s="20">
        <v>0</v>
      </c>
      <c r="F59" s="20">
        <v>1732.8</v>
      </c>
      <c r="G59" s="20">
        <v>627.65</v>
      </c>
      <c r="H59" s="20">
        <v>0</v>
      </c>
      <c r="I59" s="20">
        <v>0</v>
      </c>
      <c r="J59" s="20">
        <v>-270.05</v>
      </c>
      <c r="K59" s="20">
        <v>363.35</v>
      </c>
      <c r="L59" s="20">
        <v>0</v>
      </c>
      <c r="M59" s="20">
        <v>0</v>
      </c>
      <c r="N59" s="20">
        <v>81</v>
      </c>
      <c r="O59" s="20">
        <v>80.45</v>
      </c>
      <c r="P59" s="20">
        <v>-15.1</v>
      </c>
      <c r="Q59" s="20">
        <v>646.54999999999995</v>
      </c>
      <c r="R59" s="20">
        <v>224.7</v>
      </c>
      <c r="S59" s="20">
        <v>-344.2</v>
      </c>
      <c r="T59" s="20">
        <v>1462.2</v>
      </c>
      <c r="U59" s="20">
        <v>0.65</v>
      </c>
      <c r="V59" s="20">
        <v>0</v>
      </c>
      <c r="W59" s="20">
        <v>0</v>
      </c>
      <c r="X59" s="20">
        <v>0</v>
      </c>
      <c r="Y59" s="20">
        <v>0</v>
      </c>
      <c r="Z59" s="20">
        <v>-2.15</v>
      </c>
      <c r="AA59" s="20">
        <v>27.65</v>
      </c>
      <c r="AB59" s="20">
        <v>9.5500000000000007</v>
      </c>
      <c r="AC59" s="20">
        <v>-76.2</v>
      </c>
      <c r="AD59" s="20">
        <v>84.2</v>
      </c>
      <c r="AE59" s="20">
        <v>247.55</v>
      </c>
      <c r="AF59" s="20">
        <v>45.05</v>
      </c>
      <c r="AG59" s="20">
        <v>0</v>
      </c>
      <c r="AH59" s="20">
        <v>0</v>
      </c>
      <c r="AI59" s="20">
        <v>0</v>
      </c>
      <c r="AJ59" s="20">
        <v>355.95</v>
      </c>
      <c r="AK59" s="20">
        <v>368.65</v>
      </c>
      <c r="AL59" s="20">
        <v>0</v>
      </c>
      <c r="AM59" s="20">
        <v>0</v>
      </c>
      <c r="AN59" s="20">
        <v>0</v>
      </c>
      <c r="AO59" s="20">
        <v>-31.55</v>
      </c>
      <c r="AP59" s="20">
        <v>1204.05</v>
      </c>
      <c r="AQ59" s="20">
        <v>228.7</v>
      </c>
      <c r="AR59" s="20">
        <v>148.15</v>
      </c>
      <c r="AS59" s="20">
        <v>-5.75</v>
      </c>
      <c r="AT59" s="20">
        <v>4.3</v>
      </c>
      <c r="AU59" s="20">
        <v>64.8</v>
      </c>
      <c r="AV59" s="20">
        <v>29.4</v>
      </c>
      <c r="AW59" s="20">
        <v>67.7</v>
      </c>
      <c r="AX59" s="20">
        <v>17.100000000000001</v>
      </c>
      <c r="AY59" s="20">
        <v>-993.1</v>
      </c>
      <c r="AZ59" s="20">
        <v>228.95</v>
      </c>
      <c r="BA59" s="20">
        <v>-17.75</v>
      </c>
      <c r="BB59" s="20">
        <v>5.85</v>
      </c>
      <c r="BC59" s="20">
        <v>-34.75</v>
      </c>
      <c r="BD59" s="20">
        <v>54.9</v>
      </c>
      <c r="BE59" s="20">
        <v>22.9</v>
      </c>
      <c r="BF59" s="20">
        <v>-0.05</v>
      </c>
      <c r="BG59" s="20">
        <v>43.15</v>
      </c>
      <c r="BH59" s="20">
        <v>140.1</v>
      </c>
      <c r="BI59" s="20">
        <v>7.45</v>
      </c>
      <c r="BJ59" s="20">
        <v>0</v>
      </c>
      <c r="BK59" s="20">
        <v>5.45</v>
      </c>
      <c r="BL59" s="20">
        <v>0</v>
      </c>
      <c r="BM59" s="20">
        <v>0</v>
      </c>
      <c r="BN59" s="20">
        <v>0</v>
      </c>
      <c r="BO59" s="20">
        <v>379.1</v>
      </c>
      <c r="BP59" s="20">
        <v>0</v>
      </c>
      <c r="BQ59" s="20">
        <v>-8.1</v>
      </c>
      <c r="BR59" s="20">
        <v>0</v>
      </c>
      <c r="BS59" s="20">
        <v>0</v>
      </c>
      <c r="BT59" s="20">
        <v>0</v>
      </c>
      <c r="BU59" s="20">
        <v>0</v>
      </c>
      <c r="BV59" s="20">
        <v>0</v>
      </c>
      <c r="BW59" s="20">
        <v>0</v>
      </c>
      <c r="BX59" s="20">
        <v>0</v>
      </c>
      <c r="BY59" s="20">
        <v>-99.2</v>
      </c>
      <c r="BZ59" s="20">
        <v>0</v>
      </c>
      <c r="CA59" s="20">
        <v>0</v>
      </c>
      <c r="CB59" s="20">
        <v>1272.1500000000001</v>
      </c>
      <c r="CC59" s="20">
        <v>793.45</v>
      </c>
      <c r="CD59" s="20">
        <v>97.75</v>
      </c>
      <c r="CE59" s="20">
        <v>186.8</v>
      </c>
      <c r="CF59" s="20">
        <v>-5.8</v>
      </c>
      <c r="CG59" s="20">
        <v>0</v>
      </c>
      <c r="CH59" s="20">
        <v>0</v>
      </c>
      <c r="CI59" s="20">
        <v>0</v>
      </c>
      <c r="CJ59" s="20">
        <v>591.15</v>
      </c>
      <c r="CK59" s="20">
        <v>0</v>
      </c>
      <c r="CL59" s="20">
        <v>-193.75</v>
      </c>
      <c r="CM59" s="20">
        <v>0</v>
      </c>
      <c r="CN59" s="20">
        <v>0</v>
      </c>
      <c r="CO59" s="20">
        <v>0</v>
      </c>
      <c r="CP59" s="20">
        <v>0</v>
      </c>
      <c r="CQ59" s="20">
        <v>0</v>
      </c>
      <c r="CR59" s="20">
        <v>0</v>
      </c>
      <c r="CS59" s="20">
        <v>0</v>
      </c>
      <c r="CT59" s="20">
        <v>0</v>
      </c>
      <c r="CU59" s="20">
        <v>-110.75</v>
      </c>
      <c r="CV59" s="20">
        <v>79.8</v>
      </c>
      <c r="CW59" s="20">
        <v>0</v>
      </c>
      <c r="CX59" s="20">
        <v>0</v>
      </c>
      <c r="CY59" s="20">
        <v>34.15</v>
      </c>
      <c r="CZ59" s="20">
        <v>-1.4</v>
      </c>
      <c r="DA59" s="20">
        <v>-21.45</v>
      </c>
      <c r="DB59" s="20">
        <v>-0.8</v>
      </c>
      <c r="DC59" s="20">
        <v>40.6</v>
      </c>
      <c r="DD59" s="20">
        <v>48.45</v>
      </c>
      <c r="DE59" s="20">
        <v>-0.55000000000000004</v>
      </c>
      <c r="DF59" s="20">
        <v>32.6</v>
      </c>
      <c r="DG59" s="20">
        <v>13.8</v>
      </c>
      <c r="DH59" s="20">
        <v>0</v>
      </c>
      <c r="DI59" s="20">
        <v>-6.25</v>
      </c>
      <c r="DJ59" s="20">
        <v>-16.25</v>
      </c>
      <c r="DK59" s="20">
        <v>-77</v>
      </c>
      <c r="DL59" s="20">
        <v>-15.95</v>
      </c>
      <c r="DM59" s="20">
        <v>28.95</v>
      </c>
      <c r="DN59" s="20">
        <v>13.2</v>
      </c>
      <c r="DO59" s="20">
        <v>14.3</v>
      </c>
      <c r="DP59" s="20">
        <v>19.45</v>
      </c>
      <c r="DQ59" s="20">
        <v>-28.05</v>
      </c>
      <c r="DR59" s="20">
        <v>-0.1</v>
      </c>
      <c r="DS59" s="20">
        <v>2.9</v>
      </c>
      <c r="DT59" s="20">
        <v>4.8</v>
      </c>
      <c r="DU59" s="20">
        <v>0</v>
      </c>
      <c r="DV59" s="20">
        <v>-108.25</v>
      </c>
      <c r="DW59" s="20">
        <v>4.8</v>
      </c>
      <c r="DX59" s="20">
        <v>60.95</v>
      </c>
      <c r="DY59" s="20">
        <v>66.400000000000006</v>
      </c>
      <c r="DZ59" s="20">
        <v>33.299999999999997</v>
      </c>
      <c r="EA59" s="20">
        <v>25.7</v>
      </c>
      <c r="EB59" s="20">
        <v>95.25</v>
      </c>
      <c r="EC59" s="20">
        <v>14.9</v>
      </c>
      <c r="ED59" s="20">
        <v>-70.599999999999994</v>
      </c>
      <c r="EE59" s="20">
        <v>-102.85</v>
      </c>
      <c r="EF59" s="20">
        <v>143.94999999999999</v>
      </c>
      <c r="EG59" s="20">
        <v>173</v>
      </c>
      <c r="EH59" s="20">
        <v>62.4</v>
      </c>
      <c r="EI59" s="20">
        <v>-2.0499999999999998</v>
      </c>
      <c r="EJ59" s="20">
        <v>37.450000000000003</v>
      </c>
      <c r="EK59" s="20">
        <v>4.8</v>
      </c>
      <c r="EL59" s="20">
        <v>4.8</v>
      </c>
      <c r="EM59" s="20">
        <v>2.4</v>
      </c>
      <c r="EN59" s="20">
        <v>0</v>
      </c>
      <c r="EO59" s="20">
        <v>15.3</v>
      </c>
      <c r="EP59" s="20">
        <v>129.19999999999999</v>
      </c>
      <c r="EQ59" s="20">
        <v>-3.65</v>
      </c>
      <c r="ER59" s="20">
        <v>54.15</v>
      </c>
      <c r="ES59" s="20">
        <v>49.75</v>
      </c>
      <c r="ET59" s="20">
        <v>-42.05</v>
      </c>
      <c r="EU59" s="20">
        <v>15.2</v>
      </c>
      <c r="EV59" s="20">
        <v>0</v>
      </c>
      <c r="EW59" s="20">
        <v>40.950000000000003</v>
      </c>
      <c r="EX59" s="20">
        <v>51.1</v>
      </c>
      <c r="EY59" s="20">
        <v>143.94999999999999</v>
      </c>
      <c r="EZ59" s="20">
        <v>173</v>
      </c>
      <c r="FA59" s="20">
        <v>19.95</v>
      </c>
      <c r="FB59" s="20">
        <v>34.75</v>
      </c>
      <c r="FC59" s="20">
        <v>32.1</v>
      </c>
      <c r="FD59" s="20">
        <v>29.95</v>
      </c>
      <c r="FE59" s="20">
        <v>40.549999999999997</v>
      </c>
      <c r="FF59" s="20">
        <v>11143.5</v>
      </c>
      <c r="FG59" s="21"/>
      <c r="FH59" s="20">
        <v>61.000705000000004</v>
      </c>
      <c r="FI59" s="20">
        <v>0</v>
      </c>
      <c r="FJ59" s="20">
        <v>-4.13</v>
      </c>
      <c r="FK59" s="20">
        <v>58.383000000000003</v>
      </c>
      <c r="FL59" s="20">
        <v>41.4</v>
      </c>
      <c r="FM59" s="20">
        <v>0</v>
      </c>
      <c r="FN59" s="20">
        <v>21.692489999999999</v>
      </c>
      <c r="FO59" s="20">
        <v>0</v>
      </c>
      <c r="FP59" s="20">
        <v>12.05</v>
      </c>
      <c r="FQ59" s="20">
        <v>190.39619500000001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02" t="s">
        <v>0</v>
      </c>
      <c r="C3" s="203"/>
      <c r="D3" s="203"/>
      <c r="E3" s="203"/>
      <c r="F3" s="203"/>
      <c r="G3" s="203"/>
      <c r="H3" s="1"/>
    </row>
    <row r="4" spans="1:8" ht="0" hidden="1" customHeight="1">
      <c r="A4" s="1"/>
      <c r="B4" s="1"/>
      <c r="C4" s="1"/>
      <c r="D4" s="1"/>
      <c r="E4" s="1"/>
      <c r="F4" s="1"/>
      <c r="G4" s="1"/>
      <c r="H4" s="1"/>
    </row>
    <row r="5" spans="1:8" ht="22.8">
      <c r="A5" s="1"/>
      <c r="B5" s="22" t="s">
        <v>692</v>
      </c>
      <c r="C5" s="1"/>
      <c r="D5" s="1"/>
      <c r="E5" s="1"/>
      <c r="F5" s="1"/>
      <c r="G5" s="1"/>
      <c r="H5" s="1"/>
    </row>
    <row r="6" spans="1:8" ht="23.1" customHeight="1">
      <c r="A6" s="1"/>
      <c r="B6" s="213" t="s">
        <v>693</v>
      </c>
      <c r="C6" s="213" t="s">
        <v>694</v>
      </c>
      <c r="D6" s="213"/>
      <c r="E6" s="213" t="s">
        <v>695</v>
      </c>
      <c r="F6" s="213"/>
      <c r="G6" s="213"/>
      <c r="H6" s="213" t="s">
        <v>696</v>
      </c>
    </row>
    <row r="7" spans="1:8" ht="30.9" customHeight="1">
      <c r="A7" s="1"/>
      <c r="B7" s="213"/>
      <c r="C7" s="24" t="s">
        <v>697</v>
      </c>
      <c r="D7" s="24" t="s">
        <v>698</v>
      </c>
      <c r="E7" s="24" t="s">
        <v>424</v>
      </c>
      <c r="F7" s="24" t="s">
        <v>423</v>
      </c>
      <c r="G7" s="24" t="s">
        <v>425</v>
      </c>
      <c r="H7" s="24" t="s">
        <v>699</v>
      </c>
    </row>
    <row r="8" spans="1:8" ht="11.1" customHeight="1">
      <c r="A8" s="1"/>
      <c r="B8" s="25" t="s">
        <v>641</v>
      </c>
      <c r="C8" s="26">
        <v>0</v>
      </c>
      <c r="D8" s="26">
        <v>6659.1</v>
      </c>
      <c r="E8" s="27">
        <v>965.10400000000004</v>
      </c>
      <c r="F8" s="27">
        <v>3908.9059999999999</v>
      </c>
      <c r="G8" s="27">
        <v>1785.09</v>
      </c>
      <c r="H8" s="27">
        <v>207.63300000000001</v>
      </c>
    </row>
    <row r="9" spans="1:8" ht="11.1" customHeight="1">
      <c r="A9" s="1"/>
      <c r="B9" s="25" t="s">
        <v>642</v>
      </c>
      <c r="C9" s="26">
        <v>0</v>
      </c>
      <c r="D9" s="26">
        <v>6452.9</v>
      </c>
      <c r="E9" s="27">
        <v>968.54600000000005</v>
      </c>
      <c r="F9" s="27">
        <v>3729.3739999999998</v>
      </c>
      <c r="G9" s="27">
        <v>1754.98</v>
      </c>
      <c r="H9" s="27">
        <v>212.376</v>
      </c>
    </row>
    <row r="10" spans="1:8" ht="11.1" customHeight="1">
      <c r="A10" s="1"/>
      <c r="B10" s="25" t="s">
        <v>643</v>
      </c>
      <c r="C10" s="26">
        <v>0</v>
      </c>
      <c r="D10" s="26">
        <v>6515.7</v>
      </c>
      <c r="E10" s="27">
        <v>929.875</v>
      </c>
      <c r="F10" s="27">
        <v>3843.6950000000002</v>
      </c>
      <c r="G10" s="27">
        <v>1742.13</v>
      </c>
      <c r="H10" s="27">
        <v>216.93799999999999</v>
      </c>
    </row>
    <row r="11" spans="1:8" ht="11.1" customHeight="1">
      <c r="A11" s="1"/>
      <c r="B11" s="25" t="s">
        <v>644</v>
      </c>
      <c r="C11" s="26">
        <v>0</v>
      </c>
      <c r="D11" s="26">
        <v>6451.5</v>
      </c>
      <c r="E11" s="27">
        <v>980.88599999999997</v>
      </c>
      <c r="F11" s="27">
        <v>3732.5140000000001</v>
      </c>
      <c r="G11" s="27">
        <v>1738.1</v>
      </c>
      <c r="H11" s="27">
        <v>213.72900000000001</v>
      </c>
    </row>
    <row r="12" spans="1:8" ht="11.1" customHeight="1">
      <c r="A12" s="1"/>
      <c r="B12" s="25" t="s">
        <v>645</v>
      </c>
      <c r="C12" s="26">
        <v>0</v>
      </c>
      <c r="D12" s="26">
        <v>6395.6</v>
      </c>
      <c r="E12" s="27">
        <v>955.57500000000005</v>
      </c>
      <c r="F12" s="27">
        <v>3711.6149999999998</v>
      </c>
      <c r="G12" s="27">
        <v>1728.41</v>
      </c>
      <c r="H12" s="27">
        <v>210.65700000000001</v>
      </c>
    </row>
    <row r="13" spans="1:8" ht="11.1" customHeight="1">
      <c r="A13" s="1"/>
      <c r="B13" s="25" t="s">
        <v>646</v>
      </c>
      <c r="C13" s="26">
        <v>0</v>
      </c>
      <c r="D13" s="26">
        <v>6252.7</v>
      </c>
      <c r="E13" s="27">
        <v>927.26700000000005</v>
      </c>
      <c r="F13" s="27">
        <v>3598.7330000000002</v>
      </c>
      <c r="G13" s="27">
        <v>1726.7</v>
      </c>
      <c r="H13" s="27">
        <v>208.327</v>
      </c>
    </row>
    <row r="14" spans="1:8" ht="11.1" customHeight="1">
      <c r="A14" s="1"/>
      <c r="B14" s="25" t="s">
        <v>647</v>
      </c>
      <c r="C14" s="26">
        <v>0</v>
      </c>
      <c r="D14" s="26">
        <v>6311.9</v>
      </c>
      <c r="E14" s="27">
        <v>908.596</v>
      </c>
      <c r="F14" s="27">
        <v>3687.1239999999998</v>
      </c>
      <c r="G14" s="27">
        <v>1716.18</v>
      </c>
      <c r="H14" s="27">
        <v>210.06700000000001</v>
      </c>
    </row>
    <row r="15" spans="1:8" ht="11.1" customHeight="1">
      <c r="A15" s="1"/>
      <c r="B15" s="25" t="s">
        <v>648</v>
      </c>
      <c r="C15" s="26">
        <v>0</v>
      </c>
      <c r="D15" s="26">
        <v>6327.3</v>
      </c>
      <c r="E15" s="27">
        <v>931.38900000000001</v>
      </c>
      <c r="F15" s="27">
        <v>3668.2510000000002</v>
      </c>
      <c r="G15" s="27">
        <v>1727.66</v>
      </c>
      <c r="H15" s="27">
        <v>212.578</v>
      </c>
    </row>
    <row r="16" spans="1:8" ht="11.1" customHeight="1">
      <c r="A16" s="1"/>
      <c r="B16" s="25" t="s">
        <v>649</v>
      </c>
      <c r="C16" s="26">
        <v>0</v>
      </c>
      <c r="D16" s="26">
        <v>6406.9</v>
      </c>
      <c r="E16" s="27">
        <v>943.75900000000001</v>
      </c>
      <c r="F16" s="27">
        <v>3710.221</v>
      </c>
      <c r="G16" s="27">
        <v>1752.92</v>
      </c>
      <c r="H16" s="27">
        <v>215.10599999999999</v>
      </c>
    </row>
    <row r="17" spans="1:8" ht="11.1" customHeight="1">
      <c r="A17" s="1"/>
      <c r="B17" s="25" t="s">
        <v>650</v>
      </c>
      <c r="C17" s="26">
        <v>0</v>
      </c>
      <c r="D17" s="26">
        <v>6365.8</v>
      </c>
      <c r="E17" s="27">
        <v>918.02200000000005</v>
      </c>
      <c r="F17" s="27">
        <v>3697.058</v>
      </c>
      <c r="G17" s="27">
        <v>1750.72</v>
      </c>
      <c r="H17" s="27">
        <v>202.292</v>
      </c>
    </row>
    <row r="18" spans="1:8" ht="11.1" customHeight="1">
      <c r="A18" s="1"/>
      <c r="B18" s="25" t="s">
        <v>651</v>
      </c>
      <c r="C18" s="26">
        <v>0</v>
      </c>
      <c r="D18" s="26">
        <v>6376.9</v>
      </c>
      <c r="E18" s="27">
        <v>973.07600000000002</v>
      </c>
      <c r="F18" s="27">
        <v>3678.1439999999998</v>
      </c>
      <c r="G18" s="27">
        <v>1725.68</v>
      </c>
      <c r="H18" s="27">
        <v>201.40199999999999</v>
      </c>
    </row>
    <row r="19" spans="1:8" ht="11.1" customHeight="1">
      <c r="A19" s="1"/>
      <c r="B19" s="25" t="s">
        <v>652</v>
      </c>
      <c r="C19" s="26">
        <v>0</v>
      </c>
      <c r="D19" s="26">
        <v>6326.1</v>
      </c>
      <c r="E19" s="27">
        <v>974.09199999999998</v>
      </c>
      <c r="F19" s="27">
        <v>3612.498</v>
      </c>
      <c r="G19" s="27">
        <v>1739.51</v>
      </c>
      <c r="H19" s="27">
        <v>191.51900000000001</v>
      </c>
    </row>
    <row r="20" spans="1:8" ht="11.1" customHeight="1">
      <c r="A20" s="1"/>
      <c r="B20" s="25" t="s">
        <v>653</v>
      </c>
      <c r="C20" s="26">
        <v>0</v>
      </c>
      <c r="D20" s="26">
        <v>6378.1</v>
      </c>
      <c r="E20" s="27">
        <v>991.38599999999997</v>
      </c>
      <c r="F20" s="27">
        <v>3677.364</v>
      </c>
      <c r="G20" s="27">
        <v>1709.35</v>
      </c>
      <c r="H20" s="27">
        <v>185.96799999999999</v>
      </c>
    </row>
    <row r="21" spans="1:8" ht="11.1" customHeight="1">
      <c r="A21" s="1"/>
      <c r="B21" s="25" t="s">
        <v>654</v>
      </c>
      <c r="C21" s="26">
        <v>0</v>
      </c>
      <c r="D21" s="26">
        <v>6345.4</v>
      </c>
      <c r="E21" s="27">
        <v>961.71500000000003</v>
      </c>
      <c r="F21" s="27">
        <v>3708.5450000000001</v>
      </c>
      <c r="G21" s="27">
        <v>1675.14</v>
      </c>
      <c r="H21" s="27">
        <v>179.37100000000001</v>
      </c>
    </row>
    <row r="22" spans="1:8" ht="11.1" customHeight="1">
      <c r="A22" s="1"/>
      <c r="B22" s="25" t="s">
        <v>655</v>
      </c>
      <c r="C22" s="26">
        <v>0</v>
      </c>
      <c r="D22" s="26">
        <v>6573.2</v>
      </c>
      <c r="E22" s="27">
        <v>996.428</v>
      </c>
      <c r="F22" s="27">
        <v>3926.0920000000001</v>
      </c>
      <c r="G22" s="27">
        <v>1650.68</v>
      </c>
      <c r="H22" s="27">
        <v>168.42500000000001</v>
      </c>
    </row>
    <row r="23" spans="1:8" ht="11.1" customHeight="1">
      <c r="A23" s="1"/>
      <c r="B23" s="25" t="s">
        <v>656</v>
      </c>
      <c r="C23" s="26">
        <v>0</v>
      </c>
      <c r="D23" s="26">
        <v>6774</v>
      </c>
      <c r="E23" s="27">
        <v>1035.799</v>
      </c>
      <c r="F23" s="27">
        <v>4078.7710000000002</v>
      </c>
      <c r="G23" s="27">
        <v>1659.43</v>
      </c>
      <c r="H23" s="27">
        <v>165.505</v>
      </c>
    </row>
    <row r="24" spans="1:8" ht="11.1" customHeight="1">
      <c r="A24" s="1"/>
      <c r="B24" s="25" t="s">
        <v>657</v>
      </c>
      <c r="C24" s="26">
        <v>0</v>
      </c>
      <c r="D24" s="26">
        <v>6996.9</v>
      </c>
      <c r="E24" s="27">
        <v>1102.5719999999999</v>
      </c>
      <c r="F24" s="27">
        <v>4251.4380000000001</v>
      </c>
      <c r="G24" s="27">
        <v>1642.89</v>
      </c>
      <c r="H24" s="27">
        <v>165.02500000000001</v>
      </c>
    </row>
    <row r="25" spans="1:8" ht="11.1" customHeight="1">
      <c r="A25" s="1"/>
      <c r="B25" s="25" t="s">
        <v>658</v>
      </c>
      <c r="C25" s="26">
        <v>0</v>
      </c>
      <c r="D25" s="26">
        <v>7193.9</v>
      </c>
      <c r="E25" s="27">
        <v>1109.73</v>
      </c>
      <c r="F25" s="27">
        <v>4425</v>
      </c>
      <c r="G25" s="27">
        <v>1659.17</v>
      </c>
      <c r="H25" s="27">
        <v>169.54400000000001</v>
      </c>
    </row>
    <row r="26" spans="1:8" ht="11.1" customHeight="1">
      <c r="A26" s="1"/>
      <c r="B26" s="25" t="s">
        <v>659</v>
      </c>
      <c r="C26" s="26">
        <v>0</v>
      </c>
      <c r="D26" s="26">
        <v>7261.5</v>
      </c>
      <c r="E26" s="27">
        <v>1145.1849999999999</v>
      </c>
      <c r="F26" s="27">
        <v>4415.7950000000001</v>
      </c>
      <c r="G26" s="27">
        <v>1700.52</v>
      </c>
      <c r="H26" s="27">
        <v>172.35300000000001</v>
      </c>
    </row>
    <row r="27" spans="1:8" ht="11.1" customHeight="1">
      <c r="A27" s="1"/>
      <c r="B27" s="25" t="s">
        <v>660</v>
      </c>
      <c r="C27" s="26">
        <v>0</v>
      </c>
      <c r="D27" s="26">
        <v>7340.4</v>
      </c>
      <c r="E27" s="27">
        <v>1135.9649999999999</v>
      </c>
      <c r="F27" s="27">
        <v>4488.375</v>
      </c>
      <c r="G27" s="27">
        <v>1716.06</v>
      </c>
      <c r="H27" s="27">
        <v>172.64099999999999</v>
      </c>
    </row>
    <row r="28" spans="1:8" ht="11.1" customHeight="1">
      <c r="A28" s="1"/>
      <c r="B28" s="25" t="s">
        <v>661</v>
      </c>
      <c r="C28" s="26">
        <v>0</v>
      </c>
      <c r="D28" s="26">
        <v>7608.2</v>
      </c>
      <c r="E28" s="27">
        <v>1190.5360000000001</v>
      </c>
      <c r="F28" s="27">
        <v>4708.1239999999998</v>
      </c>
      <c r="G28" s="27">
        <v>1709.54</v>
      </c>
      <c r="H28" s="27">
        <v>172.48599999999999</v>
      </c>
    </row>
    <row r="29" spans="1:8" ht="11.1" customHeight="1">
      <c r="A29" s="1"/>
      <c r="B29" s="25" t="s">
        <v>662</v>
      </c>
      <c r="C29" s="26">
        <v>0</v>
      </c>
      <c r="D29" s="26">
        <v>7681.3</v>
      </c>
      <c r="E29" s="27">
        <v>1169.71</v>
      </c>
      <c r="F29" s="27">
        <v>4770.0600000000004</v>
      </c>
      <c r="G29" s="27">
        <v>1741.53</v>
      </c>
      <c r="H29" s="27">
        <v>201.57499999999999</v>
      </c>
    </row>
    <row r="30" spans="1:8" ht="11.1" customHeight="1">
      <c r="A30" s="1"/>
      <c r="B30" s="25" t="s">
        <v>663</v>
      </c>
      <c r="C30" s="26">
        <v>0</v>
      </c>
      <c r="D30" s="26">
        <v>7610.1</v>
      </c>
      <c r="E30" s="27">
        <v>1184.4079999999999</v>
      </c>
      <c r="F30" s="27">
        <v>4696.3019999999997</v>
      </c>
      <c r="G30" s="27">
        <v>1729.39</v>
      </c>
      <c r="H30" s="27">
        <v>199.673</v>
      </c>
    </row>
    <row r="31" spans="1:8" ht="11.1" customHeight="1">
      <c r="A31" s="1"/>
      <c r="B31" s="25" t="s">
        <v>664</v>
      </c>
      <c r="C31" s="26">
        <v>0</v>
      </c>
      <c r="D31" s="26">
        <v>7726.7</v>
      </c>
      <c r="E31" s="27">
        <v>1187.8620000000001</v>
      </c>
      <c r="F31" s="27">
        <v>4806.9979999999996</v>
      </c>
      <c r="G31" s="27">
        <v>1731.84</v>
      </c>
      <c r="H31" s="27">
        <v>200.565</v>
      </c>
    </row>
    <row r="32" spans="1:8" ht="11.1" customHeight="1">
      <c r="A32" s="1"/>
      <c r="B32" s="25" t="s">
        <v>665</v>
      </c>
      <c r="C32" s="26">
        <v>0</v>
      </c>
      <c r="D32" s="26">
        <v>7722.9</v>
      </c>
      <c r="E32" s="27">
        <v>1179.164</v>
      </c>
      <c r="F32" s="27">
        <v>4801.0559999999996</v>
      </c>
      <c r="G32" s="27">
        <v>1742.68</v>
      </c>
      <c r="H32" s="27">
        <v>202.07499999999999</v>
      </c>
    </row>
    <row r="33" spans="1:8" ht="11.1" customHeight="1">
      <c r="A33" s="1"/>
      <c r="B33" s="25" t="s">
        <v>666</v>
      </c>
      <c r="C33" s="26">
        <v>0</v>
      </c>
      <c r="D33" s="26">
        <v>7645.8</v>
      </c>
      <c r="E33" s="27">
        <v>1172.9690000000001</v>
      </c>
      <c r="F33" s="27">
        <v>4764.201</v>
      </c>
      <c r="G33" s="27">
        <v>1708.63</v>
      </c>
      <c r="H33" s="27">
        <v>201.62100000000001</v>
      </c>
    </row>
    <row r="34" spans="1:8" ht="11.1" customHeight="1">
      <c r="A34" s="1"/>
      <c r="B34" s="25" t="s">
        <v>667</v>
      </c>
      <c r="C34" s="26">
        <v>0</v>
      </c>
      <c r="D34" s="26">
        <v>7538</v>
      </c>
      <c r="E34" s="27">
        <v>1166.3689999999999</v>
      </c>
      <c r="F34" s="27">
        <v>4684.3509999999997</v>
      </c>
      <c r="G34" s="27">
        <v>1687.28</v>
      </c>
      <c r="H34" s="27">
        <v>201.34299999999999</v>
      </c>
    </row>
    <row r="35" spans="1:8" ht="11.1" customHeight="1">
      <c r="A35" s="1"/>
      <c r="B35" s="25" t="s">
        <v>668</v>
      </c>
      <c r="C35" s="26">
        <v>0</v>
      </c>
      <c r="D35" s="26">
        <v>7640.1</v>
      </c>
      <c r="E35" s="27">
        <v>1155.1969999999999</v>
      </c>
      <c r="F35" s="27">
        <v>4786.9430000000002</v>
      </c>
      <c r="G35" s="27">
        <v>1697.96</v>
      </c>
      <c r="H35" s="27">
        <v>201.24700000000001</v>
      </c>
    </row>
    <row r="36" spans="1:8" ht="11.1" customHeight="1">
      <c r="A36" s="1"/>
      <c r="B36" s="25" t="s">
        <v>669</v>
      </c>
      <c r="C36" s="26">
        <v>0</v>
      </c>
      <c r="D36" s="26">
        <v>7762.4</v>
      </c>
      <c r="E36" s="27">
        <v>1185.8340000000001</v>
      </c>
      <c r="F36" s="27">
        <v>4849.0259999999998</v>
      </c>
      <c r="G36" s="27">
        <v>1727.54</v>
      </c>
      <c r="H36" s="27">
        <v>198.95099999999999</v>
      </c>
    </row>
    <row r="37" spans="1:8" ht="11.1" customHeight="1">
      <c r="A37" s="1"/>
      <c r="B37" s="25" t="s">
        <v>670</v>
      </c>
      <c r="C37" s="26">
        <v>0</v>
      </c>
      <c r="D37" s="26">
        <v>7604.8</v>
      </c>
      <c r="E37" s="27">
        <v>1173.4690000000001</v>
      </c>
      <c r="F37" s="27">
        <v>4724.1809999999996</v>
      </c>
      <c r="G37" s="27">
        <v>1707.15</v>
      </c>
      <c r="H37" s="27">
        <v>179.76499999999999</v>
      </c>
    </row>
    <row r="38" spans="1:8" ht="11.1" customHeight="1">
      <c r="A38" s="1"/>
      <c r="B38" s="25" t="s">
        <v>671</v>
      </c>
      <c r="C38" s="26">
        <v>0</v>
      </c>
      <c r="D38" s="26">
        <v>7709.4</v>
      </c>
      <c r="E38" s="27">
        <v>1176.1780000000001</v>
      </c>
      <c r="F38" s="27">
        <v>4823.7820000000002</v>
      </c>
      <c r="G38" s="27">
        <v>1709.44</v>
      </c>
      <c r="H38" s="27">
        <v>170.197</v>
      </c>
    </row>
    <row r="39" spans="1:8" ht="11.1" customHeight="1">
      <c r="A39" s="1"/>
      <c r="B39" s="25" t="s">
        <v>672</v>
      </c>
      <c r="C39" s="26">
        <v>0</v>
      </c>
      <c r="D39" s="26">
        <v>7556.8</v>
      </c>
      <c r="E39" s="27">
        <v>1193.9680000000001</v>
      </c>
      <c r="F39" s="27">
        <v>4678.7219999999998</v>
      </c>
      <c r="G39" s="27">
        <v>1684.11</v>
      </c>
      <c r="H39" s="27">
        <v>182.261</v>
      </c>
    </row>
    <row r="40" spans="1:8" ht="11.1" customHeight="1">
      <c r="A40" s="1"/>
      <c r="B40" s="25" t="s">
        <v>673</v>
      </c>
      <c r="C40" s="26">
        <v>0</v>
      </c>
      <c r="D40" s="26">
        <v>7654.8</v>
      </c>
      <c r="E40" s="27">
        <v>1194.1990000000001</v>
      </c>
      <c r="F40" s="27">
        <v>4748.7809999999999</v>
      </c>
      <c r="G40" s="27">
        <v>1711.82</v>
      </c>
      <c r="H40" s="27">
        <v>176.82300000000001</v>
      </c>
    </row>
    <row r="41" spans="1:8" ht="11.1" customHeight="1">
      <c r="A41" s="1"/>
      <c r="B41" s="25" t="s">
        <v>674</v>
      </c>
      <c r="C41" s="26">
        <v>0</v>
      </c>
      <c r="D41" s="26">
        <v>7411.6</v>
      </c>
      <c r="E41" s="27">
        <v>1159.213</v>
      </c>
      <c r="F41" s="27">
        <v>4556.8869999999997</v>
      </c>
      <c r="G41" s="27">
        <v>1695.5</v>
      </c>
      <c r="H41" s="27">
        <v>176.70400000000001</v>
      </c>
    </row>
    <row r="42" spans="1:8" ht="11.1" customHeight="1">
      <c r="A42" s="1"/>
      <c r="B42" s="25" t="s">
        <v>675</v>
      </c>
      <c r="C42" s="26">
        <v>0</v>
      </c>
      <c r="D42" s="26">
        <v>7259</v>
      </c>
      <c r="E42" s="27">
        <v>1162.07</v>
      </c>
      <c r="F42" s="27">
        <v>4410.47</v>
      </c>
      <c r="G42" s="27">
        <v>1686.46</v>
      </c>
      <c r="H42" s="27">
        <v>172.39599999999999</v>
      </c>
    </row>
    <row r="43" spans="1:8" ht="11.1" customHeight="1">
      <c r="A43" s="1"/>
      <c r="B43" s="25" t="s">
        <v>676</v>
      </c>
      <c r="C43" s="26">
        <v>0</v>
      </c>
      <c r="D43" s="26">
        <v>7135.8</v>
      </c>
      <c r="E43" s="27">
        <v>1145.799</v>
      </c>
      <c r="F43" s="27">
        <v>4290.1509999999998</v>
      </c>
      <c r="G43" s="27">
        <v>1699.85</v>
      </c>
      <c r="H43" s="27">
        <v>159.65299999999999</v>
      </c>
    </row>
    <row r="44" spans="1:8" ht="11.1" customHeight="1">
      <c r="A44" s="1"/>
      <c r="B44" s="25" t="s">
        <v>677</v>
      </c>
      <c r="C44" s="26">
        <v>0</v>
      </c>
      <c r="D44" s="26">
        <v>7194.9</v>
      </c>
      <c r="E44" s="27">
        <v>1130.7139999999999</v>
      </c>
      <c r="F44" s="27">
        <v>4318.6459999999997</v>
      </c>
      <c r="G44" s="27">
        <v>1745.54</v>
      </c>
      <c r="H44" s="27">
        <v>165.096</v>
      </c>
    </row>
    <row r="45" spans="1:8" ht="11.1" customHeight="1">
      <c r="A45" s="1"/>
      <c r="B45" s="25" t="s">
        <v>678</v>
      </c>
      <c r="C45" s="26">
        <v>0</v>
      </c>
      <c r="D45" s="26">
        <v>7494.2</v>
      </c>
      <c r="E45" s="27">
        <v>1208.856</v>
      </c>
      <c r="F45" s="27">
        <v>4517.1540000000005</v>
      </c>
      <c r="G45" s="27">
        <v>1768.19</v>
      </c>
      <c r="H45" s="27">
        <v>177.36099999999999</v>
      </c>
    </row>
    <row r="46" spans="1:8" ht="11.1" customHeight="1">
      <c r="A46" s="1"/>
      <c r="B46" s="25" t="s">
        <v>679</v>
      </c>
      <c r="C46" s="26">
        <v>0</v>
      </c>
      <c r="D46" s="26">
        <v>7518.9</v>
      </c>
      <c r="E46" s="27">
        <v>1234.7819999999999</v>
      </c>
      <c r="F46" s="27">
        <v>4529.7380000000003</v>
      </c>
      <c r="G46" s="27">
        <v>1754.38</v>
      </c>
      <c r="H46" s="27">
        <v>163.63300000000001</v>
      </c>
    </row>
    <row r="47" spans="1:8" ht="11.1" customHeight="1">
      <c r="A47" s="1"/>
      <c r="B47" s="25" t="s">
        <v>680</v>
      </c>
      <c r="C47" s="26">
        <v>0</v>
      </c>
      <c r="D47" s="26">
        <v>7512.8</v>
      </c>
      <c r="E47" s="27">
        <v>1224.4549999999999</v>
      </c>
      <c r="F47" s="27">
        <v>4524.8549999999996</v>
      </c>
      <c r="G47" s="27">
        <v>1763.49</v>
      </c>
      <c r="H47" s="27">
        <v>165.70500000000001</v>
      </c>
    </row>
    <row r="48" spans="1:8" ht="11.1" customHeight="1">
      <c r="A48" s="1"/>
      <c r="B48" s="25" t="s">
        <v>681</v>
      </c>
      <c r="C48" s="26">
        <v>0</v>
      </c>
      <c r="D48" s="26">
        <v>7431.3</v>
      </c>
      <c r="E48" s="27">
        <v>1193.7850000000001</v>
      </c>
      <c r="F48" s="27">
        <v>4487.7049999999999</v>
      </c>
      <c r="G48" s="27">
        <v>1749.81</v>
      </c>
      <c r="H48" s="27">
        <v>172.66300000000001</v>
      </c>
    </row>
    <row r="49" spans="1:8" ht="11.1" customHeight="1">
      <c r="A49" s="1"/>
      <c r="B49" s="25" t="s">
        <v>682</v>
      </c>
      <c r="C49" s="26">
        <v>0</v>
      </c>
      <c r="D49" s="26">
        <v>7410.5</v>
      </c>
      <c r="E49" s="27">
        <v>1202.636</v>
      </c>
      <c r="F49" s="27">
        <v>4456.8940000000002</v>
      </c>
      <c r="G49" s="27">
        <v>1750.97</v>
      </c>
      <c r="H49" s="27">
        <v>173.07300000000001</v>
      </c>
    </row>
    <row r="50" spans="1:8" ht="11.1" customHeight="1">
      <c r="A50" s="1"/>
      <c r="B50" s="25" t="s">
        <v>683</v>
      </c>
      <c r="C50" s="26">
        <v>0</v>
      </c>
      <c r="D50" s="26">
        <v>7381.3</v>
      </c>
      <c r="E50" s="27">
        <v>1185.336</v>
      </c>
      <c r="F50" s="27">
        <v>4467.8339999999998</v>
      </c>
      <c r="G50" s="27">
        <v>1728.13</v>
      </c>
      <c r="H50" s="27">
        <v>174.727</v>
      </c>
    </row>
    <row r="51" spans="1:8" ht="11.1" customHeight="1">
      <c r="A51" s="1"/>
      <c r="B51" s="25" t="s">
        <v>684</v>
      </c>
      <c r="C51" s="26">
        <v>0</v>
      </c>
      <c r="D51" s="26">
        <v>7298.7</v>
      </c>
      <c r="E51" s="27">
        <v>1141.3510000000001</v>
      </c>
      <c r="F51" s="27">
        <v>4444.8490000000002</v>
      </c>
      <c r="G51" s="27">
        <v>1712.5</v>
      </c>
      <c r="H51" s="27">
        <v>178.18</v>
      </c>
    </row>
    <row r="52" spans="1:8" ht="11.1" customHeight="1">
      <c r="A52" s="1"/>
      <c r="B52" s="25" t="s">
        <v>685</v>
      </c>
      <c r="C52" s="26">
        <v>0</v>
      </c>
      <c r="D52" s="26">
        <v>7252.8</v>
      </c>
      <c r="E52" s="27">
        <v>1115.962</v>
      </c>
      <c r="F52" s="27">
        <v>4460.0379999999996</v>
      </c>
      <c r="G52" s="27">
        <v>1676.8</v>
      </c>
      <c r="H52" s="27">
        <v>179.42099999999999</v>
      </c>
    </row>
    <row r="53" spans="1:8" ht="11.1" customHeight="1">
      <c r="A53" s="1"/>
      <c r="B53" s="25" t="s">
        <v>686</v>
      </c>
      <c r="C53" s="26">
        <v>0</v>
      </c>
      <c r="D53" s="26">
        <v>7015.4</v>
      </c>
      <c r="E53" s="27">
        <v>1079.1479999999999</v>
      </c>
      <c r="F53" s="27">
        <v>4266.152</v>
      </c>
      <c r="G53" s="27">
        <v>1670.1</v>
      </c>
      <c r="H53" s="27">
        <v>205.91200000000001</v>
      </c>
    </row>
    <row r="54" spans="1:8" ht="11.1" customHeight="1">
      <c r="A54" s="1"/>
      <c r="B54" s="25" t="s">
        <v>687</v>
      </c>
      <c r="C54" s="26">
        <v>0</v>
      </c>
      <c r="D54" s="26">
        <v>6738.5</v>
      </c>
      <c r="E54" s="27">
        <v>1049.9960000000001</v>
      </c>
      <c r="F54" s="27">
        <v>4026.924</v>
      </c>
      <c r="G54" s="27">
        <v>1661.58</v>
      </c>
      <c r="H54" s="27">
        <v>209.52600000000001</v>
      </c>
    </row>
    <row r="55" spans="1:8" ht="11.1" customHeight="1">
      <c r="A55" s="1"/>
      <c r="B55" s="25" t="s">
        <v>62</v>
      </c>
      <c r="C55" s="26">
        <v>0</v>
      </c>
      <c r="D55" s="26">
        <v>6655.9</v>
      </c>
      <c r="E55" s="27">
        <v>1012.458</v>
      </c>
      <c r="F55" s="27">
        <v>3995.8420000000001</v>
      </c>
      <c r="G55" s="27">
        <v>1647.6</v>
      </c>
      <c r="H55" s="27">
        <v>204.84899999999999</v>
      </c>
    </row>
    <row r="56" spans="1:8" ht="17.100000000000001" customHeight="1">
      <c r="A56" s="1"/>
      <c r="B56" s="28" t="s">
        <v>700</v>
      </c>
      <c r="C56" s="29">
        <v>0</v>
      </c>
      <c r="D56" s="29">
        <v>7762.4</v>
      </c>
      <c r="E56" s="30">
        <v>1234.7819999999999</v>
      </c>
      <c r="F56" s="30">
        <v>4849.0259999999998</v>
      </c>
      <c r="G56" s="30">
        <v>1785.09</v>
      </c>
      <c r="H56" s="30">
        <v>216.93799999999999</v>
      </c>
    </row>
    <row r="57" spans="1:8" ht="17.100000000000001" customHeight="1">
      <c r="A57" s="1"/>
      <c r="B57" s="28" t="s">
        <v>701</v>
      </c>
      <c r="C57" s="29">
        <v>0</v>
      </c>
      <c r="D57" s="29">
        <v>6252.7</v>
      </c>
      <c r="E57" s="30">
        <v>908.596</v>
      </c>
      <c r="F57" s="30">
        <v>3598.7330000000002</v>
      </c>
      <c r="G57" s="30">
        <v>1642.89</v>
      </c>
      <c r="H57" s="30">
        <v>159.65299999999999</v>
      </c>
    </row>
    <row r="58" spans="1:8" ht="17.100000000000001" customHeight="1">
      <c r="A58" s="1"/>
      <c r="B58" s="28" t="s">
        <v>702</v>
      </c>
      <c r="C58" s="29">
        <v>0</v>
      </c>
      <c r="D58" s="29">
        <v>7080.8062499999996</v>
      </c>
      <c r="E58" s="30">
        <v>1092.3206458333332</v>
      </c>
      <c r="F58" s="30">
        <v>4273.8787291666667</v>
      </c>
      <c r="G58" s="30">
        <v>1714.6068749999999</v>
      </c>
      <c r="H58" s="30">
        <v>188.51952083333333</v>
      </c>
    </row>
    <row r="59" spans="1:8" ht="17.100000000000001" customHeight="1">
      <c r="A59" s="1"/>
      <c r="B59" s="23" t="s">
        <v>703</v>
      </c>
      <c r="C59" s="31">
        <v>0</v>
      </c>
      <c r="D59" s="31">
        <v>169939.35</v>
      </c>
      <c r="E59" s="32">
        <v>26215.695500000002</v>
      </c>
      <c r="F59" s="32">
        <v>102573.0895</v>
      </c>
      <c r="G59" s="32">
        <v>41150.565000000002</v>
      </c>
      <c r="H59" s="32">
        <v>4524.4684999999999</v>
      </c>
    </row>
    <row r="60" spans="1:8">
      <c r="A60" s="1"/>
      <c r="B60" s="1"/>
      <c r="C60" s="1"/>
      <c r="D60" s="1"/>
      <c r="E60" s="1"/>
      <c r="F60" s="1"/>
      <c r="G60" s="1"/>
      <c r="H60" s="1"/>
    </row>
    <row r="61" spans="1:8" ht="15.6">
      <c r="A61" s="1"/>
      <c r="B61" s="33" t="s">
        <v>704</v>
      </c>
      <c r="C61" s="1"/>
      <c r="D61" s="1"/>
      <c r="E61" s="1"/>
      <c r="F61" s="1"/>
      <c r="G61" s="1"/>
      <c r="H61" s="1"/>
    </row>
    <row r="62" spans="1:8" ht="15.6">
      <c r="A62" s="1"/>
      <c r="B62" s="33"/>
      <c r="C62" s="1"/>
      <c r="D62" s="1"/>
      <c r="E62" s="1"/>
      <c r="F62" s="1"/>
      <c r="G62" s="1"/>
      <c r="H62" s="1"/>
    </row>
    <row r="63" spans="1:8">
      <c r="A63" s="1"/>
      <c r="B63" s="34"/>
      <c r="C63" s="34"/>
      <c r="D63" s="1" t="s">
        <v>705</v>
      </c>
      <c r="E63" s="35"/>
      <c r="F63" s="1"/>
      <c r="G63" s="1"/>
      <c r="H63" s="1"/>
    </row>
    <row r="64" spans="1:8">
      <c r="A64" s="1"/>
      <c r="B64" s="36"/>
      <c r="C64" s="36"/>
      <c r="D64" s="1" t="s">
        <v>706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707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16" t="s">
        <v>693</v>
      </c>
      <c r="C6" s="214" t="s">
        <v>708</v>
      </c>
      <c r="D6" s="214"/>
      <c r="E6" s="214"/>
      <c r="F6" s="214"/>
      <c r="G6" s="214"/>
      <c r="H6" s="214"/>
      <c r="I6" s="214"/>
      <c r="J6" s="214"/>
      <c r="K6" s="214"/>
      <c r="L6" s="214"/>
      <c r="M6" s="214"/>
      <c r="N6" s="214"/>
      <c r="O6" s="214"/>
      <c r="P6" s="214"/>
      <c r="Q6" s="214"/>
      <c r="R6" s="214"/>
      <c r="S6" s="214"/>
      <c r="T6" s="214"/>
      <c r="U6" s="214"/>
      <c r="V6" s="214"/>
      <c r="W6" s="214"/>
      <c r="X6" s="215" t="s">
        <v>709</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4" t="s">
        <v>710</v>
      </c>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row>
    <row r="7" spans="1:98" ht="48.75" customHeight="1">
      <c r="A7" s="1"/>
      <c r="B7" s="216"/>
      <c r="C7" s="38" t="s">
        <v>711</v>
      </c>
      <c r="D7" s="38" t="s">
        <v>712</v>
      </c>
      <c r="E7" s="38" t="s">
        <v>713</v>
      </c>
      <c r="F7" s="38" t="s">
        <v>714</v>
      </c>
      <c r="G7" s="38" t="s">
        <v>715</v>
      </c>
      <c r="H7" s="38" t="s">
        <v>716</v>
      </c>
      <c r="I7" s="38" t="s">
        <v>717</v>
      </c>
      <c r="J7" s="38" t="s">
        <v>718</v>
      </c>
      <c r="K7" s="38" t="s">
        <v>719</v>
      </c>
      <c r="L7" s="38" t="s">
        <v>720</v>
      </c>
      <c r="M7" s="38" t="s">
        <v>721</v>
      </c>
      <c r="N7" s="38" t="s">
        <v>722</v>
      </c>
      <c r="O7" s="38" t="s">
        <v>723</v>
      </c>
      <c r="P7" s="38" t="s">
        <v>724</v>
      </c>
      <c r="Q7" s="38" t="s">
        <v>725</v>
      </c>
      <c r="R7" s="38" t="s">
        <v>726</v>
      </c>
      <c r="S7" s="38" t="s">
        <v>727</v>
      </c>
      <c r="T7" s="38" t="s">
        <v>728</v>
      </c>
      <c r="U7" s="38" t="s">
        <v>729</v>
      </c>
      <c r="V7" s="38" t="s">
        <v>730</v>
      </c>
      <c r="W7" s="38" t="s">
        <v>731</v>
      </c>
      <c r="X7" s="39" t="s">
        <v>732</v>
      </c>
      <c r="Y7" s="39" t="s">
        <v>733</v>
      </c>
      <c r="Z7" s="39" t="s">
        <v>734</v>
      </c>
      <c r="AA7" s="39" t="s">
        <v>711</v>
      </c>
      <c r="AB7" s="39" t="s">
        <v>712</v>
      </c>
      <c r="AC7" s="39" t="s">
        <v>735</v>
      </c>
      <c r="AD7" s="39" t="s">
        <v>714</v>
      </c>
      <c r="AE7" s="39" t="s">
        <v>715</v>
      </c>
      <c r="AF7" s="39" t="s">
        <v>736</v>
      </c>
      <c r="AG7" s="39" t="s">
        <v>716</v>
      </c>
      <c r="AH7" s="39" t="s">
        <v>737</v>
      </c>
      <c r="AI7" s="39" t="s">
        <v>738</v>
      </c>
      <c r="AJ7" s="39" t="s">
        <v>739</v>
      </c>
      <c r="AK7" s="39" t="s">
        <v>740</v>
      </c>
      <c r="AL7" s="39" t="s">
        <v>741</v>
      </c>
      <c r="AM7" s="39" t="s">
        <v>742</v>
      </c>
      <c r="AN7" s="39" t="s">
        <v>743</v>
      </c>
      <c r="AO7" s="39" t="s">
        <v>744</v>
      </c>
      <c r="AP7" s="39" t="s">
        <v>264</v>
      </c>
      <c r="AQ7" s="39" t="s">
        <v>745</v>
      </c>
      <c r="AR7" s="39" t="s">
        <v>746</v>
      </c>
      <c r="AS7" s="39" t="s">
        <v>747</v>
      </c>
      <c r="AT7" s="39" t="s">
        <v>748</v>
      </c>
      <c r="AU7" s="39" t="s">
        <v>749</v>
      </c>
      <c r="AV7" s="39" t="s">
        <v>750</v>
      </c>
      <c r="AW7" s="39" t="s">
        <v>751</v>
      </c>
      <c r="AX7" s="39" t="s">
        <v>724</v>
      </c>
      <c r="AY7" s="39" t="s">
        <v>752</v>
      </c>
      <c r="AZ7" s="39" t="s">
        <v>753</v>
      </c>
      <c r="BA7" s="39" t="s">
        <v>754</v>
      </c>
      <c r="BB7" s="39" t="s">
        <v>725</v>
      </c>
      <c r="BC7" s="39" t="s">
        <v>755</v>
      </c>
      <c r="BD7" s="39" t="s">
        <v>727</v>
      </c>
      <c r="BE7" s="39" t="s">
        <v>756</v>
      </c>
      <c r="BF7" s="39" t="s">
        <v>757</v>
      </c>
      <c r="BG7" s="39" t="s">
        <v>758</v>
      </c>
      <c r="BH7" s="39" t="s">
        <v>759</v>
      </c>
      <c r="BI7" s="39" t="s">
        <v>760</v>
      </c>
      <c r="BJ7" s="39" t="s">
        <v>729</v>
      </c>
      <c r="BK7" s="39" t="s">
        <v>761</v>
      </c>
      <c r="BL7" s="39" t="s">
        <v>762</v>
      </c>
      <c r="BM7" s="39" t="s">
        <v>730</v>
      </c>
      <c r="BN7" s="39" t="s">
        <v>478</v>
      </c>
      <c r="BO7" s="39" t="s">
        <v>731</v>
      </c>
      <c r="BP7" s="38" t="s">
        <v>763</v>
      </c>
      <c r="BQ7" s="38" t="s">
        <v>711</v>
      </c>
      <c r="BR7" s="38" t="s">
        <v>764</v>
      </c>
      <c r="BS7" s="38" t="s">
        <v>765</v>
      </c>
      <c r="BT7" s="38" t="s">
        <v>766</v>
      </c>
      <c r="BU7" s="38" t="s">
        <v>767</v>
      </c>
      <c r="BV7" s="38" t="s">
        <v>768</v>
      </c>
      <c r="BW7" s="38" t="s">
        <v>769</v>
      </c>
      <c r="BX7" s="38" t="s">
        <v>770</v>
      </c>
      <c r="BY7" s="38" t="s">
        <v>716</v>
      </c>
      <c r="BZ7" s="38" t="s">
        <v>771</v>
      </c>
      <c r="CA7" s="38" t="s">
        <v>772</v>
      </c>
      <c r="CB7" s="38" t="s">
        <v>741</v>
      </c>
      <c r="CC7" s="38" t="s">
        <v>744</v>
      </c>
      <c r="CD7" s="38" t="s">
        <v>264</v>
      </c>
      <c r="CE7" s="38" t="s">
        <v>268</v>
      </c>
      <c r="CF7" s="38" t="s">
        <v>773</v>
      </c>
      <c r="CG7" s="38" t="s">
        <v>774</v>
      </c>
      <c r="CH7" s="38" t="s">
        <v>747</v>
      </c>
      <c r="CI7" s="38" t="s">
        <v>748</v>
      </c>
      <c r="CJ7" s="38" t="s">
        <v>749</v>
      </c>
      <c r="CK7" s="38" t="s">
        <v>751</v>
      </c>
      <c r="CL7" s="38" t="s">
        <v>775</v>
      </c>
      <c r="CM7" s="38" t="s">
        <v>725</v>
      </c>
      <c r="CN7" s="38" t="s">
        <v>727</v>
      </c>
      <c r="CO7" s="38" t="s">
        <v>776</v>
      </c>
      <c r="CP7" s="38" t="s">
        <v>777</v>
      </c>
      <c r="CQ7" s="38" t="s">
        <v>729</v>
      </c>
      <c r="CR7" s="38" t="s">
        <v>478</v>
      </c>
      <c r="CS7" s="38" t="s">
        <v>731</v>
      </c>
      <c r="CT7" s="38" t="s">
        <v>778</v>
      </c>
    </row>
    <row r="8" spans="1:98" ht="15.6">
      <c r="A8" s="1"/>
      <c r="B8" s="40" t="s">
        <v>641</v>
      </c>
      <c r="C8" s="41"/>
      <c r="D8" s="41"/>
      <c r="E8" s="41">
        <v>20.235900000000001</v>
      </c>
      <c r="F8" s="41"/>
      <c r="G8" s="41"/>
      <c r="H8" s="41"/>
      <c r="I8" s="41"/>
      <c r="J8" s="41">
        <v>19.875299999999999</v>
      </c>
      <c r="K8" s="41">
        <v>27.430700000000002</v>
      </c>
      <c r="L8" s="41">
        <v>9.4700000000000006</v>
      </c>
      <c r="M8" s="41">
        <v>13.9192</v>
      </c>
      <c r="N8" s="41">
        <v>13.33</v>
      </c>
      <c r="O8" s="41">
        <v>32.485999999999997</v>
      </c>
      <c r="P8" s="41"/>
      <c r="Q8" s="41"/>
      <c r="R8" s="41">
        <v>45.854999999999997</v>
      </c>
      <c r="S8" s="41"/>
      <c r="T8" s="41">
        <v>18.825500000000002</v>
      </c>
      <c r="U8" s="41"/>
      <c r="V8" s="41">
        <v>9.8000000000000007</v>
      </c>
      <c r="W8" s="41"/>
      <c r="X8" s="41">
        <v>105.26963000000001</v>
      </c>
      <c r="Y8" s="41"/>
      <c r="Z8" s="41">
        <v>8.7513400000000008</v>
      </c>
      <c r="AA8" s="41"/>
      <c r="AB8" s="41"/>
      <c r="AC8" s="41"/>
      <c r="AD8" s="41"/>
      <c r="AE8" s="41"/>
      <c r="AF8" s="41">
        <v>1.8</v>
      </c>
      <c r="AG8" s="41"/>
      <c r="AH8" s="41">
        <v>8.2394999999999996</v>
      </c>
      <c r="AI8" s="41"/>
      <c r="AJ8" s="41">
        <v>5.33786</v>
      </c>
      <c r="AK8" s="41">
        <v>0</v>
      </c>
      <c r="AL8" s="41">
        <v>1.0347999999999999</v>
      </c>
      <c r="AM8" s="41">
        <v>44.3718</v>
      </c>
      <c r="AN8" s="41">
        <v>124.15988</v>
      </c>
      <c r="AO8" s="41">
        <v>26.642119999999998</v>
      </c>
      <c r="AP8" s="41">
        <v>0.81</v>
      </c>
      <c r="AQ8" s="41">
        <v>149.83000000000001</v>
      </c>
      <c r="AR8" s="41"/>
      <c r="AS8" s="41">
        <v>34.808750000000003</v>
      </c>
      <c r="AT8" s="41">
        <v>29.71</v>
      </c>
      <c r="AU8" s="41"/>
      <c r="AV8" s="41">
        <v>190.32548</v>
      </c>
      <c r="AW8" s="41">
        <v>35.277859999999997</v>
      </c>
      <c r="AX8" s="41"/>
      <c r="AY8" s="41">
        <v>1.3226100000000001</v>
      </c>
      <c r="AZ8" s="41"/>
      <c r="BA8" s="41">
        <v>4.9000000000000004</v>
      </c>
      <c r="BB8" s="41"/>
      <c r="BC8" s="41">
        <v>48.584020000000002</v>
      </c>
      <c r="BD8" s="41"/>
      <c r="BE8" s="41">
        <v>20.399999999999999</v>
      </c>
      <c r="BF8" s="41"/>
      <c r="BG8" s="41"/>
      <c r="BH8" s="41"/>
      <c r="BI8" s="41">
        <v>22.34984</v>
      </c>
      <c r="BJ8" s="41"/>
      <c r="BK8" s="41">
        <v>5.2764600000000002</v>
      </c>
      <c r="BL8" s="41"/>
      <c r="BM8" s="41"/>
      <c r="BN8" s="41">
        <v>4.62</v>
      </c>
      <c r="BO8" s="41"/>
      <c r="BP8" s="41">
        <v>144.93028000000001</v>
      </c>
      <c r="BQ8" s="41"/>
      <c r="BR8" s="41">
        <v>2.9359799999999998</v>
      </c>
      <c r="BS8" s="41">
        <v>123.49</v>
      </c>
      <c r="BT8" s="41">
        <v>10.014559999999999</v>
      </c>
      <c r="BU8" s="41"/>
      <c r="BV8" s="41">
        <v>35.1325</v>
      </c>
      <c r="BW8" s="41">
        <v>3.85819</v>
      </c>
      <c r="BX8" s="41"/>
      <c r="BY8" s="41"/>
      <c r="BZ8" s="41">
        <v>91.095299999999995</v>
      </c>
      <c r="CA8" s="41">
        <v>22.357040000000001</v>
      </c>
      <c r="CB8" s="41">
        <v>0.37509999999999999</v>
      </c>
      <c r="CC8" s="41">
        <v>0.73699999999999999</v>
      </c>
      <c r="CD8" s="41">
        <v>26.511199999999999</v>
      </c>
      <c r="CE8" s="41">
        <v>452.78519</v>
      </c>
      <c r="CF8" s="41">
        <v>11.5808</v>
      </c>
      <c r="CG8" s="41">
        <v>157.5958</v>
      </c>
      <c r="CH8" s="41">
        <v>17.680630000000001</v>
      </c>
      <c r="CI8" s="41"/>
      <c r="CJ8" s="41"/>
      <c r="CK8" s="41"/>
      <c r="CL8" s="41">
        <v>4.8183299999999996</v>
      </c>
      <c r="CM8" s="41"/>
      <c r="CN8" s="41"/>
      <c r="CO8" s="41">
        <v>15.59083</v>
      </c>
      <c r="CP8" s="41">
        <v>270.81</v>
      </c>
      <c r="CQ8" s="41"/>
      <c r="CR8" s="41">
        <v>33.634999999999998</v>
      </c>
      <c r="CS8" s="41"/>
      <c r="CT8" s="41">
        <v>13.421889999999999</v>
      </c>
    </row>
    <row r="9" spans="1:98" ht="15.6">
      <c r="A9" s="1"/>
      <c r="B9" s="42" t="s">
        <v>642</v>
      </c>
      <c r="C9" s="43"/>
      <c r="D9" s="43"/>
      <c r="E9" s="43">
        <v>20.996700000000001</v>
      </c>
      <c r="F9" s="43"/>
      <c r="G9" s="43"/>
      <c r="H9" s="43"/>
      <c r="I9" s="43"/>
      <c r="J9" s="43">
        <v>20.3398</v>
      </c>
      <c r="K9" s="43">
        <v>27.146799999999999</v>
      </c>
      <c r="L9" s="43">
        <v>9.3989999999999991</v>
      </c>
      <c r="M9" s="43">
        <v>12.964</v>
      </c>
      <c r="N9" s="43">
        <v>13.11</v>
      </c>
      <c r="O9" s="43">
        <v>31.87</v>
      </c>
      <c r="P9" s="43"/>
      <c r="Q9" s="43"/>
      <c r="R9" s="43">
        <v>46.097999999999999</v>
      </c>
      <c r="S9" s="43"/>
      <c r="T9" s="43">
        <v>14.5266</v>
      </c>
      <c r="U9" s="43"/>
      <c r="V9" s="43">
        <v>9.9</v>
      </c>
      <c r="W9" s="43"/>
      <c r="X9" s="43">
        <v>151.52877000000001</v>
      </c>
      <c r="Y9" s="43"/>
      <c r="Z9" s="43">
        <v>8.8761399999999995</v>
      </c>
      <c r="AA9" s="43"/>
      <c r="AB9" s="43"/>
      <c r="AC9" s="43"/>
      <c r="AD9" s="43"/>
      <c r="AE9" s="43"/>
      <c r="AF9" s="43">
        <v>5.3</v>
      </c>
      <c r="AG9" s="43"/>
      <c r="AH9" s="43">
        <v>8.6530000000000005</v>
      </c>
      <c r="AI9" s="43"/>
      <c r="AJ9" s="43">
        <v>5.3343100000000003</v>
      </c>
      <c r="AK9" s="43">
        <v>0</v>
      </c>
      <c r="AL9" s="43">
        <v>0.9446</v>
      </c>
      <c r="AM9" s="43">
        <v>44.145290000000003</v>
      </c>
      <c r="AN9" s="43">
        <v>123.24148</v>
      </c>
      <c r="AO9" s="43">
        <v>26.743169999999999</v>
      </c>
      <c r="AP9" s="43">
        <v>0.7</v>
      </c>
      <c r="AQ9" s="43">
        <v>149.62</v>
      </c>
      <c r="AR9" s="43"/>
      <c r="AS9" s="43">
        <v>34.20064</v>
      </c>
      <c r="AT9" s="43">
        <v>29.58</v>
      </c>
      <c r="AU9" s="43"/>
      <c r="AV9" s="43">
        <v>189.90295</v>
      </c>
      <c r="AW9" s="43">
        <v>35.18618</v>
      </c>
      <c r="AX9" s="43"/>
      <c r="AY9" s="43">
        <v>1.51217</v>
      </c>
      <c r="AZ9" s="43"/>
      <c r="BA9" s="43">
        <v>5</v>
      </c>
      <c r="BB9" s="43"/>
      <c r="BC9" s="43">
        <v>48.90202</v>
      </c>
      <c r="BD9" s="43"/>
      <c r="BE9" s="43">
        <v>20.399999999999999</v>
      </c>
      <c r="BF9" s="43"/>
      <c r="BG9" s="43"/>
      <c r="BH9" s="43"/>
      <c r="BI9" s="43">
        <v>22.122140000000002</v>
      </c>
      <c r="BJ9" s="43"/>
      <c r="BK9" s="43">
        <v>5.2975599999999998</v>
      </c>
      <c r="BL9" s="43"/>
      <c r="BM9" s="43"/>
      <c r="BN9" s="43">
        <v>7.18</v>
      </c>
      <c r="BO9" s="43"/>
      <c r="BP9" s="43">
        <v>147.25623999999999</v>
      </c>
      <c r="BQ9" s="43"/>
      <c r="BR9" s="43">
        <v>2.7499799999999999</v>
      </c>
      <c r="BS9" s="43">
        <v>123.47</v>
      </c>
      <c r="BT9" s="43">
        <v>9.8062199999999997</v>
      </c>
      <c r="BU9" s="43"/>
      <c r="BV9" s="43">
        <v>35.348500000000001</v>
      </c>
      <c r="BW9" s="43">
        <v>3.9634800000000001</v>
      </c>
      <c r="BX9" s="43"/>
      <c r="BY9" s="43"/>
      <c r="BZ9" s="43">
        <v>90.728800000000007</v>
      </c>
      <c r="CA9" s="43">
        <v>22.306080000000001</v>
      </c>
      <c r="CB9" s="43">
        <v>0.35599999999999998</v>
      </c>
      <c r="CC9" s="43">
        <v>0.73499999999999999</v>
      </c>
      <c r="CD9" s="43">
        <v>27.058890000000002</v>
      </c>
      <c r="CE9" s="43">
        <v>450.81536</v>
      </c>
      <c r="CF9" s="43">
        <v>11.8254</v>
      </c>
      <c r="CG9" s="43">
        <v>141.61330000000001</v>
      </c>
      <c r="CH9" s="43">
        <v>17.822600000000001</v>
      </c>
      <c r="CI9" s="43"/>
      <c r="CJ9" s="43"/>
      <c r="CK9" s="43"/>
      <c r="CL9" s="43">
        <v>4.8959299999999999</v>
      </c>
      <c r="CM9" s="43"/>
      <c r="CN9" s="43"/>
      <c r="CO9" s="43">
        <v>15.640969999999999</v>
      </c>
      <c r="CP9" s="43">
        <v>277.27999999999997</v>
      </c>
      <c r="CQ9" s="43"/>
      <c r="CR9" s="43">
        <v>33.515999999999998</v>
      </c>
      <c r="CS9" s="43"/>
      <c r="CT9" s="43">
        <v>12.70255</v>
      </c>
    </row>
    <row r="10" spans="1:98" ht="15.6">
      <c r="A10" s="1"/>
      <c r="B10" s="42" t="s">
        <v>643</v>
      </c>
      <c r="C10" s="43"/>
      <c r="D10" s="43"/>
      <c r="E10" s="43">
        <v>20.776</v>
      </c>
      <c r="F10" s="43"/>
      <c r="G10" s="43"/>
      <c r="H10" s="43"/>
      <c r="I10" s="43"/>
      <c r="J10" s="43">
        <v>20.540600000000001</v>
      </c>
      <c r="K10" s="43">
        <v>26.127199999999998</v>
      </c>
      <c r="L10" s="43">
        <v>9.5830000000000002</v>
      </c>
      <c r="M10" s="43">
        <v>13.041600000000001</v>
      </c>
      <c r="N10" s="43">
        <v>12.93</v>
      </c>
      <c r="O10" s="43">
        <v>30.902000000000001</v>
      </c>
      <c r="P10" s="43"/>
      <c r="Q10" s="43"/>
      <c r="R10" s="43">
        <v>46.527999999999999</v>
      </c>
      <c r="S10" s="43"/>
      <c r="T10" s="43">
        <v>45.816800000000001</v>
      </c>
      <c r="U10" s="43"/>
      <c r="V10" s="43">
        <v>9.8000000000000007</v>
      </c>
      <c r="W10" s="43"/>
      <c r="X10" s="43">
        <v>136.37530000000001</v>
      </c>
      <c r="Y10" s="43"/>
      <c r="Z10" s="43">
        <v>8.7528199999999998</v>
      </c>
      <c r="AA10" s="43"/>
      <c r="AB10" s="43"/>
      <c r="AC10" s="43"/>
      <c r="AD10" s="43"/>
      <c r="AE10" s="43"/>
      <c r="AF10" s="43">
        <v>6.6</v>
      </c>
      <c r="AG10" s="43"/>
      <c r="AH10" s="43">
        <v>6.0388000000000002</v>
      </c>
      <c r="AI10" s="43"/>
      <c r="AJ10" s="43">
        <v>5.31128</v>
      </c>
      <c r="AK10" s="43">
        <v>0</v>
      </c>
      <c r="AL10" s="43">
        <v>0.87870000000000004</v>
      </c>
      <c r="AM10" s="43">
        <v>43.384189999999997</v>
      </c>
      <c r="AN10" s="43">
        <v>121.52819</v>
      </c>
      <c r="AO10" s="43">
        <v>26.325150000000001</v>
      </c>
      <c r="AP10" s="43">
        <v>0.64</v>
      </c>
      <c r="AQ10" s="43">
        <v>150.32</v>
      </c>
      <c r="AR10" s="43"/>
      <c r="AS10" s="43">
        <v>35.63158</v>
      </c>
      <c r="AT10" s="43">
        <v>29.51</v>
      </c>
      <c r="AU10" s="43"/>
      <c r="AV10" s="43">
        <v>190.72395</v>
      </c>
      <c r="AW10" s="43">
        <v>35.115369999999999</v>
      </c>
      <c r="AX10" s="43"/>
      <c r="AY10" s="43">
        <v>1.4472</v>
      </c>
      <c r="AZ10" s="43"/>
      <c r="BA10" s="43">
        <v>4.9000000000000004</v>
      </c>
      <c r="BB10" s="43"/>
      <c r="BC10" s="43">
        <v>48.732199999999999</v>
      </c>
      <c r="BD10" s="43"/>
      <c r="BE10" s="43">
        <v>20.399999999999999</v>
      </c>
      <c r="BF10" s="43"/>
      <c r="BG10" s="43"/>
      <c r="BH10" s="43"/>
      <c r="BI10" s="43">
        <v>22.265689999999999</v>
      </c>
      <c r="BJ10" s="43"/>
      <c r="BK10" s="43">
        <v>5.2495700000000003</v>
      </c>
      <c r="BL10" s="43"/>
      <c r="BM10" s="43"/>
      <c r="BN10" s="43">
        <v>14.72</v>
      </c>
      <c r="BO10" s="43"/>
      <c r="BP10" s="43">
        <v>146.58249000000001</v>
      </c>
      <c r="BQ10" s="43"/>
      <c r="BR10" s="43">
        <v>2.7225100000000002</v>
      </c>
      <c r="BS10" s="43">
        <v>123.97</v>
      </c>
      <c r="BT10" s="43">
        <v>10.16649</v>
      </c>
      <c r="BU10" s="43"/>
      <c r="BV10" s="43">
        <v>35.543700000000001</v>
      </c>
      <c r="BW10" s="43">
        <v>4.0072999999999999</v>
      </c>
      <c r="BX10" s="43"/>
      <c r="BY10" s="43"/>
      <c r="BZ10" s="43">
        <v>89.498199999999997</v>
      </c>
      <c r="CA10" s="43">
        <v>22.306280000000001</v>
      </c>
      <c r="CB10" s="43">
        <v>0.3402</v>
      </c>
      <c r="CC10" s="43">
        <v>0.753</v>
      </c>
      <c r="CD10" s="43">
        <v>27.939209999999999</v>
      </c>
      <c r="CE10" s="43">
        <v>453.66343000000001</v>
      </c>
      <c r="CF10" s="43">
        <v>11.790699999999999</v>
      </c>
      <c r="CG10" s="43">
        <v>148.08609999999999</v>
      </c>
      <c r="CH10" s="43">
        <v>17.717410000000001</v>
      </c>
      <c r="CI10" s="43"/>
      <c r="CJ10" s="43"/>
      <c r="CK10" s="43"/>
      <c r="CL10" s="43">
        <v>4.9000700000000004</v>
      </c>
      <c r="CM10" s="43"/>
      <c r="CN10" s="43"/>
      <c r="CO10" s="43">
        <v>14.295780000000001</v>
      </c>
      <c r="CP10" s="43">
        <v>278.41000000000003</v>
      </c>
      <c r="CQ10" s="43"/>
      <c r="CR10" s="43">
        <v>33.209000000000003</v>
      </c>
      <c r="CS10" s="43"/>
      <c r="CT10" s="43">
        <v>12.77515</v>
      </c>
    </row>
    <row r="11" spans="1:98" ht="15.6">
      <c r="A11" s="1"/>
      <c r="B11" s="42" t="s">
        <v>644</v>
      </c>
      <c r="C11" s="43"/>
      <c r="D11" s="43"/>
      <c r="E11" s="43">
        <v>20.962199999999999</v>
      </c>
      <c r="F11" s="43"/>
      <c r="G11" s="43"/>
      <c r="H11" s="43"/>
      <c r="I11" s="43"/>
      <c r="J11" s="43">
        <v>20.035399999999999</v>
      </c>
      <c r="K11" s="43">
        <v>26.8245</v>
      </c>
      <c r="L11" s="43">
        <v>9.4779999999999998</v>
      </c>
      <c r="M11" s="43">
        <v>13.359500000000001</v>
      </c>
      <c r="N11" s="43">
        <v>13</v>
      </c>
      <c r="O11" s="43">
        <v>31.314</v>
      </c>
      <c r="P11" s="43"/>
      <c r="Q11" s="43"/>
      <c r="R11" s="43">
        <v>46.191000000000003</v>
      </c>
      <c r="S11" s="43"/>
      <c r="T11" s="43">
        <v>44.108400000000003</v>
      </c>
      <c r="U11" s="43"/>
      <c r="V11" s="43">
        <v>9.4</v>
      </c>
      <c r="W11" s="43"/>
      <c r="X11" s="43">
        <v>132.11035999999999</v>
      </c>
      <c r="Y11" s="43"/>
      <c r="Z11" s="43">
        <v>8.7846499999999992</v>
      </c>
      <c r="AA11" s="43"/>
      <c r="AB11" s="43"/>
      <c r="AC11" s="43"/>
      <c r="AD11" s="43"/>
      <c r="AE11" s="43"/>
      <c r="AF11" s="43">
        <v>2.4</v>
      </c>
      <c r="AG11" s="43"/>
      <c r="AH11" s="43">
        <v>4.9778000000000002</v>
      </c>
      <c r="AI11" s="43"/>
      <c r="AJ11" s="43">
        <v>5.2735900000000004</v>
      </c>
      <c r="AK11" s="43">
        <v>0</v>
      </c>
      <c r="AL11" s="43">
        <v>0.85670000000000002</v>
      </c>
      <c r="AM11" s="43">
        <v>44.498309999999996</v>
      </c>
      <c r="AN11" s="43">
        <v>124.28315000000001</v>
      </c>
      <c r="AO11" s="43">
        <v>26.193300000000001</v>
      </c>
      <c r="AP11" s="43">
        <v>0.44</v>
      </c>
      <c r="AQ11" s="43">
        <v>151.46</v>
      </c>
      <c r="AR11" s="43"/>
      <c r="AS11" s="43">
        <v>35.11448</v>
      </c>
      <c r="AT11" s="43">
        <v>29.74</v>
      </c>
      <c r="AU11" s="43"/>
      <c r="AV11" s="43">
        <v>189.83717999999999</v>
      </c>
      <c r="AW11" s="43">
        <v>34.701509999999999</v>
      </c>
      <c r="AX11" s="43"/>
      <c r="AY11" s="43">
        <v>1.3886099999999999</v>
      </c>
      <c r="AZ11" s="43"/>
      <c r="BA11" s="43">
        <v>5</v>
      </c>
      <c r="BB11" s="43"/>
      <c r="BC11" s="43">
        <v>48.772419999999997</v>
      </c>
      <c r="BD11" s="43"/>
      <c r="BE11" s="43">
        <v>20.399999999999999</v>
      </c>
      <c r="BF11" s="43"/>
      <c r="BG11" s="43"/>
      <c r="BH11" s="43"/>
      <c r="BI11" s="43">
        <v>22.22043</v>
      </c>
      <c r="BJ11" s="43"/>
      <c r="BK11" s="43">
        <v>5.06027</v>
      </c>
      <c r="BL11" s="43"/>
      <c r="BM11" s="43"/>
      <c r="BN11" s="43">
        <v>23.43</v>
      </c>
      <c r="BO11" s="43"/>
      <c r="BP11" s="43">
        <v>146.5239</v>
      </c>
      <c r="BQ11" s="43"/>
      <c r="BR11" s="43">
        <v>2.7353700000000001</v>
      </c>
      <c r="BS11" s="43">
        <v>124.85</v>
      </c>
      <c r="BT11" s="43">
        <v>10.434430000000001</v>
      </c>
      <c r="BU11" s="43"/>
      <c r="BV11" s="43">
        <v>34.691099999999999</v>
      </c>
      <c r="BW11" s="43">
        <v>3.7307000000000001</v>
      </c>
      <c r="BX11" s="43"/>
      <c r="BY11" s="43"/>
      <c r="BZ11" s="43">
        <v>88.602500000000006</v>
      </c>
      <c r="CA11" s="43">
        <v>22.338920000000002</v>
      </c>
      <c r="CB11" s="43">
        <v>0.33679999999999999</v>
      </c>
      <c r="CC11" s="43">
        <v>0.73</v>
      </c>
      <c r="CD11" s="43">
        <v>28.53295</v>
      </c>
      <c r="CE11" s="43">
        <v>451.11101000000002</v>
      </c>
      <c r="CF11" s="43">
        <v>11.3827</v>
      </c>
      <c r="CG11" s="43">
        <v>156.6808</v>
      </c>
      <c r="CH11" s="43">
        <v>17.599430000000002</v>
      </c>
      <c r="CI11" s="43"/>
      <c r="CJ11" s="43"/>
      <c r="CK11" s="43"/>
      <c r="CL11" s="43">
        <v>4.88992</v>
      </c>
      <c r="CM11" s="43"/>
      <c r="CN11" s="43"/>
      <c r="CO11" s="43">
        <v>14.40272</v>
      </c>
      <c r="CP11" s="43">
        <v>271.11</v>
      </c>
      <c r="CQ11" s="43"/>
      <c r="CR11" s="43">
        <v>33.497</v>
      </c>
      <c r="CS11" s="43"/>
      <c r="CT11" s="43">
        <v>9.4054500000000001</v>
      </c>
    </row>
    <row r="12" spans="1:98" ht="15.6">
      <c r="A12" s="1"/>
      <c r="B12" s="42" t="s">
        <v>645</v>
      </c>
      <c r="C12" s="43"/>
      <c r="D12" s="43"/>
      <c r="E12" s="43">
        <v>26.110600000000002</v>
      </c>
      <c r="F12" s="43"/>
      <c r="G12" s="43"/>
      <c r="H12" s="43"/>
      <c r="I12" s="43"/>
      <c r="J12" s="43">
        <v>19.9542</v>
      </c>
      <c r="K12" s="43">
        <v>26.898199999999999</v>
      </c>
      <c r="L12" s="43">
        <v>9.6769999999999996</v>
      </c>
      <c r="M12" s="43">
        <v>13.3628</v>
      </c>
      <c r="N12" s="43">
        <v>13.31</v>
      </c>
      <c r="O12" s="43">
        <v>31.584</v>
      </c>
      <c r="P12" s="43"/>
      <c r="Q12" s="43"/>
      <c r="R12" s="43">
        <v>46.045000000000002</v>
      </c>
      <c r="S12" s="43"/>
      <c r="T12" s="43">
        <v>44.192999999999998</v>
      </c>
      <c r="U12" s="43"/>
      <c r="V12" s="43">
        <v>9</v>
      </c>
      <c r="W12" s="43"/>
      <c r="X12" s="43">
        <v>93.589349999999996</v>
      </c>
      <c r="Y12" s="43"/>
      <c r="Z12" s="43">
        <v>8.89771</v>
      </c>
      <c r="AA12" s="43"/>
      <c r="AB12" s="43"/>
      <c r="AC12" s="43"/>
      <c r="AD12" s="43"/>
      <c r="AE12" s="43"/>
      <c r="AF12" s="43">
        <v>1.9</v>
      </c>
      <c r="AG12" s="43"/>
      <c r="AH12" s="43">
        <v>1.6815</v>
      </c>
      <c r="AI12" s="43"/>
      <c r="AJ12" s="43">
        <v>5.2218400000000003</v>
      </c>
      <c r="AK12" s="43">
        <v>0</v>
      </c>
      <c r="AL12" s="43">
        <v>0.84940000000000004</v>
      </c>
      <c r="AM12" s="43">
        <v>44.227209999999999</v>
      </c>
      <c r="AN12" s="43">
        <v>125.62724</v>
      </c>
      <c r="AO12" s="43">
        <v>26.80265</v>
      </c>
      <c r="AP12" s="43">
        <v>0.41</v>
      </c>
      <c r="AQ12" s="43">
        <v>152.76</v>
      </c>
      <c r="AR12" s="43"/>
      <c r="AS12" s="43">
        <v>34.7913</v>
      </c>
      <c r="AT12" s="43">
        <v>30.69</v>
      </c>
      <c r="AU12" s="43"/>
      <c r="AV12" s="43">
        <v>190.74656999999999</v>
      </c>
      <c r="AW12" s="43">
        <v>34.406880000000001</v>
      </c>
      <c r="AX12" s="43"/>
      <c r="AY12" s="43">
        <v>1.44808</v>
      </c>
      <c r="AZ12" s="43"/>
      <c r="BA12" s="43">
        <v>5.2</v>
      </c>
      <c r="BB12" s="43"/>
      <c r="BC12" s="43">
        <v>48.781730000000003</v>
      </c>
      <c r="BD12" s="43"/>
      <c r="BE12" s="43">
        <v>20.399999999999999</v>
      </c>
      <c r="BF12" s="43"/>
      <c r="BG12" s="43"/>
      <c r="BH12" s="43"/>
      <c r="BI12" s="43">
        <v>22.194559999999999</v>
      </c>
      <c r="BJ12" s="43"/>
      <c r="BK12" s="43">
        <v>5.0183900000000001</v>
      </c>
      <c r="BL12" s="43"/>
      <c r="BM12" s="43"/>
      <c r="BN12" s="43">
        <v>24.42</v>
      </c>
      <c r="BO12" s="43"/>
      <c r="BP12" s="43">
        <v>144.8158</v>
      </c>
      <c r="BQ12" s="43"/>
      <c r="BR12" s="43">
        <v>2.6909800000000001</v>
      </c>
      <c r="BS12" s="43">
        <v>124.04</v>
      </c>
      <c r="BT12" s="43">
        <v>10.139089999999999</v>
      </c>
      <c r="BU12" s="43"/>
      <c r="BV12" s="43">
        <v>34.272399999999998</v>
      </c>
      <c r="BW12" s="43">
        <v>3.87202</v>
      </c>
      <c r="BX12" s="43"/>
      <c r="BY12" s="43"/>
      <c r="BZ12" s="43">
        <v>87.977199999999996</v>
      </c>
      <c r="CA12" s="43">
        <v>22.369810000000001</v>
      </c>
      <c r="CB12" s="43">
        <v>0.3271</v>
      </c>
      <c r="CC12" s="43">
        <v>0.76200000000000001</v>
      </c>
      <c r="CD12" s="43">
        <v>28.16377</v>
      </c>
      <c r="CE12" s="43">
        <v>437.85795999999999</v>
      </c>
      <c r="CF12" s="43">
        <v>11.2804</v>
      </c>
      <c r="CG12" s="43">
        <v>156.69329999999999</v>
      </c>
      <c r="CH12" s="43">
        <v>17.613340000000001</v>
      </c>
      <c r="CI12" s="43"/>
      <c r="CJ12" s="43"/>
      <c r="CK12" s="43"/>
      <c r="CL12" s="43">
        <v>4.6329599999999997</v>
      </c>
      <c r="CM12" s="43"/>
      <c r="CN12" s="43"/>
      <c r="CO12" s="43">
        <v>15.22602</v>
      </c>
      <c r="CP12" s="43">
        <v>270.67</v>
      </c>
      <c r="CQ12" s="43"/>
      <c r="CR12" s="43">
        <v>33.372999999999998</v>
      </c>
      <c r="CS12" s="43"/>
      <c r="CT12" s="43">
        <v>9.2165700000000008</v>
      </c>
    </row>
    <row r="13" spans="1:98" ht="15.6">
      <c r="A13" s="1"/>
      <c r="B13" s="42" t="s">
        <v>646</v>
      </c>
      <c r="C13" s="43"/>
      <c r="D13" s="43"/>
      <c r="E13" s="43">
        <v>28.1692</v>
      </c>
      <c r="F13" s="43"/>
      <c r="G13" s="43"/>
      <c r="H13" s="43"/>
      <c r="I13" s="43"/>
      <c r="J13" s="43">
        <v>19.941800000000001</v>
      </c>
      <c r="K13" s="43">
        <v>26.9053</v>
      </c>
      <c r="L13" s="43">
        <v>9.7230000000000008</v>
      </c>
      <c r="M13" s="43">
        <v>13.4312</v>
      </c>
      <c r="N13" s="43">
        <v>13.18</v>
      </c>
      <c r="O13" s="43">
        <v>31</v>
      </c>
      <c r="P13" s="43"/>
      <c r="Q13" s="43"/>
      <c r="R13" s="43">
        <v>46.055999999999997</v>
      </c>
      <c r="S13" s="43"/>
      <c r="T13" s="43">
        <v>38.893799999999999</v>
      </c>
      <c r="U13" s="43"/>
      <c r="V13" s="43">
        <v>9</v>
      </c>
      <c r="W13" s="43"/>
      <c r="X13" s="43">
        <v>116.59232</v>
      </c>
      <c r="Y13" s="43"/>
      <c r="Z13" s="43">
        <v>8.9668299999999999</v>
      </c>
      <c r="AA13" s="43"/>
      <c r="AB13" s="43"/>
      <c r="AC13" s="43"/>
      <c r="AD13" s="43"/>
      <c r="AE13" s="43"/>
      <c r="AF13" s="43">
        <v>3.1</v>
      </c>
      <c r="AG13" s="43"/>
      <c r="AH13" s="43">
        <v>3.7370000000000001</v>
      </c>
      <c r="AI13" s="43"/>
      <c r="AJ13" s="43">
        <v>4.8159200000000002</v>
      </c>
      <c r="AK13" s="43">
        <v>0</v>
      </c>
      <c r="AL13" s="43">
        <v>0.82620000000000005</v>
      </c>
      <c r="AM13" s="43">
        <v>42.912239999999997</v>
      </c>
      <c r="AN13" s="43">
        <v>126.75109</v>
      </c>
      <c r="AO13" s="43">
        <v>26.533010000000001</v>
      </c>
      <c r="AP13" s="43">
        <v>0.67</v>
      </c>
      <c r="AQ13" s="43">
        <v>150.74</v>
      </c>
      <c r="AR13" s="43"/>
      <c r="AS13" s="43">
        <v>34.62961</v>
      </c>
      <c r="AT13" s="43">
        <v>30.8</v>
      </c>
      <c r="AU13" s="43"/>
      <c r="AV13" s="43">
        <v>192.66488000000001</v>
      </c>
      <c r="AW13" s="43">
        <v>34.998750000000001</v>
      </c>
      <c r="AX13" s="43"/>
      <c r="AY13" s="43">
        <v>1.4010800000000001</v>
      </c>
      <c r="AZ13" s="43"/>
      <c r="BA13" s="43">
        <v>5.0999999999999996</v>
      </c>
      <c r="BB13" s="43"/>
      <c r="BC13" s="43">
        <v>48.867780000000003</v>
      </c>
      <c r="BD13" s="43"/>
      <c r="BE13" s="43">
        <v>20.399999999999999</v>
      </c>
      <c r="BF13" s="43"/>
      <c r="BG13" s="43"/>
      <c r="BH13" s="43"/>
      <c r="BI13" s="43">
        <v>22.015029999999999</v>
      </c>
      <c r="BJ13" s="43"/>
      <c r="BK13" s="43">
        <v>5.2353699999999996</v>
      </c>
      <c r="BL13" s="43"/>
      <c r="BM13" s="43"/>
      <c r="BN13" s="43">
        <v>25.98</v>
      </c>
      <c r="BO13" s="43"/>
      <c r="BP13" s="43">
        <v>142.46795</v>
      </c>
      <c r="BQ13" s="43"/>
      <c r="BR13" s="43">
        <v>2.6875200000000001</v>
      </c>
      <c r="BS13" s="43">
        <v>125.75</v>
      </c>
      <c r="BT13" s="43">
        <v>10.21316</v>
      </c>
      <c r="BU13" s="43"/>
      <c r="BV13" s="43">
        <v>33.932099999999998</v>
      </c>
      <c r="BW13" s="43">
        <v>3.9659300000000002</v>
      </c>
      <c r="BX13" s="43"/>
      <c r="BY13" s="43"/>
      <c r="BZ13" s="43">
        <v>87.171899999999994</v>
      </c>
      <c r="CA13" s="43">
        <v>22.388629999999999</v>
      </c>
      <c r="CB13" s="43">
        <v>0.31940000000000002</v>
      </c>
      <c r="CC13" s="43">
        <v>0.73599999999999999</v>
      </c>
      <c r="CD13" s="43">
        <v>28.088899999999999</v>
      </c>
      <c r="CE13" s="43">
        <v>422.49002999999999</v>
      </c>
      <c r="CF13" s="43">
        <v>11.402699999999999</v>
      </c>
      <c r="CG13" s="43">
        <v>154.8646</v>
      </c>
      <c r="CH13" s="43">
        <v>17.65024</v>
      </c>
      <c r="CI13" s="43"/>
      <c r="CJ13" s="43"/>
      <c r="CK13" s="43"/>
      <c r="CL13" s="43">
        <v>4.6726000000000001</v>
      </c>
      <c r="CM13" s="43"/>
      <c r="CN13" s="43"/>
      <c r="CO13" s="43">
        <v>14.495889999999999</v>
      </c>
      <c r="CP13" s="43">
        <v>282.14</v>
      </c>
      <c r="CQ13" s="43"/>
      <c r="CR13" s="43">
        <v>33.262</v>
      </c>
      <c r="CS13" s="43"/>
      <c r="CT13" s="43">
        <v>11.81582</v>
      </c>
    </row>
    <row r="14" spans="1:98" ht="15.6">
      <c r="A14" s="1"/>
      <c r="B14" s="42" t="s">
        <v>647</v>
      </c>
      <c r="C14" s="43"/>
      <c r="D14" s="43"/>
      <c r="E14" s="43">
        <v>28.017199999999999</v>
      </c>
      <c r="F14" s="43"/>
      <c r="G14" s="43"/>
      <c r="H14" s="43"/>
      <c r="I14" s="43"/>
      <c r="J14" s="43">
        <v>19.958300000000001</v>
      </c>
      <c r="K14" s="43">
        <v>26.4208</v>
      </c>
      <c r="L14" s="43">
        <v>9.8949999999999996</v>
      </c>
      <c r="M14" s="43">
        <v>13.648199999999999</v>
      </c>
      <c r="N14" s="43">
        <v>13.19</v>
      </c>
      <c r="O14" s="43">
        <v>30.97</v>
      </c>
      <c r="P14" s="43"/>
      <c r="Q14" s="43"/>
      <c r="R14" s="43">
        <v>45.970999999999997</v>
      </c>
      <c r="S14" s="43"/>
      <c r="T14" s="43">
        <v>44.967399999999998</v>
      </c>
      <c r="U14" s="43"/>
      <c r="V14" s="43">
        <v>9.5</v>
      </c>
      <c r="W14" s="43"/>
      <c r="X14" s="43">
        <v>157.79677000000001</v>
      </c>
      <c r="Y14" s="43"/>
      <c r="Z14" s="43">
        <v>8.7580899999999993</v>
      </c>
      <c r="AA14" s="43"/>
      <c r="AB14" s="43"/>
      <c r="AC14" s="43"/>
      <c r="AD14" s="43"/>
      <c r="AE14" s="43"/>
      <c r="AF14" s="43">
        <v>1.8</v>
      </c>
      <c r="AG14" s="43"/>
      <c r="AH14" s="43">
        <v>5.7793999999999999</v>
      </c>
      <c r="AI14" s="43"/>
      <c r="AJ14" s="43">
        <v>5.0571900000000003</v>
      </c>
      <c r="AK14" s="43">
        <v>0</v>
      </c>
      <c r="AL14" s="43">
        <v>0.82499999999999996</v>
      </c>
      <c r="AM14" s="43">
        <v>43.291379999999997</v>
      </c>
      <c r="AN14" s="43">
        <v>125.93537000000001</v>
      </c>
      <c r="AO14" s="43">
        <v>26.715890000000002</v>
      </c>
      <c r="AP14" s="43">
        <v>0.48</v>
      </c>
      <c r="AQ14" s="43">
        <v>154.16</v>
      </c>
      <c r="AR14" s="43"/>
      <c r="AS14" s="43">
        <v>34.567250000000001</v>
      </c>
      <c r="AT14" s="43">
        <v>29.63</v>
      </c>
      <c r="AU14" s="43"/>
      <c r="AV14" s="43">
        <v>189.80772999999999</v>
      </c>
      <c r="AW14" s="43">
        <v>34.20138</v>
      </c>
      <c r="AX14" s="43"/>
      <c r="AY14" s="43">
        <v>1.33348</v>
      </c>
      <c r="AZ14" s="43"/>
      <c r="BA14" s="43">
        <v>5.3</v>
      </c>
      <c r="BB14" s="43"/>
      <c r="BC14" s="43">
        <v>48.505769999999998</v>
      </c>
      <c r="BD14" s="43"/>
      <c r="BE14" s="43">
        <v>20.399999999999999</v>
      </c>
      <c r="BF14" s="43"/>
      <c r="BG14" s="43"/>
      <c r="BH14" s="43"/>
      <c r="BI14" s="43">
        <v>21.98386</v>
      </c>
      <c r="BJ14" s="43"/>
      <c r="BK14" s="43">
        <v>5.16242</v>
      </c>
      <c r="BL14" s="43"/>
      <c r="BM14" s="43"/>
      <c r="BN14" s="43">
        <v>26.41</v>
      </c>
      <c r="BO14" s="43"/>
      <c r="BP14" s="43">
        <v>141.57427999999999</v>
      </c>
      <c r="BQ14" s="43"/>
      <c r="BR14" s="43">
        <v>2.6529699999999998</v>
      </c>
      <c r="BS14" s="43">
        <v>124.26</v>
      </c>
      <c r="BT14" s="43">
        <v>10.07755</v>
      </c>
      <c r="BU14" s="43"/>
      <c r="BV14" s="43">
        <v>34.4895</v>
      </c>
      <c r="BW14" s="43">
        <v>4.0273599999999998</v>
      </c>
      <c r="BX14" s="43"/>
      <c r="BY14" s="43"/>
      <c r="BZ14" s="43">
        <v>88.069199999999995</v>
      </c>
      <c r="CA14" s="43">
        <v>22.3918</v>
      </c>
      <c r="CB14" s="43">
        <v>0.30940000000000001</v>
      </c>
      <c r="CC14" s="43">
        <v>0.747</v>
      </c>
      <c r="CD14" s="43">
        <v>28.453669999999999</v>
      </c>
      <c r="CE14" s="43">
        <v>420.91305999999997</v>
      </c>
      <c r="CF14" s="43">
        <v>11.4595</v>
      </c>
      <c r="CG14" s="43">
        <v>151.53970000000001</v>
      </c>
      <c r="CH14" s="43">
        <v>17.39629</v>
      </c>
      <c r="CI14" s="43"/>
      <c r="CJ14" s="43"/>
      <c r="CK14" s="43"/>
      <c r="CL14" s="43">
        <v>4.6403299999999996</v>
      </c>
      <c r="CM14" s="43"/>
      <c r="CN14" s="43"/>
      <c r="CO14" s="43">
        <v>15.45477</v>
      </c>
      <c r="CP14" s="43">
        <v>271.73</v>
      </c>
      <c r="CQ14" s="43"/>
      <c r="CR14" s="43">
        <v>33.213000000000001</v>
      </c>
      <c r="CS14" s="43"/>
      <c r="CT14" s="43">
        <v>12.495620000000001</v>
      </c>
    </row>
    <row r="15" spans="1:98" ht="15.6">
      <c r="A15" s="1"/>
      <c r="B15" s="42" t="s">
        <v>648</v>
      </c>
      <c r="C15" s="43"/>
      <c r="D15" s="43"/>
      <c r="E15" s="43">
        <v>25.170200000000001</v>
      </c>
      <c r="F15" s="43"/>
      <c r="G15" s="43"/>
      <c r="H15" s="43"/>
      <c r="I15" s="43"/>
      <c r="J15" s="43">
        <v>17.707100000000001</v>
      </c>
      <c r="K15" s="43">
        <v>26.469799999999999</v>
      </c>
      <c r="L15" s="43">
        <v>10.528</v>
      </c>
      <c r="M15" s="43">
        <v>14.734</v>
      </c>
      <c r="N15" s="43">
        <v>13.47</v>
      </c>
      <c r="O15" s="43">
        <v>30.648</v>
      </c>
      <c r="P15" s="43"/>
      <c r="Q15" s="43"/>
      <c r="R15" s="43">
        <v>45.835000000000001</v>
      </c>
      <c r="S15" s="43"/>
      <c r="T15" s="43">
        <v>44.008200000000002</v>
      </c>
      <c r="U15" s="43"/>
      <c r="V15" s="43">
        <v>9.8000000000000007</v>
      </c>
      <c r="W15" s="43"/>
      <c r="X15" s="43">
        <v>134.56874999999999</v>
      </c>
      <c r="Y15" s="43"/>
      <c r="Z15" s="43">
        <v>8.6235400000000002</v>
      </c>
      <c r="AA15" s="43"/>
      <c r="AB15" s="43"/>
      <c r="AC15" s="43"/>
      <c r="AD15" s="43"/>
      <c r="AE15" s="43"/>
      <c r="AF15" s="43">
        <v>1.7</v>
      </c>
      <c r="AG15" s="43"/>
      <c r="AH15" s="43">
        <v>6.7618999999999998</v>
      </c>
      <c r="AI15" s="43"/>
      <c r="AJ15" s="43">
        <v>5.19055</v>
      </c>
      <c r="AK15" s="43">
        <v>0</v>
      </c>
      <c r="AL15" s="43">
        <v>0.80740000000000001</v>
      </c>
      <c r="AM15" s="43">
        <v>42.53369</v>
      </c>
      <c r="AN15" s="43">
        <v>124.68859999999999</v>
      </c>
      <c r="AO15" s="43">
        <v>27.037569999999999</v>
      </c>
      <c r="AP15" s="43">
        <v>0.18</v>
      </c>
      <c r="AQ15" s="43">
        <v>150.33000000000001</v>
      </c>
      <c r="AR15" s="43"/>
      <c r="AS15" s="43">
        <v>34.949469999999998</v>
      </c>
      <c r="AT15" s="43">
        <v>28.36</v>
      </c>
      <c r="AU15" s="43"/>
      <c r="AV15" s="43">
        <v>192.18142</v>
      </c>
      <c r="AW15" s="43">
        <v>35.215969999999999</v>
      </c>
      <c r="AX15" s="43"/>
      <c r="AY15" s="43">
        <v>1.3770899999999999</v>
      </c>
      <c r="AZ15" s="43"/>
      <c r="BA15" s="43">
        <v>5.2</v>
      </c>
      <c r="BB15" s="43"/>
      <c r="BC15" s="43">
        <v>47.86721</v>
      </c>
      <c r="BD15" s="43"/>
      <c r="BE15" s="43">
        <v>20.399999999999999</v>
      </c>
      <c r="BF15" s="43"/>
      <c r="BG15" s="43"/>
      <c r="BH15" s="43"/>
      <c r="BI15" s="43">
        <v>21.854040000000001</v>
      </c>
      <c r="BJ15" s="43"/>
      <c r="BK15" s="43">
        <v>5.13917</v>
      </c>
      <c r="BL15" s="43"/>
      <c r="BM15" s="43"/>
      <c r="BN15" s="43">
        <v>27.31</v>
      </c>
      <c r="BO15" s="43"/>
      <c r="BP15" s="43">
        <v>141.01868999999999</v>
      </c>
      <c r="BQ15" s="43"/>
      <c r="BR15" s="43">
        <v>2.6410399999999998</v>
      </c>
      <c r="BS15" s="43">
        <v>124.03</v>
      </c>
      <c r="BT15" s="43">
        <v>10.011419999999999</v>
      </c>
      <c r="BU15" s="43"/>
      <c r="BV15" s="43">
        <v>34.2331</v>
      </c>
      <c r="BW15" s="43">
        <v>3.8865599999999998</v>
      </c>
      <c r="BX15" s="43"/>
      <c r="BY15" s="43"/>
      <c r="BZ15" s="43">
        <v>88.525999999999996</v>
      </c>
      <c r="CA15" s="43">
        <v>22.380769999999998</v>
      </c>
      <c r="CB15" s="43">
        <v>0.29360000000000003</v>
      </c>
      <c r="CC15" s="43">
        <v>0.75800000000000001</v>
      </c>
      <c r="CD15" s="43">
        <v>28.1877</v>
      </c>
      <c r="CE15" s="43">
        <v>428.35604000000001</v>
      </c>
      <c r="CF15" s="43">
        <v>11.7026</v>
      </c>
      <c r="CG15" s="43">
        <v>146.27610000000001</v>
      </c>
      <c r="CH15" s="43">
        <v>17.704190000000001</v>
      </c>
      <c r="CI15" s="43"/>
      <c r="CJ15" s="43"/>
      <c r="CK15" s="43"/>
      <c r="CL15" s="43">
        <v>4.6342699999999999</v>
      </c>
      <c r="CM15" s="43"/>
      <c r="CN15" s="43"/>
      <c r="CO15" s="43">
        <v>15.727169999999999</v>
      </c>
      <c r="CP15" s="43">
        <v>274.85000000000002</v>
      </c>
      <c r="CQ15" s="43"/>
      <c r="CR15" s="43">
        <v>33.131999999999998</v>
      </c>
      <c r="CS15" s="43"/>
      <c r="CT15" s="43">
        <v>14.06183</v>
      </c>
    </row>
    <row r="16" spans="1:98" ht="15.6">
      <c r="A16" s="1"/>
      <c r="B16" s="42" t="s">
        <v>649</v>
      </c>
      <c r="C16" s="43"/>
      <c r="D16" s="43"/>
      <c r="E16" s="43">
        <v>25.0151</v>
      </c>
      <c r="F16" s="43"/>
      <c r="G16" s="43"/>
      <c r="H16" s="43"/>
      <c r="I16" s="43"/>
      <c r="J16" s="43">
        <v>19.066299999999998</v>
      </c>
      <c r="K16" s="43">
        <v>25.9026</v>
      </c>
      <c r="L16" s="43">
        <v>10.141999999999999</v>
      </c>
      <c r="M16" s="43">
        <v>14.894299999999999</v>
      </c>
      <c r="N16" s="43">
        <v>13.41</v>
      </c>
      <c r="O16" s="43">
        <v>31.007999999999999</v>
      </c>
      <c r="P16" s="43"/>
      <c r="Q16" s="43"/>
      <c r="R16" s="43">
        <v>46.078000000000003</v>
      </c>
      <c r="S16" s="43"/>
      <c r="T16" s="43">
        <v>41.090400000000002</v>
      </c>
      <c r="U16" s="43"/>
      <c r="V16" s="43">
        <v>9.6999999999999993</v>
      </c>
      <c r="W16" s="43"/>
      <c r="X16" s="43">
        <v>110.56896999999999</v>
      </c>
      <c r="Y16" s="43"/>
      <c r="Z16" s="43">
        <v>8.8273499999999991</v>
      </c>
      <c r="AA16" s="43"/>
      <c r="AB16" s="43"/>
      <c r="AC16" s="43"/>
      <c r="AD16" s="43"/>
      <c r="AE16" s="43"/>
      <c r="AF16" s="43">
        <v>1.2</v>
      </c>
      <c r="AG16" s="43"/>
      <c r="AH16" s="43">
        <v>8.5012000000000008</v>
      </c>
      <c r="AI16" s="43"/>
      <c r="AJ16" s="43">
        <v>5.2815200000000004</v>
      </c>
      <c r="AK16" s="43">
        <v>0</v>
      </c>
      <c r="AL16" s="43">
        <v>0.79530000000000001</v>
      </c>
      <c r="AM16" s="43">
        <v>42.93638</v>
      </c>
      <c r="AN16" s="43">
        <v>126.1006</v>
      </c>
      <c r="AO16" s="43">
        <v>27.556799999999999</v>
      </c>
      <c r="AP16" s="43">
        <v>1.65</v>
      </c>
      <c r="AQ16" s="43">
        <v>152.33000000000001</v>
      </c>
      <c r="AR16" s="43"/>
      <c r="AS16" s="43">
        <v>33.451619999999998</v>
      </c>
      <c r="AT16" s="43">
        <v>28.91</v>
      </c>
      <c r="AU16" s="43"/>
      <c r="AV16" s="43">
        <v>190.97998000000001</v>
      </c>
      <c r="AW16" s="43">
        <v>34.625749999999996</v>
      </c>
      <c r="AX16" s="43"/>
      <c r="AY16" s="43">
        <v>1.4035200000000001</v>
      </c>
      <c r="AZ16" s="43"/>
      <c r="BA16" s="43">
        <v>5.0999999999999996</v>
      </c>
      <c r="BB16" s="43"/>
      <c r="BC16" s="43">
        <v>48.057209999999998</v>
      </c>
      <c r="BD16" s="43"/>
      <c r="BE16" s="43">
        <v>20.399999999999999</v>
      </c>
      <c r="BF16" s="43"/>
      <c r="BG16" s="43"/>
      <c r="BH16" s="43"/>
      <c r="BI16" s="43">
        <v>21.91778</v>
      </c>
      <c r="BJ16" s="43"/>
      <c r="BK16" s="43">
        <v>5.2161499999999998</v>
      </c>
      <c r="BL16" s="43"/>
      <c r="BM16" s="43"/>
      <c r="BN16" s="43">
        <v>27.86</v>
      </c>
      <c r="BO16" s="43"/>
      <c r="BP16" s="43">
        <v>141.39677</v>
      </c>
      <c r="BQ16" s="43"/>
      <c r="BR16" s="43">
        <v>2.7013799999999999</v>
      </c>
      <c r="BS16" s="43">
        <v>124.16</v>
      </c>
      <c r="BT16" s="43">
        <v>10.186210000000001</v>
      </c>
      <c r="BU16" s="43"/>
      <c r="BV16" s="43">
        <v>35.057299999999998</v>
      </c>
      <c r="BW16" s="43">
        <v>3.9036599999999999</v>
      </c>
      <c r="BX16" s="43"/>
      <c r="BY16" s="43"/>
      <c r="BZ16" s="43">
        <v>88.000100000000003</v>
      </c>
      <c r="CA16" s="43">
        <v>22.375229999999998</v>
      </c>
      <c r="CB16" s="43">
        <v>0.28849999999999998</v>
      </c>
      <c r="CC16" s="43">
        <v>0.70899999999999996</v>
      </c>
      <c r="CD16" s="43">
        <v>18.178429999999999</v>
      </c>
      <c r="CE16" s="43">
        <v>433.98444000000001</v>
      </c>
      <c r="CF16" s="43">
        <v>11.8019</v>
      </c>
      <c r="CG16" s="43">
        <v>153.10919999999999</v>
      </c>
      <c r="CH16" s="43">
        <v>17.598749999999999</v>
      </c>
      <c r="CI16" s="43"/>
      <c r="CJ16" s="43"/>
      <c r="CK16" s="43"/>
      <c r="CL16" s="43">
        <v>4.6550200000000004</v>
      </c>
      <c r="CM16" s="43"/>
      <c r="CN16" s="43"/>
      <c r="CO16" s="43">
        <v>15.51047</v>
      </c>
      <c r="CP16" s="43">
        <v>282.35000000000002</v>
      </c>
      <c r="CQ16" s="43"/>
      <c r="CR16" s="43">
        <v>33.101999999999997</v>
      </c>
      <c r="CS16" s="43"/>
      <c r="CT16" s="43">
        <v>20.145710000000001</v>
      </c>
    </row>
    <row r="17" spans="1:98" ht="15.6">
      <c r="A17" s="1"/>
      <c r="B17" s="42" t="s">
        <v>650</v>
      </c>
      <c r="C17" s="43"/>
      <c r="D17" s="43"/>
      <c r="E17" s="43">
        <v>25.024000000000001</v>
      </c>
      <c r="F17" s="43"/>
      <c r="G17" s="43"/>
      <c r="H17" s="43"/>
      <c r="I17" s="43"/>
      <c r="J17" s="43">
        <v>19.345800000000001</v>
      </c>
      <c r="K17" s="43">
        <v>25.881900000000002</v>
      </c>
      <c r="L17" s="43">
        <v>9.7789999999999999</v>
      </c>
      <c r="M17" s="43">
        <v>14.454000000000001</v>
      </c>
      <c r="N17" s="43">
        <v>13.48</v>
      </c>
      <c r="O17" s="43">
        <v>30.623999999999999</v>
      </c>
      <c r="P17" s="43"/>
      <c r="Q17" s="43"/>
      <c r="R17" s="43">
        <v>46.188000000000002</v>
      </c>
      <c r="S17" s="43"/>
      <c r="T17" s="43">
        <v>41.1312</v>
      </c>
      <c r="U17" s="43"/>
      <c r="V17" s="43">
        <v>8.8000000000000007</v>
      </c>
      <c r="W17" s="43"/>
      <c r="X17" s="43">
        <v>105.45092</v>
      </c>
      <c r="Y17" s="43"/>
      <c r="Z17" s="43">
        <v>8.8664699999999996</v>
      </c>
      <c r="AA17" s="43"/>
      <c r="AB17" s="43"/>
      <c r="AC17" s="43"/>
      <c r="AD17" s="43"/>
      <c r="AE17" s="43"/>
      <c r="AF17" s="43">
        <v>1.1000000000000001</v>
      </c>
      <c r="AG17" s="43"/>
      <c r="AH17" s="43">
        <v>7.9931000000000001</v>
      </c>
      <c r="AI17" s="43"/>
      <c r="AJ17" s="43">
        <v>5.03627</v>
      </c>
      <c r="AK17" s="43">
        <v>0</v>
      </c>
      <c r="AL17" s="43">
        <v>0.7823</v>
      </c>
      <c r="AM17" s="43">
        <v>41.593040000000002</v>
      </c>
      <c r="AN17" s="43">
        <v>126.39972</v>
      </c>
      <c r="AO17" s="43">
        <v>27.103729999999999</v>
      </c>
      <c r="AP17" s="43">
        <v>2.1</v>
      </c>
      <c r="AQ17" s="43">
        <v>153.76</v>
      </c>
      <c r="AR17" s="43"/>
      <c r="AS17" s="43">
        <v>32.275039999999997</v>
      </c>
      <c r="AT17" s="43">
        <v>28.14</v>
      </c>
      <c r="AU17" s="43"/>
      <c r="AV17" s="43">
        <v>191.11019999999999</v>
      </c>
      <c r="AW17" s="43">
        <v>34.550519999999999</v>
      </c>
      <c r="AX17" s="43"/>
      <c r="AY17" s="43">
        <v>1.3432500000000001</v>
      </c>
      <c r="AZ17" s="43"/>
      <c r="BA17" s="43">
        <v>5.0999999999999996</v>
      </c>
      <c r="BB17" s="43"/>
      <c r="BC17" s="43">
        <v>48.012120000000003</v>
      </c>
      <c r="BD17" s="43"/>
      <c r="BE17" s="43">
        <v>20.399999999999999</v>
      </c>
      <c r="BF17" s="43"/>
      <c r="BG17" s="43"/>
      <c r="BH17" s="43"/>
      <c r="BI17" s="43">
        <v>22.094190000000001</v>
      </c>
      <c r="BJ17" s="43"/>
      <c r="BK17" s="43">
        <v>5.2117000000000004</v>
      </c>
      <c r="BL17" s="43"/>
      <c r="BM17" s="43"/>
      <c r="BN17" s="43">
        <v>26.96</v>
      </c>
      <c r="BO17" s="43"/>
      <c r="BP17" s="43">
        <v>142.05185</v>
      </c>
      <c r="BQ17" s="43"/>
      <c r="BR17" s="43">
        <v>2.6682399999999999</v>
      </c>
      <c r="BS17" s="43">
        <v>125.35</v>
      </c>
      <c r="BT17" s="43">
        <v>9.5523399999999992</v>
      </c>
      <c r="BU17" s="43"/>
      <c r="BV17" s="43">
        <v>33.1873</v>
      </c>
      <c r="BW17" s="43">
        <v>4.3754099999999996</v>
      </c>
      <c r="BX17" s="43"/>
      <c r="BY17" s="43"/>
      <c r="BZ17" s="43">
        <v>88.723299999999995</v>
      </c>
      <c r="CA17" s="43">
        <v>22.372</v>
      </c>
      <c r="CB17" s="43">
        <v>0.28370000000000001</v>
      </c>
      <c r="CC17" s="43">
        <v>0.75900000000000001</v>
      </c>
      <c r="CD17" s="43">
        <v>16.755980000000001</v>
      </c>
      <c r="CE17" s="43">
        <v>435.30232999999998</v>
      </c>
      <c r="CF17" s="43">
        <v>11.8104</v>
      </c>
      <c r="CG17" s="43">
        <v>141.643</v>
      </c>
      <c r="CH17" s="43">
        <v>17.40654</v>
      </c>
      <c r="CI17" s="43"/>
      <c r="CJ17" s="43"/>
      <c r="CK17" s="43"/>
      <c r="CL17" s="43">
        <v>4.6624299999999996</v>
      </c>
      <c r="CM17" s="43"/>
      <c r="CN17" s="43"/>
      <c r="CO17" s="43">
        <v>15.25938</v>
      </c>
      <c r="CP17" s="43">
        <v>282.63</v>
      </c>
      <c r="CQ17" s="43"/>
      <c r="CR17" s="43">
        <v>33.381</v>
      </c>
      <c r="CS17" s="43"/>
      <c r="CT17" s="43">
        <v>23.651440000000001</v>
      </c>
    </row>
    <row r="18" spans="1:98" ht="15.6">
      <c r="A18" s="1"/>
      <c r="B18" s="42" t="s">
        <v>651</v>
      </c>
      <c r="C18" s="43"/>
      <c r="D18" s="43"/>
      <c r="E18" s="43">
        <v>25.004899999999999</v>
      </c>
      <c r="F18" s="43"/>
      <c r="G18" s="43"/>
      <c r="H18" s="43"/>
      <c r="I18" s="43"/>
      <c r="J18" s="43">
        <v>19.3566</v>
      </c>
      <c r="K18" s="43">
        <v>26.293900000000001</v>
      </c>
      <c r="L18" s="43">
        <v>9.0299999999999994</v>
      </c>
      <c r="M18" s="43">
        <v>14.478</v>
      </c>
      <c r="N18" s="43">
        <v>13.46</v>
      </c>
      <c r="O18" s="43">
        <v>31.372</v>
      </c>
      <c r="P18" s="43"/>
      <c r="Q18" s="43"/>
      <c r="R18" s="43">
        <v>46.305</v>
      </c>
      <c r="S18" s="43"/>
      <c r="T18" s="43">
        <v>28.354600000000001</v>
      </c>
      <c r="U18" s="43"/>
      <c r="V18" s="43">
        <v>8.6999999999999993</v>
      </c>
      <c r="W18" s="43"/>
      <c r="X18" s="43">
        <v>123.50839000000001</v>
      </c>
      <c r="Y18" s="43"/>
      <c r="Z18" s="43">
        <v>8.9227900000000009</v>
      </c>
      <c r="AA18" s="43"/>
      <c r="AB18" s="43"/>
      <c r="AC18" s="43"/>
      <c r="AD18" s="43"/>
      <c r="AE18" s="43"/>
      <c r="AF18" s="43">
        <v>1.3</v>
      </c>
      <c r="AG18" s="43"/>
      <c r="AH18" s="43">
        <v>3.8618999999999999</v>
      </c>
      <c r="AI18" s="43"/>
      <c r="AJ18" s="43">
        <v>5.0886500000000003</v>
      </c>
      <c r="AK18" s="43">
        <v>0</v>
      </c>
      <c r="AL18" s="43">
        <v>0.78710000000000002</v>
      </c>
      <c r="AM18" s="43">
        <v>39.297460000000001</v>
      </c>
      <c r="AN18" s="43">
        <v>126.53923</v>
      </c>
      <c r="AO18" s="43">
        <v>25.760829999999999</v>
      </c>
      <c r="AP18" s="43">
        <v>1.93</v>
      </c>
      <c r="AQ18" s="43">
        <v>155.08000000000001</v>
      </c>
      <c r="AR18" s="43"/>
      <c r="AS18" s="43">
        <v>32.084980000000002</v>
      </c>
      <c r="AT18" s="43">
        <v>28.25</v>
      </c>
      <c r="AU18" s="43"/>
      <c r="AV18" s="43">
        <v>192.20989</v>
      </c>
      <c r="AW18" s="43">
        <v>34.003639999999997</v>
      </c>
      <c r="AX18" s="43"/>
      <c r="AY18" s="43">
        <v>1.4070800000000001</v>
      </c>
      <c r="AZ18" s="43"/>
      <c r="BA18" s="43">
        <v>5.0999999999999996</v>
      </c>
      <c r="BB18" s="43"/>
      <c r="BC18" s="43">
        <v>47.952089999999998</v>
      </c>
      <c r="BD18" s="43"/>
      <c r="BE18" s="43">
        <v>20.399999999999999</v>
      </c>
      <c r="BF18" s="43"/>
      <c r="BG18" s="43"/>
      <c r="BH18" s="43"/>
      <c r="BI18" s="43">
        <v>22.295349999999999</v>
      </c>
      <c r="BJ18" s="43"/>
      <c r="BK18" s="43">
        <v>5.1545300000000003</v>
      </c>
      <c r="BL18" s="43"/>
      <c r="BM18" s="43"/>
      <c r="BN18" s="43">
        <v>26.05</v>
      </c>
      <c r="BO18" s="43"/>
      <c r="BP18" s="43">
        <v>143.90692000000001</v>
      </c>
      <c r="BQ18" s="43"/>
      <c r="BR18" s="43">
        <v>2.71231</v>
      </c>
      <c r="BS18" s="43">
        <v>123.19</v>
      </c>
      <c r="BT18" s="43">
        <v>7.6501599999999996</v>
      </c>
      <c r="BU18" s="43"/>
      <c r="BV18" s="43">
        <v>33.749299999999998</v>
      </c>
      <c r="BW18" s="43">
        <v>3.85894</v>
      </c>
      <c r="BX18" s="43"/>
      <c r="BY18" s="43"/>
      <c r="BZ18" s="43">
        <v>87.236000000000004</v>
      </c>
      <c r="CA18" s="43">
        <v>22.368079999999999</v>
      </c>
      <c r="CB18" s="43">
        <v>0.28120000000000001</v>
      </c>
      <c r="CC18" s="43">
        <v>0.75</v>
      </c>
      <c r="CD18" s="43">
        <v>17.019680000000001</v>
      </c>
      <c r="CE18" s="43">
        <v>428.88303999999999</v>
      </c>
      <c r="CF18" s="43">
        <v>11.592000000000001</v>
      </c>
      <c r="CG18" s="43">
        <v>140.23679999999999</v>
      </c>
      <c r="CH18" s="43">
        <v>16.670860000000001</v>
      </c>
      <c r="CI18" s="43"/>
      <c r="CJ18" s="43"/>
      <c r="CK18" s="43"/>
      <c r="CL18" s="43">
        <v>4.6994800000000003</v>
      </c>
      <c r="CM18" s="43"/>
      <c r="CN18" s="43"/>
      <c r="CO18" s="43">
        <v>14.45295</v>
      </c>
      <c r="CP18" s="43">
        <v>278.02999999999997</v>
      </c>
      <c r="CQ18" s="43"/>
      <c r="CR18" s="43">
        <v>33.463999999999999</v>
      </c>
      <c r="CS18" s="43"/>
      <c r="CT18" s="43">
        <v>23.056799999999999</v>
      </c>
    </row>
    <row r="19" spans="1:98" ht="15.6">
      <c r="A19" s="1"/>
      <c r="B19" s="42" t="s">
        <v>652</v>
      </c>
      <c r="C19" s="43"/>
      <c r="D19" s="43"/>
      <c r="E19" s="43">
        <v>24.784300000000002</v>
      </c>
      <c r="F19" s="43"/>
      <c r="G19" s="43"/>
      <c r="H19" s="43"/>
      <c r="I19" s="43"/>
      <c r="J19" s="43">
        <v>19.023</v>
      </c>
      <c r="K19" s="43">
        <v>26.125299999999999</v>
      </c>
      <c r="L19" s="43">
        <v>7.4889999999999999</v>
      </c>
      <c r="M19" s="43">
        <v>15.0661</v>
      </c>
      <c r="N19" s="43">
        <v>13.6</v>
      </c>
      <c r="O19" s="43">
        <v>31</v>
      </c>
      <c r="P19" s="43"/>
      <c r="Q19" s="43"/>
      <c r="R19" s="43">
        <v>46.235999999999997</v>
      </c>
      <c r="S19" s="43"/>
      <c r="T19" s="43">
        <v>39.970300000000002</v>
      </c>
      <c r="U19" s="43"/>
      <c r="V19" s="43">
        <v>8.6</v>
      </c>
      <c r="W19" s="43"/>
      <c r="X19" s="43">
        <v>42.481470000000002</v>
      </c>
      <c r="Y19" s="43"/>
      <c r="Z19" s="43">
        <v>8.9823699999999995</v>
      </c>
      <c r="AA19" s="43"/>
      <c r="AB19" s="43"/>
      <c r="AC19" s="43"/>
      <c r="AD19" s="43"/>
      <c r="AE19" s="43"/>
      <c r="AF19" s="43">
        <v>1.4</v>
      </c>
      <c r="AG19" s="43"/>
      <c r="AH19" s="43">
        <v>3.2170999999999998</v>
      </c>
      <c r="AI19" s="43"/>
      <c r="AJ19" s="43">
        <v>5.1020799999999999</v>
      </c>
      <c r="AK19" s="43">
        <v>0</v>
      </c>
      <c r="AL19" s="43">
        <v>0.82120000000000004</v>
      </c>
      <c r="AM19" s="43">
        <v>43.165860000000002</v>
      </c>
      <c r="AN19" s="43">
        <v>126.57494</v>
      </c>
      <c r="AO19" s="43">
        <v>25.286750000000001</v>
      </c>
      <c r="AP19" s="43">
        <v>1.54</v>
      </c>
      <c r="AQ19" s="43">
        <v>153.58000000000001</v>
      </c>
      <c r="AR19" s="43"/>
      <c r="AS19" s="43">
        <v>31.615919999999999</v>
      </c>
      <c r="AT19" s="43">
        <v>28.05</v>
      </c>
      <c r="AU19" s="43"/>
      <c r="AV19" s="43">
        <v>192.03966</v>
      </c>
      <c r="AW19" s="43">
        <v>32.588290000000001</v>
      </c>
      <c r="AX19" s="43"/>
      <c r="AY19" s="43">
        <v>1.34846</v>
      </c>
      <c r="AZ19" s="43"/>
      <c r="BA19" s="43">
        <v>5.3</v>
      </c>
      <c r="BB19" s="43"/>
      <c r="BC19" s="43">
        <v>47.960430000000002</v>
      </c>
      <c r="BD19" s="43"/>
      <c r="BE19" s="43">
        <v>20.399999999999999</v>
      </c>
      <c r="BF19" s="43"/>
      <c r="BG19" s="43"/>
      <c r="BH19" s="43"/>
      <c r="BI19" s="43">
        <v>22.131820000000001</v>
      </c>
      <c r="BJ19" s="43"/>
      <c r="BK19" s="43">
        <v>5.0022500000000001</v>
      </c>
      <c r="BL19" s="43"/>
      <c r="BM19" s="43"/>
      <c r="BN19" s="43">
        <v>25.19</v>
      </c>
      <c r="BO19" s="43"/>
      <c r="BP19" s="43">
        <v>144.45137</v>
      </c>
      <c r="BQ19" s="43"/>
      <c r="BR19" s="43">
        <v>2.7818100000000001</v>
      </c>
      <c r="BS19" s="43">
        <v>122.16</v>
      </c>
      <c r="BT19" s="43">
        <v>9.3805499999999995</v>
      </c>
      <c r="BU19" s="43"/>
      <c r="BV19" s="43">
        <v>33.275700000000001</v>
      </c>
      <c r="BW19" s="43">
        <v>3.6508500000000002</v>
      </c>
      <c r="BX19" s="43"/>
      <c r="BY19" s="43"/>
      <c r="BZ19" s="43">
        <v>86.800299999999993</v>
      </c>
      <c r="CA19" s="43">
        <v>22.398340000000001</v>
      </c>
      <c r="CB19" s="43">
        <v>0.2828</v>
      </c>
      <c r="CC19" s="43">
        <v>0.751</v>
      </c>
      <c r="CD19" s="43">
        <v>16.059170000000002</v>
      </c>
      <c r="CE19" s="43">
        <v>437.67797999999999</v>
      </c>
      <c r="CF19" s="43">
        <v>10.895200000000001</v>
      </c>
      <c r="CG19" s="43">
        <v>135.75479999999999</v>
      </c>
      <c r="CH19" s="43">
        <v>17.778960000000001</v>
      </c>
      <c r="CI19" s="43"/>
      <c r="CJ19" s="43"/>
      <c r="CK19" s="43"/>
      <c r="CL19" s="43">
        <v>4.5735999999999999</v>
      </c>
      <c r="CM19" s="43"/>
      <c r="CN19" s="43"/>
      <c r="CO19" s="43">
        <v>13.392379999999999</v>
      </c>
      <c r="CP19" s="43">
        <v>282.72000000000003</v>
      </c>
      <c r="CQ19" s="43"/>
      <c r="CR19" s="43">
        <v>33.220999999999997</v>
      </c>
      <c r="CS19" s="43"/>
      <c r="CT19" s="43">
        <v>24.308260000000001</v>
      </c>
    </row>
    <row r="20" spans="1:98" ht="15.6">
      <c r="A20" s="1"/>
      <c r="B20" s="42" t="s">
        <v>653</v>
      </c>
      <c r="C20" s="43"/>
      <c r="D20" s="43"/>
      <c r="E20" s="43">
        <v>23.9299</v>
      </c>
      <c r="F20" s="43"/>
      <c r="G20" s="43"/>
      <c r="H20" s="43"/>
      <c r="I20" s="43"/>
      <c r="J20" s="43">
        <v>19.341799999999999</v>
      </c>
      <c r="K20" s="43">
        <v>26.000399999999999</v>
      </c>
      <c r="L20" s="43">
        <v>7.3579999999999997</v>
      </c>
      <c r="M20" s="43">
        <v>13.558</v>
      </c>
      <c r="N20" s="43">
        <v>13.34</v>
      </c>
      <c r="O20" s="43">
        <v>31.367999999999999</v>
      </c>
      <c r="P20" s="43"/>
      <c r="Q20" s="43"/>
      <c r="R20" s="43">
        <v>45.981999999999999</v>
      </c>
      <c r="S20" s="43"/>
      <c r="T20" s="43">
        <v>45.193600000000004</v>
      </c>
      <c r="U20" s="43"/>
      <c r="V20" s="43">
        <v>8.6999999999999993</v>
      </c>
      <c r="W20" s="43"/>
      <c r="X20" s="43">
        <v>50.101599999999998</v>
      </c>
      <c r="Y20" s="43"/>
      <c r="Z20" s="43">
        <v>8.8319600000000005</v>
      </c>
      <c r="AA20" s="43"/>
      <c r="AB20" s="43"/>
      <c r="AC20" s="43"/>
      <c r="AD20" s="43"/>
      <c r="AE20" s="43"/>
      <c r="AF20" s="43">
        <v>2.8</v>
      </c>
      <c r="AG20" s="43"/>
      <c r="AH20" s="43">
        <v>2.9799000000000002</v>
      </c>
      <c r="AI20" s="43"/>
      <c r="AJ20" s="43">
        <v>5.0694299999999997</v>
      </c>
      <c r="AK20" s="43">
        <v>0</v>
      </c>
      <c r="AL20" s="43">
        <v>1.0403</v>
      </c>
      <c r="AM20" s="43">
        <v>42.658610000000003</v>
      </c>
      <c r="AN20" s="43">
        <v>118.78719</v>
      </c>
      <c r="AO20" s="43">
        <v>23.8764</v>
      </c>
      <c r="AP20" s="43">
        <v>0.55000000000000004</v>
      </c>
      <c r="AQ20" s="43">
        <v>151.19</v>
      </c>
      <c r="AR20" s="43"/>
      <c r="AS20" s="43">
        <v>30.923439999999999</v>
      </c>
      <c r="AT20" s="43">
        <v>27.81</v>
      </c>
      <c r="AU20" s="43"/>
      <c r="AV20" s="43">
        <v>191.72488999999999</v>
      </c>
      <c r="AW20" s="43">
        <v>31.945920000000001</v>
      </c>
      <c r="AX20" s="43"/>
      <c r="AY20" s="43">
        <v>1.26562</v>
      </c>
      <c r="AZ20" s="43"/>
      <c r="BA20" s="43">
        <v>5.0999999999999996</v>
      </c>
      <c r="BB20" s="43"/>
      <c r="BC20" s="43">
        <v>47.860700000000001</v>
      </c>
      <c r="BD20" s="43"/>
      <c r="BE20" s="43">
        <v>20.399999999999999</v>
      </c>
      <c r="BF20" s="43"/>
      <c r="BG20" s="43"/>
      <c r="BH20" s="43"/>
      <c r="BI20" s="43">
        <v>22.01896</v>
      </c>
      <c r="BJ20" s="43"/>
      <c r="BK20" s="43">
        <v>5.0692700000000004</v>
      </c>
      <c r="BL20" s="43"/>
      <c r="BM20" s="43"/>
      <c r="BN20" s="43">
        <v>23.4</v>
      </c>
      <c r="BO20" s="43"/>
      <c r="BP20" s="43">
        <v>145.78261000000001</v>
      </c>
      <c r="BQ20" s="43"/>
      <c r="BR20" s="43">
        <v>2.99133</v>
      </c>
      <c r="BS20" s="43">
        <v>118.43</v>
      </c>
      <c r="BT20" s="43">
        <v>8.3960100000000004</v>
      </c>
      <c r="BU20" s="43"/>
      <c r="BV20" s="43">
        <v>29.731000000000002</v>
      </c>
      <c r="BW20" s="43">
        <v>3.6075599999999999</v>
      </c>
      <c r="BX20" s="43"/>
      <c r="BY20" s="43"/>
      <c r="BZ20" s="43">
        <v>86.75</v>
      </c>
      <c r="CA20" s="43">
        <v>22.374009999999998</v>
      </c>
      <c r="CB20" s="43">
        <v>0.2777</v>
      </c>
      <c r="CC20" s="43">
        <v>0.74299999999999999</v>
      </c>
      <c r="CD20" s="43">
        <v>15.35711</v>
      </c>
      <c r="CE20" s="43">
        <v>412.27287000000001</v>
      </c>
      <c r="CF20" s="43">
        <v>10.4514</v>
      </c>
      <c r="CG20" s="43">
        <v>130.5035</v>
      </c>
      <c r="CH20" s="43">
        <v>17.71998</v>
      </c>
      <c r="CI20" s="43"/>
      <c r="CJ20" s="43"/>
      <c r="CK20" s="43"/>
      <c r="CL20" s="43">
        <v>4.46652</v>
      </c>
      <c r="CM20" s="43"/>
      <c r="CN20" s="43"/>
      <c r="CO20" s="43">
        <v>12.314970000000001</v>
      </c>
      <c r="CP20" s="43">
        <v>282.14</v>
      </c>
      <c r="CQ20" s="43"/>
      <c r="CR20" s="43">
        <v>32.837000000000003</v>
      </c>
      <c r="CS20" s="43"/>
      <c r="CT20" s="43">
        <v>23.952919999999999</v>
      </c>
    </row>
    <row r="21" spans="1:98" ht="15.6">
      <c r="A21" s="1"/>
      <c r="B21" s="42" t="s">
        <v>654</v>
      </c>
      <c r="C21" s="43"/>
      <c r="D21" s="43"/>
      <c r="E21" s="43">
        <v>23.490200000000002</v>
      </c>
      <c r="F21" s="43"/>
      <c r="G21" s="43"/>
      <c r="H21" s="43"/>
      <c r="I21" s="43"/>
      <c r="J21" s="43">
        <v>20.583300000000001</v>
      </c>
      <c r="K21" s="43">
        <v>25.790400000000002</v>
      </c>
      <c r="L21" s="43">
        <v>7.2619999999999996</v>
      </c>
      <c r="M21" s="43">
        <v>13.136100000000001</v>
      </c>
      <c r="N21" s="43">
        <v>13.32</v>
      </c>
      <c r="O21" s="43">
        <v>30.584</v>
      </c>
      <c r="P21" s="43"/>
      <c r="Q21" s="43"/>
      <c r="R21" s="43">
        <v>45.783999999999999</v>
      </c>
      <c r="S21" s="43"/>
      <c r="T21" s="43">
        <v>39.779400000000003</v>
      </c>
      <c r="U21" s="43"/>
      <c r="V21" s="43">
        <v>8.6999999999999993</v>
      </c>
      <c r="W21" s="43"/>
      <c r="X21" s="43">
        <v>37.789450000000002</v>
      </c>
      <c r="Y21" s="43"/>
      <c r="Z21" s="43">
        <v>8.6989699999999992</v>
      </c>
      <c r="AA21" s="43"/>
      <c r="AB21" s="43"/>
      <c r="AC21" s="43"/>
      <c r="AD21" s="43"/>
      <c r="AE21" s="43"/>
      <c r="AF21" s="43">
        <v>3.6</v>
      </c>
      <c r="AG21" s="43"/>
      <c r="AH21" s="43">
        <v>3.7494000000000001</v>
      </c>
      <c r="AI21" s="43"/>
      <c r="AJ21" s="43">
        <v>4.9555300000000004</v>
      </c>
      <c r="AK21" s="43">
        <v>0</v>
      </c>
      <c r="AL21" s="43">
        <v>1.0490999999999999</v>
      </c>
      <c r="AM21" s="43">
        <v>39.842179999999999</v>
      </c>
      <c r="AN21" s="43">
        <v>117.21745</v>
      </c>
      <c r="AO21" s="43">
        <v>24.48414</v>
      </c>
      <c r="AP21" s="43">
        <v>0.91</v>
      </c>
      <c r="AQ21" s="43">
        <v>152.06</v>
      </c>
      <c r="AR21" s="43"/>
      <c r="AS21" s="43">
        <v>30.134830000000001</v>
      </c>
      <c r="AT21" s="43">
        <v>29.01</v>
      </c>
      <c r="AU21" s="43"/>
      <c r="AV21" s="43">
        <v>191.61154999999999</v>
      </c>
      <c r="AW21" s="43">
        <v>30.971769999999999</v>
      </c>
      <c r="AX21" s="43"/>
      <c r="AY21" s="43">
        <v>1.22193</v>
      </c>
      <c r="AZ21" s="43"/>
      <c r="BA21" s="43">
        <v>5.2</v>
      </c>
      <c r="BB21" s="43"/>
      <c r="BC21" s="43">
        <v>47.856870000000001</v>
      </c>
      <c r="BD21" s="43"/>
      <c r="BE21" s="43">
        <v>19.899999999999999</v>
      </c>
      <c r="BF21" s="43"/>
      <c r="BG21" s="43"/>
      <c r="BH21" s="43"/>
      <c r="BI21" s="43">
        <v>22.206479999999999</v>
      </c>
      <c r="BJ21" s="43"/>
      <c r="BK21" s="43">
        <v>5.2944100000000001</v>
      </c>
      <c r="BL21" s="43"/>
      <c r="BM21" s="43"/>
      <c r="BN21" s="43">
        <v>22.2</v>
      </c>
      <c r="BO21" s="43"/>
      <c r="BP21" s="43">
        <v>143.32006000000001</v>
      </c>
      <c r="BQ21" s="43"/>
      <c r="BR21" s="43">
        <v>2.8974899999999999</v>
      </c>
      <c r="BS21" s="43">
        <v>115.97</v>
      </c>
      <c r="BT21" s="43">
        <v>7.2232500000000002</v>
      </c>
      <c r="BU21" s="43"/>
      <c r="BV21" s="43">
        <v>29.851199999999999</v>
      </c>
      <c r="BW21" s="43">
        <v>3.8024800000000001</v>
      </c>
      <c r="BX21" s="43"/>
      <c r="BY21" s="43"/>
      <c r="BZ21" s="43">
        <v>85.5745</v>
      </c>
      <c r="CA21" s="43">
        <v>22.379280000000001</v>
      </c>
      <c r="CB21" s="43">
        <v>0.28489999999999999</v>
      </c>
      <c r="CC21" s="43">
        <v>0.72099999999999997</v>
      </c>
      <c r="CD21" s="43">
        <v>15.865159999999999</v>
      </c>
      <c r="CE21" s="43">
        <v>381.30865999999997</v>
      </c>
      <c r="CF21" s="43">
        <v>10.490500000000001</v>
      </c>
      <c r="CG21" s="43">
        <v>126.96</v>
      </c>
      <c r="CH21" s="43">
        <v>17.40673</v>
      </c>
      <c r="CI21" s="43"/>
      <c r="CJ21" s="43"/>
      <c r="CK21" s="43"/>
      <c r="CL21" s="43">
        <v>4.4725200000000003</v>
      </c>
      <c r="CM21" s="43"/>
      <c r="CN21" s="43"/>
      <c r="CO21" s="43">
        <v>12.13616</v>
      </c>
      <c r="CP21" s="43">
        <v>275.97000000000003</v>
      </c>
      <c r="CQ21" s="43"/>
      <c r="CR21" s="43">
        <v>32.44</v>
      </c>
      <c r="CS21" s="43"/>
      <c r="CT21" s="43">
        <v>24.102170000000001</v>
      </c>
    </row>
    <row r="22" spans="1:98" ht="15.6">
      <c r="A22" s="1"/>
      <c r="B22" s="42" t="s">
        <v>655</v>
      </c>
      <c r="C22" s="43"/>
      <c r="D22" s="43"/>
      <c r="E22" s="43">
        <v>23.830100000000002</v>
      </c>
      <c r="F22" s="43"/>
      <c r="G22" s="43"/>
      <c r="H22" s="43"/>
      <c r="I22" s="43"/>
      <c r="J22" s="43">
        <v>20.693999999999999</v>
      </c>
      <c r="K22" s="43">
        <v>26.3918</v>
      </c>
      <c r="L22" s="43">
        <v>7.5529999999999999</v>
      </c>
      <c r="M22" s="43">
        <v>10.2094</v>
      </c>
      <c r="N22" s="43">
        <v>12.61</v>
      </c>
      <c r="O22" s="43">
        <v>30.675999999999998</v>
      </c>
      <c r="P22" s="43"/>
      <c r="Q22" s="43"/>
      <c r="R22" s="43">
        <v>45.234999999999999</v>
      </c>
      <c r="S22" s="43"/>
      <c r="T22" s="43">
        <v>16.189699999999998</v>
      </c>
      <c r="U22" s="43"/>
      <c r="V22" s="43">
        <v>8.6</v>
      </c>
      <c r="W22" s="43"/>
      <c r="X22" s="43">
        <v>39.025190000000002</v>
      </c>
      <c r="Y22" s="43"/>
      <c r="Z22" s="43">
        <v>8.9057300000000001</v>
      </c>
      <c r="AA22" s="43"/>
      <c r="AB22" s="43"/>
      <c r="AC22" s="43"/>
      <c r="AD22" s="43"/>
      <c r="AE22" s="43"/>
      <c r="AF22" s="43">
        <v>4.0999999999999996</v>
      </c>
      <c r="AG22" s="43"/>
      <c r="AH22" s="43">
        <v>6.3768000000000002</v>
      </c>
      <c r="AI22" s="43"/>
      <c r="AJ22" s="43">
        <v>4.7631500000000004</v>
      </c>
      <c r="AK22" s="43">
        <v>0</v>
      </c>
      <c r="AL22" s="43">
        <v>1.0995999999999999</v>
      </c>
      <c r="AM22" s="43">
        <v>42.370750000000001</v>
      </c>
      <c r="AN22" s="43">
        <v>120.91633</v>
      </c>
      <c r="AO22" s="43">
        <v>24.377949999999998</v>
      </c>
      <c r="AP22" s="43">
        <v>0.73</v>
      </c>
      <c r="AQ22" s="43">
        <v>150.52000000000001</v>
      </c>
      <c r="AR22" s="43"/>
      <c r="AS22" s="43">
        <v>30.318660000000001</v>
      </c>
      <c r="AT22" s="43">
        <v>29.02</v>
      </c>
      <c r="AU22" s="43"/>
      <c r="AV22" s="43">
        <v>189.30377999999999</v>
      </c>
      <c r="AW22" s="43">
        <v>31.509689999999999</v>
      </c>
      <c r="AX22" s="43"/>
      <c r="AY22" s="43">
        <v>1.27051</v>
      </c>
      <c r="AZ22" s="43"/>
      <c r="BA22" s="43">
        <v>5.2</v>
      </c>
      <c r="BB22" s="43"/>
      <c r="BC22" s="43">
        <v>47.653739999999999</v>
      </c>
      <c r="BD22" s="43"/>
      <c r="BE22" s="43">
        <v>19.899999999999999</v>
      </c>
      <c r="BF22" s="43"/>
      <c r="BG22" s="43"/>
      <c r="BH22" s="43"/>
      <c r="BI22" s="43">
        <v>22.330760000000001</v>
      </c>
      <c r="BJ22" s="43"/>
      <c r="BK22" s="43">
        <v>4.99566</v>
      </c>
      <c r="BL22" s="43"/>
      <c r="BM22" s="43"/>
      <c r="BN22" s="43">
        <v>22.03</v>
      </c>
      <c r="BO22" s="43"/>
      <c r="BP22" s="43">
        <v>134.92791</v>
      </c>
      <c r="BQ22" s="43"/>
      <c r="BR22" s="43">
        <v>2.8147099999999998</v>
      </c>
      <c r="BS22" s="43">
        <v>116.25</v>
      </c>
      <c r="BT22" s="43">
        <v>7.4112200000000001</v>
      </c>
      <c r="BU22" s="43"/>
      <c r="BV22" s="43">
        <v>31.519300000000001</v>
      </c>
      <c r="BW22" s="43">
        <v>3.7307000000000001</v>
      </c>
      <c r="BX22" s="43"/>
      <c r="BY22" s="43"/>
      <c r="BZ22" s="43">
        <v>86.510599999999997</v>
      </c>
      <c r="CA22" s="43">
        <v>22.41337</v>
      </c>
      <c r="CB22" s="43">
        <v>0.32229999999999998</v>
      </c>
      <c r="CC22" s="43">
        <v>0.74</v>
      </c>
      <c r="CD22" s="43">
        <v>14.87494</v>
      </c>
      <c r="CE22" s="43">
        <v>346.32562999999999</v>
      </c>
      <c r="CF22" s="43">
        <v>10.693899999999999</v>
      </c>
      <c r="CG22" s="43">
        <v>135.8133</v>
      </c>
      <c r="CH22" s="43">
        <v>17.064340000000001</v>
      </c>
      <c r="CI22" s="43"/>
      <c r="CJ22" s="43"/>
      <c r="CK22" s="43"/>
      <c r="CL22" s="43">
        <v>4.4237000000000002</v>
      </c>
      <c r="CM22" s="43"/>
      <c r="CN22" s="43"/>
      <c r="CO22" s="43">
        <v>12.241429999999999</v>
      </c>
      <c r="CP22" s="43">
        <v>265.72000000000003</v>
      </c>
      <c r="CQ22" s="43"/>
      <c r="CR22" s="43">
        <v>32.378999999999998</v>
      </c>
      <c r="CS22" s="43"/>
      <c r="CT22" s="43">
        <v>24.25985</v>
      </c>
    </row>
    <row r="23" spans="1:98" ht="15.6">
      <c r="A23" s="1"/>
      <c r="B23" s="42" t="s">
        <v>656</v>
      </c>
      <c r="C23" s="43"/>
      <c r="D23" s="43"/>
      <c r="E23" s="43">
        <v>25.313300000000002</v>
      </c>
      <c r="F23" s="43"/>
      <c r="G23" s="43"/>
      <c r="H23" s="43"/>
      <c r="I23" s="43"/>
      <c r="J23" s="43">
        <v>20.705100000000002</v>
      </c>
      <c r="K23" s="43">
        <v>26.898099999999999</v>
      </c>
      <c r="L23" s="43">
        <v>7.8330000000000002</v>
      </c>
      <c r="M23" s="43">
        <v>10.374700000000001</v>
      </c>
      <c r="N23" s="43">
        <v>12.95</v>
      </c>
      <c r="O23" s="43">
        <v>30.547999999999998</v>
      </c>
      <c r="P23" s="43"/>
      <c r="Q23" s="43"/>
      <c r="R23" s="43">
        <v>45.593000000000004</v>
      </c>
      <c r="S23" s="43"/>
      <c r="T23" s="43">
        <v>39.1556</v>
      </c>
      <c r="U23" s="43"/>
      <c r="V23" s="43">
        <v>8.5</v>
      </c>
      <c r="W23" s="43"/>
      <c r="X23" s="43">
        <v>40.071510000000004</v>
      </c>
      <c r="Y23" s="43"/>
      <c r="Z23" s="43">
        <v>9.1492000000000004</v>
      </c>
      <c r="AA23" s="43"/>
      <c r="AB23" s="43"/>
      <c r="AC23" s="43"/>
      <c r="AD23" s="43"/>
      <c r="AE23" s="43"/>
      <c r="AF23" s="43">
        <v>4.3</v>
      </c>
      <c r="AG23" s="43"/>
      <c r="AH23" s="43">
        <v>7.9146000000000001</v>
      </c>
      <c r="AI23" s="43"/>
      <c r="AJ23" s="43">
        <v>4.8320100000000004</v>
      </c>
      <c r="AK23" s="43">
        <v>0</v>
      </c>
      <c r="AL23" s="43">
        <v>1.2916000000000001</v>
      </c>
      <c r="AM23" s="43">
        <v>44.32835</v>
      </c>
      <c r="AN23" s="43">
        <v>125.8323</v>
      </c>
      <c r="AO23" s="43">
        <v>25.85379</v>
      </c>
      <c r="AP23" s="43">
        <v>0.73</v>
      </c>
      <c r="AQ23" s="43">
        <v>142.47999999999999</v>
      </c>
      <c r="AR23" s="43"/>
      <c r="AS23" s="43">
        <v>30.68451</v>
      </c>
      <c r="AT23" s="43">
        <v>28.99</v>
      </c>
      <c r="AU23" s="43"/>
      <c r="AV23" s="43">
        <v>188.31406999999999</v>
      </c>
      <c r="AW23" s="43">
        <v>32.023949999999999</v>
      </c>
      <c r="AX23" s="43"/>
      <c r="AY23" s="43">
        <v>1.2615000000000001</v>
      </c>
      <c r="AZ23" s="43"/>
      <c r="BA23" s="43">
        <v>5.4</v>
      </c>
      <c r="BB23" s="43"/>
      <c r="BC23" s="43">
        <v>47.579230000000003</v>
      </c>
      <c r="BD23" s="43"/>
      <c r="BE23" s="43">
        <v>19.899999999999999</v>
      </c>
      <c r="BF23" s="43"/>
      <c r="BG23" s="43"/>
      <c r="BH23" s="43"/>
      <c r="BI23" s="43">
        <v>22.216909999999999</v>
      </c>
      <c r="BJ23" s="43"/>
      <c r="BK23" s="43">
        <v>5.2048500000000004</v>
      </c>
      <c r="BL23" s="43"/>
      <c r="BM23" s="43"/>
      <c r="BN23" s="43">
        <v>21.32</v>
      </c>
      <c r="BO23" s="43"/>
      <c r="BP23" s="43">
        <v>132.98954000000001</v>
      </c>
      <c r="BQ23" s="43"/>
      <c r="BR23" s="43">
        <v>3.0293299999999999</v>
      </c>
      <c r="BS23" s="43">
        <v>118.03</v>
      </c>
      <c r="BT23" s="43">
        <v>7.5294800000000004</v>
      </c>
      <c r="BU23" s="43"/>
      <c r="BV23" s="43">
        <v>30.575600000000001</v>
      </c>
      <c r="BW23" s="43">
        <v>3.9713500000000002</v>
      </c>
      <c r="BX23" s="43"/>
      <c r="BY23" s="43"/>
      <c r="BZ23" s="43">
        <v>85.382900000000006</v>
      </c>
      <c r="CA23" s="43">
        <v>22.415400000000002</v>
      </c>
      <c r="CB23" s="43">
        <v>0.34200000000000003</v>
      </c>
      <c r="CC23" s="43">
        <v>0.71499999999999997</v>
      </c>
      <c r="CD23" s="43">
        <v>15.22578</v>
      </c>
      <c r="CE23" s="43">
        <v>335.07794999999999</v>
      </c>
      <c r="CF23" s="43">
        <v>11.0974</v>
      </c>
      <c r="CG23" s="43">
        <v>134.06379999999999</v>
      </c>
      <c r="CH23" s="43">
        <v>15.84247</v>
      </c>
      <c r="CI23" s="43"/>
      <c r="CJ23" s="43"/>
      <c r="CK23" s="43"/>
      <c r="CL23" s="43">
        <v>4.4320399999999998</v>
      </c>
      <c r="CM23" s="43"/>
      <c r="CN23" s="43"/>
      <c r="CO23" s="43">
        <v>12.638210000000001</v>
      </c>
      <c r="CP23" s="43">
        <v>259.39999999999998</v>
      </c>
      <c r="CQ23" s="43"/>
      <c r="CR23" s="43">
        <v>33.256999999999998</v>
      </c>
      <c r="CS23" s="43"/>
      <c r="CT23" s="43">
        <v>24.23198</v>
      </c>
    </row>
    <row r="24" spans="1:98" ht="15.6">
      <c r="A24" s="1"/>
      <c r="B24" s="42" t="s">
        <v>657</v>
      </c>
      <c r="C24" s="43"/>
      <c r="D24" s="43"/>
      <c r="E24" s="43">
        <v>24.902899999999999</v>
      </c>
      <c r="F24" s="43"/>
      <c r="G24" s="43"/>
      <c r="H24" s="43"/>
      <c r="I24" s="43"/>
      <c r="J24" s="43">
        <v>19.066400000000002</v>
      </c>
      <c r="K24" s="43">
        <v>26.797499999999999</v>
      </c>
      <c r="L24" s="43">
        <v>9.5139999999999993</v>
      </c>
      <c r="M24" s="43">
        <v>10.4443</v>
      </c>
      <c r="N24" s="43">
        <v>12.82</v>
      </c>
      <c r="O24" s="43">
        <v>30.916</v>
      </c>
      <c r="P24" s="43"/>
      <c r="Q24" s="43"/>
      <c r="R24" s="43">
        <v>45.085000000000001</v>
      </c>
      <c r="S24" s="43"/>
      <c r="T24" s="43">
        <v>43.554400000000001</v>
      </c>
      <c r="U24" s="43"/>
      <c r="V24" s="43">
        <v>8.8000000000000007</v>
      </c>
      <c r="W24" s="43"/>
      <c r="X24" s="43">
        <v>40.375070000000001</v>
      </c>
      <c r="Y24" s="43"/>
      <c r="Z24" s="43">
        <v>9.2852800000000002</v>
      </c>
      <c r="AA24" s="43"/>
      <c r="AB24" s="43"/>
      <c r="AC24" s="43"/>
      <c r="AD24" s="43"/>
      <c r="AE24" s="43"/>
      <c r="AF24" s="43">
        <v>2.7</v>
      </c>
      <c r="AG24" s="43"/>
      <c r="AH24" s="43">
        <v>7.1734999999999998</v>
      </c>
      <c r="AI24" s="43"/>
      <c r="AJ24" s="43">
        <v>5.1929299999999996</v>
      </c>
      <c r="AK24" s="43">
        <v>0</v>
      </c>
      <c r="AL24" s="43">
        <v>1.7544</v>
      </c>
      <c r="AM24" s="43">
        <v>44.388939999999998</v>
      </c>
      <c r="AN24" s="43">
        <v>122.59918</v>
      </c>
      <c r="AO24" s="43">
        <v>25.31446</v>
      </c>
      <c r="AP24" s="43">
        <v>0.72</v>
      </c>
      <c r="AQ24" s="43">
        <v>144.36000000000001</v>
      </c>
      <c r="AR24" s="43"/>
      <c r="AS24" s="43">
        <v>32.072580000000002</v>
      </c>
      <c r="AT24" s="43">
        <v>33.119999999999997</v>
      </c>
      <c r="AU24" s="43"/>
      <c r="AV24" s="43">
        <v>188.26005000000001</v>
      </c>
      <c r="AW24" s="43">
        <v>31.465599999999998</v>
      </c>
      <c r="AX24" s="43"/>
      <c r="AY24" s="43">
        <v>1.2500599999999999</v>
      </c>
      <c r="AZ24" s="43"/>
      <c r="BA24" s="43">
        <v>5.3</v>
      </c>
      <c r="BB24" s="43"/>
      <c r="BC24" s="43">
        <v>47.704189999999997</v>
      </c>
      <c r="BD24" s="43"/>
      <c r="BE24" s="43">
        <v>19.899999999999999</v>
      </c>
      <c r="BF24" s="43"/>
      <c r="BG24" s="43"/>
      <c r="BH24" s="43"/>
      <c r="BI24" s="43">
        <v>22.03031</v>
      </c>
      <c r="BJ24" s="43"/>
      <c r="BK24" s="43">
        <v>5.1582800000000004</v>
      </c>
      <c r="BL24" s="43"/>
      <c r="BM24" s="43"/>
      <c r="BN24" s="43">
        <v>21.86</v>
      </c>
      <c r="BO24" s="43"/>
      <c r="BP24" s="43">
        <v>135.90105</v>
      </c>
      <c r="BQ24" s="43"/>
      <c r="BR24" s="43">
        <v>3.1127099999999999</v>
      </c>
      <c r="BS24" s="43">
        <v>118.5</v>
      </c>
      <c r="BT24" s="43">
        <v>7.9890800000000004</v>
      </c>
      <c r="BU24" s="43"/>
      <c r="BV24" s="43">
        <v>31.153600000000001</v>
      </c>
      <c r="BW24" s="43">
        <v>3.7307000000000001</v>
      </c>
      <c r="BX24" s="43"/>
      <c r="BY24" s="43"/>
      <c r="BZ24" s="43">
        <v>86.489000000000004</v>
      </c>
      <c r="CA24" s="43">
        <v>22.428730000000002</v>
      </c>
      <c r="CB24" s="43">
        <v>0.45240000000000002</v>
      </c>
      <c r="CC24" s="43">
        <v>0.73399999999999999</v>
      </c>
      <c r="CD24" s="43">
        <v>15.85722</v>
      </c>
      <c r="CE24" s="43">
        <v>298.24833999999998</v>
      </c>
      <c r="CF24" s="43">
        <v>10.8635</v>
      </c>
      <c r="CG24" s="43">
        <v>134.7379</v>
      </c>
      <c r="CH24" s="43">
        <v>16.390709999999999</v>
      </c>
      <c r="CI24" s="43"/>
      <c r="CJ24" s="43"/>
      <c r="CK24" s="43"/>
      <c r="CL24" s="43">
        <v>4.6783900000000003</v>
      </c>
      <c r="CM24" s="43"/>
      <c r="CN24" s="43"/>
      <c r="CO24" s="43">
        <v>13.7127</v>
      </c>
      <c r="CP24" s="43">
        <v>265.67</v>
      </c>
      <c r="CQ24" s="43"/>
      <c r="CR24" s="43">
        <v>33.716999999999999</v>
      </c>
      <c r="CS24" s="43"/>
      <c r="CT24" s="43">
        <v>24.71444</v>
      </c>
    </row>
    <row r="25" spans="1:98" ht="15.6">
      <c r="A25" s="1"/>
      <c r="B25" s="42" t="s">
        <v>658</v>
      </c>
      <c r="C25" s="43"/>
      <c r="D25" s="43"/>
      <c r="E25" s="43">
        <v>25.252400000000002</v>
      </c>
      <c r="F25" s="43"/>
      <c r="G25" s="43"/>
      <c r="H25" s="43"/>
      <c r="I25" s="43"/>
      <c r="J25" s="43">
        <v>20.450399999999998</v>
      </c>
      <c r="K25" s="43">
        <v>26.853200000000001</v>
      </c>
      <c r="L25" s="43">
        <v>9.9250000000000007</v>
      </c>
      <c r="M25" s="43">
        <v>10.1798</v>
      </c>
      <c r="N25" s="43">
        <v>13.16</v>
      </c>
      <c r="O25" s="43">
        <v>31.07</v>
      </c>
      <c r="P25" s="43"/>
      <c r="Q25" s="43"/>
      <c r="R25" s="43">
        <v>45.725999999999999</v>
      </c>
      <c r="S25" s="43"/>
      <c r="T25" s="43">
        <v>44.2607</v>
      </c>
      <c r="U25" s="43"/>
      <c r="V25" s="43">
        <v>9.6999999999999993</v>
      </c>
      <c r="W25" s="43"/>
      <c r="X25" s="43">
        <v>125.39519</v>
      </c>
      <c r="Y25" s="43"/>
      <c r="Z25" s="43">
        <v>9.4504199999999994</v>
      </c>
      <c r="AA25" s="43"/>
      <c r="AB25" s="43"/>
      <c r="AC25" s="43"/>
      <c r="AD25" s="43"/>
      <c r="AE25" s="43"/>
      <c r="AF25" s="43">
        <v>2.1</v>
      </c>
      <c r="AG25" s="43"/>
      <c r="AH25" s="43">
        <v>4.0095999999999998</v>
      </c>
      <c r="AI25" s="43"/>
      <c r="AJ25" s="43">
        <v>4.6838199999999999</v>
      </c>
      <c r="AK25" s="43">
        <v>0</v>
      </c>
      <c r="AL25" s="43">
        <v>2.0499999999999998</v>
      </c>
      <c r="AM25" s="43">
        <v>43.64573</v>
      </c>
      <c r="AN25" s="43">
        <v>123.60167</v>
      </c>
      <c r="AO25" s="43">
        <v>25.40727</v>
      </c>
      <c r="AP25" s="43">
        <v>0.63</v>
      </c>
      <c r="AQ25" s="43">
        <v>143.22</v>
      </c>
      <c r="AR25" s="43"/>
      <c r="AS25" s="43">
        <v>31.702870000000001</v>
      </c>
      <c r="AT25" s="43">
        <v>32.65</v>
      </c>
      <c r="AU25" s="43"/>
      <c r="AV25" s="43">
        <v>188.16134</v>
      </c>
      <c r="AW25" s="43">
        <v>31.601880000000001</v>
      </c>
      <c r="AX25" s="43"/>
      <c r="AY25" s="43">
        <v>1.2510699999999999</v>
      </c>
      <c r="AZ25" s="43"/>
      <c r="BA25" s="43">
        <v>5.0999999999999996</v>
      </c>
      <c r="BB25" s="43"/>
      <c r="BC25" s="43">
        <v>47.331519999999998</v>
      </c>
      <c r="BD25" s="43"/>
      <c r="BE25" s="43">
        <v>19.899999999999999</v>
      </c>
      <c r="BF25" s="43"/>
      <c r="BG25" s="43"/>
      <c r="BH25" s="43"/>
      <c r="BI25" s="43">
        <v>21.922979999999999</v>
      </c>
      <c r="BJ25" s="43"/>
      <c r="BK25" s="43">
        <v>5.1148100000000003</v>
      </c>
      <c r="BL25" s="43"/>
      <c r="BM25" s="43"/>
      <c r="BN25" s="43">
        <v>22.24</v>
      </c>
      <c r="BO25" s="43"/>
      <c r="BP25" s="43">
        <v>130.70090999999999</v>
      </c>
      <c r="BQ25" s="43"/>
      <c r="BR25" s="43">
        <v>3.1673499999999999</v>
      </c>
      <c r="BS25" s="43">
        <v>118.57</v>
      </c>
      <c r="BT25" s="43">
        <v>7.6525499999999997</v>
      </c>
      <c r="BU25" s="43"/>
      <c r="BV25" s="43">
        <v>32.101399999999998</v>
      </c>
      <c r="BW25" s="43">
        <v>3.87202</v>
      </c>
      <c r="BX25" s="43"/>
      <c r="BY25" s="43"/>
      <c r="BZ25" s="43">
        <v>85.924400000000006</v>
      </c>
      <c r="CA25" s="43">
        <v>22.364190000000001</v>
      </c>
      <c r="CB25" s="43">
        <v>0.51919999999999999</v>
      </c>
      <c r="CC25" s="43">
        <v>0.77400000000000002</v>
      </c>
      <c r="CD25" s="43">
        <v>16.03463</v>
      </c>
      <c r="CE25" s="43">
        <v>332.24268000000001</v>
      </c>
      <c r="CF25" s="43">
        <v>10.9689</v>
      </c>
      <c r="CG25" s="43">
        <v>131.02379999999999</v>
      </c>
      <c r="CH25" s="43">
        <v>16.983370000000001</v>
      </c>
      <c r="CI25" s="43"/>
      <c r="CJ25" s="43"/>
      <c r="CK25" s="43"/>
      <c r="CL25" s="43">
        <v>4.5349599999999999</v>
      </c>
      <c r="CM25" s="43"/>
      <c r="CN25" s="43"/>
      <c r="CO25" s="43">
        <v>12.25919</v>
      </c>
      <c r="CP25" s="43">
        <v>273.89</v>
      </c>
      <c r="CQ25" s="43"/>
      <c r="CR25" s="43">
        <v>33.802</v>
      </c>
      <c r="CS25" s="43"/>
      <c r="CT25" s="43">
        <v>25.225840000000002</v>
      </c>
    </row>
    <row r="26" spans="1:98" ht="15.6">
      <c r="A26" s="1"/>
      <c r="B26" s="42" t="s">
        <v>659</v>
      </c>
      <c r="C26" s="43"/>
      <c r="D26" s="43"/>
      <c r="E26" s="43">
        <v>25.1769</v>
      </c>
      <c r="F26" s="43"/>
      <c r="G26" s="43"/>
      <c r="H26" s="43"/>
      <c r="I26" s="43"/>
      <c r="J26" s="43">
        <v>20.533200000000001</v>
      </c>
      <c r="K26" s="43">
        <v>27.216999999999999</v>
      </c>
      <c r="L26" s="43">
        <v>9.9670000000000005</v>
      </c>
      <c r="M26" s="43">
        <v>10.1036</v>
      </c>
      <c r="N26" s="43">
        <v>13.32</v>
      </c>
      <c r="O26" s="43">
        <v>30.994</v>
      </c>
      <c r="P26" s="43"/>
      <c r="Q26" s="43"/>
      <c r="R26" s="43">
        <v>45.265999999999998</v>
      </c>
      <c r="S26" s="43"/>
      <c r="T26" s="43">
        <v>34.075899999999997</v>
      </c>
      <c r="U26" s="43"/>
      <c r="V26" s="43">
        <v>8.6999999999999993</v>
      </c>
      <c r="W26" s="43"/>
      <c r="X26" s="43">
        <v>44.084099999999999</v>
      </c>
      <c r="Y26" s="43"/>
      <c r="Z26" s="43">
        <v>9.3348300000000002</v>
      </c>
      <c r="AA26" s="43"/>
      <c r="AB26" s="43"/>
      <c r="AC26" s="43"/>
      <c r="AD26" s="43"/>
      <c r="AE26" s="43"/>
      <c r="AF26" s="43">
        <v>1.9</v>
      </c>
      <c r="AG26" s="43"/>
      <c r="AH26" s="43">
        <v>4.0563000000000002</v>
      </c>
      <c r="AI26" s="43"/>
      <c r="AJ26" s="43">
        <v>4.0358400000000003</v>
      </c>
      <c r="AK26" s="43">
        <v>0</v>
      </c>
      <c r="AL26" s="43">
        <v>2.3294999999999999</v>
      </c>
      <c r="AM26" s="43">
        <v>44.237769999999998</v>
      </c>
      <c r="AN26" s="43">
        <v>125.74106</v>
      </c>
      <c r="AO26" s="43">
        <v>25.554670000000002</v>
      </c>
      <c r="AP26" s="43">
        <v>0.44</v>
      </c>
      <c r="AQ26" s="43">
        <v>141.47999999999999</v>
      </c>
      <c r="AR26" s="43"/>
      <c r="AS26" s="43">
        <v>31.931909999999998</v>
      </c>
      <c r="AT26" s="43">
        <v>32.64</v>
      </c>
      <c r="AU26" s="43"/>
      <c r="AV26" s="43">
        <v>191.65311</v>
      </c>
      <c r="AW26" s="43">
        <v>34.238729999999997</v>
      </c>
      <c r="AX26" s="43"/>
      <c r="AY26" s="43">
        <v>1.15385</v>
      </c>
      <c r="AZ26" s="43"/>
      <c r="BA26" s="43">
        <v>5.2</v>
      </c>
      <c r="BB26" s="43"/>
      <c r="BC26" s="43">
        <v>47.342269999999999</v>
      </c>
      <c r="BD26" s="43"/>
      <c r="BE26" s="43">
        <v>19.899999999999999</v>
      </c>
      <c r="BF26" s="43"/>
      <c r="BG26" s="43"/>
      <c r="BH26" s="43"/>
      <c r="BI26" s="43">
        <v>22.017810000000001</v>
      </c>
      <c r="BJ26" s="43"/>
      <c r="BK26" s="43">
        <v>5.1511199999999997</v>
      </c>
      <c r="BL26" s="43"/>
      <c r="BM26" s="43"/>
      <c r="BN26" s="43">
        <v>21.7</v>
      </c>
      <c r="BO26" s="43"/>
      <c r="BP26" s="43">
        <v>136.68141</v>
      </c>
      <c r="BQ26" s="43"/>
      <c r="BR26" s="43">
        <v>3.0541700000000001</v>
      </c>
      <c r="BS26" s="43">
        <v>116.21</v>
      </c>
      <c r="BT26" s="43">
        <v>8.5684199999999997</v>
      </c>
      <c r="BU26" s="43"/>
      <c r="BV26" s="43">
        <v>32.795499999999997</v>
      </c>
      <c r="BW26" s="43">
        <v>3.9659300000000002</v>
      </c>
      <c r="BX26" s="43"/>
      <c r="BY26" s="43"/>
      <c r="BZ26" s="43">
        <v>85.023300000000006</v>
      </c>
      <c r="CA26" s="43">
        <v>22.45213</v>
      </c>
      <c r="CB26" s="43">
        <v>0.62790000000000001</v>
      </c>
      <c r="CC26" s="43">
        <v>0.77300000000000002</v>
      </c>
      <c r="CD26" s="43">
        <v>16.595680000000002</v>
      </c>
      <c r="CE26" s="43">
        <v>348.76436000000001</v>
      </c>
      <c r="CF26" s="43">
        <v>10.979100000000001</v>
      </c>
      <c r="CG26" s="43">
        <v>133.93559999999999</v>
      </c>
      <c r="CH26" s="43">
        <v>16.76069</v>
      </c>
      <c r="CI26" s="43"/>
      <c r="CJ26" s="43"/>
      <c r="CK26" s="43"/>
      <c r="CL26" s="43">
        <v>4.6086499999999999</v>
      </c>
      <c r="CM26" s="43"/>
      <c r="CN26" s="43"/>
      <c r="CO26" s="43">
        <v>12.41812</v>
      </c>
      <c r="CP26" s="43">
        <v>273.56</v>
      </c>
      <c r="CQ26" s="43"/>
      <c r="CR26" s="43">
        <v>33.771000000000001</v>
      </c>
      <c r="CS26" s="43"/>
      <c r="CT26" s="43">
        <v>24.10014</v>
      </c>
    </row>
    <row r="27" spans="1:98" ht="15.6">
      <c r="A27" s="1"/>
      <c r="B27" s="42" t="s">
        <v>660</v>
      </c>
      <c r="C27" s="43"/>
      <c r="D27" s="43"/>
      <c r="E27" s="43">
        <v>24.9725</v>
      </c>
      <c r="F27" s="43"/>
      <c r="G27" s="43"/>
      <c r="H27" s="43"/>
      <c r="I27" s="43"/>
      <c r="J27" s="43">
        <v>20.296600000000002</v>
      </c>
      <c r="K27" s="43">
        <v>27.0794</v>
      </c>
      <c r="L27" s="43">
        <v>10.048</v>
      </c>
      <c r="M27" s="43">
        <v>10.0184</v>
      </c>
      <c r="N27" s="43">
        <v>13.34</v>
      </c>
      <c r="O27" s="43">
        <v>31.396000000000001</v>
      </c>
      <c r="P27" s="43"/>
      <c r="Q27" s="43"/>
      <c r="R27" s="43">
        <v>45.518999999999998</v>
      </c>
      <c r="S27" s="43"/>
      <c r="T27" s="43">
        <v>32.400199999999998</v>
      </c>
      <c r="U27" s="43"/>
      <c r="V27" s="43">
        <v>4.5</v>
      </c>
      <c r="W27" s="43"/>
      <c r="X27" s="43">
        <v>82.134219999999999</v>
      </c>
      <c r="Y27" s="43"/>
      <c r="Z27" s="43">
        <v>9.1558700000000002</v>
      </c>
      <c r="AA27" s="43"/>
      <c r="AB27" s="43"/>
      <c r="AC27" s="43"/>
      <c r="AD27" s="43"/>
      <c r="AE27" s="43"/>
      <c r="AF27" s="43">
        <v>4.5999999999999996</v>
      </c>
      <c r="AG27" s="43"/>
      <c r="AH27" s="43">
        <v>4.0597000000000003</v>
      </c>
      <c r="AI27" s="43"/>
      <c r="AJ27" s="43">
        <v>4.1829499999999999</v>
      </c>
      <c r="AK27" s="43">
        <v>0</v>
      </c>
      <c r="AL27" s="43">
        <v>2.5488</v>
      </c>
      <c r="AM27" s="43">
        <v>43.407620000000001</v>
      </c>
      <c r="AN27" s="43">
        <v>125.77664</v>
      </c>
      <c r="AO27" s="43">
        <v>19.322299999999998</v>
      </c>
      <c r="AP27" s="43">
        <v>0.24</v>
      </c>
      <c r="AQ27" s="43">
        <v>133.06</v>
      </c>
      <c r="AR27" s="43"/>
      <c r="AS27" s="43">
        <v>33.999389999999998</v>
      </c>
      <c r="AT27" s="43">
        <v>31.9</v>
      </c>
      <c r="AU27" s="43"/>
      <c r="AV27" s="43">
        <v>190.89805000000001</v>
      </c>
      <c r="AW27" s="43">
        <v>33.661960000000001</v>
      </c>
      <c r="AX27" s="43"/>
      <c r="AY27" s="43">
        <v>1.17997</v>
      </c>
      <c r="AZ27" s="43"/>
      <c r="BA27" s="43">
        <v>5.2</v>
      </c>
      <c r="BB27" s="43"/>
      <c r="BC27" s="43">
        <v>47.257640000000002</v>
      </c>
      <c r="BD27" s="43"/>
      <c r="BE27" s="43">
        <v>19.899999999999999</v>
      </c>
      <c r="BF27" s="43"/>
      <c r="BG27" s="43"/>
      <c r="BH27" s="43"/>
      <c r="BI27" s="43">
        <v>21.94538</v>
      </c>
      <c r="BJ27" s="43"/>
      <c r="BK27" s="43">
        <v>4.9903199999999996</v>
      </c>
      <c r="BL27" s="43"/>
      <c r="BM27" s="43"/>
      <c r="BN27" s="43">
        <v>22.52</v>
      </c>
      <c r="BO27" s="43"/>
      <c r="BP27" s="43">
        <v>140.10239999999999</v>
      </c>
      <c r="BQ27" s="43"/>
      <c r="BR27" s="43">
        <v>3.0011899999999998</v>
      </c>
      <c r="BS27" s="43">
        <v>118.04</v>
      </c>
      <c r="BT27" s="43">
        <v>9.0783100000000001</v>
      </c>
      <c r="BU27" s="43"/>
      <c r="BV27" s="43">
        <v>33.475999999999999</v>
      </c>
      <c r="BW27" s="43">
        <v>4.0273599999999998</v>
      </c>
      <c r="BX27" s="43"/>
      <c r="BY27" s="43"/>
      <c r="BZ27" s="43">
        <v>85.134600000000006</v>
      </c>
      <c r="CA27" s="43">
        <v>22.432459999999999</v>
      </c>
      <c r="CB27" s="43">
        <v>0.8034</v>
      </c>
      <c r="CC27" s="43">
        <v>0.80400000000000005</v>
      </c>
      <c r="CD27" s="43">
        <v>22.639009999999999</v>
      </c>
      <c r="CE27" s="43">
        <v>361.97278999999997</v>
      </c>
      <c r="CF27" s="43">
        <v>10.965400000000001</v>
      </c>
      <c r="CG27" s="43">
        <v>135.68389999999999</v>
      </c>
      <c r="CH27" s="43">
        <v>15.762269999999999</v>
      </c>
      <c r="CI27" s="43"/>
      <c r="CJ27" s="43"/>
      <c r="CK27" s="43"/>
      <c r="CL27" s="43">
        <v>4.8056400000000004</v>
      </c>
      <c r="CM27" s="43"/>
      <c r="CN27" s="43"/>
      <c r="CO27" s="43">
        <v>12.527570000000001</v>
      </c>
      <c r="CP27" s="43">
        <v>265.27</v>
      </c>
      <c r="CQ27" s="43"/>
      <c r="CR27" s="43">
        <v>33.984999999999999</v>
      </c>
      <c r="CS27" s="43"/>
      <c r="CT27" s="43">
        <v>19.67192</v>
      </c>
    </row>
    <row r="28" spans="1:98" ht="15.6">
      <c r="A28" s="1"/>
      <c r="B28" s="42" t="s">
        <v>661</v>
      </c>
      <c r="C28" s="43"/>
      <c r="D28" s="43"/>
      <c r="E28" s="43">
        <v>24.3687</v>
      </c>
      <c r="F28" s="43"/>
      <c r="G28" s="43"/>
      <c r="H28" s="43"/>
      <c r="I28" s="43"/>
      <c r="J28" s="43">
        <v>20.447099999999999</v>
      </c>
      <c r="K28" s="43">
        <v>26.701599999999999</v>
      </c>
      <c r="L28" s="43">
        <v>10.329000000000001</v>
      </c>
      <c r="M28" s="43">
        <v>10.5512</v>
      </c>
      <c r="N28" s="43">
        <v>13.32</v>
      </c>
      <c r="O28" s="43">
        <v>31.91</v>
      </c>
      <c r="P28" s="43"/>
      <c r="Q28" s="43"/>
      <c r="R28" s="43">
        <v>45.612000000000002</v>
      </c>
      <c r="S28" s="43"/>
      <c r="T28" s="43">
        <v>41.879300000000001</v>
      </c>
      <c r="U28" s="43"/>
      <c r="V28" s="43">
        <v>4.5</v>
      </c>
      <c r="W28" s="43"/>
      <c r="X28" s="43">
        <v>143.07391000000001</v>
      </c>
      <c r="Y28" s="43"/>
      <c r="Z28" s="43">
        <v>9.4818599999999993</v>
      </c>
      <c r="AA28" s="43"/>
      <c r="AB28" s="43"/>
      <c r="AC28" s="43"/>
      <c r="AD28" s="43"/>
      <c r="AE28" s="43"/>
      <c r="AF28" s="43">
        <v>4.3</v>
      </c>
      <c r="AG28" s="43"/>
      <c r="AH28" s="43">
        <v>7.1692999999999998</v>
      </c>
      <c r="AI28" s="43"/>
      <c r="AJ28" s="43">
        <v>4.0119499999999997</v>
      </c>
      <c r="AK28" s="43">
        <v>0</v>
      </c>
      <c r="AL28" s="43">
        <v>3.1913999999999998</v>
      </c>
      <c r="AM28" s="43">
        <v>39.510269999999998</v>
      </c>
      <c r="AN28" s="43">
        <v>126.81461</v>
      </c>
      <c r="AO28" s="43">
        <v>19.249549999999999</v>
      </c>
      <c r="AP28" s="43">
        <v>0.57999999999999996</v>
      </c>
      <c r="AQ28" s="43">
        <v>106.15</v>
      </c>
      <c r="AR28" s="43"/>
      <c r="AS28" s="43">
        <v>34.172220000000003</v>
      </c>
      <c r="AT28" s="43">
        <v>33.19</v>
      </c>
      <c r="AU28" s="43"/>
      <c r="AV28" s="43">
        <v>190.83656999999999</v>
      </c>
      <c r="AW28" s="43">
        <v>34.002070000000003</v>
      </c>
      <c r="AX28" s="43"/>
      <c r="AY28" s="43">
        <v>1.1551100000000001</v>
      </c>
      <c r="AZ28" s="43"/>
      <c r="BA28" s="43">
        <v>5.3</v>
      </c>
      <c r="BB28" s="43"/>
      <c r="BC28" s="43">
        <v>46.981490000000001</v>
      </c>
      <c r="BD28" s="43"/>
      <c r="BE28" s="43">
        <v>19.899999999999999</v>
      </c>
      <c r="BF28" s="43"/>
      <c r="BG28" s="43"/>
      <c r="BH28" s="43"/>
      <c r="BI28" s="43">
        <v>21.735579999999999</v>
      </c>
      <c r="BJ28" s="43"/>
      <c r="BK28" s="43">
        <v>5.2430500000000002</v>
      </c>
      <c r="BL28" s="43"/>
      <c r="BM28" s="43"/>
      <c r="BN28" s="43">
        <v>22.83</v>
      </c>
      <c r="BO28" s="43"/>
      <c r="BP28" s="43">
        <v>142.0857</v>
      </c>
      <c r="BQ28" s="43"/>
      <c r="BR28" s="43">
        <v>3.1528</v>
      </c>
      <c r="BS28" s="43">
        <v>119.07</v>
      </c>
      <c r="BT28" s="43">
        <v>8.4981600000000004</v>
      </c>
      <c r="BU28" s="43"/>
      <c r="BV28" s="43">
        <v>32.244100000000003</v>
      </c>
      <c r="BW28" s="43">
        <v>3.8865599999999998</v>
      </c>
      <c r="BX28" s="43"/>
      <c r="BY28" s="43"/>
      <c r="BZ28" s="43">
        <v>85.021600000000007</v>
      </c>
      <c r="CA28" s="43">
        <v>22.424420000000001</v>
      </c>
      <c r="CB28" s="43">
        <v>1.1399999999999999</v>
      </c>
      <c r="CC28" s="43">
        <v>0.78</v>
      </c>
      <c r="CD28" s="43">
        <v>25.676300000000001</v>
      </c>
      <c r="CE28" s="43">
        <v>331.82409000000001</v>
      </c>
      <c r="CF28" s="43">
        <v>10.9831</v>
      </c>
      <c r="CG28" s="43">
        <v>136.46690000000001</v>
      </c>
      <c r="CH28" s="43">
        <v>17.035170000000001</v>
      </c>
      <c r="CI28" s="43"/>
      <c r="CJ28" s="43"/>
      <c r="CK28" s="43"/>
      <c r="CL28" s="43">
        <v>4.6671300000000002</v>
      </c>
      <c r="CM28" s="43"/>
      <c r="CN28" s="43"/>
      <c r="CO28" s="43">
        <v>13.256460000000001</v>
      </c>
      <c r="CP28" s="43">
        <v>267.7</v>
      </c>
      <c r="CQ28" s="43"/>
      <c r="CR28" s="43">
        <v>32.404000000000003</v>
      </c>
      <c r="CS28" s="43"/>
      <c r="CT28" s="43">
        <v>19.848369999999999</v>
      </c>
    </row>
    <row r="29" spans="1:98" ht="15.6">
      <c r="A29" s="1"/>
      <c r="B29" s="42" t="s">
        <v>662</v>
      </c>
      <c r="C29" s="43"/>
      <c r="D29" s="43"/>
      <c r="E29" s="43">
        <v>24.1203</v>
      </c>
      <c r="F29" s="43"/>
      <c r="G29" s="43"/>
      <c r="H29" s="43"/>
      <c r="I29" s="43"/>
      <c r="J29" s="43">
        <v>19.915900000000001</v>
      </c>
      <c r="K29" s="43">
        <v>26.415600000000001</v>
      </c>
      <c r="L29" s="43">
        <v>10.208</v>
      </c>
      <c r="M29" s="43">
        <v>10.177</v>
      </c>
      <c r="N29" s="43">
        <v>13.5</v>
      </c>
      <c r="O29" s="43">
        <v>31.556000000000001</v>
      </c>
      <c r="P29" s="43"/>
      <c r="Q29" s="43"/>
      <c r="R29" s="43">
        <v>45.738</v>
      </c>
      <c r="S29" s="43"/>
      <c r="T29" s="43">
        <v>41.677599999999998</v>
      </c>
      <c r="U29" s="43"/>
      <c r="V29" s="43">
        <v>4.5999999999999996</v>
      </c>
      <c r="W29" s="43"/>
      <c r="X29" s="43">
        <v>95.32338</v>
      </c>
      <c r="Y29" s="43"/>
      <c r="Z29" s="43">
        <v>9.4942899999999995</v>
      </c>
      <c r="AA29" s="43"/>
      <c r="AB29" s="43"/>
      <c r="AC29" s="43"/>
      <c r="AD29" s="43"/>
      <c r="AE29" s="43"/>
      <c r="AF29" s="43">
        <v>2.7</v>
      </c>
      <c r="AG29" s="43"/>
      <c r="AH29" s="43">
        <v>6.0818000000000003</v>
      </c>
      <c r="AI29" s="43"/>
      <c r="AJ29" s="43">
        <v>4.3253700000000004</v>
      </c>
      <c r="AK29" s="43">
        <v>0</v>
      </c>
      <c r="AL29" s="43">
        <v>3.3538999999999999</v>
      </c>
      <c r="AM29" s="43">
        <v>39.07855</v>
      </c>
      <c r="AN29" s="43">
        <v>125.56913</v>
      </c>
      <c r="AO29" s="43">
        <v>20.594390000000001</v>
      </c>
      <c r="AP29" s="43">
        <v>1</v>
      </c>
      <c r="AQ29" s="43">
        <v>110.93</v>
      </c>
      <c r="AR29" s="43"/>
      <c r="AS29" s="43">
        <v>34.966209999999997</v>
      </c>
      <c r="AT29" s="43">
        <v>33.630000000000003</v>
      </c>
      <c r="AU29" s="43"/>
      <c r="AV29" s="43">
        <v>190.60691</v>
      </c>
      <c r="AW29" s="43">
        <v>34.996810000000004</v>
      </c>
      <c r="AX29" s="43"/>
      <c r="AY29" s="43">
        <v>1.23688</v>
      </c>
      <c r="AZ29" s="43"/>
      <c r="BA29" s="43">
        <v>5.5</v>
      </c>
      <c r="BB29" s="43"/>
      <c r="BC29" s="43">
        <v>46.693620000000003</v>
      </c>
      <c r="BD29" s="43"/>
      <c r="BE29" s="43">
        <v>19.899999999999999</v>
      </c>
      <c r="BF29" s="43"/>
      <c r="BG29" s="43"/>
      <c r="BH29" s="43"/>
      <c r="BI29" s="43">
        <v>21.81073</v>
      </c>
      <c r="BJ29" s="43"/>
      <c r="BK29" s="43">
        <v>5.1118199999999998</v>
      </c>
      <c r="BL29" s="43"/>
      <c r="BM29" s="43"/>
      <c r="BN29" s="43">
        <v>24.06</v>
      </c>
      <c r="BO29" s="43"/>
      <c r="BP29" s="43">
        <v>142.72989000000001</v>
      </c>
      <c r="BQ29" s="43"/>
      <c r="BR29" s="43">
        <v>3.16709</v>
      </c>
      <c r="BS29" s="43">
        <v>119.82</v>
      </c>
      <c r="BT29" s="43">
        <v>8.24038</v>
      </c>
      <c r="BU29" s="43"/>
      <c r="BV29" s="43">
        <v>31.211300000000001</v>
      </c>
      <c r="BW29" s="43">
        <v>3.7307000000000001</v>
      </c>
      <c r="BX29" s="43"/>
      <c r="BY29" s="43"/>
      <c r="BZ29" s="43">
        <v>82.224900000000005</v>
      </c>
      <c r="CA29" s="43">
        <v>22.421379999999999</v>
      </c>
      <c r="CB29" s="43">
        <v>1.3188</v>
      </c>
      <c r="CC29" s="43">
        <v>0.72399999999999998</v>
      </c>
      <c r="CD29" s="43">
        <v>27.653400000000001</v>
      </c>
      <c r="CE29" s="43">
        <v>353.24229000000003</v>
      </c>
      <c r="CF29" s="43">
        <v>11.6722</v>
      </c>
      <c r="CG29" s="43">
        <v>144.63579999999999</v>
      </c>
      <c r="CH29" s="43">
        <v>16.786899999999999</v>
      </c>
      <c r="CI29" s="43"/>
      <c r="CJ29" s="43"/>
      <c r="CK29" s="43"/>
      <c r="CL29" s="43">
        <v>4.6475499999999998</v>
      </c>
      <c r="CM29" s="43"/>
      <c r="CN29" s="43"/>
      <c r="CO29" s="43">
        <v>13.12655</v>
      </c>
      <c r="CP29" s="43">
        <v>262.27999999999997</v>
      </c>
      <c r="CQ29" s="43"/>
      <c r="CR29" s="43">
        <v>33.338000000000001</v>
      </c>
      <c r="CS29" s="43"/>
      <c r="CT29" s="43">
        <v>24.55602</v>
      </c>
    </row>
    <row r="30" spans="1:98" ht="15.6">
      <c r="A30" s="1"/>
      <c r="B30" s="42" t="s">
        <v>663</v>
      </c>
      <c r="C30" s="43"/>
      <c r="D30" s="43"/>
      <c r="E30" s="43">
        <v>24.808499999999999</v>
      </c>
      <c r="F30" s="43"/>
      <c r="G30" s="43"/>
      <c r="H30" s="43"/>
      <c r="I30" s="43"/>
      <c r="J30" s="43">
        <v>20.0001</v>
      </c>
      <c r="K30" s="43">
        <v>26.0822</v>
      </c>
      <c r="L30" s="43">
        <v>10.465999999999999</v>
      </c>
      <c r="M30" s="43">
        <v>10.1142</v>
      </c>
      <c r="N30" s="43">
        <v>13.55</v>
      </c>
      <c r="O30" s="43">
        <v>30.085999999999999</v>
      </c>
      <c r="P30" s="43"/>
      <c r="Q30" s="43"/>
      <c r="R30" s="43">
        <v>45.694000000000003</v>
      </c>
      <c r="S30" s="43"/>
      <c r="T30" s="43">
        <v>31.1874</v>
      </c>
      <c r="U30" s="43"/>
      <c r="V30" s="43">
        <v>4.5999999999999996</v>
      </c>
      <c r="W30" s="43"/>
      <c r="X30" s="43">
        <v>108.10548</v>
      </c>
      <c r="Y30" s="43"/>
      <c r="Z30" s="43">
        <v>9.5368200000000005</v>
      </c>
      <c r="AA30" s="43"/>
      <c r="AB30" s="43"/>
      <c r="AC30" s="43"/>
      <c r="AD30" s="43"/>
      <c r="AE30" s="43"/>
      <c r="AF30" s="43">
        <v>3</v>
      </c>
      <c r="AG30" s="43"/>
      <c r="AH30" s="43">
        <v>6.5057999999999998</v>
      </c>
      <c r="AI30" s="43"/>
      <c r="AJ30" s="43">
        <v>4.6141800000000002</v>
      </c>
      <c r="AK30" s="43">
        <v>0</v>
      </c>
      <c r="AL30" s="43">
        <v>3.5261</v>
      </c>
      <c r="AM30" s="43">
        <v>42.304879999999997</v>
      </c>
      <c r="AN30" s="43">
        <v>128.04900000000001</v>
      </c>
      <c r="AO30" s="43">
        <v>25.83013</v>
      </c>
      <c r="AP30" s="43">
        <v>0.9</v>
      </c>
      <c r="AQ30" s="43">
        <v>130.49</v>
      </c>
      <c r="AR30" s="43"/>
      <c r="AS30" s="43">
        <v>34.904249999999998</v>
      </c>
      <c r="AT30" s="43">
        <v>33.9</v>
      </c>
      <c r="AU30" s="43"/>
      <c r="AV30" s="43">
        <v>193.03923</v>
      </c>
      <c r="AW30" s="43">
        <v>34.63447</v>
      </c>
      <c r="AX30" s="43"/>
      <c r="AY30" s="43">
        <v>1.1769000000000001</v>
      </c>
      <c r="AZ30" s="43"/>
      <c r="BA30" s="43">
        <v>5.4</v>
      </c>
      <c r="BB30" s="43"/>
      <c r="BC30" s="43">
        <v>46.773600000000002</v>
      </c>
      <c r="BD30" s="43"/>
      <c r="BE30" s="43">
        <v>19.899999999999999</v>
      </c>
      <c r="BF30" s="43"/>
      <c r="BG30" s="43"/>
      <c r="BH30" s="43"/>
      <c r="BI30" s="43">
        <v>21.76784</v>
      </c>
      <c r="BJ30" s="43"/>
      <c r="BK30" s="43">
        <v>5.0788900000000003</v>
      </c>
      <c r="BL30" s="43"/>
      <c r="BM30" s="43"/>
      <c r="BN30" s="43">
        <v>16.62</v>
      </c>
      <c r="BO30" s="43"/>
      <c r="BP30" s="43">
        <v>143.14366000000001</v>
      </c>
      <c r="BQ30" s="43"/>
      <c r="BR30" s="43">
        <v>3.0987200000000001</v>
      </c>
      <c r="BS30" s="43">
        <v>118.56</v>
      </c>
      <c r="BT30" s="43">
        <v>8.7427200000000003</v>
      </c>
      <c r="BU30" s="43"/>
      <c r="BV30" s="43">
        <v>31.629100000000001</v>
      </c>
      <c r="BW30" s="43">
        <v>3.87202</v>
      </c>
      <c r="BX30" s="43"/>
      <c r="BY30" s="43"/>
      <c r="BZ30" s="43">
        <v>84.380399999999995</v>
      </c>
      <c r="CA30" s="43">
        <v>22.350739999999998</v>
      </c>
      <c r="CB30" s="43">
        <v>1.3694</v>
      </c>
      <c r="CC30" s="43">
        <v>0.74</v>
      </c>
      <c r="CD30" s="43">
        <v>26.055299999999999</v>
      </c>
      <c r="CE30" s="43">
        <v>340.67840999999999</v>
      </c>
      <c r="CF30" s="43">
        <v>11.467700000000001</v>
      </c>
      <c r="CG30" s="43">
        <v>146.85929999999999</v>
      </c>
      <c r="CH30" s="43">
        <v>16.914629999999999</v>
      </c>
      <c r="CI30" s="43"/>
      <c r="CJ30" s="43"/>
      <c r="CK30" s="43"/>
      <c r="CL30" s="43">
        <v>4.7493800000000004</v>
      </c>
      <c r="CM30" s="43"/>
      <c r="CN30" s="43"/>
      <c r="CO30" s="43">
        <v>14.050380000000001</v>
      </c>
      <c r="CP30" s="43">
        <v>265.55</v>
      </c>
      <c r="CQ30" s="43"/>
      <c r="CR30" s="43">
        <v>33.951000000000001</v>
      </c>
      <c r="CS30" s="43"/>
      <c r="CT30" s="43">
        <v>25.024830000000001</v>
      </c>
    </row>
    <row r="31" spans="1:98" ht="15.6">
      <c r="A31" s="1"/>
      <c r="B31" s="42" t="s">
        <v>664</v>
      </c>
      <c r="C31" s="43"/>
      <c r="D31" s="43"/>
      <c r="E31" s="43">
        <v>25.314800000000002</v>
      </c>
      <c r="F31" s="43"/>
      <c r="G31" s="43"/>
      <c r="H31" s="43"/>
      <c r="I31" s="43"/>
      <c r="J31" s="43">
        <v>20.2958</v>
      </c>
      <c r="K31" s="43">
        <v>25.574400000000001</v>
      </c>
      <c r="L31" s="43">
        <v>9.4939999999999998</v>
      </c>
      <c r="M31" s="43">
        <v>12.481400000000001</v>
      </c>
      <c r="N31" s="43">
        <v>13.43</v>
      </c>
      <c r="O31" s="43">
        <v>30.173999999999999</v>
      </c>
      <c r="P31" s="43"/>
      <c r="Q31" s="43"/>
      <c r="R31" s="43">
        <v>45.506999999999998</v>
      </c>
      <c r="S31" s="43"/>
      <c r="T31" s="43">
        <v>33.067799999999998</v>
      </c>
      <c r="U31" s="43"/>
      <c r="V31" s="43">
        <v>4.4000000000000004</v>
      </c>
      <c r="W31" s="43"/>
      <c r="X31" s="43">
        <v>144.91098</v>
      </c>
      <c r="Y31" s="43"/>
      <c r="Z31" s="43">
        <v>9.6408299999999993</v>
      </c>
      <c r="AA31" s="43"/>
      <c r="AB31" s="43"/>
      <c r="AC31" s="43"/>
      <c r="AD31" s="43"/>
      <c r="AE31" s="43"/>
      <c r="AF31" s="43">
        <v>3.9</v>
      </c>
      <c r="AG31" s="43"/>
      <c r="AH31" s="43">
        <v>6.9198000000000004</v>
      </c>
      <c r="AI31" s="43"/>
      <c r="AJ31" s="43">
        <v>4.59483</v>
      </c>
      <c r="AK31" s="43">
        <v>0</v>
      </c>
      <c r="AL31" s="43">
        <v>3.5165000000000002</v>
      </c>
      <c r="AM31" s="43">
        <v>42.759909999999998</v>
      </c>
      <c r="AN31" s="43">
        <v>124.67057</v>
      </c>
      <c r="AO31" s="43">
        <v>24.832650000000001</v>
      </c>
      <c r="AP31" s="43">
        <v>0.73</v>
      </c>
      <c r="AQ31" s="43">
        <v>139.86000000000001</v>
      </c>
      <c r="AR31" s="43"/>
      <c r="AS31" s="43">
        <v>34.520380000000003</v>
      </c>
      <c r="AT31" s="43">
        <v>33.200000000000003</v>
      </c>
      <c r="AU31" s="43"/>
      <c r="AV31" s="43">
        <v>192.20407</v>
      </c>
      <c r="AW31" s="43">
        <v>34.184280000000001</v>
      </c>
      <c r="AX31" s="43"/>
      <c r="AY31" s="43">
        <v>1.15446</v>
      </c>
      <c r="AZ31" s="43"/>
      <c r="BA31" s="43">
        <v>5.2</v>
      </c>
      <c r="BB31" s="43"/>
      <c r="BC31" s="43">
        <v>46.894280000000002</v>
      </c>
      <c r="BD31" s="43"/>
      <c r="BE31" s="43">
        <v>19.899999999999999</v>
      </c>
      <c r="BF31" s="43"/>
      <c r="BG31" s="43"/>
      <c r="BH31" s="43"/>
      <c r="BI31" s="43">
        <v>22.066020000000002</v>
      </c>
      <c r="BJ31" s="43"/>
      <c r="BK31" s="43">
        <v>5.1191500000000003</v>
      </c>
      <c r="BL31" s="43"/>
      <c r="BM31" s="43"/>
      <c r="BN31" s="43">
        <v>5.49</v>
      </c>
      <c r="BO31" s="43"/>
      <c r="BP31" s="43">
        <v>142.63055</v>
      </c>
      <c r="BQ31" s="43"/>
      <c r="BR31" s="43">
        <v>3.0781100000000001</v>
      </c>
      <c r="BS31" s="43">
        <v>119.82</v>
      </c>
      <c r="BT31" s="43">
        <v>8.8988700000000005</v>
      </c>
      <c r="BU31" s="43"/>
      <c r="BV31" s="43">
        <v>31.416599999999999</v>
      </c>
      <c r="BW31" s="43">
        <v>3.9659300000000002</v>
      </c>
      <c r="BX31" s="43"/>
      <c r="BY31" s="43"/>
      <c r="BZ31" s="43">
        <v>84.952399999999997</v>
      </c>
      <c r="CA31" s="43">
        <v>22.417169999999999</v>
      </c>
      <c r="CB31" s="43">
        <v>1.3817999999999999</v>
      </c>
      <c r="CC31" s="43">
        <v>0.78200000000000003</v>
      </c>
      <c r="CD31" s="43">
        <v>26.417449999999999</v>
      </c>
      <c r="CE31" s="43">
        <v>326.94990999999999</v>
      </c>
      <c r="CF31" s="43">
        <v>11.181900000000001</v>
      </c>
      <c r="CG31" s="43">
        <v>154.17449999999999</v>
      </c>
      <c r="CH31" s="43">
        <v>17.375350000000001</v>
      </c>
      <c r="CI31" s="43"/>
      <c r="CJ31" s="43"/>
      <c r="CK31" s="43"/>
      <c r="CL31" s="43">
        <v>4.9370500000000002</v>
      </c>
      <c r="CM31" s="43"/>
      <c r="CN31" s="43"/>
      <c r="CO31" s="43">
        <v>14.04086</v>
      </c>
      <c r="CP31" s="43">
        <v>265.76</v>
      </c>
      <c r="CQ31" s="43"/>
      <c r="CR31" s="43">
        <v>33.44</v>
      </c>
      <c r="CS31" s="43"/>
      <c r="CT31" s="43">
        <v>20.769829999999999</v>
      </c>
    </row>
    <row r="32" spans="1:98" ht="15.6">
      <c r="A32" s="1"/>
      <c r="B32" s="42" t="s">
        <v>665</v>
      </c>
      <c r="C32" s="43"/>
      <c r="D32" s="43"/>
      <c r="E32" s="43">
        <v>25.134499999999999</v>
      </c>
      <c r="F32" s="43"/>
      <c r="G32" s="43"/>
      <c r="H32" s="43"/>
      <c r="I32" s="43"/>
      <c r="J32" s="43">
        <v>20.173200000000001</v>
      </c>
      <c r="K32" s="43">
        <v>25.6297</v>
      </c>
      <c r="L32" s="43">
        <v>8.5459999999999994</v>
      </c>
      <c r="M32" s="43">
        <v>13.143800000000001</v>
      </c>
      <c r="N32" s="43">
        <v>13.43</v>
      </c>
      <c r="O32" s="43">
        <v>30.82</v>
      </c>
      <c r="P32" s="43"/>
      <c r="Q32" s="43"/>
      <c r="R32" s="43">
        <v>45.759</v>
      </c>
      <c r="S32" s="43"/>
      <c r="T32" s="43">
        <v>43.513800000000003</v>
      </c>
      <c r="U32" s="43"/>
      <c r="V32" s="43">
        <v>6.4</v>
      </c>
      <c r="W32" s="43"/>
      <c r="X32" s="43">
        <v>128.53309999999999</v>
      </c>
      <c r="Y32" s="43"/>
      <c r="Z32" s="43">
        <v>9.7220899999999997</v>
      </c>
      <c r="AA32" s="43"/>
      <c r="AB32" s="43"/>
      <c r="AC32" s="43"/>
      <c r="AD32" s="43"/>
      <c r="AE32" s="43"/>
      <c r="AF32" s="43">
        <v>3.1</v>
      </c>
      <c r="AG32" s="43"/>
      <c r="AH32" s="43">
        <v>7.4440999999999997</v>
      </c>
      <c r="AI32" s="43"/>
      <c r="AJ32" s="43">
        <v>4.63246</v>
      </c>
      <c r="AK32" s="43">
        <v>0</v>
      </c>
      <c r="AL32" s="43">
        <v>3.5428999999999999</v>
      </c>
      <c r="AM32" s="43">
        <v>44.044110000000003</v>
      </c>
      <c r="AN32" s="43">
        <v>122.89538</v>
      </c>
      <c r="AO32" s="43">
        <v>24.408159999999999</v>
      </c>
      <c r="AP32" s="43">
        <v>0.78</v>
      </c>
      <c r="AQ32" s="43">
        <v>144.63</v>
      </c>
      <c r="AR32" s="43"/>
      <c r="AS32" s="43">
        <v>34.022849999999998</v>
      </c>
      <c r="AT32" s="43">
        <v>32.33</v>
      </c>
      <c r="AU32" s="43"/>
      <c r="AV32" s="43">
        <v>192.15045000000001</v>
      </c>
      <c r="AW32" s="43">
        <v>35.381180000000001</v>
      </c>
      <c r="AX32" s="43"/>
      <c r="AY32" s="43">
        <v>1.14775</v>
      </c>
      <c r="AZ32" s="43"/>
      <c r="BA32" s="43">
        <v>5.4</v>
      </c>
      <c r="BB32" s="43"/>
      <c r="BC32" s="43">
        <v>46.907809999999998</v>
      </c>
      <c r="BD32" s="43"/>
      <c r="BE32" s="43">
        <v>19.899999999999999</v>
      </c>
      <c r="BF32" s="43"/>
      <c r="BG32" s="43"/>
      <c r="BH32" s="43"/>
      <c r="BI32" s="43">
        <v>21.952660000000002</v>
      </c>
      <c r="BJ32" s="43"/>
      <c r="BK32" s="43">
        <v>5.0461900000000002</v>
      </c>
      <c r="BL32" s="43"/>
      <c r="BM32" s="43"/>
      <c r="BN32" s="43">
        <v>14.22</v>
      </c>
      <c r="BO32" s="43"/>
      <c r="BP32" s="43">
        <v>142.89499000000001</v>
      </c>
      <c r="BQ32" s="43"/>
      <c r="BR32" s="43">
        <v>2.9932400000000001</v>
      </c>
      <c r="BS32" s="43">
        <v>119.71</v>
      </c>
      <c r="BT32" s="43">
        <v>8.4885599999999997</v>
      </c>
      <c r="BU32" s="43"/>
      <c r="BV32" s="43">
        <v>31.253699999999998</v>
      </c>
      <c r="BW32" s="43">
        <v>3.87202</v>
      </c>
      <c r="BX32" s="43"/>
      <c r="BY32" s="43"/>
      <c r="BZ32" s="43">
        <v>85.122399999999999</v>
      </c>
      <c r="CA32" s="43">
        <v>22.31813</v>
      </c>
      <c r="CB32" s="43">
        <v>1.4483999999999999</v>
      </c>
      <c r="CC32" s="43">
        <v>0.73199999999999998</v>
      </c>
      <c r="CD32" s="43">
        <v>21.06786</v>
      </c>
      <c r="CE32" s="43">
        <v>329.47631999999999</v>
      </c>
      <c r="CF32" s="43">
        <v>11.333299999999999</v>
      </c>
      <c r="CG32" s="43">
        <v>156.1694</v>
      </c>
      <c r="CH32" s="43">
        <v>17.37921</v>
      </c>
      <c r="CI32" s="43"/>
      <c r="CJ32" s="43"/>
      <c r="CK32" s="43"/>
      <c r="CL32" s="43">
        <v>4.6706399999999997</v>
      </c>
      <c r="CM32" s="43"/>
      <c r="CN32" s="43"/>
      <c r="CO32" s="43">
        <v>12.42084</v>
      </c>
      <c r="CP32" s="43">
        <v>277.73</v>
      </c>
      <c r="CQ32" s="43"/>
      <c r="CR32" s="43">
        <v>32.667999999999999</v>
      </c>
      <c r="CS32" s="43"/>
      <c r="CT32" s="43">
        <v>19.502099999999999</v>
      </c>
    </row>
    <row r="33" spans="1:98" ht="15.6">
      <c r="A33" s="1"/>
      <c r="B33" s="42" t="s">
        <v>666</v>
      </c>
      <c r="C33" s="43"/>
      <c r="D33" s="43"/>
      <c r="E33" s="43">
        <v>25.1416</v>
      </c>
      <c r="F33" s="43"/>
      <c r="G33" s="43"/>
      <c r="H33" s="43"/>
      <c r="I33" s="43"/>
      <c r="J33" s="43">
        <v>20.006900000000002</v>
      </c>
      <c r="K33" s="43">
        <v>25.270099999999999</v>
      </c>
      <c r="L33" s="43">
        <v>8.1479999999999997</v>
      </c>
      <c r="M33" s="43">
        <v>13.438800000000001</v>
      </c>
      <c r="N33" s="43">
        <v>13.12</v>
      </c>
      <c r="O33" s="43">
        <v>30.834</v>
      </c>
      <c r="P33" s="43"/>
      <c r="Q33" s="43"/>
      <c r="R33" s="43">
        <v>45.692999999999998</v>
      </c>
      <c r="S33" s="43"/>
      <c r="T33" s="43">
        <v>33.603200000000001</v>
      </c>
      <c r="U33" s="43"/>
      <c r="V33" s="43">
        <v>7.4</v>
      </c>
      <c r="W33" s="43"/>
      <c r="X33" s="43">
        <v>93.850229999999996</v>
      </c>
      <c r="Y33" s="43"/>
      <c r="Z33" s="43">
        <v>9.5124700000000004</v>
      </c>
      <c r="AA33" s="43"/>
      <c r="AB33" s="43"/>
      <c r="AC33" s="43"/>
      <c r="AD33" s="43"/>
      <c r="AE33" s="43"/>
      <c r="AF33" s="43">
        <v>2.2000000000000002</v>
      </c>
      <c r="AG33" s="43"/>
      <c r="AH33" s="43">
        <v>6.0068999999999999</v>
      </c>
      <c r="AI33" s="43"/>
      <c r="AJ33" s="43">
        <v>4.6611399999999996</v>
      </c>
      <c r="AK33" s="43">
        <v>0</v>
      </c>
      <c r="AL33" s="43">
        <v>3.5716999999999999</v>
      </c>
      <c r="AM33" s="43">
        <v>43.461280000000002</v>
      </c>
      <c r="AN33" s="43">
        <v>124.45649</v>
      </c>
      <c r="AO33" s="43">
        <v>24.957709999999999</v>
      </c>
      <c r="AP33" s="43">
        <v>0.64</v>
      </c>
      <c r="AQ33" s="43">
        <v>142.56</v>
      </c>
      <c r="AR33" s="43"/>
      <c r="AS33" s="43">
        <v>32.543669999999999</v>
      </c>
      <c r="AT33" s="43">
        <v>31.97</v>
      </c>
      <c r="AU33" s="43"/>
      <c r="AV33" s="43">
        <v>188.28871000000001</v>
      </c>
      <c r="AW33" s="43">
        <v>34.323219999999999</v>
      </c>
      <c r="AX33" s="43"/>
      <c r="AY33" s="43">
        <v>1.28617</v>
      </c>
      <c r="AZ33" s="43"/>
      <c r="BA33" s="43">
        <v>5.5</v>
      </c>
      <c r="BB33" s="43"/>
      <c r="BC33" s="43">
        <v>46.87576</v>
      </c>
      <c r="BD33" s="43"/>
      <c r="BE33" s="43">
        <v>19.899999999999999</v>
      </c>
      <c r="BF33" s="43"/>
      <c r="BG33" s="43"/>
      <c r="BH33" s="43"/>
      <c r="BI33" s="43">
        <v>22.45168</v>
      </c>
      <c r="BJ33" s="43"/>
      <c r="BK33" s="43">
        <v>5.1692900000000002</v>
      </c>
      <c r="BL33" s="43"/>
      <c r="BM33" s="43"/>
      <c r="BN33" s="43">
        <v>20.09</v>
      </c>
      <c r="BO33" s="43"/>
      <c r="BP33" s="43">
        <v>141.28299000000001</v>
      </c>
      <c r="BQ33" s="43"/>
      <c r="BR33" s="43">
        <v>3.03945</v>
      </c>
      <c r="BS33" s="43">
        <v>119</v>
      </c>
      <c r="BT33" s="43">
        <v>8.6238399999999995</v>
      </c>
      <c r="BU33" s="43"/>
      <c r="BV33" s="43">
        <v>30.982600000000001</v>
      </c>
      <c r="BW33" s="43">
        <v>3.9659300000000002</v>
      </c>
      <c r="BX33" s="43"/>
      <c r="BY33" s="43"/>
      <c r="BZ33" s="43">
        <v>85.51</v>
      </c>
      <c r="CA33" s="43">
        <v>22.449000000000002</v>
      </c>
      <c r="CB33" s="43">
        <v>1.4844999999999999</v>
      </c>
      <c r="CC33" s="43">
        <v>0.747</v>
      </c>
      <c r="CD33" s="43">
        <v>24.613479999999999</v>
      </c>
      <c r="CE33" s="43">
        <v>328.82956000000001</v>
      </c>
      <c r="CF33" s="43">
        <v>11.1214</v>
      </c>
      <c r="CG33" s="43">
        <v>155.54560000000001</v>
      </c>
      <c r="CH33" s="43">
        <v>17.83887</v>
      </c>
      <c r="CI33" s="43"/>
      <c r="CJ33" s="43"/>
      <c r="CK33" s="43"/>
      <c r="CL33" s="43">
        <v>4.6887800000000004</v>
      </c>
      <c r="CM33" s="43"/>
      <c r="CN33" s="43"/>
      <c r="CO33" s="43">
        <v>13.20126</v>
      </c>
      <c r="CP33" s="43">
        <v>272.48</v>
      </c>
      <c r="CQ33" s="43"/>
      <c r="CR33" s="43">
        <v>33.344999999999999</v>
      </c>
      <c r="CS33" s="43"/>
      <c r="CT33" s="43">
        <v>21.538350000000001</v>
      </c>
    </row>
    <row r="34" spans="1:98" ht="15.6">
      <c r="A34" s="1"/>
      <c r="B34" s="42" t="s">
        <v>667</v>
      </c>
      <c r="C34" s="43"/>
      <c r="D34" s="43"/>
      <c r="E34" s="43">
        <v>25.059699999999999</v>
      </c>
      <c r="F34" s="43"/>
      <c r="G34" s="43"/>
      <c r="H34" s="43"/>
      <c r="I34" s="43"/>
      <c r="J34" s="43">
        <v>19.944199999999999</v>
      </c>
      <c r="K34" s="43">
        <v>25.0016</v>
      </c>
      <c r="L34" s="43">
        <v>9.1590000000000007</v>
      </c>
      <c r="M34" s="43">
        <v>13.3827</v>
      </c>
      <c r="N34" s="43">
        <v>13.28</v>
      </c>
      <c r="O34" s="43">
        <v>30.834</v>
      </c>
      <c r="P34" s="43"/>
      <c r="Q34" s="43"/>
      <c r="R34" s="43">
        <v>45.793999999999997</v>
      </c>
      <c r="S34" s="43"/>
      <c r="T34" s="43">
        <v>37.521599999999999</v>
      </c>
      <c r="U34" s="43"/>
      <c r="V34" s="43">
        <v>7.6</v>
      </c>
      <c r="W34" s="43"/>
      <c r="X34" s="43">
        <v>143.50283999999999</v>
      </c>
      <c r="Y34" s="43"/>
      <c r="Z34" s="43">
        <v>9.7424700000000009</v>
      </c>
      <c r="AA34" s="43"/>
      <c r="AB34" s="43"/>
      <c r="AC34" s="43"/>
      <c r="AD34" s="43"/>
      <c r="AE34" s="43"/>
      <c r="AF34" s="43">
        <v>2.7</v>
      </c>
      <c r="AG34" s="43"/>
      <c r="AH34" s="43">
        <v>4.8014000000000001</v>
      </c>
      <c r="AI34" s="43"/>
      <c r="AJ34" s="43">
        <v>5.46631</v>
      </c>
      <c r="AK34" s="43">
        <v>0</v>
      </c>
      <c r="AL34" s="43">
        <v>3.6236000000000002</v>
      </c>
      <c r="AM34" s="43">
        <v>43.266800000000003</v>
      </c>
      <c r="AN34" s="43">
        <v>122.53551</v>
      </c>
      <c r="AO34" s="43">
        <v>25.293420000000001</v>
      </c>
      <c r="AP34" s="43">
        <v>0.45</v>
      </c>
      <c r="AQ34" s="43">
        <v>142.76</v>
      </c>
      <c r="AR34" s="43"/>
      <c r="AS34" s="43">
        <v>33.556310000000003</v>
      </c>
      <c r="AT34" s="43">
        <v>32.81</v>
      </c>
      <c r="AU34" s="43"/>
      <c r="AV34" s="43">
        <v>189.524</v>
      </c>
      <c r="AW34" s="43">
        <v>34.194839999999999</v>
      </c>
      <c r="AX34" s="43"/>
      <c r="AY34" s="43">
        <v>1.15751</v>
      </c>
      <c r="AZ34" s="43"/>
      <c r="BA34" s="43">
        <v>5.0999999999999996</v>
      </c>
      <c r="BB34" s="43"/>
      <c r="BC34" s="43">
        <v>46.755890000000001</v>
      </c>
      <c r="BD34" s="43"/>
      <c r="BE34" s="43">
        <v>19.899999999999999</v>
      </c>
      <c r="BF34" s="43"/>
      <c r="BG34" s="43"/>
      <c r="BH34" s="43"/>
      <c r="BI34" s="43">
        <v>22.472059999999999</v>
      </c>
      <c r="BJ34" s="43"/>
      <c r="BK34" s="43">
        <v>4.8681700000000001</v>
      </c>
      <c r="BL34" s="43"/>
      <c r="BM34" s="43"/>
      <c r="BN34" s="43">
        <v>22.03</v>
      </c>
      <c r="BO34" s="43"/>
      <c r="BP34" s="43">
        <v>137.27732</v>
      </c>
      <c r="BQ34" s="43"/>
      <c r="BR34" s="43">
        <v>3.0928900000000001</v>
      </c>
      <c r="BS34" s="43">
        <v>116.58</v>
      </c>
      <c r="BT34" s="43">
        <v>8.5157100000000003</v>
      </c>
      <c r="BU34" s="43"/>
      <c r="BV34" s="43">
        <v>31.779800000000002</v>
      </c>
      <c r="BW34" s="43">
        <v>4.0273599999999998</v>
      </c>
      <c r="BX34" s="43"/>
      <c r="BY34" s="43"/>
      <c r="BZ34" s="43">
        <v>86.771299999999997</v>
      </c>
      <c r="CA34" s="43">
        <v>22.406790000000001</v>
      </c>
      <c r="CB34" s="43">
        <v>1.5304</v>
      </c>
      <c r="CC34" s="43">
        <v>0.74</v>
      </c>
      <c r="CD34" s="43">
        <v>23.523679999999999</v>
      </c>
      <c r="CE34" s="43">
        <v>318.88238999999999</v>
      </c>
      <c r="CF34" s="43">
        <v>11.290900000000001</v>
      </c>
      <c r="CG34" s="43">
        <v>148.79069999999999</v>
      </c>
      <c r="CH34" s="43">
        <v>17.858370000000001</v>
      </c>
      <c r="CI34" s="43"/>
      <c r="CJ34" s="43"/>
      <c r="CK34" s="43"/>
      <c r="CL34" s="43">
        <v>4.9339000000000004</v>
      </c>
      <c r="CM34" s="43"/>
      <c r="CN34" s="43"/>
      <c r="CO34" s="43">
        <v>13.872159999999999</v>
      </c>
      <c r="CP34" s="43">
        <v>251.83</v>
      </c>
      <c r="CQ34" s="43"/>
      <c r="CR34" s="43">
        <v>33.372</v>
      </c>
      <c r="CS34" s="43"/>
      <c r="CT34" s="43">
        <v>24.143789999999999</v>
      </c>
    </row>
    <row r="35" spans="1:98" ht="15.6">
      <c r="A35" s="1"/>
      <c r="B35" s="42" t="s">
        <v>668</v>
      </c>
      <c r="C35" s="43"/>
      <c r="D35" s="43"/>
      <c r="E35" s="43">
        <v>25.464099999999998</v>
      </c>
      <c r="F35" s="43"/>
      <c r="G35" s="43"/>
      <c r="H35" s="43"/>
      <c r="I35" s="43"/>
      <c r="J35" s="43">
        <v>20.374600000000001</v>
      </c>
      <c r="K35" s="43">
        <v>24.086300000000001</v>
      </c>
      <c r="L35" s="43">
        <v>9.5370000000000008</v>
      </c>
      <c r="M35" s="43">
        <v>13.3742</v>
      </c>
      <c r="N35" s="43">
        <v>13.29</v>
      </c>
      <c r="O35" s="43">
        <v>30.821999999999999</v>
      </c>
      <c r="P35" s="43"/>
      <c r="Q35" s="43"/>
      <c r="R35" s="43">
        <v>45.430999999999997</v>
      </c>
      <c r="S35" s="43"/>
      <c r="T35" s="43">
        <v>48.489400000000003</v>
      </c>
      <c r="U35" s="43"/>
      <c r="V35" s="43">
        <v>8</v>
      </c>
      <c r="W35" s="43"/>
      <c r="X35" s="43">
        <v>142.26128</v>
      </c>
      <c r="Y35" s="43"/>
      <c r="Z35" s="43">
        <v>9.6668000000000003</v>
      </c>
      <c r="AA35" s="43"/>
      <c r="AB35" s="43"/>
      <c r="AC35" s="43"/>
      <c r="AD35" s="43"/>
      <c r="AE35" s="43"/>
      <c r="AF35" s="43">
        <v>2.8</v>
      </c>
      <c r="AG35" s="43"/>
      <c r="AH35" s="43">
        <v>2.4529999999999998</v>
      </c>
      <c r="AI35" s="43"/>
      <c r="AJ35" s="43">
        <v>5.7646800000000002</v>
      </c>
      <c r="AK35" s="43">
        <v>0</v>
      </c>
      <c r="AL35" s="43">
        <v>3.6412</v>
      </c>
      <c r="AM35" s="43">
        <v>42.68947</v>
      </c>
      <c r="AN35" s="43">
        <v>122.36993</v>
      </c>
      <c r="AO35" s="43">
        <v>25.58137</v>
      </c>
      <c r="AP35" s="43">
        <v>0.73</v>
      </c>
      <c r="AQ35" s="43">
        <v>143.72</v>
      </c>
      <c r="AR35" s="43"/>
      <c r="AS35" s="43">
        <v>33.429600000000001</v>
      </c>
      <c r="AT35" s="43">
        <v>32.92</v>
      </c>
      <c r="AU35" s="43"/>
      <c r="AV35" s="43">
        <v>188.94426999999999</v>
      </c>
      <c r="AW35" s="43">
        <v>34.166379999999997</v>
      </c>
      <c r="AX35" s="43"/>
      <c r="AY35" s="43">
        <v>1.1560900000000001</v>
      </c>
      <c r="AZ35" s="43"/>
      <c r="BA35" s="43">
        <v>5.2</v>
      </c>
      <c r="BB35" s="43"/>
      <c r="BC35" s="43">
        <v>46.69547</v>
      </c>
      <c r="BD35" s="43"/>
      <c r="BE35" s="43">
        <v>19.899999999999999</v>
      </c>
      <c r="BF35" s="43"/>
      <c r="BG35" s="43"/>
      <c r="BH35" s="43"/>
      <c r="BI35" s="43">
        <v>22.311330000000002</v>
      </c>
      <c r="BJ35" s="43"/>
      <c r="BK35" s="43">
        <v>5.0822900000000004</v>
      </c>
      <c r="BL35" s="43"/>
      <c r="BM35" s="43"/>
      <c r="BN35" s="43">
        <v>20.81</v>
      </c>
      <c r="BO35" s="43"/>
      <c r="BP35" s="43">
        <v>136.87629000000001</v>
      </c>
      <c r="BQ35" s="43"/>
      <c r="BR35" s="43">
        <v>3.0772900000000001</v>
      </c>
      <c r="BS35" s="43">
        <v>117.23</v>
      </c>
      <c r="BT35" s="43">
        <v>8.4577200000000001</v>
      </c>
      <c r="BU35" s="43"/>
      <c r="BV35" s="43">
        <v>32.761400000000002</v>
      </c>
      <c r="BW35" s="43">
        <v>3.8865599999999998</v>
      </c>
      <c r="BX35" s="43"/>
      <c r="BY35" s="43"/>
      <c r="BZ35" s="43">
        <v>88.018699999999995</v>
      </c>
      <c r="CA35" s="43">
        <v>22.40427</v>
      </c>
      <c r="CB35" s="43">
        <v>1.5081</v>
      </c>
      <c r="CC35" s="43">
        <v>0.76700000000000002</v>
      </c>
      <c r="CD35" s="43">
        <v>17.490269999999999</v>
      </c>
      <c r="CE35" s="43">
        <v>323.33377999999999</v>
      </c>
      <c r="CF35" s="43">
        <v>11.3203</v>
      </c>
      <c r="CG35" s="43">
        <v>147.96100000000001</v>
      </c>
      <c r="CH35" s="43">
        <v>17.824649999999998</v>
      </c>
      <c r="CI35" s="43"/>
      <c r="CJ35" s="43"/>
      <c r="CK35" s="43"/>
      <c r="CL35" s="43">
        <v>4.9021400000000002</v>
      </c>
      <c r="CM35" s="43"/>
      <c r="CN35" s="43"/>
      <c r="CO35" s="43">
        <v>14.286849999999999</v>
      </c>
      <c r="CP35" s="43">
        <v>263.31</v>
      </c>
      <c r="CQ35" s="43"/>
      <c r="CR35" s="43">
        <v>33.677999999999997</v>
      </c>
      <c r="CS35" s="43"/>
      <c r="CT35" s="43">
        <v>24.86364</v>
      </c>
    </row>
    <row r="36" spans="1:98" ht="15.6">
      <c r="A36" s="1"/>
      <c r="B36" s="42" t="s">
        <v>669</v>
      </c>
      <c r="C36" s="43"/>
      <c r="D36" s="43"/>
      <c r="E36" s="43">
        <v>25.6694</v>
      </c>
      <c r="F36" s="43"/>
      <c r="G36" s="43"/>
      <c r="H36" s="43"/>
      <c r="I36" s="43"/>
      <c r="J36" s="43">
        <v>20.468900000000001</v>
      </c>
      <c r="K36" s="43">
        <v>24.530899999999999</v>
      </c>
      <c r="L36" s="43">
        <v>10.907</v>
      </c>
      <c r="M36" s="43">
        <v>14.3177</v>
      </c>
      <c r="N36" s="43">
        <v>13</v>
      </c>
      <c r="O36" s="43">
        <v>30.622</v>
      </c>
      <c r="P36" s="43"/>
      <c r="Q36" s="43"/>
      <c r="R36" s="43">
        <v>45.484000000000002</v>
      </c>
      <c r="S36" s="43"/>
      <c r="T36" s="43">
        <v>47.521500000000003</v>
      </c>
      <c r="U36" s="43"/>
      <c r="V36" s="43">
        <v>8</v>
      </c>
      <c r="W36" s="43"/>
      <c r="X36" s="43">
        <v>132.45706000000001</v>
      </c>
      <c r="Y36" s="43"/>
      <c r="Z36" s="43">
        <v>9.5238899999999997</v>
      </c>
      <c r="AA36" s="43"/>
      <c r="AB36" s="43"/>
      <c r="AC36" s="43"/>
      <c r="AD36" s="43"/>
      <c r="AE36" s="43"/>
      <c r="AF36" s="43">
        <v>2.9</v>
      </c>
      <c r="AG36" s="43"/>
      <c r="AH36" s="43">
        <v>1.6131</v>
      </c>
      <c r="AI36" s="43"/>
      <c r="AJ36" s="43">
        <v>5.7564599999999997</v>
      </c>
      <c r="AK36" s="43">
        <v>0</v>
      </c>
      <c r="AL36" s="43">
        <v>3.6625999999999999</v>
      </c>
      <c r="AM36" s="43">
        <v>43.202579999999998</v>
      </c>
      <c r="AN36" s="43">
        <v>122.94005</v>
      </c>
      <c r="AO36" s="43">
        <v>25.84506</v>
      </c>
      <c r="AP36" s="43">
        <v>0.86</v>
      </c>
      <c r="AQ36" s="43">
        <v>143.49</v>
      </c>
      <c r="AR36" s="43"/>
      <c r="AS36" s="43">
        <v>33.965130000000002</v>
      </c>
      <c r="AT36" s="43">
        <v>32.44</v>
      </c>
      <c r="AU36" s="43"/>
      <c r="AV36" s="43">
        <v>188.96290999999999</v>
      </c>
      <c r="AW36" s="43">
        <v>35.693719999999999</v>
      </c>
      <c r="AX36" s="43"/>
      <c r="AY36" s="43">
        <v>1.33473</v>
      </c>
      <c r="AZ36" s="43"/>
      <c r="BA36" s="43">
        <v>5.2</v>
      </c>
      <c r="BB36" s="43"/>
      <c r="BC36" s="43">
        <v>46.50468</v>
      </c>
      <c r="BD36" s="43"/>
      <c r="BE36" s="43">
        <v>19.899999999999999</v>
      </c>
      <c r="BF36" s="43"/>
      <c r="BG36" s="43"/>
      <c r="BH36" s="43"/>
      <c r="BI36" s="43">
        <v>22.232130000000002</v>
      </c>
      <c r="BJ36" s="43"/>
      <c r="BK36" s="43">
        <v>5.1661599999999996</v>
      </c>
      <c r="BL36" s="43"/>
      <c r="BM36" s="43"/>
      <c r="BN36" s="43">
        <v>22.4</v>
      </c>
      <c r="BO36" s="43"/>
      <c r="BP36" s="43">
        <v>139.85526999999999</v>
      </c>
      <c r="BQ36" s="43"/>
      <c r="BR36" s="43">
        <v>3.2720500000000001</v>
      </c>
      <c r="BS36" s="43">
        <v>116.82</v>
      </c>
      <c r="BT36" s="43">
        <v>7.9546900000000003</v>
      </c>
      <c r="BU36" s="43"/>
      <c r="BV36" s="43">
        <v>32.258499999999998</v>
      </c>
      <c r="BW36" s="43">
        <v>4.0072999999999999</v>
      </c>
      <c r="BX36" s="43"/>
      <c r="BY36" s="43"/>
      <c r="BZ36" s="43">
        <v>87.378500000000003</v>
      </c>
      <c r="CA36" s="43">
        <v>22.400919999999999</v>
      </c>
      <c r="CB36" s="43">
        <v>1.4878</v>
      </c>
      <c r="CC36" s="43">
        <v>0.748</v>
      </c>
      <c r="CD36" s="43">
        <v>23.793859999999999</v>
      </c>
      <c r="CE36" s="43">
        <v>323.27350999999999</v>
      </c>
      <c r="CF36" s="43">
        <v>11.2988</v>
      </c>
      <c r="CG36" s="43">
        <v>144.8442</v>
      </c>
      <c r="CH36" s="43">
        <v>17.871279999999999</v>
      </c>
      <c r="CI36" s="43"/>
      <c r="CJ36" s="43"/>
      <c r="CK36" s="43"/>
      <c r="CL36" s="43">
        <v>4.9355200000000004</v>
      </c>
      <c r="CM36" s="43"/>
      <c r="CN36" s="43"/>
      <c r="CO36" s="43">
        <v>14.45106</v>
      </c>
      <c r="CP36" s="43">
        <v>271.27</v>
      </c>
      <c r="CQ36" s="43"/>
      <c r="CR36" s="43">
        <v>33.030999999999999</v>
      </c>
      <c r="CS36" s="43"/>
      <c r="CT36" s="43">
        <v>24.737439999999999</v>
      </c>
    </row>
    <row r="37" spans="1:98" ht="15.6">
      <c r="A37" s="1"/>
      <c r="B37" s="42" t="s">
        <v>670</v>
      </c>
      <c r="C37" s="43"/>
      <c r="D37" s="43"/>
      <c r="E37" s="43">
        <v>24.354399999999998</v>
      </c>
      <c r="F37" s="43"/>
      <c r="G37" s="43"/>
      <c r="H37" s="43"/>
      <c r="I37" s="43"/>
      <c r="J37" s="43">
        <v>20.3157</v>
      </c>
      <c r="K37" s="43">
        <v>25.3856</v>
      </c>
      <c r="L37" s="43">
        <v>11.676</v>
      </c>
      <c r="M37" s="43">
        <v>13.935499999999999</v>
      </c>
      <c r="N37" s="43">
        <v>13.07</v>
      </c>
      <c r="O37" s="43">
        <v>30.478000000000002</v>
      </c>
      <c r="P37" s="43"/>
      <c r="Q37" s="43"/>
      <c r="R37" s="43">
        <v>45.898000000000003</v>
      </c>
      <c r="S37" s="43"/>
      <c r="T37" s="43">
        <v>37.177100000000003</v>
      </c>
      <c r="U37" s="43"/>
      <c r="V37" s="43">
        <v>8</v>
      </c>
      <c r="W37" s="43"/>
      <c r="X37" s="43">
        <v>134.41669999999999</v>
      </c>
      <c r="Y37" s="43"/>
      <c r="Z37" s="43">
        <v>9.2354699999999994</v>
      </c>
      <c r="AA37" s="43"/>
      <c r="AB37" s="43"/>
      <c r="AC37" s="43"/>
      <c r="AD37" s="43"/>
      <c r="AE37" s="43"/>
      <c r="AF37" s="43">
        <v>4.5</v>
      </c>
      <c r="AG37" s="43"/>
      <c r="AH37" s="43">
        <v>1.5745</v>
      </c>
      <c r="AI37" s="43"/>
      <c r="AJ37" s="43">
        <v>6.2199600000000004</v>
      </c>
      <c r="AK37" s="43">
        <v>0</v>
      </c>
      <c r="AL37" s="43">
        <v>3.6730999999999998</v>
      </c>
      <c r="AM37" s="43">
        <v>41.506349999999998</v>
      </c>
      <c r="AN37" s="43">
        <v>121.6268</v>
      </c>
      <c r="AO37" s="43">
        <v>26.368210000000001</v>
      </c>
      <c r="AP37" s="43">
        <v>0.97</v>
      </c>
      <c r="AQ37" s="43">
        <v>143.13</v>
      </c>
      <c r="AR37" s="43"/>
      <c r="AS37" s="43">
        <v>35.061019999999999</v>
      </c>
      <c r="AT37" s="43">
        <v>33.67</v>
      </c>
      <c r="AU37" s="43"/>
      <c r="AV37" s="43">
        <v>187.49544</v>
      </c>
      <c r="AW37" s="43">
        <v>35.287010000000002</v>
      </c>
      <c r="AX37" s="43"/>
      <c r="AY37" s="43">
        <v>1.25308</v>
      </c>
      <c r="AZ37" s="43"/>
      <c r="BA37" s="43">
        <v>5.3</v>
      </c>
      <c r="BB37" s="43"/>
      <c r="BC37" s="43">
        <v>46.636339999999997</v>
      </c>
      <c r="BD37" s="43"/>
      <c r="BE37" s="43">
        <v>21.2</v>
      </c>
      <c r="BF37" s="43"/>
      <c r="BG37" s="43"/>
      <c r="BH37" s="43"/>
      <c r="BI37" s="43">
        <v>21.988189999999999</v>
      </c>
      <c r="BJ37" s="43"/>
      <c r="BK37" s="43">
        <v>5.2290700000000001</v>
      </c>
      <c r="BL37" s="43"/>
      <c r="BM37" s="43"/>
      <c r="BN37" s="43">
        <v>26.58</v>
      </c>
      <c r="BO37" s="43"/>
      <c r="BP37" s="43">
        <v>139.79558</v>
      </c>
      <c r="BQ37" s="43"/>
      <c r="BR37" s="43">
        <v>3.1754600000000002</v>
      </c>
      <c r="BS37" s="43">
        <v>120.97</v>
      </c>
      <c r="BT37" s="43">
        <v>9.7250899999999998</v>
      </c>
      <c r="BU37" s="43"/>
      <c r="BV37" s="43">
        <v>31.7136</v>
      </c>
      <c r="BW37" s="43">
        <v>3.7307000000000001</v>
      </c>
      <c r="BX37" s="43"/>
      <c r="BY37" s="43"/>
      <c r="BZ37" s="43">
        <v>87.251999999999995</v>
      </c>
      <c r="CA37" s="43">
        <v>22.463529999999999</v>
      </c>
      <c r="CB37" s="43">
        <v>1.4893000000000001</v>
      </c>
      <c r="CC37" s="43">
        <v>0.81399999999999995</v>
      </c>
      <c r="CD37" s="43">
        <v>26.788550000000001</v>
      </c>
      <c r="CE37" s="43">
        <v>314.66266999999999</v>
      </c>
      <c r="CF37" s="43">
        <v>11.752800000000001</v>
      </c>
      <c r="CG37" s="43">
        <v>152.2868</v>
      </c>
      <c r="CH37" s="43">
        <v>11.500859999999999</v>
      </c>
      <c r="CI37" s="43"/>
      <c r="CJ37" s="43"/>
      <c r="CK37" s="43"/>
      <c r="CL37" s="43">
        <v>4.8473800000000002</v>
      </c>
      <c r="CM37" s="43"/>
      <c r="CN37" s="43"/>
      <c r="CO37" s="43">
        <v>14.80383</v>
      </c>
      <c r="CP37" s="43">
        <v>269.17</v>
      </c>
      <c r="CQ37" s="43"/>
      <c r="CR37" s="43">
        <v>32.418999999999997</v>
      </c>
      <c r="CS37" s="43"/>
      <c r="CT37" s="43">
        <v>25.27439</v>
      </c>
    </row>
    <row r="38" spans="1:98" ht="15.6">
      <c r="A38" s="1"/>
      <c r="B38" s="42" t="s">
        <v>671</v>
      </c>
      <c r="C38" s="43"/>
      <c r="D38" s="43"/>
      <c r="E38" s="43">
        <v>24.4741</v>
      </c>
      <c r="F38" s="43"/>
      <c r="G38" s="43"/>
      <c r="H38" s="43"/>
      <c r="I38" s="43"/>
      <c r="J38" s="43">
        <v>20.2835</v>
      </c>
      <c r="K38" s="43">
        <v>26.1736</v>
      </c>
      <c r="L38" s="43">
        <v>11.492000000000001</v>
      </c>
      <c r="M38" s="43">
        <v>14.100899999999999</v>
      </c>
      <c r="N38" s="43">
        <v>13.45</v>
      </c>
      <c r="O38" s="43">
        <v>30.478000000000002</v>
      </c>
      <c r="P38" s="43"/>
      <c r="Q38" s="43"/>
      <c r="R38" s="43">
        <v>45.844000000000001</v>
      </c>
      <c r="S38" s="43"/>
      <c r="T38" s="43">
        <v>35.193199999999997</v>
      </c>
      <c r="U38" s="43"/>
      <c r="V38" s="43">
        <v>8.3000000000000007</v>
      </c>
      <c r="W38" s="43"/>
      <c r="X38" s="43">
        <v>109.92055999999999</v>
      </c>
      <c r="Y38" s="43"/>
      <c r="Z38" s="43">
        <v>9.5191400000000002</v>
      </c>
      <c r="AA38" s="43"/>
      <c r="AB38" s="43"/>
      <c r="AC38" s="43"/>
      <c r="AD38" s="43"/>
      <c r="AE38" s="43"/>
      <c r="AF38" s="43">
        <v>4.7</v>
      </c>
      <c r="AG38" s="43"/>
      <c r="AH38" s="43">
        <v>1.3409</v>
      </c>
      <c r="AI38" s="43"/>
      <c r="AJ38" s="43">
        <v>6.1652199999999997</v>
      </c>
      <c r="AK38" s="43">
        <v>0</v>
      </c>
      <c r="AL38" s="43">
        <v>3.6850999999999998</v>
      </c>
      <c r="AM38" s="43">
        <v>43.433480000000003</v>
      </c>
      <c r="AN38" s="43">
        <v>118.55284</v>
      </c>
      <c r="AO38" s="43">
        <v>25.824580000000001</v>
      </c>
      <c r="AP38" s="43">
        <v>0.6</v>
      </c>
      <c r="AQ38" s="43">
        <v>143.97999999999999</v>
      </c>
      <c r="AR38" s="43"/>
      <c r="AS38" s="43">
        <v>35.215730000000001</v>
      </c>
      <c r="AT38" s="43">
        <v>32.44</v>
      </c>
      <c r="AU38" s="43"/>
      <c r="AV38" s="43">
        <v>186.91763</v>
      </c>
      <c r="AW38" s="43">
        <v>34.165860000000002</v>
      </c>
      <c r="AX38" s="43"/>
      <c r="AY38" s="43">
        <v>1.27654</v>
      </c>
      <c r="AZ38" s="43"/>
      <c r="BA38" s="43">
        <v>5.2</v>
      </c>
      <c r="BB38" s="43"/>
      <c r="BC38" s="43">
        <v>46.680430000000001</v>
      </c>
      <c r="BD38" s="43"/>
      <c r="BE38" s="43">
        <v>21.2</v>
      </c>
      <c r="BF38" s="43"/>
      <c r="BG38" s="43"/>
      <c r="BH38" s="43"/>
      <c r="BI38" s="43">
        <v>21.911999999999999</v>
      </c>
      <c r="BJ38" s="43"/>
      <c r="BK38" s="43">
        <v>5.4169</v>
      </c>
      <c r="BL38" s="43"/>
      <c r="BM38" s="43"/>
      <c r="BN38" s="43">
        <v>27.37</v>
      </c>
      <c r="BO38" s="43"/>
      <c r="BP38" s="43">
        <v>139.71929</v>
      </c>
      <c r="BQ38" s="43"/>
      <c r="BR38" s="43">
        <v>3.2406700000000002</v>
      </c>
      <c r="BS38" s="43">
        <v>118.84</v>
      </c>
      <c r="BT38" s="43">
        <v>9.59877</v>
      </c>
      <c r="BU38" s="43"/>
      <c r="BV38" s="43">
        <v>31.746200000000002</v>
      </c>
      <c r="BW38" s="43">
        <v>3.87202</v>
      </c>
      <c r="BX38" s="43"/>
      <c r="BY38" s="43"/>
      <c r="BZ38" s="43">
        <v>87.783799999999999</v>
      </c>
      <c r="CA38" s="43">
        <v>22.462109999999999</v>
      </c>
      <c r="CB38" s="43">
        <v>1.5064</v>
      </c>
      <c r="CC38" s="43">
        <v>0.72399999999999998</v>
      </c>
      <c r="CD38" s="43">
        <v>26.636140000000001</v>
      </c>
      <c r="CE38" s="43">
        <v>286.04012</v>
      </c>
      <c r="CF38" s="43">
        <v>11.7698</v>
      </c>
      <c r="CG38" s="43">
        <v>150.31110000000001</v>
      </c>
      <c r="CH38" s="43">
        <v>14.69741</v>
      </c>
      <c r="CI38" s="43"/>
      <c r="CJ38" s="43"/>
      <c r="CK38" s="43"/>
      <c r="CL38" s="43">
        <v>4.9277199999999999</v>
      </c>
      <c r="CM38" s="43"/>
      <c r="CN38" s="43"/>
      <c r="CO38" s="43">
        <v>15.09037</v>
      </c>
      <c r="CP38" s="43">
        <v>272.56</v>
      </c>
      <c r="CQ38" s="43"/>
      <c r="CR38" s="43">
        <v>32.886000000000003</v>
      </c>
      <c r="CS38" s="43"/>
      <c r="CT38" s="43">
        <v>25.370930000000001</v>
      </c>
    </row>
    <row r="39" spans="1:98" ht="15.6">
      <c r="A39" s="1"/>
      <c r="B39" s="42" t="s">
        <v>672</v>
      </c>
      <c r="C39" s="43"/>
      <c r="D39" s="43"/>
      <c r="E39" s="43">
        <v>24.409500000000001</v>
      </c>
      <c r="F39" s="43"/>
      <c r="G39" s="43"/>
      <c r="H39" s="43"/>
      <c r="I39" s="43"/>
      <c r="J39" s="43">
        <v>20.1494</v>
      </c>
      <c r="K39" s="43">
        <v>25.842199999999998</v>
      </c>
      <c r="L39" s="43">
        <v>11.366</v>
      </c>
      <c r="M39" s="43">
        <v>14.1778</v>
      </c>
      <c r="N39" s="43">
        <v>13.57</v>
      </c>
      <c r="O39" s="43">
        <v>30.475999999999999</v>
      </c>
      <c r="P39" s="43"/>
      <c r="Q39" s="43"/>
      <c r="R39" s="43">
        <v>45.569000000000003</v>
      </c>
      <c r="S39" s="43"/>
      <c r="T39" s="43">
        <v>45.901899999999998</v>
      </c>
      <c r="U39" s="43"/>
      <c r="V39" s="43">
        <v>8.8000000000000007</v>
      </c>
      <c r="W39" s="43"/>
      <c r="X39" s="43">
        <v>40.556980000000003</v>
      </c>
      <c r="Y39" s="43"/>
      <c r="Z39" s="43">
        <v>9.7766800000000007</v>
      </c>
      <c r="AA39" s="43"/>
      <c r="AB39" s="43"/>
      <c r="AC39" s="43"/>
      <c r="AD39" s="43"/>
      <c r="AE39" s="43"/>
      <c r="AF39" s="43">
        <v>3.7</v>
      </c>
      <c r="AG39" s="43"/>
      <c r="AH39" s="43">
        <v>1.4066000000000001</v>
      </c>
      <c r="AI39" s="43"/>
      <c r="AJ39" s="43">
        <v>6.4605899999999998</v>
      </c>
      <c r="AK39" s="43">
        <v>0</v>
      </c>
      <c r="AL39" s="43">
        <v>3.6705999999999999</v>
      </c>
      <c r="AM39" s="43">
        <v>43.986499999999999</v>
      </c>
      <c r="AN39" s="43">
        <v>124.05528</v>
      </c>
      <c r="AO39" s="43">
        <v>25.75226</v>
      </c>
      <c r="AP39" s="43">
        <v>0.23</v>
      </c>
      <c r="AQ39" s="43">
        <v>142.13999999999999</v>
      </c>
      <c r="AR39" s="43"/>
      <c r="AS39" s="43">
        <v>34.641820000000003</v>
      </c>
      <c r="AT39" s="43">
        <v>31.66</v>
      </c>
      <c r="AU39" s="43"/>
      <c r="AV39" s="43">
        <v>186.68647999999999</v>
      </c>
      <c r="AW39" s="43">
        <v>34.79824</v>
      </c>
      <c r="AX39" s="43"/>
      <c r="AY39" s="43">
        <v>1.2716700000000001</v>
      </c>
      <c r="AZ39" s="43"/>
      <c r="BA39" s="43">
        <v>4.2</v>
      </c>
      <c r="BB39" s="43"/>
      <c r="BC39" s="43">
        <v>39.38879</v>
      </c>
      <c r="BD39" s="43"/>
      <c r="BE39" s="43">
        <v>21.2</v>
      </c>
      <c r="BF39" s="43"/>
      <c r="BG39" s="43"/>
      <c r="BH39" s="43"/>
      <c r="BI39" s="43">
        <v>21.872430000000001</v>
      </c>
      <c r="BJ39" s="43"/>
      <c r="BK39" s="43">
        <v>5.2367499999999998</v>
      </c>
      <c r="BL39" s="43"/>
      <c r="BM39" s="43"/>
      <c r="BN39" s="43">
        <v>27.73</v>
      </c>
      <c r="BO39" s="43"/>
      <c r="BP39" s="43">
        <v>140.76499000000001</v>
      </c>
      <c r="BQ39" s="43"/>
      <c r="BR39" s="43">
        <v>3.2465999999999999</v>
      </c>
      <c r="BS39" s="43">
        <v>118.99</v>
      </c>
      <c r="BT39" s="43">
        <v>9.2756399999999992</v>
      </c>
      <c r="BU39" s="43"/>
      <c r="BV39" s="43">
        <v>31.661000000000001</v>
      </c>
      <c r="BW39" s="43">
        <v>3.9659300000000002</v>
      </c>
      <c r="BX39" s="43"/>
      <c r="BY39" s="43"/>
      <c r="BZ39" s="43">
        <v>87.811000000000007</v>
      </c>
      <c r="CA39" s="43">
        <v>22.470220000000001</v>
      </c>
      <c r="CB39" s="43">
        <v>1.4801</v>
      </c>
      <c r="CC39" s="43">
        <v>0.83</v>
      </c>
      <c r="CD39" s="43">
        <v>27.896149999999999</v>
      </c>
      <c r="CE39" s="43">
        <v>293.99702000000002</v>
      </c>
      <c r="CF39" s="43">
        <v>11.786799999999999</v>
      </c>
      <c r="CG39" s="43">
        <v>152.02330000000001</v>
      </c>
      <c r="CH39" s="43">
        <v>17.18103</v>
      </c>
      <c r="CI39" s="43"/>
      <c r="CJ39" s="43"/>
      <c r="CK39" s="43"/>
      <c r="CL39" s="43">
        <v>4.9983199999999997</v>
      </c>
      <c r="CM39" s="43"/>
      <c r="CN39" s="43"/>
      <c r="CO39" s="43">
        <v>15.023899999999999</v>
      </c>
      <c r="CP39" s="43">
        <v>273.76</v>
      </c>
      <c r="CQ39" s="43"/>
      <c r="CR39" s="43">
        <v>33.625999999999998</v>
      </c>
      <c r="CS39" s="43"/>
      <c r="CT39" s="43">
        <v>25.283090000000001</v>
      </c>
    </row>
    <row r="40" spans="1:98" ht="15.6">
      <c r="A40" s="1"/>
      <c r="B40" s="42" t="s">
        <v>673</v>
      </c>
      <c r="C40" s="43"/>
      <c r="D40" s="43"/>
      <c r="E40" s="43">
        <v>21.266400000000001</v>
      </c>
      <c r="F40" s="43"/>
      <c r="G40" s="43"/>
      <c r="H40" s="43"/>
      <c r="I40" s="43"/>
      <c r="J40" s="43">
        <v>20.259599999999999</v>
      </c>
      <c r="K40" s="43">
        <v>24.8111</v>
      </c>
      <c r="L40" s="43">
        <v>11.010999999999999</v>
      </c>
      <c r="M40" s="43">
        <v>14.32</v>
      </c>
      <c r="N40" s="43">
        <v>13.57</v>
      </c>
      <c r="O40" s="43">
        <v>30.443999999999999</v>
      </c>
      <c r="P40" s="43"/>
      <c r="Q40" s="43"/>
      <c r="R40" s="43">
        <v>45.834000000000003</v>
      </c>
      <c r="S40" s="43"/>
      <c r="T40" s="43">
        <v>45.156399999999998</v>
      </c>
      <c r="U40" s="43"/>
      <c r="V40" s="43">
        <v>9</v>
      </c>
      <c r="W40" s="43"/>
      <c r="X40" s="43">
        <v>85.922749999999994</v>
      </c>
      <c r="Y40" s="43"/>
      <c r="Z40" s="43">
        <v>9.8110900000000001</v>
      </c>
      <c r="AA40" s="43"/>
      <c r="AB40" s="43"/>
      <c r="AC40" s="43"/>
      <c r="AD40" s="43"/>
      <c r="AE40" s="43"/>
      <c r="AF40" s="43">
        <v>1.4</v>
      </c>
      <c r="AG40" s="43"/>
      <c r="AH40" s="43">
        <v>1.1004</v>
      </c>
      <c r="AI40" s="43"/>
      <c r="AJ40" s="43">
        <v>6.2238600000000002</v>
      </c>
      <c r="AK40" s="43">
        <v>0</v>
      </c>
      <c r="AL40" s="43">
        <v>3.7275999999999998</v>
      </c>
      <c r="AM40" s="43">
        <v>44.08466</v>
      </c>
      <c r="AN40" s="43">
        <v>126.22363</v>
      </c>
      <c r="AO40" s="43">
        <v>26.375520000000002</v>
      </c>
      <c r="AP40" s="43">
        <v>0.37</v>
      </c>
      <c r="AQ40" s="43">
        <v>142.49</v>
      </c>
      <c r="AR40" s="43"/>
      <c r="AS40" s="43">
        <v>35.0246</v>
      </c>
      <c r="AT40" s="43">
        <v>26.77</v>
      </c>
      <c r="AU40" s="43"/>
      <c r="AV40" s="43">
        <v>189.75886</v>
      </c>
      <c r="AW40" s="43">
        <v>33.563000000000002</v>
      </c>
      <c r="AX40" s="43"/>
      <c r="AY40" s="43">
        <v>1.4409700000000001</v>
      </c>
      <c r="AZ40" s="43"/>
      <c r="BA40" s="43">
        <v>4.4000000000000004</v>
      </c>
      <c r="BB40" s="43"/>
      <c r="BC40" s="43">
        <v>39.262360000000001</v>
      </c>
      <c r="BD40" s="43"/>
      <c r="BE40" s="43">
        <v>21.2</v>
      </c>
      <c r="BF40" s="43"/>
      <c r="BG40" s="43"/>
      <c r="BH40" s="43"/>
      <c r="BI40" s="43">
        <v>21.77345</v>
      </c>
      <c r="BJ40" s="43"/>
      <c r="BK40" s="43">
        <v>5.2580499999999999</v>
      </c>
      <c r="BL40" s="43"/>
      <c r="BM40" s="43"/>
      <c r="BN40" s="43">
        <v>26.93</v>
      </c>
      <c r="BO40" s="43"/>
      <c r="BP40" s="43">
        <v>140.54423</v>
      </c>
      <c r="BQ40" s="43"/>
      <c r="BR40" s="43">
        <v>3.2432400000000001</v>
      </c>
      <c r="BS40" s="43">
        <v>119.51</v>
      </c>
      <c r="BT40" s="43">
        <v>6.7656000000000001</v>
      </c>
      <c r="BU40" s="43"/>
      <c r="BV40" s="43">
        <v>31.364799999999999</v>
      </c>
      <c r="BW40" s="43">
        <v>4.0273599999999998</v>
      </c>
      <c r="BX40" s="43"/>
      <c r="BY40" s="43"/>
      <c r="BZ40" s="43">
        <v>87.9983</v>
      </c>
      <c r="CA40" s="43">
        <v>22.513079999999999</v>
      </c>
      <c r="CB40" s="43">
        <v>1.4679</v>
      </c>
      <c r="CC40" s="43">
        <v>0.79900000000000004</v>
      </c>
      <c r="CD40" s="43">
        <v>28.523009999999999</v>
      </c>
      <c r="CE40" s="43">
        <v>299.31065000000001</v>
      </c>
      <c r="CF40" s="43">
        <v>11.477499999999999</v>
      </c>
      <c r="CG40" s="43">
        <v>153.22929999999999</v>
      </c>
      <c r="CH40" s="43">
        <v>18.315439999999999</v>
      </c>
      <c r="CI40" s="43"/>
      <c r="CJ40" s="43"/>
      <c r="CK40" s="43"/>
      <c r="CL40" s="43">
        <v>4.9293899999999997</v>
      </c>
      <c r="CM40" s="43"/>
      <c r="CN40" s="43"/>
      <c r="CO40" s="43">
        <v>14.67088</v>
      </c>
      <c r="CP40" s="43">
        <v>278.58</v>
      </c>
      <c r="CQ40" s="43"/>
      <c r="CR40" s="43">
        <v>33.69</v>
      </c>
      <c r="CS40" s="43"/>
      <c r="CT40" s="43">
        <v>25.478819999999999</v>
      </c>
    </row>
    <row r="41" spans="1:98" ht="15.6">
      <c r="A41" s="1"/>
      <c r="B41" s="42" t="s">
        <v>674</v>
      </c>
      <c r="C41" s="43"/>
      <c r="D41" s="43"/>
      <c r="E41" s="43">
        <v>17.2943</v>
      </c>
      <c r="F41" s="43"/>
      <c r="G41" s="43"/>
      <c r="H41" s="43"/>
      <c r="I41" s="43"/>
      <c r="J41" s="43">
        <v>19.9072</v>
      </c>
      <c r="K41" s="43">
        <v>26.132000000000001</v>
      </c>
      <c r="L41" s="43">
        <v>11.023</v>
      </c>
      <c r="M41" s="43">
        <v>14.26</v>
      </c>
      <c r="N41" s="43">
        <v>13.67</v>
      </c>
      <c r="O41" s="43">
        <v>29.818000000000001</v>
      </c>
      <c r="P41" s="43"/>
      <c r="Q41" s="43"/>
      <c r="R41" s="43">
        <v>46.411000000000001</v>
      </c>
      <c r="S41" s="43"/>
      <c r="T41" s="43">
        <v>43.8339</v>
      </c>
      <c r="U41" s="43"/>
      <c r="V41" s="43">
        <v>9.1</v>
      </c>
      <c r="W41" s="43"/>
      <c r="X41" s="43">
        <v>61.347760000000001</v>
      </c>
      <c r="Y41" s="43"/>
      <c r="Z41" s="43">
        <v>9.7821700000000007</v>
      </c>
      <c r="AA41" s="43"/>
      <c r="AB41" s="43"/>
      <c r="AC41" s="43"/>
      <c r="AD41" s="43"/>
      <c r="AE41" s="43"/>
      <c r="AF41" s="43">
        <v>2.8</v>
      </c>
      <c r="AG41" s="43"/>
      <c r="AH41" s="43">
        <v>1.1342000000000001</v>
      </c>
      <c r="AI41" s="43"/>
      <c r="AJ41" s="43">
        <v>5.8655799999999996</v>
      </c>
      <c r="AK41" s="43">
        <v>0</v>
      </c>
      <c r="AL41" s="43">
        <v>3.7393000000000001</v>
      </c>
      <c r="AM41" s="43">
        <v>42.026600000000002</v>
      </c>
      <c r="AN41" s="43">
        <v>125.34411</v>
      </c>
      <c r="AO41" s="43">
        <v>26.20861</v>
      </c>
      <c r="AP41" s="43">
        <v>0.4</v>
      </c>
      <c r="AQ41" s="43">
        <v>143.76</v>
      </c>
      <c r="AR41" s="43"/>
      <c r="AS41" s="43">
        <v>33.056950000000001</v>
      </c>
      <c r="AT41" s="43">
        <v>27.66</v>
      </c>
      <c r="AU41" s="43"/>
      <c r="AV41" s="43">
        <v>186.29148000000001</v>
      </c>
      <c r="AW41" s="43">
        <v>31.64019</v>
      </c>
      <c r="AX41" s="43"/>
      <c r="AY41" s="43">
        <v>1.3516300000000001</v>
      </c>
      <c r="AZ41" s="43"/>
      <c r="BA41" s="43">
        <v>4.8</v>
      </c>
      <c r="BB41" s="43"/>
      <c r="BC41" s="43">
        <v>39.431089999999998</v>
      </c>
      <c r="BD41" s="43"/>
      <c r="BE41" s="43">
        <v>21.2</v>
      </c>
      <c r="BF41" s="43"/>
      <c r="BG41" s="43"/>
      <c r="BH41" s="43"/>
      <c r="BI41" s="43">
        <v>21.807680000000001</v>
      </c>
      <c r="BJ41" s="43"/>
      <c r="BK41" s="43">
        <v>5.3353200000000003</v>
      </c>
      <c r="BL41" s="43"/>
      <c r="BM41" s="43"/>
      <c r="BN41" s="43">
        <v>26.8</v>
      </c>
      <c r="BO41" s="43"/>
      <c r="BP41" s="43">
        <v>139.13237000000001</v>
      </c>
      <c r="BQ41" s="43"/>
      <c r="BR41" s="43">
        <v>3.2522500000000001</v>
      </c>
      <c r="BS41" s="43">
        <v>121.61</v>
      </c>
      <c r="BT41" s="43">
        <v>9.3064900000000002</v>
      </c>
      <c r="BU41" s="43"/>
      <c r="BV41" s="43">
        <v>31.5168</v>
      </c>
      <c r="BW41" s="43">
        <v>3.7307000000000001</v>
      </c>
      <c r="BX41" s="43"/>
      <c r="BY41" s="43"/>
      <c r="BZ41" s="43">
        <v>86.233400000000003</v>
      </c>
      <c r="CA41" s="43">
        <v>22.49175</v>
      </c>
      <c r="CB41" s="43">
        <v>1.484</v>
      </c>
      <c r="CC41" s="43">
        <v>0.79400000000000004</v>
      </c>
      <c r="CD41" s="43">
        <v>28.460100000000001</v>
      </c>
      <c r="CE41" s="43">
        <v>303.50988000000001</v>
      </c>
      <c r="CF41" s="43">
        <v>11.415100000000001</v>
      </c>
      <c r="CG41" s="43">
        <v>154.6557</v>
      </c>
      <c r="CH41" s="43">
        <v>18.152920000000002</v>
      </c>
      <c r="CI41" s="43"/>
      <c r="CJ41" s="43"/>
      <c r="CK41" s="43"/>
      <c r="CL41" s="43">
        <v>4.98916</v>
      </c>
      <c r="CM41" s="43"/>
      <c r="CN41" s="43"/>
      <c r="CO41" s="43">
        <v>14.430429999999999</v>
      </c>
      <c r="CP41" s="43">
        <v>278.58</v>
      </c>
      <c r="CQ41" s="43"/>
      <c r="CR41" s="43">
        <v>33.750999999999998</v>
      </c>
      <c r="CS41" s="43"/>
      <c r="CT41" s="43">
        <v>25.225200000000001</v>
      </c>
    </row>
    <row r="42" spans="1:98" ht="15.6">
      <c r="A42" s="1"/>
      <c r="B42" s="42" t="s">
        <v>675</v>
      </c>
      <c r="C42" s="43"/>
      <c r="D42" s="43"/>
      <c r="E42" s="43">
        <v>18.778500000000001</v>
      </c>
      <c r="F42" s="43"/>
      <c r="G42" s="43"/>
      <c r="H42" s="43"/>
      <c r="I42" s="43"/>
      <c r="J42" s="43">
        <v>19.706900000000001</v>
      </c>
      <c r="K42" s="43">
        <v>26.1554</v>
      </c>
      <c r="L42" s="43">
        <v>10.506</v>
      </c>
      <c r="M42" s="43">
        <v>15.0953</v>
      </c>
      <c r="N42" s="43">
        <v>13.65</v>
      </c>
      <c r="O42" s="43">
        <v>30.103999999999999</v>
      </c>
      <c r="P42" s="43"/>
      <c r="Q42" s="43"/>
      <c r="R42" s="43">
        <v>46.127000000000002</v>
      </c>
      <c r="S42" s="43"/>
      <c r="T42" s="43">
        <v>44.927799999999998</v>
      </c>
      <c r="U42" s="43"/>
      <c r="V42" s="43">
        <v>9</v>
      </c>
      <c r="W42" s="43"/>
      <c r="X42" s="43">
        <v>44.635660000000001</v>
      </c>
      <c r="Y42" s="43"/>
      <c r="Z42" s="43">
        <v>9.4750200000000007</v>
      </c>
      <c r="AA42" s="43"/>
      <c r="AB42" s="43"/>
      <c r="AC42" s="43"/>
      <c r="AD42" s="43"/>
      <c r="AE42" s="43"/>
      <c r="AF42" s="43">
        <v>2</v>
      </c>
      <c r="AG42" s="43"/>
      <c r="AH42" s="43">
        <v>1.1529</v>
      </c>
      <c r="AI42" s="43"/>
      <c r="AJ42" s="43">
        <v>5.3594600000000003</v>
      </c>
      <c r="AK42" s="43">
        <v>0</v>
      </c>
      <c r="AL42" s="43">
        <v>3.7404000000000002</v>
      </c>
      <c r="AM42" s="43">
        <v>42.211680000000001</v>
      </c>
      <c r="AN42" s="43">
        <v>124.62712000000001</v>
      </c>
      <c r="AO42" s="43">
        <v>25.260370000000002</v>
      </c>
      <c r="AP42" s="43">
        <v>0.41</v>
      </c>
      <c r="AQ42" s="43">
        <v>142.91</v>
      </c>
      <c r="AR42" s="43"/>
      <c r="AS42" s="43">
        <v>32.364879999999999</v>
      </c>
      <c r="AT42" s="43">
        <v>27.02</v>
      </c>
      <c r="AU42" s="43"/>
      <c r="AV42" s="43">
        <v>127.10476</v>
      </c>
      <c r="AW42" s="43">
        <v>28.71818</v>
      </c>
      <c r="AX42" s="43"/>
      <c r="AY42" s="43">
        <v>1.3786099999999999</v>
      </c>
      <c r="AZ42" s="43"/>
      <c r="BA42" s="43">
        <v>4.8</v>
      </c>
      <c r="BB42" s="43"/>
      <c r="BC42" s="43">
        <v>31.437349999999999</v>
      </c>
      <c r="BD42" s="43"/>
      <c r="BE42" s="43">
        <v>21.2</v>
      </c>
      <c r="BF42" s="43"/>
      <c r="BG42" s="43"/>
      <c r="BH42" s="43"/>
      <c r="BI42" s="43">
        <v>22.221109999999999</v>
      </c>
      <c r="BJ42" s="43"/>
      <c r="BK42" s="43">
        <v>5.3083299999999998</v>
      </c>
      <c r="BL42" s="43"/>
      <c r="BM42" s="43"/>
      <c r="BN42" s="43">
        <v>6.72</v>
      </c>
      <c r="BO42" s="43"/>
      <c r="BP42" s="43">
        <v>139.82857999999999</v>
      </c>
      <c r="BQ42" s="43"/>
      <c r="BR42" s="43">
        <v>3.1190099999999998</v>
      </c>
      <c r="BS42" s="43">
        <v>120.27</v>
      </c>
      <c r="BT42" s="43">
        <v>9.6516000000000002</v>
      </c>
      <c r="BU42" s="43"/>
      <c r="BV42" s="43">
        <v>31.385999999999999</v>
      </c>
      <c r="BW42" s="43">
        <v>3.87202</v>
      </c>
      <c r="BX42" s="43"/>
      <c r="BY42" s="43"/>
      <c r="BZ42" s="43">
        <v>85.556200000000004</v>
      </c>
      <c r="CA42" s="43">
        <v>22.47231</v>
      </c>
      <c r="CB42" s="43">
        <v>1.4774</v>
      </c>
      <c r="CC42" s="43">
        <v>0.81599999999999995</v>
      </c>
      <c r="CD42" s="43">
        <v>26.658280000000001</v>
      </c>
      <c r="CE42" s="43">
        <v>311.71579000000003</v>
      </c>
      <c r="CF42" s="43">
        <v>11.214399999999999</v>
      </c>
      <c r="CG42" s="43">
        <v>152.40710000000001</v>
      </c>
      <c r="CH42" s="43">
        <v>18.307390000000002</v>
      </c>
      <c r="CI42" s="43"/>
      <c r="CJ42" s="43"/>
      <c r="CK42" s="43"/>
      <c r="CL42" s="43">
        <v>4.95505</v>
      </c>
      <c r="CM42" s="43"/>
      <c r="CN42" s="43"/>
      <c r="CO42" s="43">
        <v>13.448969999999999</v>
      </c>
      <c r="CP42" s="43">
        <v>280.67</v>
      </c>
      <c r="CQ42" s="43"/>
      <c r="CR42" s="43">
        <v>33.676000000000002</v>
      </c>
      <c r="CS42" s="43"/>
      <c r="CT42" s="43">
        <v>24.655470000000001</v>
      </c>
    </row>
    <row r="43" spans="1:98" ht="15.6">
      <c r="A43" s="1"/>
      <c r="B43" s="42" t="s">
        <v>676</v>
      </c>
      <c r="C43" s="43"/>
      <c r="D43" s="43"/>
      <c r="E43" s="43">
        <v>15.2052</v>
      </c>
      <c r="F43" s="43"/>
      <c r="G43" s="43"/>
      <c r="H43" s="43"/>
      <c r="I43" s="43"/>
      <c r="J43" s="43">
        <v>19.848299999999998</v>
      </c>
      <c r="K43" s="43">
        <v>26.203800000000001</v>
      </c>
      <c r="L43" s="43">
        <v>8.9629999999999992</v>
      </c>
      <c r="M43" s="43">
        <v>14.8851</v>
      </c>
      <c r="N43" s="43">
        <v>13.57</v>
      </c>
      <c r="O43" s="43">
        <v>30.24</v>
      </c>
      <c r="P43" s="43"/>
      <c r="Q43" s="43"/>
      <c r="R43" s="43">
        <v>46.680999999999997</v>
      </c>
      <c r="S43" s="43"/>
      <c r="T43" s="43">
        <v>40.962800000000001</v>
      </c>
      <c r="U43" s="43"/>
      <c r="V43" s="43">
        <v>9.8000000000000007</v>
      </c>
      <c r="W43" s="43"/>
      <c r="X43" s="43">
        <v>45.726959999999998</v>
      </c>
      <c r="Y43" s="43"/>
      <c r="Z43" s="43">
        <v>8.7980599999999995</v>
      </c>
      <c r="AA43" s="43"/>
      <c r="AB43" s="43"/>
      <c r="AC43" s="43"/>
      <c r="AD43" s="43"/>
      <c r="AE43" s="43"/>
      <c r="AF43" s="43">
        <v>1.1000000000000001</v>
      </c>
      <c r="AG43" s="43"/>
      <c r="AH43" s="43">
        <v>1.0925</v>
      </c>
      <c r="AI43" s="43"/>
      <c r="AJ43" s="43">
        <v>5.4161799999999998</v>
      </c>
      <c r="AK43" s="43">
        <v>0</v>
      </c>
      <c r="AL43" s="43">
        <v>3.7568000000000001</v>
      </c>
      <c r="AM43" s="43">
        <v>42.336939999999998</v>
      </c>
      <c r="AN43" s="43">
        <v>127.89765</v>
      </c>
      <c r="AO43" s="43">
        <v>25.14678</v>
      </c>
      <c r="AP43" s="43">
        <v>0.46</v>
      </c>
      <c r="AQ43" s="43">
        <v>143.44999999999999</v>
      </c>
      <c r="AR43" s="43"/>
      <c r="AS43" s="43">
        <v>31.95167</v>
      </c>
      <c r="AT43" s="43">
        <v>27.58</v>
      </c>
      <c r="AU43" s="43"/>
      <c r="AV43" s="43">
        <v>113.85142</v>
      </c>
      <c r="AW43" s="43">
        <v>28.559159999999999</v>
      </c>
      <c r="AX43" s="43"/>
      <c r="AY43" s="43">
        <v>1.4880199999999999</v>
      </c>
      <c r="AZ43" s="43"/>
      <c r="BA43" s="43">
        <v>4.8</v>
      </c>
      <c r="BB43" s="43"/>
      <c r="BC43" s="43">
        <v>30.691500000000001</v>
      </c>
      <c r="BD43" s="43"/>
      <c r="BE43" s="43">
        <v>21.2</v>
      </c>
      <c r="BF43" s="43"/>
      <c r="BG43" s="43"/>
      <c r="BH43" s="43"/>
      <c r="BI43" s="43">
        <v>22.127030000000001</v>
      </c>
      <c r="BJ43" s="43"/>
      <c r="BK43" s="43">
        <v>5.3547399999999996</v>
      </c>
      <c r="BL43" s="43"/>
      <c r="BM43" s="43"/>
      <c r="BN43" s="43">
        <v>4.51</v>
      </c>
      <c r="BO43" s="43"/>
      <c r="BP43" s="43">
        <v>142.70930999999999</v>
      </c>
      <c r="BQ43" s="43"/>
      <c r="BR43" s="43">
        <v>3.1665800000000002</v>
      </c>
      <c r="BS43" s="43">
        <v>119.74</v>
      </c>
      <c r="BT43" s="43">
        <v>9.5907300000000006</v>
      </c>
      <c r="BU43" s="43"/>
      <c r="BV43" s="43">
        <v>31.505600000000001</v>
      </c>
      <c r="BW43" s="43">
        <v>3.9659300000000002</v>
      </c>
      <c r="BX43" s="43"/>
      <c r="BY43" s="43"/>
      <c r="BZ43" s="43">
        <v>86.519900000000007</v>
      </c>
      <c r="CA43" s="43">
        <v>22.477810000000002</v>
      </c>
      <c r="CB43" s="43">
        <v>1.4721</v>
      </c>
      <c r="CC43" s="43">
        <v>0.74199999999999999</v>
      </c>
      <c r="CD43" s="43">
        <v>25.949020000000001</v>
      </c>
      <c r="CE43" s="43">
        <v>318.54557</v>
      </c>
      <c r="CF43" s="43">
        <v>10.5855</v>
      </c>
      <c r="CG43" s="43">
        <v>157.2354</v>
      </c>
      <c r="CH43" s="43">
        <v>18.336649999999999</v>
      </c>
      <c r="CI43" s="43"/>
      <c r="CJ43" s="43"/>
      <c r="CK43" s="43"/>
      <c r="CL43" s="43">
        <v>4.9629799999999999</v>
      </c>
      <c r="CM43" s="43"/>
      <c r="CN43" s="43"/>
      <c r="CO43" s="43">
        <v>12.149620000000001</v>
      </c>
      <c r="CP43" s="43">
        <v>274.92</v>
      </c>
      <c r="CQ43" s="43"/>
      <c r="CR43" s="43">
        <v>30.846</v>
      </c>
      <c r="CS43" s="43"/>
      <c r="CT43" s="43">
        <v>25.351140000000001</v>
      </c>
    </row>
    <row r="44" spans="1:98" ht="15.6">
      <c r="A44" s="1"/>
      <c r="B44" s="42" t="s">
        <v>677</v>
      </c>
      <c r="C44" s="43"/>
      <c r="D44" s="43"/>
      <c r="E44" s="43">
        <v>8.2218</v>
      </c>
      <c r="F44" s="43"/>
      <c r="G44" s="43"/>
      <c r="H44" s="43"/>
      <c r="I44" s="43"/>
      <c r="J44" s="43">
        <v>19.222100000000001</v>
      </c>
      <c r="K44" s="43">
        <v>26.7943</v>
      </c>
      <c r="L44" s="43">
        <v>9.1</v>
      </c>
      <c r="M44" s="43">
        <v>14.934799999999999</v>
      </c>
      <c r="N44" s="43">
        <v>13.62</v>
      </c>
      <c r="O44" s="43">
        <v>32.414000000000001</v>
      </c>
      <c r="P44" s="43"/>
      <c r="Q44" s="43"/>
      <c r="R44" s="43">
        <v>46.633000000000003</v>
      </c>
      <c r="S44" s="43"/>
      <c r="T44" s="43">
        <v>36.415100000000002</v>
      </c>
      <c r="U44" s="43"/>
      <c r="V44" s="43">
        <v>9.9</v>
      </c>
      <c r="W44" s="43"/>
      <c r="X44" s="43">
        <v>42.450690000000002</v>
      </c>
      <c r="Y44" s="43"/>
      <c r="Z44" s="43">
        <v>8.2492900000000002</v>
      </c>
      <c r="AA44" s="43"/>
      <c r="AB44" s="43"/>
      <c r="AC44" s="43"/>
      <c r="AD44" s="43"/>
      <c r="AE44" s="43"/>
      <c r="AF44" s="43">
        <v>0.9</v>
      </c>
      <c r="AG44" s="43"/>
      <c r="AH44" s="43">
        <v>1.0006999999999999</v>
      </c>
      <c r="AI44" s="43"/>
      <c r="AJ44" s="43">
        <v>4.26905</v>
      </c>
      <c r="AK44" s="43">
        <v>0</v>
      </c>
      <c r="AL44" s="43">
        <v>3.7938999999999998</v>
      </c>
      <c r="AM44" s="43">
        <v>43.964030000000001</v>
      </c>
      <c r="AN44" s="43">
        <v>128.21307999999999</v>
      </c>
      <c r="AO44" s="43">
        <v>23.601099999999999</v>
      </c>
      <c r="AP44" s="43">
        <v>0.11</v>
      </c>
      <c r="AQ44" s="43">
        <v>142.54</v>
      </c>
      <c r="AR44" s="43"/>
      <c r="AS44" s="43">
        <v>30.94004</v>
      </c>
      <c r="AT44" s="43">
        <v>25.9</v>
      </c>
      <c r="AU44" s="43"/>
      <c r="AV44" s="43">
        <v>72.704229999999995</v>
      </c>
      <c r="AW44" s="43">
        <v>27.530740000000002</v>
      </c>
      <c r="AX44" s="43"/>
      <c r="AY44" s="43">
        <v>1.4329700000000001</v>
      </c>
      <c r="AZ44" s="43"/>
      <c r="BA44" s="43">
        <v>4.9000000000000004</v>
      </c>
      <c r="BB44" s="43"/>
      <c r="BC44" s="43">
        <v>32.297840000000001</v>
      </c>
      <c r="BD44" s="43"/>
      <c r="BE44" s="43">
        <v>21.2</v>
      </c>
      <c r="BF44" s="43"/>
      <c r="BG44" s="43"/>
      <c r="BH44" s="43"/>
      <c r="BI44" s="43">
        <v>22.116209999999999</v>
      </c>
      <c r="BJ44" s="43"/>
      <c r="BK44" s="43">
        <v>5.5544700000000002</v>
      </c>
      <c r="BL44" s="43"/>
      <c r="BM44" s="43"/>
      <c r="BN44" s="43">
        <v>4.75</v>
      </c>
      <c r="BO44" s="43"/>
      <c r="BP44" s="43">
        <v>145.17195000000001</v>
      </c>
      <c r="BQ44" s="43"/>
      <c r="BR44" s="43">
        <v>3.1891699999999998</v>
      </c>
      <c r="BS44" s="43">
        <v>120.06</v>
      </c>
      <c r="BT44" s="43">
        <v>9.0719499999999993</v>
      </c>
      <c r="BU44" s="43"/>
      <c r="BV44" s="43">
        <v>28.7669</v>
      </c>
      <c r="BW44" s="43">
        <v>3.87202</v>
      </c>
      <c r="BX44" s="43"/>
      <c r="BY44" s="43"/>
      <c r="BZ44" s="43">
        <v>87.097200000000001</v>
      </c>
      <c r="CA44" s="43">
        <v>3.0638299999999998</v>
      </c>
      <c r="CB44" s="43">
        <v>1.4677</v>
      </c>
      <c r="CC44" s="43">
        <v>0.79700000000000004</v>
      </c>
      <c r="CD44" s="43">
        <v>25.325780000000002</v>
      </c>
      <c r="CE44" s="43">
        <v>310.84757999999999</v>
      </c>
      <c r="CF44" s="43">
        <v>10.3779</v>
      </c>
      <c r="CG44" s="43">
        <v>151.0575</v>
      </c>
      <c r="CH44" s="43">
        <v>18.198830000000001</v>
      </c>
      <c r="CI44" s="43"/>
      <c r="CJ44" s="43"/>
      <c r="CK44" s="43"/>
      <c r="CL44" s="43">
        <v>4.68804</v>
      </c>
      <c r="CM44" s="43"/>
      <c r="CN44" s="43"/>
      <c r="CO44" s="43">
        <v>12.113440000000001</v>
      </c>
      <c r="CP44" s="43">
        <v>283.86</v>
      </c>
      <c r="CQ44" s="43"/>
      <c r="CR44" s="43">
        <v>28.004999999999999</v>
      </c>
      <c r="CS44" s="43"/>
      <c r="CT44" s="43">
        <v>24.10558</v>
      </c>
    </row>
    <row r="45" spans="1:98" ht="15.6">
      <c r="A45" s="1"/>
      <c r="B45" s="42" t="s">
        <v>678</v>
      </c>
      <c r="C45" s="43"/>
      <c r="D45" s="43"/>
      <c r="E45" s="43">
        <v>7.4886999999999997</v>
      </c>
      <c r="F45" s="43"/>
      <c r="G45" s="43"/>
      <c r="H45" s="43"/>
      <c r="I45" s="43"/>
      <c r="J45" s="43">
        <v>16.036200000000001</v>
      </c>
      <c r="K45" s="43">
        <v>26.573799999999999</v>
      </c>
      <c r="L45" s="43">
        <v>9.1850000000000005</v>
      </c>
      <c r="M45" s="43">
        <v>14.8787</v>
      </c>
      <c r="N45" s="43">
        <v>13.37</v>
      </c>
      <c r="O45" s="43">
        <v>33.085999999999999</v>
      </c>
      <c r="P45" s="43"/>
      <c r="Q45" s="43"/>
      <c r="R45" s="43">
        <v>47.045999999999999</v>
      </c>
      <c r="S45" s="43"/>
      <c r="T45" s="43">
        <v>15.3293</v>
      </c>
      <c r="U45" s="43"/>
      <c r="V45" s="43">
        <v>9.6999999999999993</v>
      </c>
      <c r="W45" s="43"/>
      <c r="X45" s="43">
        <v>45.50844</v>
      </c>
      <c r="Y45" s="43"/>
      <c r="Z45" s="43">
        <v>7.9511500000000002</v>
      </c>
      <c r="AA45" s="43"/>
      <c r="AB45" s="43"/>
      <c r="AC45" s="43"/>
      <c r="AD45" s="43"/>
      <c r="AE45" s="43"/>
      <c r="AF45" s="43">
        <v>1.1000000000000001</v>
      </c>
      <c r="AG45" s="43"/>
      <c r="AH45" s="43">
        <v>1.0379</v>
      </c>
      <c r="AI45" s="43"/>
      <c r="AJ45" s="43">
        <v>4.2895099999999999</v>
      </c>
      <c r="AK45" s="43">
        <v>0</v>
      </c>
      <c r="AL45" s="43">
        <v>3.7810999999999999</v>
      </c>
      <c r="AM45" s="43">
        <v>40.037889999999997</v>
      </c>
      <c r="AN45" s="43">
        <v>120.91435</v>
      </c>
      <c r="AO45" s="43">
        <v>24.35528</v>
      </c>
      <c r="AP45" s="43">
        <v>0.35</v>
      </c>
      <c r="AQ45" s="43">
        <v>142.87</v>
      </c>
      <c r="AR45" s="43"/>
      <c r="AS45" s="43">
        <v>29.353100000000001</v>
      </c>
      <c r="AT45" s="43">
        <v>26.56</v>
      </c>
      <c r="AU45" s="43"/>
      <c r="AV45" s="43">
        <v>57.085850000000001</v>
      </c>
      <c r="AW45" s="43">
        <v>25.020320000000002</v>
      </c>
      <c r="AX45" s="43"/>
      <c r="AY45" s="43">
        <v>1.3452</v>
      </c>
      <c r="AZ45" s="43"/>
      <c r="BA45" s="43">
        <v>5</v>
      </c>
      <c r="BB45" s="43"/>
      <c r="BC45" s="43">
        <v>24.505790000000001</v>
      </c>
      <c r="BD45" s="43"/>
      <c r="BE45" s="43">
        <v>21.2</v>
      </c>
      <c r="BF45" s="43"/>
      <c r="BG45" s="43"/>
      <c r="BH45" s="43"/>
      <c r="BI45" s="43">
        <v>22.256910000000001</v>
      </c>
      <c r="BJ45" s="43"/>
      <c r="BK45" s="43">
        <v>5.3986499999999999</v>
      </c>
      <c r="BL45" s="43"/>
      <c r="BM45" s="43"/>
      <c r="BN45" s="43">
        <v>4.51</v>
      </c>
      <c r="BO45" s="43"/>
      <c r="BP45" s="43">
        <v>141.49234000000001</v>
      </c>
      <c r="BQ45" s="43"/>
      <c r="BR45" s="43">
        <v>3.0646300000000002</v>
      </c>
      <c r="BS45" s="43">
        <v>116.05</v>
      </c>
      <c r="BT45" s="43">
        <v>7.9035799999999998</v>
      </c>
      <c r="BU45" s="43"/>
      <c r="BV45" s="43">
        <v>28.237400000000001</v>
      </c>
      <c r="BW45" s="43">
        <v>3.7406999999999999</v>
      </c>
      <c r="BX45" s="43"/>
      <c r="BY45" s="43"/>
      <c r="BZ45" s="43">
        <v>87.732900000000001</v>
      </c>
      <c r="CA45" s="43">
        <v>2.9438</v>
      </c>
      <c r="CB45" s="43">
        <v>1.4384999999999999</v>
      </c>
      <c r="CC45" s="43">
        <v>0.83899999999999997</v>
      </c>
      <c r="CD45" s="43">
        <v>25.309480000000001</v>
      </c>
      <c r="CE45" s="43">
        <v>310.03557000000001</v>
      </c>
      <c r="CF45" s="43">
        <v>10.5593</v>
      </c>
      <c r="CG45" s="43">
        <v>154.10079999999999</v>
      </c>
      <c r="CH45" s="43">
        <v>18.08304</v>
      </c>
      <c r="CI45" s="43"/>
      <c r="CJ45" s="43"/>
      <c r="CK45" s="43"/>
      <c r="CL45" s="43">
        <v>4.6765999999999996</v>
      </c>
      <c r="CM45" s="43"/>
      <c r="CN45" s="43"/>
      <c r="CO45" s="43">
        <v>11.378550000000001</v>
      </c>
      <c r="CP45" s="43">
        <v>284.18</v>
      </c>
      <c r="CQ45" s="43"/>
      <c r="CR45" s="43">
        <v>27.236000000000001</v>
      </c>
      <c r="CS45" s="43"/>
      <c r="CT45" s="43">
        <v>20.68807</v>
      </c>
    </row>
    <row r="46" spans="1:98" ht="15.6">
      <c r="A46" s="1"/>
      <c r="B46" s="42" t="s">
        <v>679</v>
      </c>
      <c r="C46" s="43"/>
      <c r="D46" s="43"/>
      <c r="E46" s="43">
        <v>7.1001000000000003</v>
      </c>
      <c r="F46" s="43"/>
      <c r="G46" s="43"/>
      <c r="H46" s="43"/>
      <c r="I46" s="43"/>
      <c r="J46" s="43">
        <v>15.147600000000001</v>
      </c>
      <c r="K46" s="43">
        <v>26.957599999999999</v>
      </c>
      <c r="L46" s="43">
        <v>9.4359999999999999</v>
      </c>
      <c r="M46" s="43">
        <v>12.799799999999999</v>
      </c>
      <c r="N46" s="43">
        <v>13.31</v>
      </c>
      <c r="O46" s="43">
        <v>33.661999999999999</v>
      </c>
      <c r="P46" s="43"/>
      <c r="Q46" s="43"/>
      <c r="R46" s="43">
        <v>47.039000000000001</v>
      </c>
      <c r="S46" s="43"/>
      <c r="T46" s="43">
        <v>13.5626</v>
      </c>
      <c r="U46" s="43"/>
      <c r="V46" s="43">
        <v>9.6</v>
      </c>
      <c r="W46" s="43"/>
      <c r="X46" s="43">
        <v>44.303109999999997</v>
      </c>
      <c r="Y46" s="43"/>
      <c r="Z46" s="43">
        <v>7.9315699999999998</v>
      </c>
      <c r="AA46" s="43"/>
      <c r="AB46" s="43"/>
      <c r="AC46" s="43"/>
      <c r="AD46" s="43"/>
      <c r="AE46" s="43"/>
      <c r="AF46" s="43">
        <v>0.9</v>
      </c>
      <c r="AG46" s="43"/>
      <c r="AH46" s="43">
        <v>0.99790000000000001</v>
      </c>
      <c r="AI46" s="43"/>
      <c r="AJ46" s="43">
        <v>4.1899699999999998</v>
      </c>
      <c r="AK46" s="43">
        <v>0</v>
      </c>
      <c r="AL46" s="43">
        <v>3.7700999999999998</v>
      </c>
      <c r="AM46" s="43">
        <v>43.165849999999999</v>
      </c>
      <c r="AN46" s="43">
        <v>121.78501</v>
      </c>
      <c r="AO46" s="43">
        <v>25.760829999999999</v>
      </c>
      <c r="AP46" s="43">
        <v>0.46</v>
      </c>
      <c r="AQ46" s="43">
        <v>142.59</v>
      </c>
      <c r="AR46" s="43"/>
      <c r="AS46" s="43">
        <v>30.078600000000002</v>
      </c>
      <c r="AT46" s="43">
        <v>27.45</v>
      </c>
      <c r="AU46" s="43"/>
      <c r="AV46" s="43">
        <v>55.286810000000003</v>
      </c>
      <c r="AW46" s="43">
        <v>24.20308</v>
      </c>
      <c r="AX46" s="43"/>
      <c r="AY46" s="43">
        <v>1.38452</v>
      </c>
      <c r="AZ46" s="43"/>
      <c r="BA46" s="43">
        <v>4.8</v>
      </c>
      <c r="BB46" s="43"/>
      <c r="BC46" s="43">
        <v>21.658999999999999</v>
      </c>
      <c r="BD46" s="43"/>
      <c r="BE46" s="43">
        <v>21.2</v>
      </c>
      <c r="BF46" s="43"/>
      <c r="BG46" s="43"/>
      <c r="BH46" s="43"/>
      <c r="BI46" s="43">
        <v>22.046029999999998</v>
      </c>
      <c r="BJ46" s="43"/>
      <c r="BK46" s="43">
        <v>5.3458399999999999</v>
      </c>
      <c r="BL46" s="43"/>
      <c r="BM46" s="43"/>
      <c r="BN46" s="43">
        <v>4.3099999999999996</v>
      </c>
      <c r="BO46" s="43"/>
      <c r="BP46" s="43">
        <v>139.55386999999999</v>
      </c>
      <c r="BQ46" s="43"/>
      <c r="BR46" s="43">
        <v>3.1749299999999998</v>
      </c>
      <c r="BS46" s="43">
        <v>121.11</v>
      </c>
      <c r="BT46" s="43">
        <v>8.3131699999999995</v>
      </c>
      <c r="BU46" s="43"/>
      <c r="BV46" s="43">
        <v>30.604399999999998</v>
      </c>
      <c r="BW46" s="43">
        <v>3.7400099999999998</v>
      </c>
      <c r="BX46" s="43"/>
      <c r="BY46" s="43"/>
      <c r="BZ46" s="43">
        <v>87.868300000000005</v>
      </c>
      <c r="CA46" s="43">
        <v>2.56257</v>
      </c>
      <c r="CB46" s="43">
        <v>1.4333</v>
      </c>
      <c r="CC46" s="43">
        <v>0.83</v>
      </c>
      <c r="CD46" s="43">
        <v>25.576239999999999</v>
      </c>
      <c r="CE46" s="43">
        <v>315.38391999999999</v>
      </c>
      <c r="CF46" s="43">
        <v>10.960800000000001</v>
      </c>
      <c r="CG46" s="43">
        <v>144.88839999999999</v>
      </c>
      <c r="CH46" s="43">
        <v>17.874590000000001</v>
      </c>
      <c r="CI46" s="43"/>
      <c r="CJ46" s="43"/>
      <c r="CK46" s="43"/>
      <c r="CL46" s="43">
        <v>4.6510199999999999</v>
      </c>
      <c r="CM46" s="43"/>
      <c r="CN46" s="43"/>
      <c r="CO46" s="43">
        <v>11.46424</v>
      </c>
      <c r="CP46" s="43">
        <v>275.52</v>
      </c>
      <c r="CQ46" s="43"/>
      <c r="CR46" s="43">
        <v>26.725999999999999</v>
      </c>
      <c r="CS46" s="43"/>
      <c r="CT46" s="43">
        <v>13.392379999999999</v>
      </c>
    </row>
    <row r="47" spans="1:98" ht="15.6">
      <c r="A47" s="1"/>
      <c r="B47" s="42" t="s">
        <v>680</v>
      </c>
      <c r="C47" s="43"/>
      <c r="D47" s="43"/>
      <c r="E47" s="43">
        <v>7.2808999999999999</v>
      </c>
      <c r="F47" s="43"/>
      <c r="G47" s="43"/>
      <c r="H47" s="43"/>
      <c r="I47" s="43"/>
      <c r="J47" s="43">
        <v>15.081899999999999</v>
      </c>
      <c r="K47" s="43">
        <v>26.6751</v>
      </c>
      <c r="L47" s="43">
        <v>10.589</v>
      </c>
      <c r="M47" s="43">
        <v>12.3005</v>
      </c>
      <c r="N47" s="43">
        <v>13.42</v>
      </c>
      <c r="O47" s="43">
        <v>33.514000000000003</v>
      </c>
      <c r="P47" s="43"/>
      <c r="Q47" s="43"/>
      <c r="R47" s="43">
        <v>46.987000000000002</v>
      </c>
      <c r="S47" s="43"/>
      <c r="T47" s="43">
        <v>13.815799999999999</v>
      </c>
      <c r="U47" s="43"/>
      <c r="V47" s="43">
        <v>9.4</v>
      </c>
      <c r="W47" s="43"/>
      <c r="X47" s="43">
        <v>41.979460000000003</v>
      </c>
      <c r="Y47" s="43"/>
      <c r="Z47" s="43">
        <v>8.1547300000000007</v>
      </c>
      <c r="AA47" s="43"/>
      <c r="AB47" s="43"/>
      <c r="AC47" s="43"/>
      <c r="AD47" s="43"/>
      <c r="AE47" s="43"/>
      <c r="AF47" s="43">
        <v>0.8</v>
      </c>
      <c r="AG47" s="43"/>
      <c r="AH47" s="43">
        <v>0.94789999999999996</v>
      </c>
      <c r="AI47" s="43"/>
      <c r="AJ47" s="43">
        <v>4.1270300000000004</v>
      </c>
      <c r="AK47" s="43">
        <v>0</v>
      </c>
      <c r="AL47" s="43">
        <v>3.7679999999999998</v>
      </c>
      <c r="AM47" s="43">
        <v>34.336950000000002</v>
      </c>
      <c r="AN47" s="43">
        <v>122.15649999999999</v>
      </c>
      <c r="AO47" s="43">
        <v>26.64845</v>
      </c>
      <c r="AP47" s="43">
        <v>0.37</v>
      </c>
      <c r="AQ47" s="43">
        <v>141.24</v>
      </c>
      <c r="AR47" s="43"/>
      <c r="AS47" s="43">
        <v>31.450869999999998</v>
      </c>
      <c r="AT47" s="43">
        <v>27.85</v>
      </c>
      <c r="AU47" s="43"/>
      <c r="AV47" s="43">
        <v>55.261859999999999</v>
      </c>
      <c r="AW47" s="43">
        <v>24.745069999999998</v>
      </c>
      <c r="AX47" s="43"/>
      <c r="AY47" s="43">
        <v>1.4620200000000001</v>
      </c>
      <c r="AZ47" s="43"/>
      <c r="BA47" s="43">
        <v>4.9000000000000004</v>
      </c>
      <c r="BB47" s="43"/>
      <c r="BC47" s="43">
        <v>22.292010000000001</v>
      </c>
      <c r="BD47" s="43"/>
      <c r="BE47" s="43">
        <v>21.2</v>
      </c>
      <c r="BF47" s="43"/>
      <c r="BG47" s="43"/>
      <c r="BH47" s="43"/>
      <c r="BI47" s="43">
        <v>22.151710000000001</v>
      </c>
      <c r="BJ47" s="43"/>
      <c r="BK47" s="43">
        <v>5.4384300000000003</v>
      </c>
      <c r="BL47" s="43"/>
      <c r="BM47" s="43"/>
      <c r="BN47" s="43">
        <v>4.1900000000000004</v>
      </c>
      <c r="BO47" s="43"/>
      <c r="BP47" s="43">
        <v>139.93378000000001</v>
      </c>
      <c r="BQ47" s="43"/>
      <c r="BR47" s="43">
        <v>3.2563800000000001</v>
      </c>
      <c r="BS47" s="43">
        <v>120.91</v>
      </c>
      <c r="BT47" s="43">
        <v>9.20045</v>
      </c>
      <c r="BU47" s="43"/>
      <c r="BV47" s="43">
        <v>31.197099999999999</v>
      </c>
      <c r="BW47" s="43">
        <v>3.69495</v>
      </c>
      <c r="BX47" s="43"/>
      <c r="BY47" s="43"/>
      <c r="BZ47" s="43">
        <v>88.802899999999994</v>
      </c>
      <c r="CA47" s="43">
        <v>2.9237899999999999</v>
      </c>
      <c r="CB47" s="43">
        <v>1.429</v>
      </c>
      <c r="CC47" s="43">
        <v>0.83899999999999997</v>
      </c>
      <c r="CD47" s="43">
        <v>26.102910000000001</v>
      </c>
      <c r="CE47" s="43">
        <v>314.92174</v>
      </c>
      <c r="CF47" s="43">
        <v>11.0463</v>
      </c>
      <c r="CG47" s="43">
        <v>149.87450000000001</v>
      </c>
      <c r="CH47" s="43">
        <v>18.079440000000002</v>
      </c>
      <c r="CI47" s="43"/>
      <c r="CJ47" s="43"/>
      <c r="CK47" s="43"/>
      <c r="CL47" s="43">
        <v>4.6433099999999996</v>
      </c>
      <c r="CM47" s="43"/>
      <c r="CN47" s="43"/>
      <c r="CO47" s="43">
        <v>12.87974</v>
      </c>
      <c r="CP47" s="43">
        <v>270.82</v>
      </c>
      <c r="CQ47" s="43"/>
      <c r="CR47" s="43">
        <v>27.167999999999999</v>
      </c>
      <c r="CS47" s="43"/>
      <c r="CT47" s="43">
        <v>13.215999999999999</v>
      </c>
    </row>
    <row r="48" spans="1:98" ht="15.6">
      <c r="A48" s="1"/>
      <c r="B48" s="42" t="s">
        <v>681</v>
      </c>
      <c r="C48" s="43"/>
      <c r="D48" s="43"/>
      <c r="E48" s="43">
        <v>7.4785000000000004</v>
      </c>
      <c r="F48" s="43"/>
      <c r="G48" s="43"/>
      <c r="H48" s="43"/>
      <c r="I48" s="43"/>
      <c r="J48" s="43">
        <v>15.093400000000001</v>
      </c>
      <c r="K48" s="43">
        <v>26.479800000000001</v>
      </c>
      <c r="L48" s="43">
        <v>11.259</v>
      </c>
      <c r="M48" s="43">
        <v>10.255000000000001</v>
      </c>
      <c r="N48" s="43">
        <v>13.51</v>
      </c>
      <c r="O48" s="43">
        <v>32.981999999999999</v>
      </c>
      <c r="P48" s="43"/>
      <c r="Q48" s="43"/>
      <c r="R48" s="43">
        <v>47.051000000000002</v>
      </c>
      <c r="S48" s="43"/>
      <c r="T48" s="43">
        <v>10.843400000000001</v>
      </c>
      <c r="U48" s="43"/>
      <c r="V48" s="43">
        <v>9.6999999999999993</v>
      </c>
      <c r="W48" s="43"/>
      <c r="X48" s="43">
        <v>34.280650000000001</v>
      </c>
      <c r="Y48" s="43"/>
      <c r="Z48" s="43">
        <v>8.0595099999999995</v>
      </c>
      <c r="AA48" s="43"/>
      <c r="AB48" s="43"/>
      <c r="AC48" s="43"/>
      <c r="AD48" s="43"/>
      <c r="AE48" s="43"/>
      <c r="AF48" s="43">
        <v>0.9</v>
      </c>
      <c r="AG48" s="43"/>
      <c r="AH48" s="43">
        <v>1.0117</v>
      </c>
      <c r="AI48" s="43"/>
      <c r="AJ48" s="43">
        <v>4.0911</v>
      </c>
      <c r="AK48" s="43">
        <v>0</v>
      </c>
      <c r="AL48" s="43">
        <v>3.6158000000000001</v>
      </c>
      <c r="AM48" s="43">
        <v>34.830919999999999</v>
      </c>
      <c r="AN48" s="43">
        <v>123.22053</v>
      </c>
      <c r="AO48" s="43">
        <v>25.97805</v>
      </c>
      <c r="AP48" s="43">
        <v>0.84</v>
      </c>
      <c r="AQ48" s="43">
        <v>140.54</v>
      </c>
      <c r="AR48" s="43"/>
      <c r="AS48" s="43">
        <v>32.302289999999999</v>
      </c>
      <c r="AT48" s="43">
        <v>27.7</v>
      </c>
      <c r="AU48" s="43"/>
      <c r="AV48" s="43">
        <v>59.675890000000003</v>
      </c>
      <c r="AW48" s="43">
        <v>25.065390000000001</v>
      </c>
      <c r="AX48" s="43"/>
      <c r="AY48" s="43">
        <v>1.40015</v>
      </c>
      <c r="AZ48" s="43"/>
      <c r="BA48" s="43">
        <v>4.8</v>
      </c>
      <c r="BB48" s="43"/>
      <c r="BC48" s="43">
        <v>22.581479999999999</v>
      </c>
      <c r="BD48" s="43"/>
      <c r="BE48" s="43">
        <v>21.2</v>
      </c>
      <c r="BF48" s="43"/>
      <c r="BG48" s="43"/>
      <c r="BH48" s="43"/>
      <c r="BI48" s="43">
        <v>22.163650000000001</v>
      </c>
      <c r="BJ48" s="43"/>
      <c r="BK48" s="43">
        <v>5.4255199999999997</v>
      </c>
      <c r="BL48" s="43"/>
      <c r="BM48" s="43"/>
      <c r="BN48" s="43">
        <v>4.51</v>
      </c>
      <c r="BO48" s="43"/>
      <c r="BP48" s="43">
        <v>138.94425000000001</v>
      </c>
      <c r="BQ48" s="43"/>
      <c r="BR48" s="43">
        <v>3.1590799999999999</v>
      </c>
      <c r="BS48" s="43">
        <v>119.54</v>
      </c>
      <c r="BT48" s="43">
        <v>9.12744</v>
      </c>
      <c r="BU48" s="43"/>
      <c r="BV48" s="43">
        <v>32.045000000000002</v>
      </c>
      <c r="BW48" s="43">
        <v>4.0013500000000004</v>
      </c>
      <c r="BX48" s="43"/>
      <c r="BY48" s="43"/>
      <c r="BZ48" s="43">
        <v>88.548500000000004</v>
      </c>
      <c r="CA48" s="43">
        <v>2.6036800000000002</v>
      </c>
      <c r="CB48" s="43">
        <v>1.4277</v>
      </c>
      <c r="CC48" s="43">
        <v>0.83799999999999997</v>
      </c>
      <c r="CD48" s="43">
        <v>25.726279999999999</v>
      </c>
      <c r="CE48" s="43">
        <v>312.80214000000001</v>
      </c>
      <c r="CF48" s="43">
        <v>11.498699999999999</v>
      </c>
      <c r="CG48" s="43">
        <v>149.5711</v>
      </c>
      <c r="CH48" s="43">
        <v>18.074919999999999</v>
      </c>
      <c r="CI48" s="43"/>
      <c r="CJ48" s="43"/>
      <c r="CK48" s="43"/>
      <c r="CL48" s="43">
        <v>4.6338999999999997</v>
      </c>
      <c r="CM48" s="43"/>
      <c r="CN48" s="43"/>
      <c r="CO48" s="43">
        <v>13.568020000000001</v>
      </c>
      <c r="CP48" s="43">
        <v>275.77</v>
      </c>
      <c r="CQ48" s="43"/>
      <c r="CR48" s="43">
        <v>27.966999999999999</v>
      </c>
      <c r="CS48" s="43"/>
      <c r="CT48" s="43">
        <v>13.36177</v>
      </c>
    </row>
    <row r="49" spans="1:98" ht="15.6">
      <c r="A49" s="1"/>
      <c r="B49" s="42" t="s">
        <v>682</v>
      </c>
      <c r="C49" s="43"/>
      <c r="D49" s="43"/>
      <c r="E49" s="43">
        <v>7.4471999999999996</v>
      </c>
      <c r="F49" s="43"/>
      <c r="G49" s="43"/>
      <c r="H49" s="43"/>
      <c r="I49" s="43"/>
      <c r="J49" s="43">
        <v>15.2105</v>
      </c>
      <c r="K49" s="43">
        <v>28.068899999999999</v>
      </c>
      <c r="L49" s="43">
        <v>12.629</v>
      </c>
      <c r="M49" s="43">
        <v>10.2117</v>
      </c>
      <c r="N49" s="43">
        <v>13.74</v>
      </c>
      <c r="O49" s="43">
        <v>33.503999999999998</v>
      </c>
      <c r="P49" s="43"/>
      <c r="Q49" s="43"/>
      <c r="R49" s="43">
        <v>47.127000000000002</v>
      </c>
      <c r="S49" s="43"/>
      <c r="T49" s="43">
        <v>15.0373</v>
      </c>
      <c r="U49" s="43"/>
      <c r="V49" s="43">
        <v>9.4</v>
      </c>
      <c r="W49" s="43"/>
      <c r="X49" s="43">
        <v>36.565820000000002</v>
      </c>
      <c r="Y49" s="43"/>
      <c r="Z49" s="43">
        <v>8.0788799999999998</v>
      </c>
      <c r="AA49" s="43"/>
      <c r="AB49" s="43"/>
      <c r="AC49" s="43"/>
      <c r="AD49" s="43"/>
      <c r="AE49" s="43"/>
      <c r="AF49" s="43">
        <v>1.1000000000000001</v>
      </c>
      <c r="AG49" s="43"/>
      <c r="AH49" s="43">
        <v>1.0965</v>
      </c>
      <c r="AI49" s="43"/>
      <c r="AJ49" s="43">
        <v>4.0739599999999996</v>
      </c>
      <c r="AK49" s="43">
        <v>0</v>
      </c>
      <c r="AL49" s="43">
        <v>3.6009000000000002</v>
      </c>
      <c r="AM49" s="43">
        <v>39.644240000000003</v>
      </c>
      <c r="AN49" s="43">
        <v>125.71558</v>
      </c>
      <c r="AO49" s="43">
        <v>25.95767</v>
      </c>
      <c r="AP49" s="43">
        <v>0.87</v>
      </c>
      <c r="AQ49" s="43">
        <v>145.12</v>
      </c>
      <c r="AR49" s="43"/>
      <c r="AS49" s="43">
        <v>33.118650000000002</v>
      </c>
      <c r="AT49" s="43">
        <v>28.43</v>
      </c>
      <c r="AU49" s="43"/>
      <c r="AV49" s="43">
        <v>69.659369999999996</v>
      </c>
      <c r="AW49" s="43">
        <v>25.059470000000001</v>
      </c>
      <c r="AX49" s="43"/>
      <c r="AY49" s="43">
        <v>1.4291199999999999</v>
      </c>
      <c r="AZ49" s="43"/>
      <c r="BA49" s="43">
        <v>4.9000000000000004</v>
      </c>
      <c r="BB49" s="43"/>
      <c r="BC49" s="43">
        <v>22.74042</v>
      </c>
      <c r="BD49" s="43"/>
      <c r="BE49" s="43">
        <v>21.2</v>
      </c>
      <c r="BF49" s="43"/>
      <c r="BG49" s="43"/>
      <c r="BH49" s="43"/>
      <c r="BI49" s="43">
        <v>21.346920000000001</v>
      </c>
      <c r="BJ49" s="43"/>
      <c r="BK49" s="43">
        <v>5.3209200000000001</v>
      </c>
      <c r="BL49" s="43"/>
      <c r="BM49" s="43"/>
      <c r="BN49" s="43">
        <v>4.6500000000000004</v>
      </c>
      <c r="BO49" s="43"/>
      <c r="BP49" s="43">
        <v>138.80023</v>
      </c>
      <c r="BQ49" s="43"/>
      <c r="BR49" s="43">
        <v>3.1451699999999998</v>
      </c>
      <c r="BS49" s="43">
        <v>119.07</v>
      </c>
      <c r="BT49" s="43">
        <v>9.3250899999999994</v>
      </c>
      <c r="BU49" s="43"/>
      <c r="BV49" s="43">
        <v>31.932600000000001</v>
      </c>
      <c r="BW49" s="43">
        <v>4.0848199999999997</v>
      </c>
      <c r="BX49" s="43"/>
      <c r="BY49" s="43"/>
      <c r="BZ49" s="43">
        <v>87.832599999999999</v>
      </c>
      <c r="CA49" s="43">
        <v>2.9114200000000001</v>
      </c>
      <c r="CB49" s="43">
        <v>1.3312999999999999</v>
      </c>
      <c r="CC49" s="43">
        <v>0.82299999999999995</v>
      </c>
      <c r="CD49" s="43">
        <v>26.569310000000002</v>
      </c>
      <c r="CE49" s="43">
        <v>314.50576999999998</v>
      </c>
      <c r="CF49" s="43">
        <v>11.7201</v>
      </c>
      <c r="CG49" s="43">
        <v>147.05789999999999</v>
      </c>
      <c r="CH49" s="43">
        <v>18.001560000000001</v>
      </c>
      <c r="CI49" s="43"/>
      <c r="CJ49" s="43"/>
      <c r="CK49" s="43"/>
      <c r="CL49" s="43">
        <v>4.8158300000000001</v>
      </c>
      <c r="CM49" s="43"/>
      <c r="CN49" s="43"/>
      <c r="CO49" s="43">
        <v>13.15615</v>
      </c>
      <c r="CP49" s="43">
        <v>284.05</v>
      </c>
      <c r="CQ49" s="43"/>
      <c r="CR49" s="43">
        <v>27.812000000000001</v>
      </c>
      <c r="CS49" s="43"/>
      <c r="CT49" s="43">
        <v>13.741479999999999</v>
      </c>
    </row>
    <row r="50" spans="1:98" ht="15.6">
      <c r="A50" s="1"/>
      <c r="B50" s="42" t="s">
        <v>683</v>
      </c>
      <c r="C50" s="43"/>
      <c r="D50" s="43"/>
      <c r="E50" s="43">
        <v>12.2919</v>
      </c>
      <c r="F50" s="43"/>
      <c r="G50" s="43"/>
      <c r="H50" s="43"/>
      <c r="I50" s="43"/>
      <c r="J50" s="43">
        <v>18.875299999999999</v>
      </c>
      <c r="K50" s="43">
        <v>27.9819</v>
      </c>
      <c r="L50" s="43">
        <v>12.996</v>
      </c>
      <c r="M50" s="43">
        <v>10.713900000000001</v>
      </c>
      <c r="N50" s="43">
        <v>13.82</v>
      </c>
      <c r="O50" s="43">
        <v>33.32</v>
      </c>
      <c r="P50" s="43"/>
      <c r="Q50" s="43"/>
      <c r="R50" s="43">
        <v>47.085000000000001</v>
      </c>
      <c r="S50" s="43"/>
      <c r="T50" s="43">
        <v>14.2843</v>
      </c>
      <c r="U50" s="43"/>
      <c r="V50" s="43">
        <v>9</v>
      </c>
      <c r="W50" s="43"/>
      <c r="X50" s="43">
        <v>37.101230000000001</v>
      </c>
      <c r="Y50" s="43"/>
      <c r="Z50" s="43">
        <v>9.8618000000000006</v>
      </c>
      <c r="AA50" s="43"/>
      <c r="AB50" s="43"/>
      <c r="AC50" s="43"/>
      <c r="AD50" s="43"/>
      <c r="AE50" s="43"/>
      <c r="AF50" s="43">
        <v>4.0999999999999996</v>
      </c>
      <c r="AG50" s="43"/>
      <c r="AH50" s="43">
        <v>1.1989000000000001</v>
      </c>
      <c r="AI50" s="43"/>
      <c r="AJ50" s="43">
        <v>4.2364699999999997</v>
      </c>
      <c r="AK50" s="43">
        <v>0</v>
      </c>
      <c r="AL50" s="43">
        <v>3.4626000000000001</v>
      </c>
      <c r="AM50" s="43">
        <v>41.001750000000001</v>
      </c>
      <c r="AN50" s="43">
        <v>125.81081</v>
      </c>
      <c r="AO50" s="43">
        <v>26.160299999999999</v>
      </c>
      <c r="AP50" s="43">
        <v>0.94</v>
      </c>
      <c r="AQ50" s="43">
        <v>150.04</v>
      </c>
      <c r="AR50" s="43"/>
      <c r="AS50" s="43">
        <v>33.08531</v>
      </c>
      <c r="AT50" s="43">
        <v>28.3</v>
      </c>
      <c r="AU50" s="43"/>
      <c r="AV50" s="43">
        <v>121.99691</v>
      </c>
      <c r="AW50" s="43">
        <v>25.48274</v>
      </c>
      <c r="AX50" s="43"/>
      <c r="AY50" s="43">
        <v>1.5261499999999999</v>
      </c>
      <c r="AZ50" s="43"/>
      <c r="BA50" s="43">
        <v>4.9000000000000004</v>
      </c>
      <c r="BB50" s="43"/>
      <c r="BC50" s="43">
        <v>24.716519999999999</v>
      </c>
      <c r="BD50" s="43"/>
      <c r="BE50" s="43">
        <v>21.2</v>
      </c>
      <c r="BF50" s="43"/>
      <c r="BG50" s="43"/>
      <c r="BH50" s="43"/>
      <c r="BI50" s="43">
        <v>21.434719999999999</v>
      </c>
      <c r="BJ50" s="43"/>
      <c r="BK50" s="43">
        <v>5.1421299999999999</v>
      </c>
      <c r="BL50" s="43"/>
      <c r="BM50" s="43"/>
      <c r="BN50" s="43">
        <v>4.3499999999999996</v>
      </c>
      <c r="BO50" s="43"/>
      <c r="BP50" s="43">
        <v>137.98991000000001</v>
      </c>
      <c r="BQ50" s="43"/>
      <c r="BR50" s="43">
        <v>3.2246600000000001</v>
      </c>
      <c r="BS50" s="43">
        <v>119.37</v>
      </c>
      <c r="BT50" s="43">
        <v>9.4351199999999995</v>
      </c>
      <c r="BU50" s="43"/>
      <c r="BV50" s="43">
        <v>32.589700000000001</v>
      </c>
      <c r="BW50" s="43">
        <v>4.1258100000000004</v>
      </c>
      <c r="BX50" s="43"/>
      <c r="BY50" s="43"/>
      <c r="BZ50" s="43">
        <v>88.313999999999993</v>
      </c>
      <c r="CA50" s="43">
        <v>2.6002100000000001</v>
      </c>
      <c r="CB50" s="43">
        <v>1.2304999999999999</v>
      </c>
      <c r="CC50" s="43">
        <v>0.84599999999999997</v>
      </c>
      <c r="CD50" s="43">
        <v>27.526019999999999</v>
      </c>
      <c r="CE50" s="43">
        <v>308.88517999999999</v>
      </c>
      <c r="CF50" s="43">
        <v>11.569900000000001</v>
      </c>
      <c r="CG50" s="43">
        <v>150.22980000000001</v>
      </c>
      <c r="CH50" s="43">
        <v>18.138269999999999</v>
      </c>
      <c r="CI50" s="43"/>
      <c r="CJ50" s="43"/>
      <c r="CK50" s="43"/>
      <c r="CL50" s="43">
        <v>4.9357100000000003</v>
      </c>
      <c r="CM50" s="43"/>
      <c r="CN50" s="43"/>
      <c r="CO50" s="43">
        <v>13.396599999999999</v>
      </c>
      <c r="CP50" s="43">
        <v>286.94</v>
      </c>
      <c r="CQ50" s="43"/>
      <c r="CR50" s="43">
        <v>27.742000000000001</v>
      </c>
      <c r="CS50" s="43"/>
      <c r="CT50" s="43">
        <v>19.519690000000001</v>
      </c>
    </row>
    <row r="51" spans="1:98" ht="15.6">
      <c r="A51" s="1"/>
      <c r="B51" s="42" t="s">
        <v>684</v>
      </c>
      <c r="C51" s="43"/>
      <c r="D51" s="43"/>
      <c r="E51" s="43">
        <v>13.6027</v>
      </c>
      <c r="F51" s="43"/>
      <c r="G51" s="43"/>
      <c r="H51" s="43"/>
      <c r="I51" s="43"/>
      <c r="J51" s="43">
        <v>19.295500000000001</v>
      </c>
      <c r="K51" s="43">
        <v>27.5215</v>
      </c>
      <c r="L51" s="43">
        <v>13.007999999999999</v>
      </c>
      <c r="M51" s="43">
        <v>10.596</v>
      </c>
      <c r="N51" s="43">
        <v>13.04</v>
      </c>
      <c r="O51" s="43">
        <v>33.503999999999998</v>
      </c>
      <c r="P51" s="43"/>
      <c r="Q51" s="43"/>
      <c r="R51" s="43">
        <v>47.405999999999999</v>
      </c>
      <c r="S51" s="43"/>
      <c r="T51" s="43">
        <v>12.7715</v>
      </c>
      <c r="U51" s="43"/>
      <c r="V51" s="43">
        <v>9.6999999999999993</v>
      </c>
      <c r="W51" s="43"/>
      <c r="X51" s="43">
        <v>38.681139999999999</v>
      </c>
      <c r="Y51" s="43"/>
      <c r="Z51" s="43">
        <v>10.0609</v>
      </c>
      <c r="AA51" s="43"/>
      <c r="AB51" s="43"/>
      <c r="AC51" s="43"/>
      <c r="AD51" s="43"/>
      <c r="AE51" s="43"/>
      <c r="AF51" s="43">
        <v>6.3</v>
      </c>
      <c r="AG51" s="43"/>
      <c r="AH51" s="43">
        <v>1.3015000000000001</v>
      </c>
      <c r="AI51" s="43"/>
      <c r="AJ51" s="43">
        <v>4.23285</v>
      </c>
      <c r="AK51" s="43">
        <v>0</v>
      </c>
      <c r="AL51" s="43">
        <v>3.2145000000000001</v>
      </c>
      <c r="AM51" s="43">
        <v>46.53004</v>
      </c>
      <c r="AN51" s="43">
        <v>126.58157</v>
      </c>
      <c r="AO51" s="43">
        <v>26.238289999999999</v>
      </c>
      <c r="AP51" s="43">
        <v>1.03</v>
      </c>
      <c r="AQ51" s="43">
        <v>150.09</v>
      </c>
      <c r="AR51" s="43"/>
      <c r="AS51" s="43">
        <v>34.984720000000003</v>
      </c>
      <c r="AT51" s="43">
        <v>29.33</v>
      </c>
      <c r="AU51" s="43"/>
      <c r="AV51" s="43">
        <v>192.32483999999999</v>
      </c>
      <c r="AW51" s="43">
        <v>25.450939999999999</v>
      </c>
      <c r="AX51" s="43"/>
      <c r="AY51" s="43">
        <v>1.4657100000000001</v>
      </c>
      <c r="AZ51" s="43"/>
      <c r="BA51" s="43">
        <v>5</v>
      </c>
      <c r="BB51" s="43"/>
      <c r="BC51" s="43">
        <v>37.326279999999997</v>
      </c>
      <c r="BD51" s="43"/>
      <c r="BE51" s="43">
        <v>21.2</v>
      </c>
      <c r="BF51" s="43"/>
      <c r="BG51" s="43"/>
      <c r="BH51" s="43"/>
      <c r="BI51" s="43">
        <v>21.157509999999998</v>
      </c>
      <c r="BJ51" s="43"/>
      <c r="BK51" s="43">
        <v>5.19543</v>
      </c>
      <c r="BL51" s="43"/>
      <c r="BM51" s="43"/>
      <c r="BN51" s="43">
        <v>3.14</v>
      </c>
      <c r="BO51" s="43"/>
      <c r="BP51" s="43">
        <v>137.74633</v>
      </c>
      <c r="BQ51" s="43"/>
      <c r="BR51" s="43">
        <v>2.7470599999999998</v>
      </c>
      <c r="BS51" s="43">
        <v>119.98</v>
      </c>
      <c r="BT51" s="43">
        <v>10.127940000000001</v>
      </c>
      <c r="BU51" s="43"/>
      <c r="BV51" s="43">
        <v>32.548400000000001</v>
      </c>
      <c r="BW51" s="43">
        <v>3.9547300000000001</v>
      </c>
      <c r="BX51" s="43"/>
      <c r="BY51" s="43"/>
      <c r="BZ51" s="43">
        <v>87.134200000000007</v>
      </c>
      <c r="CA51" s="43">
        <v>2.96658</v>
      </c>
      <c r="CB51" s="43">
        <v>1.1512</v>
      </c>
      <c r="CC51" s="43">
        <v>0.82</v>
      </c>
      <c r="CD51" s="43">
        <v>27.277329999999999</v>
      </c>
      <c r="CE51" s="43">
        <v>314.33229</v>
      </c>
      <c r="CF51" s="43">
        <v>11.431800000000001</v>
      </c>
      <c r="CG51" s="43">
        <v>153.54810000000001</v>
      </c>
      <c r="CH51" s="43">
        <v>18.060490000000001</v>
      </c>
      <c r="CI51" s="43"/>
      <c r="CJ51" s="43"/>
      <c r="CK51" s="43"/>
      <c r="CL51" s="43">
        <v>4.9324500000000002</v>
      </c>
      <c r="CM51" s="43"/>
      <c r="CN51" s="43"/>
      <c r="CO51" s="43">
        <v>14.63796</v>
      </c>
      <c r="CP51" s="43">
        <v>287.89</v>
      </c>
      <c r="CQ51" s="43"/>
      <c r="CR51" s="43">
        <v>28.584</v>
      </c>
      <c r="CS51" s="43"/>
      <c r="CT51" s="43">
        <v>19.625039999999998</v>
      </c>
    </row>
    <row r="52" spans="1:98" ht="15.6">
      <c r="A52" s="1"/>
      <c r="B52" s="42" t="s">
        <v>685</v>
      </c>
      <c r="C52" s="43"/>
      <c r="D52" s="43"/>
      <c r="E52" s="43">
        <v>16.5016</v>
      </c>
      <c r="F52" s="43"/>
      <c r="G52" s="43"/>
      <c r="H52" s="43"/>
      <c r="I52" s="43"/>
      <c r="J52" s="43">
        <v>19.6738</v>
      </c>
      <c r="K52" s="43">
        <v>27.638200000000001</v>
      </c>
      <c r="L52" s="43">
        <v>12.31</v>
      </c>
      <c r="M52" s="43">
        <v>11.180400000000001</v>
      </c>
      <c r="N52" s="43">
        <v>13.36</v>
      </c>
      <c r="O52" s="43">
        <v>33.159999999999997</v>
      </c>
      <c r="P52" s="43"/>
      <c r="Q52" s="43"/>
      <c r="R52" s="43">
        <v>48.406999999999996</v>
      </c>
      <c r="S52" s="43"/>
      <c r="T52" s="43">
        <v>27.106000000000002</v>
      </c>
      <c r="U52" s="43"/>
      <c r="V52" s="43">
        <v>8</v>
      </c>
      <c r="W52" s="43"/>
      <c r="X52" s="43">
        <v>124.50107</v>
      </c>
      <c r="Y52" s="43"/>
      <c r="Z52" s="43">
        <v>10.219749999999999</v>
      </c>
      <c r="AA52" s="43"/>
      <c r="AB52" s="43"/>
      <c r="AC52" s="43"/>
      <c r="AD52" s="43"/>
      <c r="AE52" s="43"/>
      <c r="AF52" s="43">
        <v>7.8</v>
      </c>
      <c r="AG52" s="43"/>
      <c r="AH52" s="43">
        <v>1.2058</v>
      </c>
      <c r="AI52" s="43"/>
      <c r="AJ52" s="43">
        <v>4.8772500000000001</v>
      </c>
      <c r="AK52" s="43">
        <v>0</v>
      </c>
      <c r="AL52" s="43">
        <v>2.4323999999999999</v>
      </c>
      <c r="AM52" s="43">
        <v>46.964370000000002</v>
      </c>
      <c r="AN52" s="43">
        <v>126.93053999999999</v>
      </c>
      <c r="AO52" s="43">
        <v>26.63504</v>
      </c>
      <c r="AP52" s="43">
        <v>1.1499999999999999</v>
      </c>
      <c r="AQ52" s="43">
        <v>152.81</v>
      </c>
      <c r="AR52" s="43"/>
      <c r="AS52" s="43">
        <v>34.296639999999996</v>
      </c>
      <c r="AT52" s="43">
        <v>28.57</v>
      </c>
      <c r="AU52" s="43"/>
      <c r="AV52" s="43">
        <v>191.30357000000001</v>
      </c>
      <c r="AW52" s="43">
        <v>24.943349999999999</v>
      </c>
      <c r="AX52" s="43"/>
      <c r="AY52" s="43">
        <v>1.5182199999999999</v>
      </c>
      <c r="AZ52" s="43"/>
      <c r="BA52" s="43">
        <v>4.9000000000000004</v>
      </c>
      <c r="BB52" s="43"/>
      <c r="BC52" s="43">
        <v>43.32011</v>
      </c>
      <c r="BD52" s="43"/>
      <c r="BE52" s="43">
        <v>21.2</v>
      </c>
      <c r="BF52" s="43"/>
      <c r="BG52" s="43"/>
      <c r="BH52" s="43"/>
      <c r="BI52" s="43">
        <v>19.300219999999999</v>
      </c>
      <c r="BJ52" s="43"/>
      <c r="BK52" s="43">
        <v>5.1698000000000004</v>
      </c>
      <c r="BL52" s="43"/>
      <c r="BM52" s="43"/>
      <c r="BN52" s="43">
        <v>17.03</v>
      </c>
      <c r="BO52" s="43"/>
      <c r="BP52" s="43">
        <v>139.78027</v>
      </c>
      <c r="BQ52" s="43"/>
      <c r="BR52" s="43">
        <v>3.1632199999999999</v>
      </c>
      <c r="BS52" s="43">
        <v>119.42</v>
      </c>
      <c r="BT52" s="43">
        <v>10.68263</v>
      </c>
      <c r="BU52" s="43"/>
      <c r="BV52" s="43">
        <v>34.180700000000002</v>
      </c>
      <c r="BW52" s="43">
        <v>3.9614600000000002</v>
      </c>
      <c r="BX52" s="43"/>
      <c r="BY52" s="43"/>
      <c r="BZ52" s="43">
        <v>84.219700000000003</v>
      </c>
      <c r="CA52" s="43">
        <v>2.9146000000000001</v>
      </c>
      <c r="CB52" s="43">
        <v>0.8256</v>
      </c>
      <c r="CC52" s="43">
        <v>0.83499999999999996</v>
      </c>
      <c r="CD52" s="43">
        <v>26.156690000000001</v>
      </c>
      <c r="CE52" s="43">
        <v>304.45218999999997</v>
      </c>
      <c r="CF52" s="43">
        <v>11.4801</v>
      </c>
      <c r="CG52" s="43">
        <v>150.76730000000001</v>
      </c>
      <c r="CH52" s="43">
        <v>17.81146</v>
      </c>
      <c r="CI52" s="43"/>
      <c r="CJ52" s="43"/>
      <c r="CK52" s="43"/>
      <c r="CL52" s="43">
        <v>4.9583500000000003</v>
      </c>
      <c r="CM52" s="43"/>
      <c r="CN52" s="43"/>
      <c r="CO52" s="43">
        <v>14.03937</v>
      </c>
      <c r="CP52" s="43">
        <v>285.83</v>
      </c>
      <c r="CQ52" s="43"/>
      <c r="CR52" s="43">
        <v>28.114999999999998</v>
      </c>
      <c r="CS52" s="43"/>
      <c r="CT52" s="43">
        <v>20.1144</v>
      </c>
    </row>
    <row r="53" spans="1:98" ht="15.6">
      <c r="A53" s="1"/>
      <c r="B53" s="42" t="s">
        <v>686</v>
      </c>
      <c r="C53" s="43"/>
      <c r="D53" s="43"/>
      <c r="E53" s="43">
        <v>18.142800000000001</v>
      </c>
      <c r="F53" s="43"/>
      <c r="G53" s="43"/>
      <c r="H53" s="43"/>
      <c r="I53" s="43"/>
      <c r="J53" s="43">
        <v>19.762799999999999</v>
      </c>
      <c r="K53" s="43">
        <v>27.049700000000001</v>
      </c>
      <c r="L53" s="43">
        <v>13.134</v>
      </c>
      <c r="M53" s="43">
        <v>11.353</v>
      </c>
      <c r="N53" s="43">
        <v>13.82</v>
      </c>
      <c r="O53" s="43">
        <v>32.238</v>
      </c>
      <c r="P53" s="43"/>
      <c r="Q53" s="43"/>
      <c r="R53" s="43">
        <v>48.585000000000001</v>
      </c>
      <c r="S53" s="43"/>
      <c r="T53" s="43">
        <v>29.995999999999999</v>
      </c>
      <c r="U53" s="43"/>
      <c r="V53" s="43">
        <v>6.2</v>
      </c>
      <c r="W53" s="43"/>
      <c r="X53" s="43">
        <v>77.665319999999994</v>
      </c>
      <c r="Y53" s="43"/>
      <c r="Z53" s="43">
        <v>9.4710800000000006</v>
      </c>
      <c r="AA53" s="43"/>
      <c r="AB53" s="43"/>
      <c r="AC53" s="43"/>
      <c r="AD53" s="43"/>
      <c r="AE53" s="43"/>
      <c r="AF53" s="43">
        <v>4.9000000000000004</v>
      </c>
      <c r="AG53" s="43"/>
      <c r="AH53" s="43">
        <v>1.1384000000000001</v>
      </c>
      <c r="AI53" s="43"/>
      <c r="AJ53" s="43">
        <v>4.42605</v>
      </c>
      <c r="AK53" s="43">
        <v>0</v>
      </c>
      <c r="AL53" s="43">
        <v>1.8748</v>
      </c>
      <c r="AM53" s="43">
        <v>46.341830000000002</v>
      </c>
      <c r="AN53" s="43">
        <v>125.46120000000001</v>
      </c>
      <c r="AO53" s="43">
        <v>26.39724</v>
      </c>
      <c r="AP53" s="43">
        <v>1.26</v>
      </c>
      <c r="AQ53" s="43">
        <v>149.06</v>
      </c>
      <c r="AR53" s="43"/>
      <c r="AS53" s="43">
        <v>35.049050000000001</v>
      </c>
      <c r="AT53" s="43">
        <v>30</v>
      </c>
      <c r="AU53" s="43"/>
      <c r="AV53" s="43">
        <v>189.80609000000001</v>
      </c>
      <c r="AW53" s="43">
        <v>18.98911</v>
      </c>
      <c r="AX53" s="43"/>
      <c r="AY53" s="43">
        <v>1.5545800000000001</v>
      </c>
      <c r="AZ53" s="43"/>
      <c r="BA53" s="43">
        <v>5</v>
      </c>
      <c r="BB53" s="43"/>
      <c r="BC53" s="43">
        <v>49.331359999999997</v>
      </c>
      <c r="BD53" s="43"/>
      <c r="BE53" s="43">
        <v>21.2</v>
      </c>
      <c r="BF53" s="43"/>
      <c r="BG53" s="43"/>
      <c r="BH53" s="43"/>
      <c r="BI53" s="43">
        <v>18.878029999999999</v>
      </c>
      <c r="BJ53" s="43"/>
      <c r="BK53" s="43">
        <v>5.15097</v>
      </c>
      <c r="BL53" s="43"/>
      <c r="BM53" s="43"/>
      <c r="BN53" s="43">
        <v>28.14</v>
      </c>
      <c r="BO53" s="43"/>
      <c r="BP53" s="43">
        <v>141.21278000000001</v>
      </c>
      <c r="BQ53" s="43"/>
      <c r="BR53" s="43">
        <v>3.0637300000000001</v>
      </c>
      <c r="BS53" s="43">
        <v>118.51</v>
      </c>
      <c r="BT53" s="43">
        <v>10.74945</v>
      </c>
      <c r="BU53" s="43"/>
      <c r="BV53" s="43">
        <v>34.5578</v>
      </c>
      <c r="BW53" s="43">
        <v>3.9545699999999999</v>
      </c>
      <c r="BX53" s="43"/>
      <c r="BY53" s="43"/>
      <c r="BZ53" s="43">
        <v>88.409899999999993</v>
      </c>
      <c r="CA53" s="43">
        <v>6.1235299999999997</v>
      </c>
      <c r="CB53" s="43">
        <v>0.6179</v>
      </c>
      <c r="CC53" s="43">
        <v>0.75</v>
      </c>
      <c r="CD53" s="43">
        <v>27.074750000000002</v>
      </c>
      <c r="CE53" s="43">
        <v>314.34221000000002</v>
      </c>
      <c r="CF53" s="43">
        <v>11.77</v>
      </c>
      <c r="CG53" s="43">
        <v>157.1858</v>
      </c>
      <c r="CH53" s="43">
        <v>18.166149999999998</v>
      </c>
      <c r="CI53" s="43"/>
      <c r="CJ53" s="43"/>
      <c r="CK53" s="43"/>
      <c r="CL53" s="43">
        <v>4.95486</v>
      </c>
      <c r="CM53" s="43"/>
      <c r="CN53" s="43"/>
      <c r="CO53" s="43">
        <v>14.836779999999999</v>
      </c>
      <c r="CP53" s="43">
        <v>279.14</v>
      </c>
      <c r="CQ53" s="43"/>
      <c r="CR53" s="43">
        <v>29.515000000000001</v>
      </c>
      <c r="CS53" s="43"/>
      <c r="CT53" s="43">
        <v>22.87867</v>
      </c>
    </row>
    <row r="54" spans="1:98" ht="15.6">
      <c r="A54" s="1"/>
      <c r="B54" s="42" t="s">
        <v>687</v>
      </c>
      <c r="C54" s="43"/>
      <c r="D54" s="43"/>
      <c r="E54" s="43">
        <v>23.890899999999998</v>
      </c>
      <c r="F54" s="43"/>
      <c r="G54" s="43"/>
      <c r="H54" s="43"/>
      <c r="I54" s="43"/>
      <c r="J54" s="43">
        <v>19.787299999999998</v>
      </c>
      <c r="K54" s="43">
        <v>26.8035</v>
      </c>
      <c r="L54" s="43">
        <v>12.664</v>
      </c>
      <c r="M54" s="43">
        <v>13.2552</v>
      </c>
      <c r="N54" s="43">
        <v>13.84</v>
      </c>
      <c r="O54" s="43">
        <v>32.054000000000002</v>
      </c>
      <c r="P54" s="43"/>
      <c r="Q54" s="43"/>
      <c r="R54" s="43">
        <v>48.725999999999999</v>
      </c>
      <c r="S54" s="43"/>
      <c r="T54" s="43">
        <v>40.825499999999998</v>
      </c>
      <c r="U54" s="43"/>
      <c r="V54" s="43">
        <v>4.9000000000000004</v>
      </c>
      <c r="W54" s="43"/>
      <c r="X54" s="43">
        <v>140.05663000000001</v>
      </c>
      <c r="Y54" s="43"/>
      <c r="Z54" s="43">
        <v>9.0463900000000006</v>
      </c>
      <c r="AA54" s="43"/>
      <c r="AB54" s="43"/>
      <c r="AC54" s="43"/>
      <c r="AD54" s="43"/>
      <c r="AE54" s="43"/>
      <c r="AF54" s="43">
        <v>3.8</v>
      </c>
      <c r="AG54" s="43"/>
      <c r="AH54" s="43">
        <v>3.2534000000000001</v>
      </c>
      <c r="AI54" s="43"/>
      <c r="AJ54" s="43">
        <v>4.5418000000000003</v>
      </c>
      <c r="AK54" s="43">
        <v>0</v>
      </c>
      <c r="AL54" s="43">
        <v>1.4051</v>
      </c>
      <c r="AM54" s="43">
        <v>46.625320000000002</v>
      </c>
      <c r="AN54" s="43">
        <v>125.42919000000001</v>
      </c>
      <c r="AO54" s="43">
        <v>26.603919999999999</v>
      </c>
      <c r="AP54" s="43">
        <v>1.2</v>
      </c>
      <c r="AQ54" s="43">
        <v>148.94999999999999</v>
      </c>
      <c r="AR54" s="43"/>
      <c r="AS54" s="43">
        <v>35.047640000000001</v>
      </c>
      <c r="AT54" s="43">
        <v>29.49</v>
      </c>
      <c r="AU54" s="43"/>
      <c r="AV54" s="43">
        <v>188.0872</v>
      </c>
      <c r="AW54" s="43">
        <v>19.347259999999999</v>
      </c>
      <c r="AX54" s="43"/>
      <c r="AY54" s="43">
        <v>1.4609700000000001</v>
      </c>
      <c r="AZ54" s="43"/>
      <c r="BA54" s="43">
        <v>5.2</v>
      </c>
      <c r="BB54" s="43"/>
      <c r="BC54" s="43">
        <v>49.64255</v>
      </c>
      <c r="BD54" s="43"/>
      <c r="BE54" s="43">
        <v>21.2</v>
      </c>
      <c r="BF54" s="43"/>
      <c r="BG54" s="43"/>
      <c r="BH54" s="43"/>
      <c r="BI54" s="43">
        <v>18.79618</v>
      </c>
      <c r="BJ54" s="43"/>
      <c r="BK54" s="43">
        <v>5.1668399999999997</v>
      </c>
      <c r="BL54" s="43"/>
      <c r="BM54" s="43"/>
      <c r="BN54" s="43">
        <v>27.5</v>
      </c>
      <c r="BO54" s="43"/>
      <c r="BP54" s="43">
        <v>136.66947999999999</v>
      </c>
      <c r="BQ54" s="43"/>
      <c r="BR54" s="43">
        <v>2.5130300000000001</v>
      </c>
      <c r="BS54" s="43">
        <v>118.9</v>
      </c>
      <c r="BT54" s="43">
        <v>10.890269999999999</v>
      </c>
      <c r="BU54" s="43"/>
      <c r="BV54" s="43">
        <v>34.703699999999998</v>
      </c>
      <c r="BW54" s="43">
        <v>3.8564400000000001</v>
      </c>
      <c r="BX54" s="43"/>
      <c r="BY54" s="43"/>
      <c r="BZ54" s="43">
        <v>88.704800000000006</v>
      </c>
      <c r="CA54" s="43">
        <v>6.1297800000000002</v>
      </c>
      <c r="CB54" s="43">
        <v>0.50349999999999995</v>
      </c>
      <c r="CC54" s="43">
        <v>0.78300000000000003</v>
      </c>
      <c r="CD54" s="43">
        <v>27.422969999999999</v>
      </c>
      <c r="CE54" s="43">
        <v>319.62097</v>
      </c>
      <c r="CF54" s="43">
        <v>11.8971</v>
      </c>
      <c r="CG54" s="43">
        <v>152.17439999999999</v>
      </c>
      <c r="CH54" s="43">
        <v>17.891680000000001</v>
      </c>
      <c r="CI54" s="43"/>
      <c r="CJ54" s="43"/>
      <c r="CK54" s="43"/>
      <c r="CL54" s="43">
        <v>5.0179999999999998</v>
      </c>
      <c r="CM54" s="43"/>
      <c r="CN54" s="43"/>
      <c r="CO54" s="43">
        <v>15.187139999999999</v>
      </c>
      <c r="CP54" s="43">
        <v>282.41000000000003</v>
      </c>
      <c r="CQ54" s="43"/>
      <c r="CR54" s="43">
        <v>27.832000000000001</v>
      </c>
      <c r="CS54" s="43"/>
      <c r="CT54" s="43">
        <v>27.49606</v>
      </c>
    </row>
    <row r="55" spans="1:98" ht="15.6">
      <c r="A55" s="1"/>
      <c r="B55" s="42" t="s">
        <v>62</v>
      </c>
      <c r="C55" s="43"/>
      <c r="D55" s="43"/>
      <c r="E55" s="43">
        <v>24.538499999999999</v>
      </c>
      <c r="F55" s="43"/>
      <c r="G55" s="43"/>
      <c r="H55" s="43"/>
      <c r="I55" s="43"/>
      <c r="J55" s="43">
        <v>21.140899999999998</v>
      </c>
      <c r="K55" s="43">
        <v>26.392499999999998</v>
      </c>
      <c r="L55" s="43">
        <v>12.555999999999999</v>
      </c>
      <c r="M55" s="43">
        <v>14.0062</v>
      </c>
      <c r="N55" s="43">
        <v>13.83</v>
      </c>
      <c r="O55" s="43">
        <v>31.876000000000001</v>
      </c>
      <c r="P55" s="43"/>
      <c r="Q55" s="43"/>
      <c r="R55" s="43">
        <v>47.448999999999998</v>
      </c>
      <c r="S55" s="43"/>
      <c r="T55" s="43">
        <v>18.950700000000001</v>
      </c>
      <c r="U55" s="43"/>
      <c r="V55" s="43">
        <v>6</v>
      </c>
      <c r="W55" s="43"/>
      <c r="X55" s="43">
        <v>134.02991</v>
      </c>
      <c r="Y55" s="43"/>
      <c r="Z55" s="43">
        <v>9.15489</v>
      </c>
      <c r="AA55" s="43"/>
      <c r="AB55" s="43"/>
      <c r="AC55" s="43"/>
      <c r="AD55" s="43"/>
      <c r="AE55" s="43"/>
      <c r="AF55" s="43">
        <v>3.5</v>
      </c>
      <c r="AG55" s="43"/>
      <c r="AH55" s="43">
        <v>5.4866000000000001</v>
      </c>
      <c r="AI55" s="43"/>
      <c r="AJ55" s="43">
        <v>5.2758599999999998</v>
      </c>
      <c r="AK55" s="43">
        <v>0</v>
      </c>
      <c r="AL55" s="43">
        <v>1.2450000000000001</v>
      </c>
      <c r="AM55" s="43">
        <v>46.612580000000001</v>
      </c>
      <c r="AN55" s="43">
        <v>126.21073</v>
      </c>
      <c r="AO55" s="43">
        <v>26.46058</v>
      </c>
      <c r="AP55" s="43">
        <v>0.83</v>
      </c>
      <c r="AQ55" s="43">
        <v>146.96</v>
      </c>
      <c r="AR55" s="43"/>
      <c r="AS55" s="43">
        <v>34.531440000000003</v>
      </c>
      <c r="AT55" s="43">
        <v>30.51</v>
      </c>
      <c r="AU55" s="43"/>
      <c r="AV55" s="43">
        <v>188.03489999999999</v>
      </c>
      <c r="AW55" s="43">
        <v>19.342649999999999</v>
      </c>
      <c r="AX55" s="43"/>
      <c r="AY55" s="43">
        <v>1.43849</v>
      </c>
      <c r="AZ55" s="43"/>
      <c r="BA55" s="43">
        <v>5.2</v>
      </c>
      <c r="BB55" s="43"/>
      <c r="BC55" s="43">
        <v>49.000459999999997</v>
      </c>
      <c r="BD55" s="43"/>
      <c r="BE55" s="43">
        <v>21.2</v>
      </c>
      <c r="BF55" s="43"/>
      <c r="BG55" s="43"/>
      <c r="BH55" s="43"/>
      <c r="BI55" s="43">
        <v>18.923760000000001</v>
      </c>
      <c r="BJ55" s="43"/>
      <c r="BK55" s="43">
        <v>5.0746200000000004</v>
      </c>
      <c r="BL55" s="43"/>
      <c r="BM55" s="43"/>
      <c r="BN55" s="43">
        <v>28.72</v>
      </c>
      <c r="BO55" s="43"/>
      <c r="BP55" s="43">
        <v>137.10783000000001</v>
      </c>
      <c r="BQ55" s="43"/>
      <c r="BR55" s="43">
        <v>2.9508200000000002</v>
      </c>
      <c r="BS55" s="43">
        <v>118.52</v>
      </c>
      <c r="BT55" s="43">
        <v>10.703659999999999</v>
      </c>
      <c r="BU55" s="43"/>
      <c r="BV55" s="43">
        <v>34.762099999999997</v>
      </c>
      <c r="BW55" s="43">
        <v>3.8369499999999999</v>
      </c>
      <c r="BX55" s="43"/>
      <c r="BY55" s="43"/>
      <c r="BZ55" s="43">
        <v>88.843599999999995</v>
      </c>
      <c r="CA55" s="43">
        <v>6.2982800000000001</v>
      </c>
      <c r="CB55" s="43">
        <v>0.41199999999999998</v>
      </c>
      <c r="CC55" s="43">
        <v>0.77200000000000002</v>
      </c>
      <c r="CD55" s="43">
        <v>27.569759999999999</v>
      </c>
      <c r="CE55" s="43">
        <v>317.83130999999997</v>
      </c>
      <c r="CF55" s="43">
        <v>6.0705</v>
      </c>
      <c r="CG55" s="43">
        <v>158.67269999999999</v>
      </c>
      <c r="CH55" s="43">
        <v>17.776769999999999</v>
      </c>
      <c r="CI55" s="43"/>
      <c r="CJ55" s="43"/>
      <c r="CK55" s="43"/>
      <c r="CL55" s="43">
        <v>4.9700800000000003</v>
      </c>
      <c r="CM55" s="43"/>
      <c r="CN55" s="43"/>
      <c r="CO55" s="43">
        <v>15.106009999999999</v>
      </c>
      <c r="CP55" s="43">
        <v>283.10000000000002</v>
      </c>
      <c r="CQ55" s="43"/>
      <c r="CR55" s="43">
        <v>28.48</v>
      </c>
      <c r="CS55" s="43"/>
      <c r="CT55" s="43">
        <v>29.405950000000001</v>
      </c>
    </row>
    <row r="56" spans="1:98" ht="31.35" customHeight="1">
      <c r="A56" s="1"/>
      <c r="B56" s="44" t="s">
        <v>779</v>
      </c>
      <c r="C56" s="45">
        <v>0</v>
      </c>
      <c r="D56" s="45">
        <v>0</v>
      </c>
      <c r="E56" s="45">
        <v>505.99205000000001</v>
      </c>
      <c r="F56" s="45">
        <v>0</v>
      </c>
      <c r="G56" s="45">
        <v>0</v>
      </c>
      <c r="H56" s="45">
        <v>0</v>
      </c>
      <c r="I56" s="45">
        <v>0</v>
      </c>
      <c r="J56" s="45">
        <v>466.6198</v>
      </c>
      <c r="K56" s="45">
        <v>633.19385</v>
      </c>
      <c r="L56" s="45">
        <v>242.67500000000001</v>
      </c>
      <c r="M56" s="45">
        <v>306.80900000000003</v>
      </c>
      <c r="N56" s="45">
        <v>320.74</v>
      </c>
      <c r="O56" s="45">
        <v>753.67</v>
      </c>
      <c r="P56" s="45">
        <v>0</v>
      </c>
      <c r="Q56" s="45">
        <v>0</v>
      </c>
      <c r="R56" s="45">
        <v>1110.0965000000001</v>
      </c>
      <c r="S56" s="45">
        <v>0</v>
      </c>
      <c r="T56" s="45">
        <v>820.52395000000001</v>
      </c>
      <c r="U56" s="45">
        <v>0</v>
      </c>
      <c r="V56" s="45">
        <v>198.6</v>
      </c>
      <c r="W56" s="45">
        <v>0</v>
      </c>
      <c r="X56" s="45">
        <v>2160.243215</v>
      </c>
      <c r="Y56" s="45">
        <v>0</v>
      </c>
      <c r="Z56" s="45">
        <v>218.890725</v>
      </c>
      <c r="AA56" s="45">
        <v>0</v>
      </c>
      <c r="AB56" s="45">
        <v>0</v>
      </c>
      <c r="AC56" s="45">
        <v>0</v>
      </c>
      <c r="AD56" s="45">
        <v>0</v>
      </c>
      <c r="AE56" s="45">
        <v>0</v>
      </c>
      <c r="AF56" s="45">
        <v>69.8</v>
      </c>
      <c r="AG56" s="45">
        <v>0</v>
      </c>
      <c r="AH56" s="45">
        <v>93.618200000000002</v>
      </c>
      <c r="AI56" s="45">
        <v>0</v>
      </c>
      <c r="AJ56" s="45">
        <v>118.96792499999999</v>
      </c>
      <c r="AK56" s="45">
        <v>0</v>
      </c>
      <c r="AL56" s="45">
        <v>58.479500000000002</v>
      </c>
      <c r="AM56" s="45">
        <v>1025.598315</v>
      </c>
      <c r="AN56" s="45">
        <v>2984.6792500000001</v>
      </c>
      <c r="AO56" s="45">
        <v>610.60873500000002</v>
      </c>
      <c r="AP56" s="45">
        <v>18.010000000000002</v>
      </c>
      <c r="AQ56" s="45">
        <v>3470.8</v>
      </c>
      <c r="AR56" s="45">
        <v>0</v>
      </c>
      <c r="AS56" s="45">
        <v>798.76223500000003</v>
      </c>
      <c r="AT56" s="45">
        <v>719.89499999999998</v>
      </c>
      <c r="AU56" s="45">
        <v>0</v>
      </c>
      <c r="AV56" s="45">
        <v>4073.1737199999998</v>
      </c>
      <c r="AW56" s="45">
        <v>747.89016500000002</v>
      </c>
      <c r="AX56" s="45">
        <v>0</v>
      </c>
      <c r="AY56" s="45">
        <v>32.135680000000001</v>
      </c>
      <c r="AZ56" s="45">
        <v>0</v>
      </c>
      <c r="BA56" s="45">
        <v>121.85</v>
      </c>
      <c r="BB56" s="45">
        <v>0</v>
      </c>
      <c r="BC56" s="45">
        <v>1027.8027199999999</v>
      </c>
      <c r="BD56" s="45">
        <v>0</v>
      </c>
      <c r="BE56" s="45">
        <v>493.2</v>
      </c>
      <c r="BF56" s="45">
        <v>0</v>
      </c>
      <c r="BG56" s="45">
        <v>0</v>
      </c>
      <c r="BH56" s="45">
        <v>0</v>
      </c>
      <c r="BI56" s="45">
        <v>522.60404500000004</v>
      </c>
      <c r="BJ56" s="45">
        <v>0</v>
      </c>
      <c r="BK56" s="45">
        <v>124.705175</v>
      </c>
      <c r="BL56" s="45">
        <v>0</v>
      </c>
      <c r="BM56" s="45">
        <v>0</v>
      </c>
      <c r="BN56" s="45">
        <v>444.19499999999999</v>
      </c>
      <c r="BO56" s="45">
        <v>0</v>
      </c>
      <c r="BP56" s="45">
        <v>3376.5282299999999</v>
      </c>
      <c r="BQ56" s="45">
        <v>0</v>
      </c>
      <c r="BR56" s="45">
        <v>71.907849999999996</v>
      </c>
      <c r="BS56" s="45">
        <v>2883.35</v>
      </c>
      <c r="BT56" s="45">
        <v>218.67291</v>
      </c>
      <c r="BU56" s="45">
        <v>0</v>
      </c>
      <c r="BV56" s="45">
        <v>778.3365</v>
      </c>
      <c r="BW56" s="45">
        <v>93.505674999999997</v>
      </c>
      <c r="BX56" s="45">
        <v>0</v>
      </c>
      <c r="BY56" s="45">
        <v>0</v>
      </c>
      <c r="BZ56" s="45">
        <v>2090.6307499999998</v>
      </c>
      <c r="CA56" s="45">
        <v>425.299125</v>
      </c>
      <c r="CB56" s="45">
        <v>21.8691</v>
      </c>
      <c r="CC56" s="45">
        <v>18.491</v>
      </c>
      <c r="CD56" s="45">
        <v>574.11972500000002</v>
      </c>
      <c r="CE56" s="45">
        <v>8466.1429900000003</v>
      </c>
      <c r="CF56" s="45">
        <v>268.54419999999999</v>
      </c>
      <c r="CG56" s="45">
        <v>3536.7698500000001</v>
      </c>
      <c r="CH56" s="45">
        <v>417.05156499999998</v>
      </c>
      <c r="CI56" s="45">
        <v>0</v>
      </c>
      <c r="CJ56" s="45">
        <v>0</v>
      </c>
      <c r="CK56" s="45">
        <v>0</v>
      </c>
      <c r="CL56" s="45">
        <v>114.3588</v>
      </c>
      <c r="CM56" s="45">
        <v>0</v>
      </c>
      <c r="CN56" s="45">
        <v>0</v>
      </c>
      <c r="CO56" s="45">
        <v>331.89305000000002</v>
      </c>
      <c r="CP56" s="45">
        <v>6595.0050000000001</v>
      </c>
      <c r="CQ56" s="45">
        <v>0</v>
      </c>
      <c r="CR56" s="45">
        <v>765.74800000000005</v>
      </c>
      <c r="CS56" s="45">
        <v>0</v>
      </c>
      <c r="CT56" s="45">
        <v>498.24242500000003</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780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781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782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783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3"/>
  <sheetViews>
    <sheetView showGridLines="0"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09375" defaultRowHeight="14.4"/>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c r="A1" s="1"/>
      <c r="B1" s="1"/>
      <c r="C1" s="1"/>
      <c r="D1" s="1"/>
      <c r="E1" s="1"/>
      <c r="F1" s="1"/>
      <c r="G1" s="1"/>
      <c r="H1" s="1"/>
      <c r="I1" s="1"/>
      <c r="J1" s="1"/>
      <c r="K1" s="1"/>
      <c r="L1" s="1"/>
      <c r="M1" s="1"/>
      <c r="N1" s="1"/>
      <c r="O1" s="1"/>
      <c r="P1" s="1"/>
      <c r="Q1" s="1"/>
      <c r="R1" s="1"/>
      <c r="S1" s="1"/>
      <c r="T1" s="1"/>
      <c r="U1" s="1"/>
      <c r="V1" s="1"/>
    </row>
    <row r="2" spans="1:22">
      <c r="A2" s="1"/>
      <c r="B2" s="1"/>
      <c r="C2" s="1"/>
      <c r="D2" s="1"/>
      <c r="E2" s="1"/>
      <c r="F2" s="1"/>
      <c r="G2" s="1"/>
      <c r="H2" s="1"/>
      <c r="I2" s="1"/>
      <c r="J2" s="1"/>
      <c r="K2" s="1"/>
      <c r="L2" s="1"/>
      <c r="M2" s="1"/>
      <c r="N2" s="1"/>
      <c r="O2" s="1"/>
      <c r="P2" s="1"/>
      <c r="Q2" s="1"/>
      <c r="R2" s="1"/>
      <c r="S2" s="1"/>
      <c r="T2" s="1"/>
      <c r="U2" s="1"/>
      <c r="V2" s="1"/>
    </row>
    <row r="3" spans="1:22" ht="69" customHeight="1">
      <c r="A3" s="1"/>
      <c r="B3" s="202" t="s">
        <v>0</v>
      </c>
      <c r="C3" s="203"/>
      <c r="D3" s="203"/>
      <c r="E3" s="203"/>
      <c r="F3" s="203"/>
      <c r="G3" s="203"/>
      <c r="H3" s="203"/>
      <c r="I3" s="203"/>
      <c r="J3" s="203"/>
      <c r="K3" s="1"/>
      <c r="L3" s="1"/>
      <c r="M3" s="1"/>
      <c r="N3" s="1"/>
      <c r="O3" s="1"/>
      <c r="P3" s="1"/>
      <c r="Q3" s="1"/>
      <c r="R3" s="1"/>
      <c r="S3" s="1"/>
      <c r="T3" s="1"/>
      <c r="U3" s="1"/>
      <c r="V3" s="1"/>
    </row>
    <row r="4" spans="1:22" ht="0" hidden="1" customHeight="1">
      <c r="A4" s="1"/>
      <c r="B4" s="1"/>
      <c r="C4" s="1"/>
      <c r="D4" s="1"/>
      <c r="E4" s="1"/>
      <c r="F4" s="1"/>
      <c r="G4" s="1"/>
      <c r="H4" s="1"/>
      <c r="I4" s="1"/>
      <c r="J4" s="1"/>
      <c r="K4" s="1"/>
      <c r="L4" s="1"/>
      <c r="M4" s="1"/>
      <c r="N4" s="1"/>
      <c r="O4" s="1"/>
      <c r="P4" s="1"/>
      <c r="Q4" s="1"/>
      <c r="R4" s="1"/>
      <c r="S4" s="1"/>
      <c r="T4" s="1"/>
      <c r="U4" s="1"/>
      <c r="V4" s="1"/>
    </row>
    <row r="5" spans="1:22" ht="22.8">
      <c r="A5" s="1"/>
      <c r="B5" s="22" t="s">
        <v>784</v>
      </c>
      <c r="C5" s="1"/>
      <c r="D5" s="1"/>
      <c r="E5" s="1"/>
      <c r="F5" s="1"/>
      <c r="G5" s="1"/>
      <c r="H5" s="1"/>
      <c r="I5" s="1"/>
      <c r="J5" s="1"/>
      <c r="K5" s="1"/>
      <c r="L5" s="1"/>
      <c r="M5" s="1"/>
      <c r="N5" s="1"/>
      <c r="O5" s="1"/>
      <c r="P5" s="1"/>
      <c r="Q5" s="1"/>
      <c r="R5" s="1"/>
      <c r="S5" s="1"/>
      <c r="T5" s="1"/>
      <c r="U5" s="1"/>
      <c r="V5" s="1"/>
    </row>
    <row r="6" spans="1:22" ht="48">
      <c r="A6" s="1"/>
      <c r="B6" s="37" t="s">
        <v>420</v>
      </c>
      <c r="C6" s="48" t="s">
        <v>785</v>
      </c>
      <c r="D6" s="48" t="s">
        <v>786</v>
      </c>
      <c r="E6" s="48" t="s">
        <v>787</v>
      </c>
      <c r="F6" s="48" t="s">
        <v>788</v>
      </c>
      <c r="G6" s="193" t="s">
        <v>3226</v>
      </c>
      <c r="H6" s="193" t="s">
        <v>3227</v>
      </c>
      <c r="I6" s="193" t="s">
        <v>3228</v>
      </c>
      <c r="J6" s="48" t="s">
        <v>789</v>
      </c>
      <c r="K6" s="48" t="s">
        <v>790</v>
      </c>
      <c r="L6" s="48" t="s">
        <v>791</v>
      </c>
      <c r="M6" s="48" t="s">
        <v>792</v>
      </c>
      <c r="N6" s="37" t="s">
        <v>793</v>
      </c>
      <c r="O6" s="1"/>
      <c r="P6" s="1"/>
      <c r="Q6" s="1"/>
      <c r="R6" s="1"/>
      <c r="S6" s="49" t="s">
        <v>3</v>
      </c>
      <c r="T6" s="49" t="s">
        <v>67</v>
      </c>
      <c r="U6" s="49" t="s">
        <v>794</v>
      </c>
      <c r="V6" s="49" t="s">
        <v>795</v>
      </c>
    </row>
    <row r="7" spans="1:22">
      <c r="A7" s="1"/>
      <c r="B7" s="50" t="s">
        <v>641</v>
      </c>
      <c r="C7" s="51">
        <v>1120.2</v>
      </c>
      <c r="D7" s="51">
        <v>3634.1</v>
      </c>
      <c r="E7" s="51">
        <v>1452.8</v>
      </c>
      <c r="F7" s="51">
        <v>25.7</v>
      </c>
      <c r="G7" s="194">
        <v>0</v>
      </c>
      <c r="H7" s="194">
        <v>46.699999999999996</v>
      </c>
      <c r="I7" s="194">
        <v>0</v>
      </c>
      <c r="J7" s="51">
        <v>32</v>
      </c>
      <c r="K7" s="51">
        <v>10.7</v>
      </c>
      <c r="L7" s="51">
        <v>0</v>
      </c>
      <c r="M7" s="51">
        <v>336.9</v>
      </c>
      <c r="N7" s="51">
        <f>+SUM(C7:M7)</f>
        <v>6659.0999999999995</v>
      </c>
      <c r="O7" s="1"/>
      <c r="P7" s="1"/>
      <c r="Q7" s="1"/>
      <c r="R7" s="1"/>
      <c r="S7" s="217" t="s">
        <v>463</v>
      </c>
      <c r="T7" s="52" t="s">
        <v>796</v>
      </c>
      <c r="U7" s="53">
        <v>450.25</v>
      </c>
      <c r="V7" s="53" t="s">
        <v>797</v>
      </c>
    </row>
    <row r="8" spans="1:22">
      <c r="A8" s="1"/>
      <c r="B8" s="54" t="s">
        <v>642</v>
      </c>
      <c r="C8" s="55">
        <v>1119</v>
      </c>
      <c r="D8" s="55">
        <v>3454.3</v>
      </c>
      <c r="E8" s="55">
        <v>1449.2</v>
      </c>
      <c r="F8" s="55">
        <v>24.5</v>
      </c>
      <c r="G8" s="195">
        <v>0</v>
      </c>
      <c r="H8" s="195">
        <v>46.6</v>
      </c>
      <c r="I8" s="195">
        <v>0</v>
      </c>
      <c r="J8" s="55">
        <v>30.5</v>
      </c>
      <c r="K8" s="55">
        <v>10.7</v>
      </c>
      <c r="L8" s="55">
        <v>0</v>
      </c>
      <c r="M8" s="55">
        <v>318.10000000000002</v>
      </c>
      <c r="N8" s="55">
        <f t="shared" ref="N8:N54" si="0">+SUM(C8:M8)</f>
        <v>6452.9000000000005</v>
      </c>
      <c r="O8" s="1"/>
      <c r="P8" s="1"/>
      <c r="Q8" s="1"/>
      <c r="R8" s="1"/>
      <c r="S8" s="217" t="s">
        <v>464</v>
      </c>
      <c r="T8" s="52" t="s">
        <v>798</v>
      </c>
      <c r="U8" s="53">
        <v>48</v>
      </c>
      <c r="V8" s="53" t="s">
        <v>797</v>
      </c>
    </row>
    <row r="9" spans="1:22">
      <c r="A9" s="1"/>
      <c r="B9" s="54" t="s">
        <v>643</v>
      </c>
      <c r="C9" s="55">
        <v>1113.3</v>
      </c>
      <c r="D9" s="55">
        <v>3566.7</v>
      </c>
      <c r="E9" s="55">
        <v>1405.2</v>
      </c>
      <c r="F9" s="55">
        <v>25.4</v>
      </c>
      <c r="G9" s="195">
        <v>0</v>
      </c>
      <c r="H9" s="195">
        <v>46.9</v>
      </c>
      <c r="I9" s="195">
        <v>0</v>
      </c>
      <c r="J9" s="55">
        <v>27.8</v>
      </c>
      <c r="K9" s="55">
        <v>10.7</v>
      </c>
      <c r="L9" s="55">
        <v>0</v>
      </c>
      <c r="M9" s="55">
        <v>319.7</v>
      </c>
      <c r="N9" s="55">
        <f t="shared" si="0"/>
        <v>6515.6999999999989</v>
      </c>
      <c r="O9" s="1"/>
      <c r="P9" s="1"/>
      <c r="Q9" s="1"/>
      <c r="R9" s="1"/>
      <c r="S9" s="217" t="s">
        <v>64</v>
      </c>
      <c r="T9" s="52" t="s">
        <v>65</v>
      </c>
      <c r="U9" s="53" t="s">
        <v>797</v>
      </c>
      <c r="V9" s="53">
        <v>5280.35</v>
      </c>
    </row>
    <row r="10" spans="1:22">
      <c r="A10" s="1"/>
      <c r="B10" s="54" t="s">
        <v>644</v>
      </c>
      <c r="C10" s="55">
        <v>1119.2</v>
      </c>
      <c r="D10" s="55">
        <v>3556</v>
      </c>
      <c r="E10" s="55">
        <v>1346.8</v>
      </c>
      <c r="F10" s="55">
        <v>24.8</v>
      </c>
      <c r="G10" s="195">
        <v>0</v>
      </c>
      <c r="H10" s="195">
        <v>46.8</v>
      </c>
      <c r="I10" s="195">
        <v>0</v>
      </c>
      <c r="J10" s="55">
        <v>28.8</v>
      </c>
      <c r="K10" s="55">
        <v>10.7</v>
      </c>
      <c r="L10" s="55">
        <v>0</v>
      </c>
      <c r="M10" s="55">
        <v>318.39999999999998</v>
      </c>
      <c r="N10" s="55">
        <f t="shared" si="0"/>
        <v>6451.5</v>
      </c>
      <c r="O10" s="1"/>
      <c r="P10" s="1"/>
      <c r="Q10" s="1"/>
      <c r="R10" s="1"/>
      <c r="S10" s="217" t="s">
        <v>439</v>
      </c>
      <c r="T10" s="52" t="s">
        <v>799</v>
      </c>
      <c r="U10" s="53">
        <v>472.8</v>
      </c>
      <c r="V10" s="53" t="s">
        <v>797</v>
      </c>
    </row>
    <row r="11" spans="1:22">
      <c r="A11" s="1"/>
      <c r="B11" s="54" t="s">
        <v>645</v>
      </c>
      <c r="C11" s="55">
        <v>1111.7</v>
      </c>
      <c r="D11" s="55">
        <v>3535.9</v>
      </c>
      <c r="E11" s="55">
        <v>1324.7</v>
      </c>
      <c r="F11" s="55">
        <v>24.6</v>
      </c>
      <c r="G11" s="195">
        <v>0</v>
      </c>
      <c r="H11" s="195">
        <v>47</v>
      </c>
      <c r="I11" s="195">
        <v>0</v>
      </c>
      <c r="J11" s="55">
        <v>29.9</v>
      </c>
      <c r="K11" s="55">
        <v>10.7</v>
      </c>
      <c r="L11" s="55">
        <v>0</v>
      </c>
      <c r="M11" s="55">
        <v>311.10000000000002</v>
      </c>
      <c r="N11" s="55">
        <f t="shared" si="0"/>
        <v>6395.6</v>
      </c>
      <c r="O11" s="1"/>
      <c r="P11" s="1"/>
      <c r="Q11" s="1"/>
      <c r="R11" s="1"/>
      <c r="S11" s="217" t="s">
        <v>430</v>
      </c>
      <c r="T11" s="52" t="s">
        <v>800</v>
      </c>
      <c r="U11" s="53">
        <v>22.1</v>
      </c>
      <c r="V11" s="53" t="s">
        <v>797</v>
      </c>
    </row>
    <row r="12" spans="1:22">
      <c r="A12" s="1"/>
      <c r="B12" s="54" t="s">
        <v>646</v>
      </c>
      <c r="C12" s="55">
        <v>1122.0999999999999</v>
      </c>
      <c r="D12" s="55">
        <v>3389.7</v>
      </c>
      <c r="E12" s="55">
        <v>1312.6</v>
      </c>
      <c r="F12" s="55">
        <v>24.7</v>
      </c>
      <c r="G12" s="195">
        <v>0</v>
      </c>
      <c r="H12" s="195">
        <v>47.1</v>
      </c>
      <c r="I12" s="195">
        <v>0</v>
      </c>
      <c r="J12" s="55">
        <v>30.3</v>
      </c>
      <c r="K12" s="55">
        <v>10.7</v>
      </c>
      <c r="L12" s="55">
        <v>0</v>
      </c>
      <c r="M12" s="55">
        <v>315.5</v>
      </c>
      <c r="N12" s="55">
        <f t="shared" si="0"/>
        <v>6252.7</v>
      </c>
      <c r="O12" s="1"/>
      <c r="P12" s="1"/>
      <c r="Q12" s="1"/>
      <c r="R12" s="1"/>
      <c r="S12" s="217"/>
      <c r="T12" s="52" t="s">
        <v>801</v>
      </c>
      <c r="U12" s="53">
        <v>35.950000000000003</v>
      </c>
      <c r="V12" s="53" t="s">
        <v>797</v>
      </c>
    </row>
    <row r="13" spans="1:22">
      <c r="A13" s="1"/>
      <c r="B13" s="54" t="s">
        <v>647</v>
      </c>
      <c r="C13" s="55">
        <v>1109.4000000000001</v>
      </c>
      <c r="D13" s="55">
        <v>3479.9</v>
      </c>
      <c r="E13" s="55">
        <v>1293.5999999999999</v>
      </c>
      <c r="F13" s="55">
        <v>0</v>
      </c>
      <c r="G13" s="195">
        <v>0</v>
      </c>
      <c r="H13" s="195">
        <v>47.1</v>
      </c>
      <c r="I13" s="195">
        <v>0</v>
      </c>
      <c r="J13" s="55">
        <v>30.3</v>
      </c>
      <c r="K13" s="55">
        <v>10.7</v>
      </c>
      <c r="L13" s="55">
        <v>0</v>
      </c>
      <c r="M13" s="55">
        <v>340.9</v>
      </c>
      <c r="N13" s="55">
        <f t="shared" si="0"/>
        <v>6311.9</v>
      </c>
      <c r="O13" s="1"/>
      <c r="P13" s="1"/>
      <c r="Q13" s="1"/>
      <c r="R13" s="1"/>
      <c r="S13" s="217" t="s">
        <v>69</v>
      </c>
      <c r="T13" s="52" t="s">
        <v>70</v>
      </c>
      <c r="U13" s="53" t="s">
        <v>797</v>
      </c>
      <c r="V13" s="53">
        <v>2227.35</v>
      </c>
    </row>
    <row r="14" spans="1:22">
      <c r="A14" s="1"/>
      <c r="B14" s="56" t="s">
        <v>648</v>
      </c>
      <c r="C14" s="57">
        <v>1107.0999999999999</v>
      </c>
      <c r="D14" s="57">
        <v>3456.9</v>
      </c>
      <c r="E14" s="57">
        <v>1311.1</v>
      </c>
      <c r="F14" s="57">
        <v>0</v>
      </c>
      <c r="G14" s="196">
        <v>0</v>
      </c>
      <c r="H14" s="196">
        <v>48.9</v>
      </c>
      <c r="I14" s="196">
        <v>0</v>
      </c>
      <c r="J14" s="57">
        <v>30</v>
      </c>
      <c r="K14" s="57">
        <v>10.7</v>
      </c>
      <c r="L14" s="57">
        <v>0</v>
      </c>
      <c r="M14" s="57">
        <v>362.6</v>
      </c>
      <c r="N14" s="57">
        <f t="shared" si="0"/>
        <v>6327.3</v>
      </c>
      <c r="O14" s="1"/>
      <c r="P14" s="1"/>
      <c r="Q14" s="1"/>
      <c r="R14" s="1"/>
      <c r="S14" s="217"/>
      <c r="T14" s="52" t="s">
        <v>802</v>
      </c>
      <c r="U14" s="53">
        <v>1004.4</v>
      </c>
      <c r="V14" s="53" t="s">
        <v>797</v>
      </c>
    </row>
    <row r="15" spans="1:22">
      <c r="A15" s="1"/>
      <c r="B15" s="50" t="s">
        <v>649</v>
      </c>
      <c r="C15" s="51">
        <v>1106.3</v>
      </c>
      <c r="D15" s="51">
        <v>3449.8</v>
      </c>
      <c r="E15" s="51">
        <v>1392.2</v>
      </c>
      <c r="F15" s="51">
        <v>0</v>
      </c>
      <c r="G15" s="194">
        <v>0</v>
      </c>
      <c r="H15" s="194">
        <v>47.9</v>
      </c>
      <c r="I15" s="194">
        <v>0</v>
      </c>
      <c r="J15" s="51">
        <v>29.9</v>
      </c>
      <c r="K15" s="51">
        <v>10.7</v>
      </c>
      <c r="L15" s="51">
        <v>0</v>
      </c>
      <c r="M15" s="51">
        <v>370.1</v>
      </c>
      <c r="N15" s="51">
        <f t="shared" si="0"/>
        <v>6406.9</v>
      </c>
      <c r="O15" s="1"/>
      <c r="P15" s="1"/>
      <c r="Q15" s="1"/>
      <c r="R15" s="1"/>
      <c r="S15" s="217" t="s">
        <v>74</v>
      </c>
      <c r="T15" s="52" t="s">
        <v>803</v>
      </c>
      <c r="U15" s="53">
        <v>151.15</v>
      </c>
      <c r="V15" s="53" t="s">
        <v>797</v>
      </c>
    </row>
    <row r="16" spans="1:22">
      <c r="A16" s="1"/>
      <c r="B16" s="54" t="s">
        <v>650</v>
      </c>
      <c r="C16" s="55">
        <v>1135.7</v>
      </c>
      <c r="D16" s="55">
        <v>3452.7</v>
      </c>
      <c r="E16" s="55">
        <v>1349.1</v>
      </c>
      <c r="F16" s="55">
        <v>0</v>
      </c>
      <c r="G16" s="195">
        <v>0</v>
      </c>
      <c r="H16" s="195">
        <v>47.3</v>
      </c>
      <c r="I16" s="195">
        <v>0</v>
      </c>
      <c r="J16" s="55">
        <v>28.5</v>
      </c>
      <c r="K16" s="55">
        <v>10.7</v>
      </c>
      <c r="L16" s="55">
        <v>0</v>
      </c>
      <c r="M16" s="55">
        <v>341.8</v>
      </c>
      <c r="N16" s="55">
        <f t="shared" si="0"/>
        <v>6365.8</v>
      </c>
      <c r="O16" s="1"/>
      <c r="P16" s="1"/>
      <c r="Q16" s="1"/>
      <c r="R16" s="1"/>
      <c r="S16" s="217"/>
      <c r="T16" s="52" t="s">
        <v>804</v>
      </c>
      <c r="U16" s="53" t="s">
        <v>797</v>
      </c>
      <c r="V16" s="53">
        <v>234.75</v>
      </c>
    </row>
    <row r="17" spans="1:22">
      <c r="A17" s="1"/>
      <c r="B17" s="54" t="s">
        <v>651</v>
      </c>
      <c r="C17" s="55">
        <v>1116.9000000000001</v>
      </c>
      <c r="D17" s="55">
        <v>3370.1</v>
      </c>
      <c r="E17" s="55">
        <v>1470.4</v>
      </c>
      <c r="F17" s="55">
        <v>0</v>
      </c>
      <c r="G17" s="195">
        <v>0</v>
      </c>
      <c r="H17" s="195">
        <v>48</v>
      </c>
      <c r="I17" s="195">
        <v>0</v>
      </c>
      <c r="J17" s="55">
        <v>30.7</v>
      </c>
      <c r="K17" s="55">
        <v>10.7</v>
      </c>
      <c r="L17" s="55">
        <v>0.2</v>
      </c>
      <c r="M17" s="55">
        <v>329.9</v>
      </c>
      <c r="N17" s="55">
        <f t="shared" si="0"/>
        <v>6376.8999999999987</v>
      </c>
      <c r="O17" s="1"/>
      <c r="P17" s="1"/>
      <c r="Q17" s="1"/>
      <c r="R17" s="1"/>
      <c r="S17" s="217"/>
      <c r="T17" s="52" t="s">
        <v>805</v>
      </c>
      <c r="U17" s="53" t="s">
        <v>797</v>
      </c>
      <c r="V17" s="53">
        <v>1515</v>
      </c>
    </row>
    <row r="18" spans="1:22">
      <c r="A18" s="1"/>
      <c r="B18" s="54" t="s">
        <v>652</v>
      </c>
      <c r="C18" s="55">
        <v>1143.8</v>
      </c>
      <c r="D18" s="55">
        <v>3332.9</v>
      </c>
      <c r="E18" s="55">
        <v>1449.4</v>
      </c>
      <c r="F18" s="55">
        <v>0</v>
      </c>
      <c r="G18" s="195">
        <v>0</v>
      </c>
      <c r="H18" s="195">
        <v>47.9</v>
      </c>
      <c r="I18" s="195">
        <v>0</v>
      </c>
      <c r="J18" s="55">
        <v>31.2</v>
      </c>
      <c r="K18" s="55">
        <v>10.7</v>
      </c>
      <c r="L18" s="55">
        <v>8.3000000000000007</v>
      </c>
      <c r="M18" s="55">
        <v>301.89999999999998</v>
      </c>
      <c r="N18" s="55">
        <f t="shared" si="0"/>
        <v>6326.0999999999995</v>
      </c>
      <c r="O18" s="1"/>
      <c r="P18" s="1"/>
      <c r="Q18" s="1"/>
      <c r="R18" s="1"/>
      <c r="S18" s="217"/>
      <c r="T18" s="52" t="s">
        <v>806</v>
      </c>
      <c r="U18" s="53" t="s">
        <v>797</v>
      </c>
      <c r="V18" s="53">
        <v>141.85</v>
      </c>
    </row>
    <row r="19" spans="1:22">
      <c r="A19" s="1"/>
      <c r="B19" s="54" t="s">
        <v>653</v>
      </c>
      <c r="C19" s="55">
        <v>1147.5</v>
      </c>
      <c r="D19" s="55">
        <v>3366.9</v>
      </c>
      <c r="E19" s="55">
        <v>1438.8</v>
      </c>
      <c r="F19" s="55">
        <v>0</v>
      </c>
      <c r="G19" s="195">
        <v>0</v>
      </c>
      <c r="H19" s="195">
        <v>59.3</v>
      </c>
      <c r="I19" s="195">
        <v>0</v>
      </c>
      <c r="J19" s="55">
        <v>30.7</v>
      </c>
      <c r="K19" s="55">
        <v>10.7</v>
      </c>
      <c r="L19" s="55">
        <v>30.1</v>
      </c>
      <c r="M19" s="55">
        <v>294.10000000000002</v>
      </c>
      <c r="N19" s="55">
        <f t="shared" si="0"/>
        <v>6378.1</v>
      </c>
      <c r="O19" s="1"/>
      <c r="P19" s="1"/>
      <c r="Q19" s="1"/>
      <c r="R19" s="1"/>
      <c r="S19" s="217" t="s">
        <v>465</v>
      </c>
      <c r="T19" s="52" t="s">
        <v>807</v>
      </c>
      <c r="U19" s="53">
        <v>470.1</v>
      </c>
      <c r="V19" s="53" t="s">
        <v>797</v>
      </c>
    </row>
    <row r="20" spans="1:22">
      <c r="A20" s="1"/>
      <c r="B20" s="54" t="s">
        <v>654</v>
      </c>
      <c r="C20" s="55">
        <v>1155.8</v>
      </c>
      <c r="D20" s="55">
        <v>3294.6</v>
      </c>
      <c r="E20" s="55">
        <v>1444</v>
      </c>
      <c r="F20" s="55">
        <v>0</v>
      </c>
      <c r="G20" s="195">
        <v>0</v>
      </c>
      <c r="H20" s="195">
        <v>59.199999999999996</v>
      </c>
      <c r="I20" s="195">
        <v>0</v>
      </c>
      <c r="J20" s="55">
        <v>30.1</v>
      </c>
      <c r="K20" s="55">
        <v>10.7</v>
      </c>
      <c r="L20" s="55">
        <v>49.8</v>
      </c>
      <c r="M20" s="55">
        <v>301.2</v>
      </c>
      <c r="N20" s="55">
        <f t="shared" si="0"/>
        <v>6345.4</v>
      </c>
      <c r="O20" s="1"/>
      <c r="P20" s="1"/>
      <c r="Q20" s="1"/>
      <c r="R20" s="1"/>
      <c r="S20" s="217"/>
      <c r="T20" s="52" t="s">
        <v>808</v>
      </c>
      <c r="U20" s="53">
        <v>477.65</v>
      </c>
      <c r="V20" s="53" t="s">
        <v>797</v>
      </c>
    </row>
    <row r="21" spans="1:22">
      <c r="A21" s="1"/>
      <c r="B21" s="54" t="s">
        <v>655</v>
      </c>
      <c r="C21" s="55">
        <v>1154.8</v>
      </c>
      <c r="D21" s="55">
        <v>3376.5</v>
      </c>
      <c r="E21" s="55">
        <v>1599.5</v>
      </c>
      <c r="F21" s="55">
        <v>0</v>
      </c>
      <c r="G21" s="195">
        <v>0</v>
      </c>
      <c r="H21" s="195">
        <v>59.099999999999994</v>
      </c>
      <c r="I21" s="195">
        <v>0</v>
      </c>
      <c r="J21" s="55">
        <v>30</v>
      </c>
      <c r="K21" s="55">
        <v>10.7</v>
      </c>
      <c r="L21" s="55">
        <v>73.900000000000006</v>
      </c>
      <c r="M21" s="55">
        <v>268.7</v>
      </c>
      <c r="N21" s="55">
        <f t="shared" si="0"/>
        <v>6573.2</v>
      </c>
      <c r="O21" s="1"/>
      <c r="P21" s="1"/>
      <c r="Q21" s="1"/>
      <c r="R21" s="1"/>
      <c r="S21" s="217"/>
      <c r="T21" s="52" t="s">
        <v>809</v>
      </c>
      <c r="U21" s="53">
        <v>489.75</v>
      </c>
      <c r="V21" s="53" t="s">
        <v>797</v>
      </c>
    </row>
    <row r="22" spans="1:22">
      <c r="A22" s="1"/>
      <c r="B22" s="56" t="s">
        <v>656</v>
      </c>
      <c r="C22" s="57">
        <v>1150.7</v>
      </c>
      <c r="D22" s="57">
        <v>3341.5</v>
      </c>
      <c r="E22" s="57">
        <v>1769.3</v>
      </c>
      <c r="F22" s="57">
        <v>0</v>
      </c>
      <c r="G22" s="196">
        <v>0</v>
      </c>
      <c r="H22" s="196">
        <v>58.5</v>
      </c>
      <c r="I22" s="196">
        <v>0</v>
      </c>
      <c r="J22" s="57">
        <v>27.8</v>
      </c>
      <c r="K22" s="57">
        <v>10.7</v>
      </c>
      <c r="L22" s="57">
        <v>160.69999999999999</v>
      </c>
      <c r="M22" s="57">
        <v>254.8</v>
      </c>
      <c r="N22" s="57">
        <f t="shared" si="0"/>
        <v>6774</v>
      </c>
      <c r="O22" s="1"/>
      <c r="P22" s="1"/>
      <c r="Q22" s="1"/>
      <c r="R22" s="1"/>
      <c r="S22" s="217"/>
      <c r="T22" s="52" t="s">
        <v>810</v>
      </c>
      <c r="U22" s="53">
        <v>289.2</v>
      </c>
      <c r="V22" s="53" t="s">
        <v>797</v>
      </c>
    </row>
    <row r="23" spans="1:22">
      <c r="A23" s="1"/>
      <c r="B23" s="50" t="s">
        <v>657</v>
      </c>
      <c r="C23" s="51">
        <v>1148.3</v>
      </c>
      <c r="D23" s="51">
        <v>3393.1</v>
      </c>
      <c r="E23" s="51">
        <v>1808.7</v>
      </c>
      <c r="F23" s="51">
        <v>0</v>
      </c>
      <c r="G23" s="194">
        <v>0</v>
      </c>
      <c r="H23" s="194">
        <v>59.199999999999996</v>
      </c>
      <c r="I23" s="194">
        <v>0</v>
      </c>
      <c r="J23" s="51">
        <v>25.1</v>
      </c>
      <c r="K23" s="51">
        <v>8.1</v>
      </c>
      <c r="L23" s="51">
        <v>265.5</v>
      </c>
      <c r="M23" s="51">
        <v>288.89999999999998</v>
      </c>
      <c r="N23" s="51">
        <f t="shared" si="0"/>
        <v>6996.9</v>
      </c>
      <c r="O23" s="1"/>
      <c r="P23" s="1"/>
      <c r="Q23" s="1"/>
      <c r="R23" s="1"/>
      <c r="S23" s="217" t="s">
        <v>434</v>
      </c>
      <c r="T23" s="52" t="s">
        <v>811</v>
      </c>
      <c r="U23" s="53">
        <v>4007.85</v>
      </c>
      <c r="V23" s="53" t="s">
        <v>797</v>
      </c>
    </row>
    <row r="24" spans="1:22">
      <c r="A24" s="1"/>
      <c r="B24" s="54" t="s">
        <v>658</v>
      </c>
      <c r="C24" s="55">
        <v>1153.5999999999999</v>
      </c>
      <c r="D24" s="55">
        <v>3401.3</v>
      </c>
      <c r="E24" s="55">
        <v>1793.5</v>
      </c>
      <c r="F24" s="55">
        <v>0</v>
      </c>
      <c r="G24" s="195">
        <v>0</v>
      </c>
      <c r="H24" s="195">
        <v>59.199999999999996</v>
      </c>
      <c r="I24" s="195">
        <v>0</v>
      </c>
      <c r="J24" s="55">
        <v>26.6</v>
      </c>
      <c r="K24" s="55">
        <v>8.1</v>
      </c>
      <c r="L24" s="55">
        <v>410.4</v>
      </c>
      <c r="M24" s="55">
        <v>341.2</v>
      </c>
      <c r="N24" s="55">
        <f t="shared" si="0"/>
        <v>7193.9</v>
      </c>
      <c r="O24" s="1"/>
      <c r="P24" s="1"/>
      <c r="Q24" s="1"/>
      <c r="R24" s="1"/>
      <c r="S24" s="217" t="s">
        <v>210</v>
      </c>
      <c r="T24" s="52" t="s">
        <v>812</v>
      </c>
      <c r="U24" s="53" t="s">
        <v>797</v>
      </c>
      <c r="V24" s="53">
        <v>169.05</v>
      </c>
    </row>
    <row r="25" spans="1:22">
      <c r="A25" s="1"/>
      <c r="B25" s="54" t="s">
        <v>659</v>
      </c>
      <c r="C25" s="55">
        <v>1158.0999999999999</v>
      </c>
      <c r="D25" s="55">
        <v>3439</v>
      </c>
      <c r="E25" s="55">
        <v>1769.7</v>
      </c>
      <c r="F25" s="55">
        <v>0</v>
      </c>
      <c r="G25" s="195">
        <v>0</v>
      </c>
      <c r="H25" s="195">
        <v>42.8</v>
      </c>
      <c r="I25" s="195">
        <v>0</v>
      </c>
      <c r="J25" s="55">
        <v>28.5</v>
      </c>
      <c r="K25" s="55">
        <v>8.1999999999999993</v>
      </c>
      <c r="L25" s="55">
        <v>433.5</v>
      </c>
      <c r="M25" s="55">
        <v>381.7</v>
      </c>
      <c r="N25" s="55">
        <f t="shared" si="0"/>
        <v>7261.5</v>
      </c>
      <c r="O25" s="1"/>
      <c r="P25" s="1"/>
      <c r="Q25" s="1"/>
      <c r="R25" s="1"/>
      <c r="S25" s="217" t="s">
        <v>462</v>
      </c>
      <c r="T25" s="52" t="s">
        <v>813</v>
      </c>
      <c r="U25" s="53">
        <v>74.05</v>
      </c>
      <c r="V25" s="53" t="s">
        <v>797</v>
      </c>
    </row>
    <row r="26" spans="1:22">
      <c r="A26" s="1"/>
      <c r="B26" s="54" t="s">
        <v>660</v>
      </c>
      <c r="C26" s="55">
        <v>1154.9000000000001</v>
      </c>
      <c r="D26" s="55">
        <v>3424.7</v>
      </c>
      <c r="E26" s="55">
        <v>1867.9</v>
      </c>
      <c r="F26" s="55">
        <v>0</v>
      </c>
      <c r="G26" s="195">
        <v>0</v>
      </c>
      <c r="H26" s="195">
        <v>43</v>
      </c>
      <c r="I26" s="195">
        <v>0</v>
      </c>
      <c r="J26" s="55">
        <v>32.6</v>
      </c>
      <c r="K26" s="55">
        <v>8.1999999999999993</v>
      </c>
      <c r="L26" s="55">
        <v>378</v>
      </c>
      <c r="M26" s="55">
        <v>431.1</v>
      </c>
      <c r="N26" s="55">
        <f t="shared" si="0"/>
        <v>7340.4000000000005</v>
      </c>
      <c r="O26" s="1"/>
      <c r="P26" s="1"/>
      <c r="Q26" s="1"/>
      <c r="R26" s="1"/>
      <c r="S26" s="217" t="s">
        <v>432</v>
      </c>
      <c r="T26" s="52" t="s">
        <v>814</v>
      </c>
      <c r="U26" s="53" t="s">
        <v>797</v>
      </c>
      <c r="V26" s="53">
        <v>15533.6</v>
      </c>
    </row>
    <row r="27" spans="1:22">
      <c r="A27" s="1"/>
      <c r="B27" s="54" t="s">
        <v>661</v>
      </c>
      <c r="C27" s="55">
        <v>1159.3</v>
      </c>
      <c r="D27" s="55">
        <v>3618.9</v>
      </c>
      <c r="E27" s="55">
        <v>1855.2</v>
      </c>
      <c r="F27" s="55">
        <v>0</v>
      </c>
      <c r="G27" s="195">
        <v>0</v>
      </c>
      <c r="H27" s="195">
        <v>42.8</v>
      </c>
      <c r="I27" s="195">
        <v>0</v>
      </c>
      <c r="J27" s="55">
        <v>38.200000000000003</v>
      </c>
      <c r="K27" s="55">
        <v>8.5</v>
      </c>
      <c r="L27" s="55">
        <v>425.7</v>
      </c>
      <c r="M27" s="55">
        <v>459.6</v>
      </c>
      <c r="N27" s="55">
        <f t="shared" si="0"/>
        <v>7608.2</v>
      </c>
      <c r="O27" s="1"/>
      <c r="P27" s="1"/>
      <c r="Q27" s="1"/>
      <c r="R27" s="1"/>
      <c r="S27" s="217"/>
      <c r="T27" s="52" t="s">
        <v>815</v>
      </c>
      <c r="U27" s="53">
        <v>5236.45</v>
      </c>
      <c r="V27" s="53" t="s">
        <v>797</v>
      </c>
    </row>
    <row r="28" spans="1:22">
      <c r="A28" s="1"/>
      <c r="B28" s="54" t="s">
        <v>662</v>
      </c>
      <c r="C28" s="55">
        <v>1155.0999999999999</v>
      </c>
      <c r="D28" s="55">
        <v>3629.8</v>
      </c>
      <c r="E28" s="55">
        <v>1865.6</v>
      </c>
      <c r="F28" s="55">
        <v>0</v>
      </c>
      <c r="G28" s="195">
        <v>0</v>
      </c>
      <c r="H28" s="195">
        <v>42.7</v>
      </c>
      <c r="I28" s="195">
        <v>0</v>
      </c>
      <c r="J28" s="55">
        <v>42.9</v>
      </c>
      <c r="K28" s="55">
        <v>8.1</v>
      </c>
      <c r="L28" s="55">
        <v>443.9</v>
      </c>
      <c r="M28" s="55">
        <v>493.2</v>
      </c>
      <c r="N28" s="55">
        <f t="shared" si="0"/>
        <v>7681.2999999999993</v>
      </c>
      <c r="O28" s="1"/>
      <c r="P28" s="1"/>
      <c r="Q28" s="1"/>
      <c r="R28" s="1"/>
      <c r="S28" s="217" t="s">
        <v>450</v>
      </c>
      <c r="T28" s="52" t="s">
        <v>816</v>
      </c>
      <c r="U28" s="53">
        <v>122.9</v>
      </c>
      <c r="V28" s="53" t="s">
        <v>797</v>
      </c>
    </row>
    <row r="29" spans="1:22">
      <c r="A29" s="1"/>
      <c r="B29" s="54" t="s">
        <v>663</v>
      </c>
      <c r="C29" s="55">
        <v>1150.5</v>
      </c>
      <c r="D29" s="55">
        <v>3579.5</v>
      </c>
      <c r="E29" s="55">
        <v>1820.3</v>
      </c>
      <c r="F29" s="55">
        <v>0</v>
      </c>
      <c r="G29" s="195">
        <v>0</v>
      </c>
      <c r="H29" s="195">
        <v>45.3</v>
      </c>
      <c r="I29" s="195">
        <v>0</v>
      </c>
      <c r="J29" s="55">
        <v>44.1</v>
      </c>
      <c r="K29" s="55">
        <v>8</v>
      </c>
      <c r="L29" s="55">
        <v>439.7</v>
      </c>
      <c r="M29" s="55">
        <v>522.70000000000005</v>
      </c>
      <c r="N29" s="55">
        <f t="shared" si="0"/>
        <v>7610.1</v>
      </c>
      <c r="O29" s="1"/>
      <c r="P29" s="1"/>
      <c r="Q29" s="1"/>
      <c r="R29" s="1"/>
      <c r="S29" s="217" t="s">
        <v>466</v>
      </c>
      <c r="T29" s="52" t="s">
        <v>817</v>
      </c>
      <c r="U29" s="53">
        <v>479.45</v>
      </c>
      <c r="V29" s="53" t="s">
        <v>797</v>
      </c>
    </row>
    <row r="30" spans="1:22">
      <c r="A30" s="1"/>
      <c r="B30" s="56" t="s">
        <v>664</v>
      </c>
      <c r="C30" s="57">
        <v>1150.5</v>
      </c>
      <c r="D30" s="57">
        <v>3609.4</v>
      </c>
      <c r="E30" s="57">
        <v>1875.1</v>
      </c>
      <c r="F30" s="57">
        <v>0</v>
      </c>
      <c r="G30" s="196">
        <v>0</v>
      </c>
      <c r="H30" s="196">
        <v>46.099999999999994</v>
      </c>
      <c r="I30" s="196">
        <v>0</v>
      </c>
      <c r="J30" s="57">
        <v>45.3</v>
      </c>
      <c r="K30" s="57">
        <v>8</v>
      </c>
      <c r="L30" s="57">
        <v>393.5</v>
      </c>
      <c r="M30" s="57">
        <v>598.79999999999995</v>
      </c>
      <c r="N30" s="57">
        <f t="shared" si="0"/>
        <v>7726.7000000000007</v>
      </c>
      <c r="O30" s="1"/>
      <c r="P30" s="1"/>
      <c r="Q30" s="1"/>
      <c r="R30" s="1"/>
      <c r="S30" s="217" t="s">
        <v>451</v>
      </c>
      <c r="T30" s="52" t="s">
        <v>818</v>
      </c>
      <c r="U30" s="53">
        <v>483.85</v>
      </c>
      <c r="V30" s="53" t="s">
        <v>797</v>
      </c>
    </row>
    <row r="31" spans="1:22">
      <c r="A31" s="1"/>
      <c r="B31" s="50" t="s">
        <v>665</v>
      </c>
      <c r="C31" s="51">
        <v>1157.7</v>
      </c>
      <c r="D31" s="51">
        <v>3638.2</v>
      </c>
      <c r="E31" s="51">
        <v>1809.4</v>
      </c>
      <c r="F31" s="51">
        <v>0</v>
      </c>
      <c r="G31" s="194">
        <v>0</v>
      </c>
      <c r="H31" s="194">
        <v>47</v>
      </c>
      <c r="I31" s="194">
        <v>0</v>
      </c>
      <c r="J31" s="51">
        <v>45.5</v>
      </c>
      <c r="K31" s="51">
        <v>7.8</v>
      </c>
      <c r="L31" s="51">
        <v>375.9</v>
      </c>
      <c r="M31" s="51">
        <v>641.4</v>
      </c>
      <c r="N31" s="51">
        <f t="shared" si="0"/>
        <v>7722.8999999999987</v>
      </c>
      <c r="O31" s="1"/>
      <c r="P31" s="1"/>
      <c r="Q31" s="1"/>
      <c r="R31" s="1"/>
      <c r="S31" s="217" t="s">
        <v>436</v>
      </c>
      <c r="T31" s="52" t="s">
        <v>819</v>
      </c>
      <c r="U31" s="53" t="s">
        <v>797</v>
      </c>
      <c r="V31" s="53">
        <v>10829.2</v>
      </c>
    </row>
    <row r="32" spans="1:22">
      <c r="A32" s="1"/>
      <c r="B32" s="54" t="s">
        <v>666</v>
      </c>
      <c r="C32" s="55">
        <v>1156.7</v>
      </c>
      <c r="D32" s="55">
        <v>3595.2</v>
      </c>
      <c r="E32" s="55">
        <v>1770.2</v>
      </c>
      <c r="F32" s="55">
        <v>0</v>
      </c>
      <c r="G32" s="195">
        <v>0</v>
      </c>
      <c r="H32" s="195">
        <v>46.9</v>
      </c>
      <c r="I32" s="195">
        <v>0</v>
      </c>
      <c r="J32" s="55">
        <v>46</v>
      </c>
      <c r="K32" s="55">
        <v>7.9</v>
      </c>
      <c r="L32" s="55">
        <v>378</v>
      </c>
      <c r="M32" s="55">
        <v>644.9</v>
      </c>
      <c r="N32" s="55">
        <f t="shared" si="0"/>
        <v>7645.7999999999984</v>
      </c>
      <c r="O32" s="1"/>
      <c r="P32" s="1"/>
      <c r="Q32" s="1"/>
      <c r="R32" s="1"/>
      <c r="S32" s="217"/>
      <c r="T32" s="52" t="s">
        <v>820</v>
      </c>
      <c r="U32" s="53">
        <v>156</v>
      </c>
      <c r="V32" s="53" t="s">
        <v>797</v>
      </c>
    </row>
    <row r="33" spans="1:22">
      <c r="A33" s="1"/>
      <c r="B33" s="54" t="s">
        <v>667</v>
      </c>
      <c r="C33" s="55">
        <v>1151.8</v>
      </c>
      <c r="D33" s="55">
        <v>3490.9</v>
      </c>
      <c r="E33" s="55">
        <v>1702</v>
      </c>
      <c r="F33" s="55">
        <v>0</v>
      </c>
      <c r="G33" s="195">
        <v>0</v>
      </c>
      <c r="H33" s="195">
        <v>47.1</v>
      </c>
      <c r="I33" s="195">
        <v>0</v>
      </c>
      <c r="J33" s="55">
        <v>45.4</v>
      </c>
      <c r="K33" s="55">
        <v>7.9</v>
      </c>
      <c r="L33" s="55">
        <v>431.3</v>
      </c>
      <c r="M33" s="55">
        <v>661.6</v>
      </c>
      <c r="N33" s="55">
        <f t="shared" si="0"/>
        <v>7538</v>
      </c>
      <c r="O33" s="1"/>
      <c r="P33" s="1"/>
      <c r="Q33" s="1"/>
      <c r="R33" s="1"/>
      <c r="S33" s="217" t="s">
        <v>821</v>
      </c>
      <c r="T33" s="52" t="s">
        <v>822</v>
      </c>
      <c r="U33" s="53" t="s">
        <v>797</v>
      </c>
      <c r="V33" s="53">
        <v>1713.8</v>
      </c>
    </row>
    <row r="34" spans="1:22">
      <c r="A34" s="1"/>
      <c r="B34" s="54" t="s">
        <v>668</v>
      </c>
      <c r="C34" s="55">
        <v>1150.9000000000001</v>
      </c>
      <c r="D34" s="55">
        <v>3506.1</v>
      </c>
      <c r="E34" s="55">
        <v>1679.9</v>
      </c>
      <c r="F34" s="55">
        <v>0</v>
      </c>
      <c r="G34" s="195">
        <v>0</v>
      </c>
      <c r="H34" s="195">
        <v>46.599999999999994</v>
      </c>
      <c r="I34" s="195">
        <v>0</v>
      </c>
      <c r="J34" s="55">
        <v>45.8</v>
      </c>
      <c r="K34" s="55">
        <v>7.9</v>
      </c>
      <c r="L34" s="55">
        <v>459.4</v>
      </c>
      <c r="M34" s="55">
        <v>743.5</v>
      </c>
      <c r="N34" s="55">
        <f t="shared" si="0"/>
        <v>7640.0999999999995</v>
      </c>
      <c r="O34" s="1"/>
      <c r="P34" s="1"/>
      <c r="Q34" s="1"/>
      <c r="R34" s="1"/>
      <c r="S34" s="217" t="s">
        <v>452</v>
      </c>
      <c r="T34" s="52" t="s">
        <v>823</v>
      </c>
      <c r="U34" s="53">
        <v>474.7</v>
      </c>
      <c r="V34" s="53" t="s">
        <v>797</v>
      </c>
    </row>
    <row r="35" spans="1:22">
      <c r="A35" s="1"/>
      <c r="B35" s="54" t="s">
        <v>669</v>
      </c>
      <c r="C35" s="55">
        <v>1160</v>
      </c>
      <c r="D35" s="55">
        <v>3668.6</v>
      </c>
      <c r="E35" s="55">
        <v>1612.5</v>
      </c>
      <c r="F35" s="55">
        <v>0</v>
      </c>
      <c r="G35" s="195">
        <v>0</v>
      </c>
      <c r="H35" s="195">
        <v>46.3</v>
      </c>
      <c r="I35" s="195">
        <v>0</v>
      </c>
      <c r="J35" s="55">
        <v>45.8</v>
      </c>
      <c r="K35" s="55">
        <v>7.9</v>
      </c>
      <c r="L35" s="55">
        <v>431.5</v>
      </c>
      <c r="M35" s="55">
        <v>789.8</v>
      </c>
      <c r="N35" s="55">
        <f t="shared" si="0"/>
        <v>7762.4000000000005</v>
      </c>
      <c r="O35" s="1"/>
      <c r="P35" s="1"/>
      <c r="Q35" s="1"/>
      <c r="R35" s="1"/>
      <c r="S35" s="217" t="s">
        <v>453</v>
      </c>
      <c r="T35" s="52" t="s">
        <v>824</v>
      </c>
      <c r="U35" s="53">
        <v>455.15</v>
      </c>
      <c r="V35" s="53" t="s">
        <v>797</v>
      </c>
    </row>
    <row r="36" spans="1:22">
      <c r="A36" s="1"/>
      <c r="B36" s="54" t="s">
        <v>670</v>
      </c>
      <c r="C36" s="55">
        <v>1154.5</v>
      </c>
      <c r="D36" s="55">
        <v>3494.5</v>
      </c>
      <c r="E36" s="55">
        <v>1622.5</v>
      </c>
      <c r="F36" s="55">
        <v>44.7</v>
      </c>
      <c r="G36" s="195">
        <v>0</v>
      </c>
      <c r="H36" s="195">
        <v>45.6</v>
      </c>
      <c r="I36" s="195">
        <v>0</v>
      </c>
      <c r="J36" s="55">
        <v>46.2</v>
      </c>
      <c r="K36" s="55">
        <v>7.9</v>
      </c>
      <c r="L36" s="55">
        <v>412.4</v>
      </c>
      <c r="M36" s="55">
        <v>776.5</v>
      </c>
      <c r="N36" s="55">
        <f t="shared" si="0"/>
        <v>7604.7999999999993</v>
      </c>
      <c r="O36" s="1"/>
      <c r="P36" s="1"/>
      <c r="Q36" s="1"/>
      <c r="R36" s="1"/>
      <c r="S36" s="217" t="s">
        <v>83</v>
      </c>
      <c r="T36" s="52" t="s">
        <v>87</v>
      </c>
      <c r="U36" s="53" t="s">
        <v>797</v>
      </c>
      <c r="V36" s="53">
        <v>2693</v>
      </c>
    </row>
    <row r="37" spans="1:22">
      <c r="A37" s="1"/>
      <c r="B37" s="54" t="s">
        <v>671</v>
      </c>
      <c r="C37" s="55">
        <v>1185.3</v>
      </c>
      <c r="D37" s="55">
        <v>3547.7</v>
      </c>
      <c r="E37" s="55">
        <v>1677.1</v>
      </c>
      <c r="F37" s="55">
        <v>45.2</v>
      </c>
      <c r="G37" s="195">
        <v>0</v>
      </c>
      <c r="H37" s="195">
        <v>46.3</v>
      </c>
      <c r="I37" s="195">
        <v>0</v>
      </c>
      <c r="J37" s="55">
        <v>48</v>
      </c>
      <c r="K37" s="55">
        <v>8</v>
      </c>
      <c r="L37" s="55">
        <v>405.4</v>
      </c>
      <c r="M37" s="55">
        <v>746.4</v>
      </c>
      <c r="N37" s="55">
        <f t="shared" si="0"/>
        <v>7709.4</v>
      </c>
      <c r="O37" s="1"/>
      <c r="P37" s="1"/>
      <c r="Q37" s="1"/>
      <c r="R37" s="1"/>
      <c r="S37" s="217"/>
      <c r="T37" s="52" t="s">
        <v>825</v>
      </c>
      <c r="U37" s="53" t="s">
        <v>797</v>
      </c>
      <c r="V37" s="53">
        <v>2896.45</v>
      </c>
    </row>
    <row r="38" spans="1:22">
      <c r="A38" s="1"/>
      <c r="B38" s="56" t="s">
        <v>672</v>
      </c>
      <c r="C38" s="57">
        <v>1184.7</v>
      </c>
      <c r="D38" s="57">
        <v>3534</v>
      </c>
      <c r="E38" s="57">
        <v>1589.9</v>
      </c>
      <c r="F38" s="57">
        <v>45.3</v>
      </c>
      <c r="G38" s="196">
        <v>0</v>
      </c>
      <c r="H38" s="196">
        <v>46.3</v>
      </c>
      <c r="I38" s="196">
        <v>0</v>
      </c>
      <c r="J38" s="57">
        <v>47.9</v>
      </c>
      <c r="K38" s="57">
        <v>7.9</v>
      </c>
      <c r="L38" s="57">
        <v>363.6</v>
      </c>
      <c r="M38" s="57">
        <v>737.2</v>
      </c>
      <c r="N38" s="57">
        <f t="shared" si="0"/>
        <v>7556.8</v>
      </c>
      <c r="O38" s="1"/>
      <c r="P38" s="1"/>
      <c r="Q38" s="1"/>
      <c r="R38" s="1"/>
      <c r="S38" s="217" t="s">
        <v>468</v>
      </c>
      <c r="T38" s="52" t="s">
        <v>826</v>
      </c>
      <c r="U38" s="53">
        <v>502.2</v>
      </c>
      <c r="V38" s="53" t="s">
        <v>797</v>
      </c>
    </row>
    <row r="39" spans="1:22">
      <c r="A39" s="1"/>
      <c r="B39" s="50" t="s">
        <v>673</v>
      </c>
      <c r="C39" s="51">
        <v>1192.0999999999999</v>
      </c>
      <c r="D39" s="51">
        <v>3677.9</v>
      </c>
      <c r="E39" s="51">
        <v>1582.8</v>
      </c>
      <c r="F39" s="51">
        <v>45.9</v>
      </c>
      <c r="G39" s="194">
        <v>0</v>
      </c>
      <c r="H39" s="194">
        <v>47.3</v>
      </c>
      <c r="I39" s="194">
        <v>0</v>
      </c>
      <c r="J39" s="51">
        <v>48.3</v>
      </c>
      <c r="K39" s="51">
        <v>8.9</v>
      </c>
      <c r="L39" s="51">
        <v>324.8</v>
      </c>
      <c r="M39" s="51">
        <v>726.8</v>
      </c>
      <c r="N39" s="51">
        <f t="shared" si="0"/>
        <v>7654.8</v>
      </c>
      <c r="O39" s="1"/>
      <c r="P39" s="1"/>
      <c r="Q39" s="1"/>
      <c r="R39" s="1"/>
      <c r="S39" s="217"/>
      <c r="T39" s="52" t="s">
        <v>827</v>
      </c>
      <c r="U39" s="53">
        <v>193.8</v>
      </c>
      <c r="V39" s="53" t="s">
        <v>797</v>
      </c>
    </row>
    <row r="40" spans="1:22">
      <c r="A40" s="1"/>
      <c r="B40" s="54" t="s">
        <v>674</v>
      </c>
      <c r="C40" s="55">
        <v>1190.9000000000001</v>
      </c>
      <c r="D40" s="55">
        <v>3574.2</v>
      </c>
      <c r="E40" s="55">
        <v>1500.7</v>
      </c>
      <c r="F40" s="55">
        <v>46.5</v>
      </c>
      <c r="G40" s="195">
        <v>0</v>
      </c>
      <c r="H40" s="195">
        <v>49.6</v>
      </c>
      <c r="I40" s="195">
        <v>0</v>
      </c>
      <c r="J40" s="55">
        <v>48.4</v>
      </c>
      <c r="K40" s="55">
        <v>8.8000000000000007</v>
      </c>
      <c r="L40" s="55">
        <v>256.7</v>
      </c>
      <c r="M40" s="55">
        <v>735.8</v>
      </c>
      <c r="N40" s="55">
        <f t="shared" si="0"/>
        <v>7411.6</v>
      </c>
      <c r="O40" s="1"/>
      <c r="P40" s="1"/>
      <c r="Q40" s="1"/>
      <c r="R40" s="1"/>
      <c r="S40" s="217" t="s">
        <v>469</v>
      </c>
      <c r="T40" s="52" t="s">
        <v>828</v>
      </c>
      <c r="U40" s="53">
        <v>489.6</v>
      </c>
      <c r="V40" s="53" t="s">
        <v>797</v>
      </c>
    </row>
    <row r="41" spans="1:22">
      <c r="A41" s="1"/>
      <c r="B41" s="54" t="s">
        <v>675</v>
      </c>
      <c r="C41" s="55">
        <v>1197.7</v>
      </c>
      <c r="D41" s="55">
        <v>3662.1</v>
      </c>
      <c r="E41" s="55">
        <v>1388.1</v>
      </c>
      <c r="F41" s="55">
        <v>45.5</v>
      </c>
      <c r="G41" s="195">
        <v>0</v>
      </c>
      <c r="H41" s="195">
        <v>45.9</v>
      </c>
      <c r="I41" s="195">
        <v>0</v>
      </c>
      <c r="J41" s="55">
        <v>46.9</v>
      </c>
      <c r="K41" s="55">
        <v>8.5</v>
      </c>
      <c r="L41" s="55">
        <v>139.30000000000001</v>
      </c>
      <c r="M41" s="55">
        <v>725</v>
      </c>
      <c r="N41" s="55">
        <f t="shared" si="0"/>
        <v>7258.9999999999991</v>
      </c>
      <c r="O41" s="1"/>
      <c r="P41" s="1"/>
      <c r="Q41" s="1"/>
      <c r="R41" s="1"/>
      <c r="S41" s="217"/>
      <c r="T41" s="52" t="s">
        <v>829</v>
      </c>
      <c r="U41" s="53">
        <v>489.6</v>
      </c>
      <c r="V41" s="53" t="s">
        <v>797</v>
      </c>
    </row>
    <row r="42" spans="1:22">
      <c r="A42" s="1"/>
      <c r="B42" s="54" t="s">
        <v>676</v>
      </c>
      <c r="C42" s="55">
        <v>1194.0999999999999</v>
      </c>
      <c r="D42" s="55">
        <v>3631.7</v>
      </c>
      <c r="E42" s="55">
        <v>1370</v>
      </c>
      <c r="F42" s="55">
        <v>46.4</v>
      </c>
      <c r="G42" s="195">
        <v>0</v>
      </c>
      <c r="H42" s="195">
        <v>46.8</v>
      </c>
      <c r="I42" s="195">
        <v>0</v>
      </c>
      <c r="J42" s="55">
        <v>47.5</v>
      </c>
      <c r="K42" s="55">
        <v>8.9</v>
      </c>
      <c r="L42" s="55">
        <v>36.299999999999997</v>
      </c>
      <c r="M42" s="55">
        <v>754.1</v>
      </c>
      <c r="N42" s="55">
        <f t="shared" si="0"/>
        <v>7135.7999999999993</v>
      </c>
      <c r="O42" s="1"/>
      <c r="P42" s="1"/>
      <c r="Q42" s="1"/>
      <c r="R42" s="1"/>
      <c r="S42" s="217"/>
      <c r="T42" s="52" t="s">
        <v>830</v>
      </c>
      <c r="U42" s="53">
        <v>244.8</v>
      </c>
      <c r="V42" s="53" t="s">
        <v>797</v>
      </c>
    </row>
    <row r="43" spans="1:22">
      <c r="A43" s="1"/>
      <c r="B43" s="54" t="s">
        <v>677</v>
      </c>
      <c r="C43" s="55">
        <v>1203</v>
      </c>
      <c r="D43" s="55">
        <v>3621.4</v>
      </c>
      <c r="E43" s="55">
        <v>1437.5</v>
      </c>
      <c r="F43" s="55">
        <v>46.4</v>
      </c>
      <c r="G43" s="195">
        <v>0</v>
      </c>
      <c r="H43" s="195">
        <v>48.1</v>
      </c>
      <c r="I43" s="195">
        <v>0</v>
      </c>
      <c r="J43" s="55">
        <v>47.8</v>
      </c>
      <c r="K43" s="55">
        <v>9.1</v>
      </c>
      <c r="L43" s="55">
        <v>1.3</v>
      </c>
      <c r="M43" s="55">
        <v>780.3</v>
      </c>
      <c r="N43" s="55">
        <f t="shared" si="0"/>
        <v>7194.9000000000005</v>
      </c>
      <c r="O43" s="1"/>
      <c r="P43" s="1"/>
      <c r="Q43" s="1"/>
      <c r="R43" s="1"/>
      <c r="S43" s="217"/>
      <c r="T43" s="52" t="s">
        <v>831</v>
      </c>
      <c r="U43" s="53">
        <v>183.2</v>
      </c>
      <c r="V43" s="53" t="s">
        <v>797</v>
      </c>
    </row>
    <row r="44" spans="1:22">
      <c r="A44" s="1"/>
      <c r="B44" s="54" t="s">
        <v>678</v>
      </c>
      <c r="C44" s="55">
        <v>1203.8</v>
      </c>
      <c r="D44" s="55">
        <v>3664.2</v>
      </c>
      <c r="E44" s="55">
        <v>1697.4</v>
      </c>
      <c r="F44" s="55">
        <v>46.8</v>
      </c>
      <c r="G44" s="195">
        <v>0</v>
      </c>
      <c r="H44" s="195">
        <v>48.1</v>
      </c>
      <c r="I44" s="195">
        <v>0</v>
      </c>
      <c r="J44" s="55">
        <v>42.6</v>
      </c>
      <c r="K44" s="55">
        <v>10.6</v>
      </c>
      <c r="L44" s="55">
        <v>0</v>
      </c>
      <c r="M44" s="55">
        <v>780.7</v>
      </c>
      <c r="N44" s="55">
        <f t="shared" si="0"/>
        <v>7494.2000000000007</v>
      </c>
      <c r="O44" s="1"/>
      <c r="P44" s="1"/>
      <c r="Q44" s="1"/>
      <c r="R44" s="1"/>
      <c r="S44" s="217" t="s">
        <v>454</v>
      </c>
      <c r="T44" s="52" t="s">
        <v>832</v>
      </c>
      <c r="U44" s="53">
        <v>83.35</v>
      </c>
      <c r="V44" s="53" t="s">
        <v>797</v>
      </c>
    </row>
    <row r="45" spans="1:22">
      <c r="A45" s="1"/>
      <c r="B45" s="54" t="s">
        <v>679</v>
      </c>
      <c r="C45" s="55">
        <v>1196.5999999999999</v>
      </c>
      <c r="D45" s="55">
        <v>3640.4</v>
      </c>
      <c r="E45" s="55">
        <v>1760.8</v>
      </c>
      <c r="F45" s="55">
        <v>46.9</v>
      </c>
      <c r="G45" s="195">
        <v>0</v>
      </c>
      <c r="H45" s="195">
        <v>49.7</v>
      </c>
      <c r="I45" s="195">
        <v>0</v>
      </c>
      <c r="J45" s="55">
        <v>41.4</v>
      </c>
      <c r="K45" s="55">
        <v>11.4</v>
      </c>
      <c r="L45" s="55">
        <v>0</v>
      </c>
      <c r="M45" s="55">
        <v>771.7</v>
      </c>
      <c r="N45" s="55">
        <f t="shared" si="0"/>
        <v>7518.8999999999987</v>
      </c>
      <c r="O45" s="1"/>
      <c r="P45" s="1"/>
      <c r="Q45" s="1"/>
      <c r="R45" s="1"/>
      <c r="S45" s="217" t="s">
        <v>438</v>
      </c>
      <c r="T45" s="52" t="s">
        <v>833</v>
      </c>
      <c r="U45" s="53">
        <v>440.1</v>
      </c>
      <c r="V45" s="53" t="s">
        <v>797</v>
      </c>
    </row>
    <row r="46" spans="1:22">
      <c r="A46" s="1"/>
      <c r="B46" s="56" t="s">
        <v>680</v>
      </c>
      <c r="C46" s="57">
        <v>1205.7</v>
      </c>
      <c r="D46" s="57">
        <v>3656.7</v>
      </c>
      <c r="E46" s="57">
        <v>1761.6</v>
      </c>
      <c r="F46" s="57">
        <v>46.8</v>
      </c>
      <c r="G46" s="196">
        <v>0</v>
      </c>
      <c r="H46" s="196">
        <v>50.3</v>
      </c>
      <c r="I46" s="196">
        <v>0</v>
      </c>
      <c r="J46" s="57">
        <v>41.3</v>
      </c>
      <c r="K46" s="57">
        <v>11.8</v>
      </c>
      <c r="L46" s="57">
        <v>0</v>
      </c>
      <c r="M46" s="57">
        <v>738.6</v>
      </c>
      <c r="N46" s="57">
        <f t="shared" si="0"/>
        <v>7512.8000000000011</v>
      </c>
      <c r="O46" s="1"/>
      <c r="P46" s="1"/>
      <c r="Q46" s="1"/>
      <c r="R46" s="1"/>
      <c r="S46" s="217" t="s">
        <v>455</v>
      </c>
      <c r="T46" s="52" t="s">
        <v>834</v>
      </c>
      <c r="U46" s="53">
        <v>451.1</v>
      </c>
      <c r="V46" s="53" t="s">
        <v>797</v>
      </c>
    </row>
    <row r="47" spans="1:22">
      <c r="A47" s="1"/>
      <c r="B47" s="50" t="s">
        <v>681</v>
      </c>
      <c r="C47" s="51">
        <v>1197.8</v>
      </c>
      <c r="D47" s="51">
        <v>3646.5</v>
      </c>
      <c r="E47" s="51">
        <v>1696.5</v>
      </c>
      <c r="F47" s="51">
        <v>46.9</v>
      </c>
      <c r="G47" s="194">
        <v>0</v>
      </c>
      <c r="H47" s="194">
        <v>51.9</v>
      </c>
      <c r="I47" s="194">
        <v>0</v>
      </c>
      <c r="J47" s="51">
        <v>43.6</v>
      </c>
      <c r="K47" s="51">
        <v>12.1</v>
      </c>
      <c r="L47" s="51">
        <v>0</v>
      </c>
      <c r="M47" s="51">
        <v>736</v>
      </c>
      <c r="N47" s="51">
        <f t="shared" si="0"/>
        <v>7431.3</v>
      </c>
      <c r="O47" s="1"/>
      <c r="P47" s="1"/>
      <c r="Q47" s="1"/>
      <c r="R47" s="1"/>
      <c r="S47" s="217" t="s">
        <v>440</v>
      </c>
      <c r="T47" s="52" t="s">
        <v>835</v>
      </c>
      <c r="U47" s="53">
        <v>2164.1999999999998</v>
      </c>
      <c r="V47" s="53" t="s">
        <v>797</v>
      </c>
    </row>
    <row r="48" spans="1:22">
      <c r="A48" s="1"/>
      <c r="B48" s="54" t="s">
        <v>682</v>
      </c>
      <c r="C48" s="55">
        <v>1198.7</v>
      </c>
      <c r="D48" s="55">
        <v>3649.1</v>
      </c>
      <c r="E48" s="55">
        <v>1693.9</v>
      </c>
      <c r="F48" s="55">
        <v>47.1</v>
      </c>
      <c r="G48" s="195">
        <v>0</v>
      </c>
      <c r="H48" s="195">
        <v>53.2</v>
      </c>
      <c r="I48" s="195">
        <v>0</v>
      </c>
      <c r="J48" s="55">
        <v>44.5</v>
      </c>
      <c r="K48" s="55">
        <v>10.6</v>
      </c>
      <c r="L48" s="55">
        <v>0</v>
      </c>
      <c r="M48" s="55">
        <v>713.4</v>
      </c>
      <c r="N48" s="55">
        <f t="shared" si="0"/>
        <v>7410.5000000000009</v>
      </c>
      <c r="O48" s="1"/>
      <c r="P48" s="1"/>
      <c r="Q48" s="1"/>
      <c r="R48" s="1"/>
      <c r="S48" s="217" t="s">
        <v>101</v>
      </c>
      <c r="T48" s="52" t="s">
        <v>836</v>
      </c>
      <c r="U48" s="53" t="s">
        <v>797</v>
      </c>
      <c r="V48" s="53">
        <v>13427.6</v>
      </c>
    </row>
    <row r="49" spans="1:22">
      <c r="A49" s="1"/>
      <c r="B49" s="54" t="s">
        <v>683</v>
      </c>
      <c r="C49" s="55">
        <v>1194.2</v>
      </c>
      <c r="D49" s="55">
        <v>3632.4</v>
      </c>
      <c r="E49" s="55">
        <v>1712.7</v>
      </c>
      <c r="F49" s="55">
        <v>47.4</v>
      </c>
      <c r="G49" s="195">
        <v>0</v>
      </c>
      <c r="H49" s="195">
        <v>54.4</v>
      </c>
      <c r="I49" s="195">
        <v>0</v>
      </c>
      <c r="J49" s="55">
        <v>42.9</v>
      </c>
      <c r="K49" s="55">
        <v>10.6</v>
      </c>
      <c r="L49" s="55">
        <v>0</v>
      </c>
      <c r="M49" s="55">
        <v>686.7</v>
      </c>
      <c r="N49" s="55">
        <f t="shared" si="0"/>
        <v>7381.2999999999993</v>
      </c>
      <c r="O49" s="1"/>
      <c r="P49" s="1"/>
      <c r="Q49" s="1"/>
      <c r="R49" s="1"/>
      <c r="S49" s="217"/>
      <c r="T49" s="52" t="s">
        <v>837</v>
      </c>
      <c r="U49" s="53">
        <v>250.65</v>
      </c>
      <c r="V49" s="53" t="s">
        <v>797</v>
      </c>
    </row>
    <row r="50" spans="1:22">
      <c r="A50" s="1"/>
      <c r="B50" s="54" t="s">
        <v>684</v>
      </c>
      <c r="C50" s="55">
        <v>1198.3</v>
      </c>
      <c r="D50" s="55">
        <v>3605.5</v>
      </c>
      <c r="E50" s="55">
        <v>1703.2</v>
      </c>
      <c r="F50" s="55">
        <v>47.1</v>
      </c>
      <c r="G50" s="195">
        <v>0</v>
      </c>
      <c r="H50" s="195">
        <v>54.6</v>
      </c>
      <c r="I50" s="195">
        <v>0</v>
      </c>
      <c r="J50" s="55">
        <v>43.5</v>
      </c>
      <c r="K50" s="55">
        <v>10.6</v>
      </c>
      <c r="L50" s="55">
        <v>0</v>
      </c>
      <c r="M50" s="55">
        <v>635.9</v>
      </c>
      <c r="N50" s="55">
        <f t="shared" si="0"/>
        <v>7298.7000000000007</v>
      </c>
      <c r="O50" s="1"/>
      <c r="P50" s="1"/>
      <c r="Q50" s="1"/>
      <c r="R50" s="1"/>
      <c r="S50" s="217" t="s">
        <v>437</v>
      </c>
      <c r="T50" s="52" t="s">
        <v>838</v>
      </c>
      <c r="U50" s="53" t="s">
        <v>797</v>
      </c>
      <c r="V50" s="53">
        <v>1818.45</v>
      </c>
    </row>
    <row r="51" spans="1:22">
      <c r="A51" s="1"/>
      <c r="B51" s="54" t="s">
        <v>685</v>
      </c>
      <c r="C51" s="55">
        <v>1205.3</v>
      </c>
      <c r="D51" s="55">
        <v>3629</v>
      </c>
      <c r="E51" s="55">
        <v>1652.4</v>
      </c>
      <c r="F51" s="55">
        <v>47.1</v>
      </c>
      <c r="G51" s="195">
        <v>0</v>
      </c>
      <c r="H51" s="195">
        <v>54.300000000000004</v>
      </c>
      <c r="I51" s="195">
        <v>0</v>
      </c>
      <c r="J51" s="55">
        <v>44.7</v>
      </c>
      <c r="K51" s="55">
        <v>10.6</v>
      </c>
      <c r="L51" s="55">
        <v>0</v>
      </c>
      <c r="M51" s="55">
        <v>609.4</v>
      </c>
      <c r="N51" s="55">
        <f t="shared" si="0"/>
        <v>7252.8000000000011</v>
      </c>
      <c r="O51" s="1"/>
      <c r="P51" s="1"/>
      <c r="Q51" s="1"/>
      <c r="R51" s="1"/>
      <c r="S51" s="217" t="s">
        <v>449</v>
      </c>
      <c r="T51" s="52" t="s">
        <v>839</v>
      </c>
      <c r="U51" s="53">
        <v>84.7</v>
      </c>
      <c r="V51" s="53" t="s">
        <v>797</v>
      </c>
    </row>
    <row r="52" spans="1:22">
      <c r="A52" s="1"/>
      <c r="B52" s="54" t="s">
        <v>686</v>
      </c>
      <c r="C52" s="55">
        <v>1200.7</v>
      </c>
      <c r="D52" s="55">
        <v>3602.5</v>
      </c>
      <c r="E52" s="55">
        <v>1521.3</v>
      </c>
      <c r="F52" s="55">
        <v>47.3</v>
      </c>
      <c r="G52" s="195">
        <v>0</v>
      </c>
      <c r="H52" s="195">
        <v>54.8</v>
      </c>
      <c r="I52" s="195">
        <v>0</v>
      </c>
      <c r="J52" s="55">
        <v>44.7</v>
      </c>
      <c r="K52" s="55">
        <v>10.6</v>
      </c>
      <c r="L52" s="55">
        <v>0</v>
      </c>
      <c r="M52" s="55">
        <v>533.5</v>
      </c>
      <c r="N52" s="55">
        <f t="shared" si="0"/>
        <v>7015.4000000000005</v>
      </c>
      <c r="O52" s="1"/>
      <c r="P52" s="1"/>
      <c r="Q52" s="1"/>
      <c r="R52" s="1"/>
      <c r="S52" s="217" t="s">
        <v>110</v>
      </c>
      <c r="T52" s="52" t="s">
        <v>840</v>
      </c>
      <c r="U52" s="53">
        <v>130.25</v>
      </c>
      <c r="V52" s="53" t="s">
        <v>797</v>
      </c>
    </row>
    <row r="53" spans="1:22">
      <c r="A53" s="1"/>
      <c r="B53" s="54" t="s">
        <v>687</v>
      </c>
      <c r="C53" s="55">
        <v>1193.9000000000001</v>
      </c>
      <c r="D53" s="55">
        <v>3571.9</v>
      </c>
      <c r="E53" s="55">
        <v>1356.2</v>
      </c>
      <c r="F53" s="55">
        <v>47.1</v>
      </c>
      <c r="G53" s="195">
        <v>0</v>
      </c>
      <c r="H53" s="195">
        <v>54.8</v>
      </c>
      <c r="I53" s="195">
        <v>0</v>
      </c>
      <c r="J53" s="55">
        <v>44.5</v>
      </c>
      <c r="K53" s="55">
        <v>10.6</v>
      </c>
      <c r="L53" s="55">
        <v>0</v>
      </c>
      <c r="M53" s="55">
        <v>459.5</v>
      </c>
      <c r="N53" s="55">
        <f t="shared" si="0"/>
        <v>6738.5000000000009</v>
      </c>
      <c r="O53" s="1"/>
      <c r="P53" s="1"/>
      <c r="Q53" s="1"/>
      <c r="R53" s="1"/>
      <c r="S53" s="217"/>
      <c r="T53" s="52" t="s">
        <v>841</v>
      </c>
      <c r="U53" s="53" t="s">
        <v>797</v>
      </c>
      <c r="V53" s="53">
        <v>5630.15</v>
      </c>
    </row>
    <row r="54" spans="1:22">
      <c r="A54" s="1"/>
      <c r="B54" s="56" t="s">
        <v>62</v>
      </c>
      <c r="C54" s="57">
        <v>1198.5999999999999</v>
      </c>
      <c r="D54" s="57">
        <v>3637.7</v>
      </c>
      <c r="E54" s="57">
        <v>1250.5999999999999</v>
      </c>
      <c r="F54" s="57">
        <v>46.7</v>
      </c>
      <c r="G54" s="196">
        <v>0</v>
      </c>
      <c r="H54" s="196">
        <v>54.9</v>
      </c>
      <c r="I54" s="196">
        <v>0</v>
      </c>
      <c r="J54" s="57">
        <v>45.4</v>
      </c>
      <c r="K54" s="57">
        <v>10.7</v>
      </c>
      <c r="L54" s="57">
        <v>0</v>
      </c>
      <c r="M54" s="57">
        <v>411.3</v>
      </c>
      <c r="N54" s="57">
        <f t="shared" si="0"/>
        <v>6655.8999999999987</v>
      </c>
      <c r="O54" s="1"/>
      <c r="P54" s="1"/>
      <c r="Q54" s="1"/>
      <c r="R54" s="1"/>
      <c r="S54" s="217"/>
      <c r="T54" s="52" t="s">
        <v>113</v>
      </c>
      <c r="U54" s="53" t="s">
        <v>797</v>
      </c>
      <c r="V54" s="53">
        <v>2159.0500000000002</v>
      </c>
    </row>
    <row r="55" spans="1:22">
      <c r="A55" s="1"/>
      <c r="B55" s="58" t="s">
        <v>842</v>
      </c>
      <c r="C55" s="59">
        <f>SUM(C7:C54)/2</f>
        <v>27868.399999999994</v>
      </c>
      <c r="D55" s="59">
        <f t="shared" ref="D55:N55" si="1">SUM(D7:D54)/2</f>
        <v>84866.3</v>
      </c>
      <c r="E55" s="59">
        <f t="shared" si="1"/>
        <v>38006.949999999997</v>
      </c>
      <c r="F55" s="59">
        <f t="shared" si="1"/>
        <v>516.39999999999986</v>
      </c>
      <c r="G55" s="59">
        <f t="shared" si="1"/>
        <v>0</v>
      </c>
      <c r="H55" s="59">
        <f t="shared" si="1"/>
        <v>1188.0999999999999</v>
      </c>
      <c r="I55" s="59">
        <f t="shared" si="1"/>
        <v>0</v>
      </c>
      <c r="J55" s="59">
        <f t="shared" si="1"/>
        <v>925.20000000000016</v>
      </c>
      <c r="K55" s="59">
        <f t="shared" si="1"/>
        <v>232</v>
      </c>
      <c r="L55" s="59">
        <f t="shared" si="1"/>
        <v>3764.55</v>
      </c>
      <c r="M55" s="59">
        <f t="shared" si="1"/>
        <v>12571.449999999999</v>
      </c>
      <c r="N55" s="59">
        <f t="shared" si="1"/>
        <v>169939.34999999998</v>
      </c>
      <c r="O55" s="1"/>
      <c r="P55" s="1"/>
      <c r="Q55" s="1"/>
      <c r="R55" s="1"/>
      <c r="S55" s="217"/>
      <c r="T55" s="52" t="s">
        <v>843</v>
      </c>
      <c r="U55" s="53">
        <v>237.9</v>
      </c>
      <c r="V55" s="53" t="s">
        <v>797</v>
      </c>
    </row>
    <row r="56" spans="1:22">
      <c r="A56" s="1"/>
      <c r="B56" s="58" t="s">
        <v>844</v>
      </c>
      <c r="C56" s="197">
        <f>+C55/$N$55</f>
        <v>0.16399027064655713</v>
      </c>
      <c r="D56" s="197">
        <f t="shared" ref="D56:N56" si="2">+D55/$N$55</f>
        <v>0.49939169474285983</v>
      </c>
      <c r="E56" s="197">
        <f t="shared" si="2"/>
        <v>0.22365008457429078</v>
      </c>
      <c r="F56" s="197">
        <f t="shared" si="2"/>
        <v>3.0387311708559551E-3</v>
      </c>
      <c r="G56" s="197">
        <f t="shared" si="2"/>
        <v>0</v>
      </c>
      <c r="H56" s="197">
        <f t="shared" si="2"/>
        <v>6.9913177848450053E-3</v>
      </c>
      <c r="I56" s="197">
        <f t="shared" si="2"/>
        <v>0</v>
      </c>
      <c r="J56" s="197">
        <f t="shared" si="2"/>
        <v>5.4442952735784872E-3</v>
      </c>
      <c r="K56" s="197">
        <f t="shared" si="2"/>
        <v>1.3651929350088725E-3</v>
      </c>
      <c r="L56" s="197">
        <f t="shared" si="2"/>
        <v>2.2152314928826081E-2</v>
      </c>
      <c r="M56" s="197">
        <f t="shared" si="2"/>
        <v>7.3976097943177971E-2</v>
      </c>
      <c r="N56" s="197">
        <f t="shared" si="2"/>
        <v>1</v>
      </c>
      <c r="O56" s="1"/>
      <c r="P56" s="1"/>
      <c r="Q56" s="1"/>
      <c r="R56" s="1"/>
      <c r="S56" s="217" t="s">
        <v>115</v>
      </c>
      <c r="T56" s="52" t="s">
        <v>845</v>
      </c>
      <c r="U56" s="53" t="s">
        <v>797</v>
      </c>
      <c r="V56" s="53">
        <v>1913.1</v>
      </c>
    </row>
    <row r="57" spans="1:22">
      <c r="A57" s="1"/>
      <c r="B57" s="1"/>
      <c r="C57" s="1"/>
      <c r="D57" s="1"/>
      <c r="E57" s="1"/>
      <c r="F57" s="1"/>
      <c r="G57" s="1"/>
      <c r="H57" s="1"/>
      <c r="I57" s="1"/>
      <c r="J57" s="1"/>
      <c r="K57" s="1"/>
      <c r="L57" s="1"/>
      <c r="M57" s="1"/>
      <c r="N57" s="1"/>
      <c r="O57" s="1"/>
      <c r="P57" s="1"/>
      <c r="Q57" s="1"/>
      <c r="R57" s="1"/>
      <c r="S57" s="217"/>
      <c r="T57" s="52" t="s">
        <v>846</v>
      </c>
      <c r="U57" s="53">
        <v>11.1</v>
      </c>
      <c r="V57" s="53" t="s">
        <v>797</v>
      </c>
    </row>
    <row r="58" spans="1:22">
      <c r="A58" s="1"/>
      <c r="B58" s="1"/>
      <c r="C58" s="1"/>
      <c r="D58" s="1"/>
      <c r="E58" s="1"/>
      <c r="F58" s="1"/>
      <c r="G58" s="1"/>
      <c r="H58" s="1"/>
      <c r="I58" s="1"/>
      <c r="J58" s="1"/>
      <c r="K58" s="1"/>
      <c r="L58" s="1"/>
      <c r="M58" s="1"/>
      <c r="N58" s="1"/>
      <c r="O58" s="1"/>
      <c r="P58" s="1"/>
      <c r="Q58" s="1"/>
      <c r="R58" s="1"/>
      <c r="S58" s="217"/>
      <c r="T58" s="52" t="s">
        <v>847</v>
      </c>
      <c r="U58" s="53">
        <v>571.9</v>
      </c>
      <c r="V58" s="53" t="s">
        <v>797</v>
      </c>
    </row>
    <row r="59" spans="1:22">
      <c r="A59" s="1"/>
      <c r="B59" s="1"/>
      <c r="C59" s="1"/>
      <c r="D59" s="1"/>
      <c r="E59" s="1"/>
      <c r="F59" s="1"/>
      <c r="G59" s="1"/>
      <c r="H59" s="1"/>
      <c r="I59" s="1"/>
      <c r="J59" s="1"/>
      <c r="K59" s="1"/>
      <c r="L59" s="1"/>
      <c r="M59" s="1"/>
      <c r="N59" s="1"/>
      <c r="O59" s="1"/>
      <c r="P59" s="1"/>
      <c r="Q59" s="1"/>
      <c r="R59" s="1"/>
      <c r="S59" s="217"/>
      <c r="T59" s="52" t="s">
        <v>848</v>
      </c>
      <c r="U59" s="53" t="s">
        <v>797</v>
      </c>
      <c r="V59" s="53">
        <v>4977.7</v>
      </c>
    </row>
    <row r="60" spans="1:22">
      <c r="A60" s="1"/>
      <c r="B60" s="1"/>
      <c r="C60" s="1"/>
      <c r="D60" s="1"/>
      <c r="E60" s="1"/>
      <c r="F60" s="1"/>
      <c r="G60" s="1"/>
      <c r="H60" s="1"/>
      <c r="I60" s="1"/>
      <c r="J60" s="1"/>
      <c r="K60" s="1"/>
      <c r="L60" s="1"/>
      <c r="M60" s="1"/>
      <c r="N60" s="1"/>
      <c r="O60" s="1"/>
      <c r="P60" s="1"/>
      <c r="Q60" s="1"/>
      <c r="R60" s="1"/>
      <c r="S60" s="217"/>
      <c r="T60" s="52" t="s">
        <v>849</v>
      </c>
      <c r="U60" s="53" t="s">
        <v>797</v>
      </c>
      <c r="V60" s="53">
        <v>3093.45</v>
      </c>
    </row>
    <row r="61" spans="1:22">
      <c r="A61" s="1"/>
      <c r="B61" s="1"/>
      <c r="C61" s="1"/>
      <c r="D61" s="1"/>
      <c r="E61" s="1"/>
      <c r="F61" s="1"/>
      <c r="G61" s="1"/>
      <c r="H61" s="1"/>
      <c r="I61" s="1"/>
      <c r="J61" s="1"/>
      <c r="K61" s="1"/>
      <c r="L61" s="1"/>
      <c r="M61" s="1"/>
      <c r="N61" s="1"/>
      <c r="O61" s="1"/>
      <c r="P61" s="1"/>
      <c r="Q61" s="1"/>
      <c r="R61" s="1"/>
      <c r="S61" s="217"/>
      <c r="T61" s="52" t="s">
        <v>850</v>
      </c>
      <c r="U61" s="53">
        <v>1525.7</v>
      </c>
      <c r="V61" s="53" t="s">
        <v>797</v>
      </c>
    </row>
    <row r="62" spans="1:22">
      <c r="A62" s="1"/>
      <c r="B62" s="1"/>
      <c r="C62" s="1"/>
      <c r="D62" s="1"/>
      <c r="E62" s="1"/>
      <c r="F62" s="1"/>
      <c r="G62" s="1"/>
      <c r="H62" s="1"/>
      <c r="I62" s="1"/>
      <c r="J62" s="1"/>
      <c r="K62" s="1"/>
      <c r="L62" s="1"/>
      <c r="M62" s="1"/>
      <c r="N62" s="1"/>
      <c r="O62" s="1"/>
      <c r="P62" s="1"/>
      <c r="Q62" s="1"/>
      <c r="R62" s="1"/>
      <c r="S62" s="217" t="s">
        <v>448</v>
      </c>
      <c r="T62" s="52" t="s">
        <v>851</v>
      </c>
      <c r="U62" s="53">
        <v>478.85</v>
      </c>
      <c r="V62" s="53" t="s">
        <v>797</v>
      </c>
    </row>
    <row r="63" spans="1:22">
      <c r="A63" s="1"/>
      <c r="B63" s="1"/>
      <c r="C63" s="1"/>
      <c r="D63" s="1"/>
      <c r="E63" s="1"/>
      <c r="F63" s="1"/>
      <c r="G63" s="1"/>
      <c r="H63" s="1"/>
      <c r="I63" s="1"/>
      <c r="J63" s="1"/>
      <c r="K63" s="1"/>
      <c r="L63" s="1"/>
      <c r="M63" s="1"/>
      <c r="N63" s="1"/>
      <c r="O63" s="1"/>
      <c r="P63" s="1"/>
      <c r="Q63" s="1"/>
      <c r="R63" s="1"/>
      <c r="S63" s="217" t="s">
        <v>365</v>
      </c>
      <c r="T63" s="52" t="s">
        <v>852</v>
      </c>
      <c r="U63" s="53" t="s">
        <v>797</v>
      </c>
      <c r="V63" s="53">
        <v>2657.65</v>
      </c>
    </row>
    <row r="64" spans="1:22">
      <c r="A64" s="1"/>
      <c r="B64" s="1"/>
      <c r="C64" s="1"/>
      <c r="D64" s="1"/>
      <c r="E64" s="1"/>
      <c r="F64" s="1"/>
      <c r="G64" s="1"/>
      <c r="H64" s="1"/>
      <c r="I64" s="1"/>
      <c r="J64" s="1"/>
      <c r="K64" s="1"/>
      <c r="L64" s="1"/>
      <c r="M64" s="1"/>
      <c r="N64" s="1"/>
      <c r="O64" s="1"/>
      <c r="P64" s="1"/>
      <c r="Q64" s="1"/>
      <c r="R64" s="1"/>
      <c r="S64" s="217" t="s">
        <v>853</v>
      </c>
      <c r="T64" s="52" t="s">
        <v>854</v>
      </c>
      <c r="U64" s="53">
        <v>479.85</v>
      </c>
      <c r="V64" s="53" t="s">
        <v>797</v>
      </c>
    </row>
    <row r="65" spans="1:22">
      <c r="A65" s="1"/>
      <c r="B65" s="1"/>
      <c r="C65" s="1"/>
      <c r="D65" s="1"/>
      <c r="E65" s="1"/>
      <c r="F65" s="1"/>
      <c r="G65" s="1"/>
      <c r="H65" s="1"/>
      <c r="I65" s="1"/>
      <c r="J65" s="1"/>
      <c r="K65" s="1"/>
      <c r="L65" s="1"/>
      <c r="M65" s="1"/>
      <c r="N65" s="1"/>
      <c r="O65" s="1"/>
      <c r="P65" s="1"/>
      <c r="Q65" s="1"/>
      <c r="R65" s="1"/>
      <c r="S65" s="217" t="s">
        <v>45</v>
      </c>
      <c r="T65" s="52" t="s">
        <v>855</v>
      </c>
      <c r="U65" s="53">
        <v>76.5</v>
      </c>
      <c r="V65" s="53" t="s">
        <v>797</v>
      </c>
    </row>
    <row r="66" spans="1:22">
      <c r="A66" s="1"/>
      <c r="B66" s="1"/>
      <c r="C66" s="1"/>
      <c r="D66" s="1"/>
      <c r="E66" s="1"/>
      <c r="F66" s="1"/>
      <c r="G66" s="1"/>
      <c r="H66" s="1"/>
      <c r="I66" s="1"/>
      <c r="J66" s="1"/>
      <c r="K66" s="1"/>
      <c r="L66" s="1"/>
      <c r="M66" s="1"/>
      <c r="N66" s="1"/>
      <c r="O66" s="1"/>
      <c r="P66" s="1"/>
      <c r="Q66" s="1"/>
      <c r="R66" s="1"/>
      <c r="S66" s="217"/>
      <c r="T66" s="52" t="s">
        <v>856</v>
      </c>
      <c r="U66" s="53">
        <v>377.1</v>
      </c>
      <c r="V66" s="53" t="s">
        <v>797</v>
      </c>
    </row>
    <row r="67" spans="1:22">
      <c r="A67" s="1"/>
      <c r="B67" s="1"/>
      <c r="C67" s="1"/>
      <c r="D67" s="1"/>
      <c r="E67" s="1"/>
      <c r="F67" s="1"/>
      <c r="G67" s="1"/>
      <c r="H67" s="1"/>
      <c r="I67" s="1"/>
      <c r="J67" s="1"/>
      <c r="K67" s="1"/>
      <c r="L67" s="1"/>
      <c r="M67" s="1"/>
      <c r="N67" s="1"/>
      <c r="O67" s="1"/>
      <c r="P67" s="1"/>
      <c r="Q67" s="1"/>
      <c r="R67" s="1"/>
      <c r="S67" s="217"/>
      <c r="T67" s="52" t="s">
        <v>133</v>
      </c>
      <c r="U67" s="53" t="s">
        <v>797</v>
      </c>
      <c r="V67" s="53">
        <v>4146.1499999999996</v>
      </c>
    </row>
    <row r="68" spans="1:22">
      <c r="A68" s="1"/>
      <c r="B68" s="1"/>
      <c r="C68" s="1"/>
      <c r="D68" s="1"/>
      <c r="E68" s="1"/>
      <c r="F68" s="1"/>
      <c r="G68" s="1"/>
      <c r="H68" s="1"/>
      <c r="I68" s="1"/>
      <c r="J68" s="1"/>
      <c r="K68" s="1"/>
      <c r="L68" s="1"/>
      <c r="M68" s="1"/>
      <c r="N68" s="1"/>
      <c r="O68" s="1"/>
      <c r="P68" s="1"/>
      <c r="Q68" s="1"/>
      <c r="R68" s="1"/>
      <c r="S68" s="217"/>
      <c r="T68" s="52" t="s">
        <v>857</v>
      </c>
      <c r="U68" s="53" t="s">
        <v>797</v>
      </c>
      <c r="V68" s="53">
        <v>715.55</v>
      </c>
    </row>
    <row r="69" spans="1:22">
      <c r="A69" s="1"/>
      <c r="B69" s="1"/>
      <c r="C69" s="1"/>
      <c r="D69" s="1"/>
      <c r="E69" s="1"/>
      <c r="F69" s="1"/>
      <c r="G69" s="1"/>
      <c r="H69" s="1"/>
      <c r="I69" s="1"/>
      <c r="J69" s="1"/>
      <c r="K69" s="1"/>
      <c r="L69" s="1"/>
      <c r="M69" s="1"/>
      <c r="N69" s="1"/>
      <c r="O69" s="1"/>
      <c r="P69" s="1"/>
      <c r="Q69" s="1"/>
      <c r="R69" s="1"/>
      <c r="S69" s="217"/>
      <c r="T69" s="52" t="s">
        <v>858</v>
      </c>
      <c r="U69" s="53" t="s">
        <v>797</v>
      </c>
      <c r="V69" s="53">
        <v>1093.05</v>
      </c>
    </row>
    <row r="70" spans="1:22">
      <c r="A70" s="1"/>
      <c r="B70" s="1"/>
      <c r="C70" s="1"/>
      <c r="D70" s="1"/>
      <c r="E70" s="1"/>
      <c r="F70" s="1"/>
      <c r="G70" s="1"/>
      <c r="H70" s="1"/>
      <c r="I70" s="1"/>
      <c r="J70" s="1"/>
      <c r="K70" s="1"/>
      <c r="L70" s="1"/>
      <c r="M70" s="1"/>
      <c r="N70" s="1"/>
      <c r="O70" s="1"/>
      <c r="P70" s="1"/>
      <c r="Q70" s="1"/>
      <c r="R70" s="1"/>
      <c r="S70" s="217"/>
      <c r="T70" s="52" t="s">
        <v>859</v>
      </c>
      <c r="U70" s="53">
        <v>179.75</v>
      </c>
      <c r="V70" s="53" t="s">
        <v>797</v>
      </c>
    </row>
    <row r="71" spans="1:22">
      <c r="A71" s="1"/>
      <c r="B71" s="1"/>
      <c r="C71" s="1"/>
      <c r="D71" s="1"/>
      <c r="E71" s="1"/>
      <c r="F71" s="1"/>
      <c r="G71" s="1"/>
      <c r="H71" s="1"/>
      <c r="I71" s="1"/>
      <c r="J71" s="1"/>
      <c r="K71" s="1"/>
      <c r="L71" s="1"/>
      <c r="M71" s="1"/>
      <c r="N71" s="1"/>
      <c r="O71" s="1"/>
      <c r="P71" s="1"/>
      <c r="Q71" s="1"/>
      <c r="R71" s="1"/>
      <c r="S71" s="217"/>
      <c r="T71" s="52" t="s">
        <v>860</v>
      </c>
      <c r="U71" s="53">
        <v>223.3</v>
      </c>
      <c r="V71" s="53" t="s">
        <v>797</v>
      </c>
    </row>
    <row r="72" spans="1:22">
      <c r="A72" s="1"/>
      <c r="B72" s="1"/>
      <c r="C72" s="1"/>
      <c r="D72" s="1"/>
      <c r="E72" s="1"/>
      <c r="F72" s="1"/>
      <c r="G72" s="1"/>
      <c r="H72" s="1"/>
      <c r="I72" s="1"/>
      <c r="J72" s="1"/>
      <c r="K72" s="1"/>
      <c r="L72" s="1"/>
      <c r="M72" s="1"/>
      <c r="N72" s="1"/>
      <c r="O72" s="1"/>
      <c r="P72" s="1"/>
      <c r="Q72" s="1"/>
      <c r="R72" s="1"/>
      <c r="S72" s="217"/>
      <c r="T72" s="52" t="s">
        <v>861</v>
      </c>
      <c r="U72" s="53">
        <v>2597.15</v>
      </c>
      <c r="V72" s="53" t="s">
        <v>797</v>
      </c>
    </row>
    <row r="73" spans="1:22">
      <c r="A73" s="1"/>
      <c r="B73" s="1"/>
      <c r="C73" s="1"/>
      <c r="D73" s="1"/>
      <c r="E73" s="1"/>
      <c r="F73" s="1"/>
      <c r="G73" s="1"/>
      <c r="H73" s="1"/>
      <c r="I73" s="1"/>
      <c r="J73" s="1"/>
      <c r="K73" s="1"/>
      <c r="L73" s="1"/>
      <c r="M73" s="1"/>
      <c r="N73" s="1"/>
      <c r="O73" s="1"/>
      <c r="P73" s="1"/>
      <c r="Q73" s="1"/>
      <c r="R73" s="1"/>
      <c r="S73" s="60" t="s">
        <v>842</v>
      </c>
      <c r="T73" s="61"/>
      <c r="U73" s="62">
        <v>27868.400000000001</v>
      </c>
      <c r="V73" s="62">
        <v>84866.3</v>
      </c>
    </row>
  </sheetData>
  <mergeCells count="36">
    <mergeCell ref="S65:S72"/>
    <mergeCell ref="S52:S55"/>
    <mergeCell ref="S56:S61"/>
    <mergeCell ref="S62"/>
    <mergeCell ref="S63"/>
    <mergeCell ref="S64"/>
    <mergeCell ref="S46"/>
    <mergeCell ref="S47"/>
    <mergeCell ref="S48:S49"/>
    <mergeCell ref="S50"/>
    <mergeCell ref="S51"/>
    <mergeCell ref="S36:S37"/>
    <mergeCell ref="S38:S39"/>
    <mergeCell ref="S40:S43"/>
    <mergeCell ref="S44"/>
    <mergeCell ref="S45"/>
    <mergeCell ref="S30"/>
    <mergeCell ref="S31:S32"/>
    <mergeCell ref="S33"/>
    <mergeCell ref="S34"/>
    <mergeCell ref="S35"/>
    <mergeCell ref="S24"/>
    <mergeCell ref="S25"/>
    <mergeCell ref="S26:S27"/>
    <mergeCell ref="S28"/>
    <mergeCell ref="S29"/>
    <mergeCell ref="S11:S12"/>
    <mergeCell ref="S13:S14"/>
    <mergeCell ref="S15:S18"/>
    <mergeCell ref="S19:S22"/>
    <mergeCell ref="S23"/>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19" t="s">
        <v>862</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row>
    <row r="6" spans="1:66" ht="44.1" customHeight="1">
      <c r="A6" s="1"/>
      <c r="B6" s="218" t="s">
        <v>420</v>
      </c>
      <c r="C6" s="218" t="s">
        <v>160</v>
      </c>
      <c r="D6" s="218" t="s">
        <v>476</v>
      </c>
      <c r="E6" s="218" t="s">
        <v>477</v>
      </c>
      <c r="F6" s="218" t="s">
        <v>463</v>
      </c>
      <c r="G6" s="218" t="s">
        <v>464</v>
      </c>
      <c r="H6" s="218" t="s">
        <v>190</v>
      </c>
      <c r="I6" s="218" t="s">
        <v>473</v>
      </c>
      <c r="J6" s="218" t="s">
        <v>443</v>
      </c>
      <c r="K6" s="218" t="s">
        <v>465</v>
      </c>
      <c r="L6" s="218"/>
      <c r="M6" s="218"/>
      <c r="N6" s="218"/>
      <c r="O6" s="218"/>
      <c r="P6" s="218" t="s">
        <v>462</v>
      </c>
      <c r="Q6" s="218" t="s">
        <v>450</v>
      </c>
      <c r="R6" s="218" t="s">
        <v>466</v>
      </c>
      <c r="S6" s="218" t="s">
        <v>451</v>
      </c>
      <c r="T6" s="218" t="s">
        <v>452</v>
      </c>
      <c r="U6" s="218" t="s">
        <v>453</v>
      </c>
      <c r="V6" s="218" t="s">
        <v>467</v>
      </c>
      <c r="W6" s="218"/>
      <c r="X6" s="218" t="s">
        <v>444</v>
      </c>
      <c r="Y6" s="218" t="s">
        <v>83</v>
      </c>
      <c r="Z6" s="218"/>
      <c r="AA6" s="218"/>
      <c r="AB6" s="218"/>
      <c r="AC6" s="218"/>
      <c r="AD6" s="218" t="s">
        <v>468</v>
      </c>
      <c r="AE6" s="218"/>
      <c r="AF6" s="218" t="s">
        <v>469</v>
      </c>
      <c r="AG6" s="218"/>
      <c r="AH6" s="218"/>
      <c r="AI6" s="218"/>
      <c r="AJ6" s="218" t="s">
        <v>445</v>
      </c>
      <c r="AK6" s="218" t="s">
        <v>238</v>
      </c>
      <c r="AL6" s="218" t="s">
        <v>446</v>
      </c>
      <c r="AM6" s="218" t="s">
        <v>454</v>
      </c>
      <c r="AN6" s="218" t="s">
        <v>455</v>
      </c>
      <c r="AO6" s="218" t="s">
        <v>863</v>
      </c>
      <c r="AP6" s="218" t="s">
        <v>447</v>
      </c>
      <c r="AQ6" s="218" t="s">
        <v>449</v>
      </c>
      <c r="AR6" s="218" t="s">
        <v>470</v>
      </c>
      <c r="AS6" s="218" t="s">
        <v>456</v>
      </c>
      <c r="AT6" s="218" t="s">
        <v>110</v>
      </c>
      <c r="AU6" s="218"/>
      <c r="AV6" s="218" t="s">
        <v>115</v>
      </c>
      <c r="AW6" s="218"/>
      <c r="AX6" s="218"/>
      <c r="AY6" s="218"/>
      <c r="AZ6" s="218"/>
      <c r="BA6" s="218" t="s">
        <v>457</v>
      </c>
      <c r="BB6" s="218" t="s">
        <v>458</v>
      </c>
      <c r="BC6" s="218" t="s">
        <v>459</v>
      </c>
      <c r="BD6" s="218" t="s">
        <v>448</v>
      </c>
      <c r="BE6" s="218" t="s">
        <v>460</v>
      </c>
      <c r="BF6" s="218"/>
      <c r="BG6" s="218"/>
      <c r="BH6" s="218"/>
      <c r="BI6" s="218" t="s">
        <v>471</v>
      </c>
      <c r="BJ6" s="218" t="s">
        <v>475</v>
      </c>
      <c r="BK6" s="218" t="s">
        <v>472</v>
      </c>
      <c r="BL6" s="218"/>
      <c r="BM6" s="218" t="s">
        <v>461</v>
      </c>
      <c r="BN6" s="63" t="s">
        <v>864</v>
      </c>
    </row>
    <row r="7" spans="1:66">
      <c r="A7" s="1"/>
      <c r="B7" s="218"/>
      <c r="C7" s="63" t="s">
        <v>865</v>
      </c>
      <c r="D7" s="63" t="s">
        <v>866</v>
      </c>
      <c r="E7" s="63" t="s">
        <v>867</v>
      </c>
      <c r="F7" s="63" t="s">
        <v>796</v>
      </c>
      <c r="G7" s="63" t="s">
        <v>798</v>
      </c>
      <c r="H7" s="63" t="s">
        <v>868</v>
      </c>
      <c r="I7" s="63" t="s">
        <v>869</v>
      </c>
      <c r="J7" s="63" t="s">
        <v>797</v>
      </c>
      <c r="K7" s="63" t="s">
        <v>807</v>
      </c>
      <c r="L7" s="63" t="s">
        <v>870</v>
      </c>
      <c r="M7" s="63" t="s">
        <v>808</v>
      </c>
      <c r="N7" s="63" t="s">
        <v>809</v>
      </c>
      <c r="O7" s="63" t="s">
        <v>871</v>
      </c>
      <c r="P7" s="63" t="s">
        <v>813</v>
      </c>
      <c r="Q7" s="63" t="s">
        <v>816</v>
      </c>
      <c r="R7" s="63" t="s">
        <v>817</v>
      </c>
      <c r="S7" s="63" t="s">
        <v>818</v>
      </c>
      <c r="T7" s="63" t="s">
        <v>823</v>
      </c>
      <c r="U7" s="63" t="s">
        <v>824</v>
      </c>
      <c r="V7" s="63" t="s">
        <v>797</v>
      </c>
      <c r="W7" s="63" t="s">
        <v>797</v>
      </c>
      <c r="X7" s="63" t="s">
        <v>797</v>
      </c>
      <c r="Y7" s="63" t="s">
        <v>797</v>
      </c>
      <c r="Z7" s="63" t="s">
        <v>797</v>
      </c>
      <c r="AA7" s="63" t="s">
        <v>797</v>
      </c>
      <c r="AB7" s="63" t="s">
        <v>797</v>
      </c>
      <c r="AC7" s="63" t="s">
        <v>797</v>
      </c>
      <c r="AD7" s="63" t="s">
        <v>826</v>
      </c>
      <c r="AE7" s="63" t="s">
        <v>827</v>
      </c>
      <c r="AF7" s="63" t="s">
        <v>872</v>
      </c>
      <c r="AG7" s="63" t="s">
        <v>873</v>
      </c>
      <c r="AH7" s="63" t="s">
        <v>874</v>
      </c>
      <c r="AI7" s="63" t="s">
        <v>831</v>
      </c>
      <c r="AJ7" s="63" t="s">
        <v>797</v>
      </c>
      <c r="AK7" s="63" t="s">
        <v>797</v>
      </c>
      <c r="AL7" s="63" t="s">
        <v>797</v>
      </c>
      <c r="AM7" s="63" t="s">
        <v>875</v>
      </c>
      <c r="AN7" s="63" t="s">
        <v>834</v>
      </c>
      <c r="AO7" s="63" t="s">
        <v>876</v>
      </c>
      <c r="AP7" s="63" t="s">
        <v>797</v>
      </c>
      <c r="AQ7" s="63" t="s">
        <v>839</v>
      </c>
      <c r="AR7" s="63" t="s">
        <v>797</v>
      </c>
      <c r="AS7" s="63" t="s">
        <v>797</v>
      </c>
      <c r="AT7" s="63" t="s">
        <v>877</v>
      </c>
      <c r="AU7" s="63" t="s">
        <v>878</v>
      </c>
      <c r="AV7" s="63" t="s">
        <v>797</v>
      </c>
      <c r="AW7" s="63" t="s">
        <v>797</v>
      </c>
      <c r="AX7" s="63" t="s">
        <v>797</v>
      </c>
      <c r="AY7" s="63" t="s">
        <v>797</v>
      </c>
      <c r="AZ7" s="63" t="s">
        <v>846</v>
      </c>
      <c r="BA7" s="63" t="s">
        <v>797</v>
      </c>
      <c r="BB7" s="63" t="s">
        <v>797</v>
      </c>
      <c r="BC7" s="63" t="s">
        <v>797</v>
      </c>
      <c r="BD7" s="63" t="s">
        <v>879</v>
      </c>
      <c r="BE7" s="63" t="s">
        <v>880</v>
      </c>
      <c r="BF7" s="63" t="s">
        <v>881</v>
      </c>
      <c r="BG7" s="63" t="s">
        <v>296</v>
      </c>
      <c r="BH7" s="63" t="s">
        <v>882</v>
      </c>
      <c r="BI7" s="63" t="s">
        <v>797</v>
      </c>
      <c r="BJ7" s="63" t="s">
        <v>883</v>
      </c>
      <c r="BK7" s="63" t="s">
        <v>854</v>
      </c>
      <c r="BL7" s="63" t="s">
        <v>884</v>
      </c>
      <c r="BM7" s="63" t="s">
        <v>797</v>
      </c>
      <c r="BN7" s="63" t="s">
        <v>631</v>
      </c>
    </row>
    <row r="8" spans="1:66">
      <c r="A8" s="1"/>
      <c r="B8" s="50" t="s">
        <v>885</v>
      </c>
      <c r="C8" s="64"/>
      <c r="D8" s="64">
        <v>17</v>
      </c>
      <c r="E8" s="64">
        <v>5</v>
      </c>
      <c r="F8" s="64">
        <v>20.3</v>
      </c>
      <c r="G8" s="64">
        <v>2</v>
      </c>
      <c r="H8" s="64"/>
      <c r="I8" s="64">
        <v>10</v>
      </c>
      <c r="J8" s="64"/>
      <c r="K8" s="64">
        <v>19.8</v>
      </c>
      <c r="L8" s="64"/>
      <c r="M8" s="64">
        <v>20</v>
      </c>
      <c r="N8" s="64">
        <v>20.399999999999999</v>
      </c>
      <c r="O8" s="64">
        <v>12.2</v>
      </c>
      <c r="P8" s="64">
        <v>3.2</v>
      </c>
      <c r="Q8" s="64">
        <v>5</v>
      </c>
      <c r="R8" s="64">
        <v>20</v>
      </c>
      <c r="S8" s="64">
        <v>20.100000000000001</v>
      </c>
      <c r="T8" s="64">
        <v>20</v>
      </c>
      <c r="U8" s="64">
        <v>19</v>
      </c>
      <c r="V8" s="64">
        <v>10.3</v>
      </c>
      <c r="W8" s="64">
        <v>43.5</v>
      </c>
      <c r="X8" s="64">
        <v>24.3</v>
      </c>
      <c r="Y8" s="64">
        <v>66.599999999999994</v>
      </c>
      <c r="Z8" s="64">
        <v>65.5</v>
      </c>
      <c r="AA8" s="64"/>
      <c r="AB8" s="64">
        <v>1.8</v>
      </c>
      <c r="AC8" s="64">
        <v>4.2</v>
      </c>
      <c r="AD8" s="64">
        <v>20.9</v>
      </c>
      <c r="AE8" s="64">
        <v>7.5</v>
      </c>
      <c r="AF8" s="64">
        <v>20.399999999999999</v>
      </c>
      <c r="AG8" s="64">
        <v>20.399999999999999</v>
      </c>
      <c r="AH8" s="64">
        <v>10.199999999999999</v>
      </c>
      <c r="AI8" s="64">
        <v>7.7</v>
      </c>
      <c r="AJ8" s="64"/>
      <c r="AK8" s="64"/>
      <c r="AL8" s="64">
        <v>0.2</v>
      </c>
      <c r="AM8" s="64">
        <v>3.4</v>
      </c>
      <c r="AN8" s="64">
        <v>18.8</v>
      </c>
      <c r="AO8" s="64"/>
      <c r="AP8" s="64"/>
      <c r="AQ8" s="64">
        <v>3.6</v>
      </c>
      <c r="AR8" s="64"/>
      <c r="AS8" s="64"/>
      <c r="AT8" s="64">
        <v>5.4</v>
      </c>
      <c r="AU8" s="64">
        <v>9.8000000000000007</v>
      </c>
      <c r="AV8" s="64">
        <v>41.8</v>
      </c>
      <c r="AW8" s="64"/>
      <c r="AX8" s="64">
        <v>41.3</v>
      </c>
      <c r="AY8" s="64"/>
      <c r="AZ8" s="64"/>
      <c r="BA8" s="64"/>
      <c r="BB8" s="64">
        <v>9.1</v>
      </c>
      <c r="BC8" s="64">
        <v>28.3</v>
      </c>
      <c r="BD8" s="64">
        <v>20</v>
      </c>
      <c r="BE8" s="64">
        <v>3.2</v>
      </c>
      <c r="BF8" s="64">
        <v>2.7</v>
      </c>
      <c r="BG8" s="64">
        <v>2.4</v>
      </c>
      <c r="BH8" s="64">
        <v>2.4</v>
      </c>
      <c r="BI8" s="64"/>
      <c r="BJ8" s="64"/>
      <c r="BK8" s="64">
        <v>20</v>
      </c>
      <c r="BL8" s="64"/>
      <c r="BM8" s="64"/>
      <c r="BN8" s="65">
        <v>729.7</v>
      </c>
    </row>
    <row r="9" spans="1:66">
      <c r="A9" s="1"/>
      <c r="B9" s="54" t="s">
        <v>886</v>
      </c>
      <c r="C9" s="66"/>
      <c r="D9" s="66">
        <v>17.100000000000001</v>
      </c>
      <c r="E9" s="66">
        <v>4.7</v>
      </c>
      <c r="F9" s="66">
        <v>20.3</v>
      </c>
      <c r="G9" s="66">
        <v>2</v>
      </c>
      <c r="H9" s="66"/>
      <c r="I9" s="66">
        <v>8.6999999999999993</v>
      </c>
      <c r="J9" s="66"/>
      <c r="K9" s="66">
        <v>19.8</v>
      </c>
      <c r="L9" s="66"/>
      <c r="M9" s="66">
        <v>19.600000000000001</v>
      </c>
      <c r="N9" s="66">
        <v>20.399999999999999</v>
      </c>
      <c r="O9" s="66">
        <v>12.2</v>
      </c>
      <c r="P9" s="66">
        <v>3.1</v>
      </c>
      <c r="Q9" s="66">
        <v>5.0999999999999996</v>
      </c>
      <c r="R9" s="66">
        <v>20</v>
      </c>
      <c r="S9" s="66">
        <v>20.2</v>
      </c>
      <c r="T9" s="66">
        <v>20</v>
      </c>
      <c r="U9" s="66">
        <v>18.899999999999999</v>
      </c>
      <c r="V9" s="66">
        <v>11.3</v>
      </c>
      <c r="W9" s="66">
        <v>40</v>
      </c>
      <c r="X9" s="66">
        <v>19.5</v>
      </c>
      <c r="Y9" s="66">
        <v>62.4</v>
      </c>
      <c r="Z9" s="66">
        <v>67.900000000000006</v>
      </c>
      <c r="AA9" s="66"/>
      <c r="AB9" s="66">
        <v>2.7</v>
      </c>
      <c r="AC9" s="66">
        <v>2.2000000000000002</v>
      </c>
      <c r="AD9" s="66">
        <v>20.9</v>
      </c>
      <c r="AE9" s="66">
        <v>7.5</v>
      </c>
      <c r="AF9" s="66">
        <v>20.399999999999999</v>
      </c>
      <c r="AG9" s="66">
        <v>20.399999999999999</v>
      </c>
      <c r="AH9" s="66">
        <v>10.199999999999999</v>
      </c>
      <c r="AI9" s="66">
        <v>7.7</v>
      </c>
      <c r="AJ9" s="66"/>
      <c r="AK9" s="66"/>
      <c r="AL9" s="66"/>
      <c r="AM9" s="66">
        <v>3.4</v>
      </c>
      <c r="AN9" s="66">
        <v>18.8</v>
      </c>
      <c r="AO9" s="66"/>
      <c r="AP9" s="66"/>
      <c r="AQ9" s="66">
        <v>3.6</v>
      </c>
      <c r="AR9" s="66"/>
      <c r="AS9" s="66"/>
      <c r="AT9" s="66">
        <v>5.4</v>
      </c>
      <c r="AU9" s="66">
        <v>9.9</v>
      </c>
      <c r="AV9" s="66">
        <v>41.3</v>
      </c>
      <c r="AW9" s="66"/>
      <c r="AX9" s="66">
        <v>42.9</v>
      </c>
      <c r="AY9" s="66"/>
      <c r="AZ9" s="66"/>
      <c r="BA9" s="66"/>
      <c r="BB9" s="66">
        <v>7.7</v>
      </c>
      <c r="BC9" s="66">
        <v>20.2</v>
      </c>
      <c r="BD9" s="66">
        <v>20</v>
      </c>
      <c r="BE9" s="66">
        <v>3.2</v>
      </c>
      <c r="BF9" s="66">
        <v>2.7</v>
      </c>
      <c r="BG9" s="66">
        <v>2.4</v>
      </c>
      <c r="BH9" s="66">
        <v>2.4</v>
      </c>
      <c r="BI9" s="66"/>
      <c r="BJ9" s="66"/>
      <c r="BK9" s="66">
        <v>20</v>
      </c>
      <c r="BL9" s="66"/>
      <c r="BM9" s="66"/>
      <c r="BN9" s="67">
        <v>709.1</v>
      </c>
    </row>
    <row r="10" spans="1:66">
      <c r="A10" s="1"/>
      <c r="B10" s="54" t="s">
        <v>887</v>
      </c>
      <c r="C10" s="66"/>
      <c r="D10" s="66">
        <v>15.5</v>
      </c>
      <c r="E10" s="66">
        <v>3.2</v>
      </c>
      <c r="F10" s="66">
        <v>17</v>
      </c>
      <c r="G10" s="66">
        <v>2</v>
      </c>
      <c r="H10" s="66"/>
      <c r="I10" s="66">
        <v>9.1</v>
      </c>
      <c r="J10" s="66"/>
      <c r="K10" s="66">
        <v>19.600000000000001</v>
      </c>
      <c r="L10" s="66"/>
      <c r="M10" s="66">
        <v>19.100000000000001</v>
      </c>
      <c r="N10" s="66">
        <v>20.399999999999999</v>
      </c>
      <c r="O10" s="66">
        <v>12.2</v>
      </c>
      <c r="P10" s="66">
        <v>3</v>
      </c>
      <c r="Q10" s="66">
        <v>5.0999999999999996</v>
      </c>
      <c r="R10" s="66">
        <v>20</v>
      </c>
      <c r="S10" s="66">
        <v>20.100000000000001</v>
      </c>
      <c r="T10" s="66">
        <v>20</v>
      </c>
      <c r="U10" s="66">
        <v>18.899999999999999</v>
      </c>
      <c r="V10" s="66">
        <v>11.4</v>
      </c>
      <c r="W10" s="66">
        <v>52.2</v>
      </c>
      <c r="X10" s="66">
        <v>22.6</v>
      </c>
      <c r="Y10" s="66">
        <v>61.3</v>
      </c>
      <c r="Z10" s="66">
        <v>64.900000000000006</v>
      </c>
      <c r="AA10" s="66"/>
      <c r="AB10" s="66">
        <v>2.4</v>
      </c>
      <c r="AC10" s="66">
        <v>2.4</v>
      </c>
      <c r="AD10" s="66">
        <v>20.9</v>
      </c>
      <c r="AE10" s="66">
        <v>7.5</v>
      </c>
      <c r="AF10" s="66">
        <v>20.399999999999999</v>
      </c>
      <c r="AG10" s="66">
        <v>20.399999999999999</v>
      </c>
      <c r="AH10" s="66">
        <v>10.199999999999999</v>
      </c>
      <c r="AI10" s="66">
        <v>7.7</v>
      </c>
      <c r="AJ10" s="66"/>
      <c r="AK10" s="66"/>
      <c r="AL10" s="66">
        <v>0.1</v>
      </c>
      <c r="AM10" s="66">
        <v>3.4</v>
      </c>
      <c r="AN10" s="66">
        <v>18.8</v>
      </c>
      <c r="AO10" s="66"/>
      <c r="AP10" s="66"/>
      <c r="AQ10" s="66">
        <v>3.6</v>
      </c>
      <c r="AR10" s="66"/>
      <c r="AS10" s="66"/>
      <c r="AT10" s="66">
        <v>5.5</v>
      </c>
      <c r="AU10" s="66">
        <v>9.9</v>
      </c>
      <c r="AV10" s="66">
        <v>29.5</v>
      </c>
      <c r="AW10" s="66"/>
      <c r="AX10" s="66">
        <v>41.7</v>
      </c>
      <c r="AY10" s="66"/>
      <c r="AZ10" s="66"/>
      <c r="BA10" s="66"/>
      <c r="BB10" s="66">
        <v>8.6</v>
      </c>
      <c r="BC10" s="66">
        <v>22.6</v>
      </c>
      <c r="BD10" s="66">
        <v>20</v>
      </c>
      <c r="BE10" s="66">
        <v>3.2</v>
      </c>
      <c r="BF10" s="66">
        <v>2.7</v>
      </c>
      <c r="BG10" s="66">
        <v>2.4</v>
      </c>
      <c r="BH10" s="66">
        <v>2.4</v>
      </c>
      <c r="BI10" s="66"/>
      <c r="BJ10" s="66"/>
      <c r="BK10" s="66">
        <v>20</v>
      </c>
      <c r="BL10" s="66"/>
      <c r="BM10" s="66"/>
      <c r="BN10" s="67">
        <v>703.9</v>
      </c>
    </row>
    <row r="11" spans="1:66">
      <c r="A11" s="1"/>
      <c r="B11" s="54" t="s">
        <v>888</v>
      </c>
      <c r="C11" s="66"/>
      <c r="D11" s="66">
        <v>16.7</v>
      </c>
      <c r="E11" s="66">
        <v>2.9</v>
      </c>
      <c r="F11" s="66">
        <v>12.4</v>
      </c>
      <c r="G11" s="66">
        <v>2</v>
      </c>
      <c r="H11" s="66"/>
      <c r="I11" s="66">
        <v>9.1999999999999993</v>
      </c>
      <c r="J11" s="66"/>
      <c r="K11" s="66">
        <v>19.600000000000001</v>
      </c>
      <c r="L11" s="66"/>
      <c r="M11" s="66">
        <v>19.2</v>
      </c>
      <c r="N11" s="66">
        <v>20.399999999999999</v>
      </c>
      <c r="O11" s="66">
        <v>12.2</v>
      </c>
      <c r="P11" s="66">
        <v>3.1</v>
      </c>
      <c r="Q11" s="66">
        <v>5.0999999999999996</v>
      </c>
      <c r="R11" s="66">
        <v>20</v>
      </c>
      <c r="S11" s="66">
        <v>20.2</v>
      </c>
      <c r="T11" s="66">
        <v>20</v>
      </c>
      <c r="U11" s="66">
        <v>18.899999999999999</v>
      </c>
      <c r="V11" s="66">
        <v>9.3000000000000007</v>
      </c>
      <c r="W11" s="66">
        <v>52.8</v>
      </c>
      <c r="X11" s="66">
        <v>25.1</v>
      </c>
      <c r="Y11" s="66">
        <v>58.7</v>
      </c>
      <c r="Z11" s="66">
        <v>63.1</v>
      </c>
      <c r="AA11" s="66"/>
      <c r="AB11" s="66">
        <v>1.7</v>
      </c>
      <c r="AC11" s="66">
        <v>2.8</v>
      </c>
      <c r="AD11" s="66">
        <v>20.9</v>
      </c>
      <c r="AE11" s="66">
        <v>7.3</v>
      </c>
      <c r="AF11" s="66">
        <v>20.399999999999999</v>
      </c>
      <c r="AG11" s="66">
        <v>20.399999999999999</v>
      </c>
      <c r="AH11" s="66">
        <v>10.199999999999999</v>
      </c>
      <c r="AI11" s="66">
        <v>7.7</v>
      </c>
      <c r="AJ11" s="66"/>
      <c r="AK11" s="66"/>
      <c r="AL11" s="66">
        <v>0.5</v>
      </c>
      <c r="AM11" s="66">
        <v>3.4</v>
      </c>
      <c r="AN11" s="66">
        <v>18.8</v>
      </c>
      <c r="AO11" s="66"/>
      <c r="AP11" s="66"/>
      <c r="AQ11" s="66">
        <v>3.6</v>
      </c>
      <c r="AR11" s="66"/>
      <c r="AS11" s="66"/>
      <c r="AT11" s="66">
        <v>5.4</v>
      </c>
      <c r="AU11" s="66">
        <v>9.9</v>
      </c>
      <c r="AV11" s="66">
        <v>27.4</v>
      </c>
      <c r="AW11" s="66"/>
      <c r="AX11" s="66">
        <v>35.799999999999997</v>
      </c>
      <c r="AY11" s="66"/>
      <c r="AZ11" s="66"/>
      <c r="BA11" s="66"/>
      <c r="BB11" s="66">
        <v>10.8</v>
      </c>
      <c r="BC11" s="66">
        <v>30.4</v>
      </c>
      <c r="BD11" s="66">
        <v>20</v>
      </c>
      <c r="BE11" s="66">
        <v>3.2</v>
      </c>
      <c r="BF11" s="66">
        <v>2.7</v>
      </c>
      <c r="BG11" s="66">
        <v>2.4</v>
      </c>
      <c r="BH11" s="66">
        <v>2.4</v>
      </c>
      <c r="BI11" s="66"/>
      <c r="BJ11" s="66"/>
      <c r="BK11" s="66">
        <v>20</v>
      </c>
      <c r="BL11" s="66"/>
      <c r="BM11" s="66"/>
      <c r="BN11" s="67">
        <v>699</v>
      </c>
    </row>
    <row r="12" spans="1:66">
      <c r="A12" s="1"/>
      <c r="B12" s="54" t="s">
        <v>889</v>
      </c>
      <c r="C12" s="66"/>
      <c r="D12" s="66">
        <v>16.8</v>
      </c>
      <c r="E12" s="66">
        <v>3.6</v>
      </c>
      <c r="F12" s="66">
        <v>12.9</v>
      </c>
      <c r="G12" s="66">
        <v>2</v>
      </c>
      <c r="H12" s="66"/>
      <c r="I12" s="66">
        <v>9.5</v>
      </c>
      <c r="J12" s="66"/>
      <c r="K12" s="66">
        <v>19.600000000000001</v>
      </c>
      <c r="L12" s="66"/>
      <c r="M12" s="66">
        <v>19.3</v>
      </c>
      <c r="N12" s="66">
        <v>20.399999999999999</v>
      </c>
      <c r="O12" s="66">
        <v>12.2</v>
      </c>
      <c r="P12" s="66">
        <v>3.1</v>
      </c>
      <c r="Q12" s="66">
        <v>5.0999999999999996</v>
      </c>
      <c r="R12" s="66">
        <v>19.899999999999999</v>
      </c>
      <c r="S12" s="66">
        <v>20</v>
      </c>
      <c r="T12" s="66">
        <v>20</v>
      </c>
      <c r="U12" s="66">
        <v>18.899999999999999</v>
      </c>
      <c r="V12" s="66">
        <v>8.9</v>
      </c>
      <c r="W12" s="66">
        <v>36.4</v>
      </c>
      <c r="X12" s="66">
        <v>34.299999999999997</v>
      </c>
      <c r="Y12" s="66">
        <v>60.2</v>
      </c>
      <c r="Z12" s="66">
        <v>65.599999999999994</v>
      </c>
      <c r="AA12" s="66"/>
      <c r="AB12" s="66">
        <v>2.2000000000000002</v>
      </c>
      <c r="AC12" s="66">
        <v>3.6</v>
      </c>
      <c r="AD12" s="66">
        <v>20.9</v>
      </c>
      <c r="AE12" s="66">
        <v>7.3</v>
      </c>
      <c r="AF12" s="66">
        <v>20.399999999999999</v>
      </c>
      <c r="AG12" s="66">
        <v>20.399999999999999</v>
      </c>
      <c r="AH12" s="66">
        <v>10.199999999999999</v>
      </c>
      <c r="AI12" s="66">
        <v>7.7</v>
      </c>
      <c r="AJ12" s="66"/>
      <c r="AK12" s="66"/>
      <c r="AL12" s="66">
        <v>0.2</v>
      </c>
      <c r="AM12" s="66">
        <v>3.4</v>
      </c>
      <c r="AN12" s="66">
        <v>18.8</v>
      </c>
      <c r="AO12" s="66"/>
      <c r="AP12" s="66"/>
      <c r="AQ12" s="66">
        <v>3.6</v>
      </c>
      <c r="AR12" s="66"/>
      <c r="AS12" s="66"/>
      <c r="AT12" s="66">
        <v>5.4</v>
      </c>
      <c r="AU12" s="66">
        <v>9.9</v>
      </c>
      <c r="AV12" s="66">
        <v>26.9</v>
      </c>
      <c r="AW12" s="66"/>
      <c r="AX12" s="66">
        <v>36.200000000000003</v>
      </c>
      <c r="AY12" s="66"/>
      <c r="AZ12" s="66"/>
      <c r="BA12" s="66"/>
      <c r="BB12" s="66">
        <v>6.9</v>
      </c>
      <c r="BC12" s="66">
        <v>29.7</v>
      </c>
      <c r="BD12" s="66">
        <v>19.899999999999999</v>
      </c>
      <c r="BE12" s="66">
        <v>3.2</v>
      </c>
      <c r="BF12" s="66">
        <v>2.7</v>
      </c>
      <c r="BG12" s="66">
        <v>2.4</v>
      </c>
      <c r="BH12" s="66">
        <v>2.4</v>
      </c>
      <c r="BI12" s="66"/>
      <c r="BJ12" s="66"/>
      <c r="BK12" s="66">
        <v>20</v>
      </c>
      <c r="BL12" s="66"/>
      <c r="BM12" s="66"/>
      <c r="BN12" s="67">
        <v>693</v>
      </c>
    </row>
    <row r="13" spans="1:66">
      <c r="A13" s="1"/>
      <c r="B13" s="54" t="s">
        <v>890</v>
      </c>
      <c r="C13" s="66"/>
      <c r="D13" s="66">
        <v>16.8</v>
      </c>
      <c r="E13" s="66">
        <v>4.0999999999999996</v>
      </c>
      <c r="F13" s="66">
        <v>12.9</v>
      </c>
      <c r="G13" s="66">
        <v>2</v>
      </c>
      <c r="H13" s="66"/>
      <c r="I13" s="66">
        <v>9.4</v>
      </c>
      <c r="J13" s="66"/>
      <c r="K13" s="66">
        <v>19.600000000000001</v>
      </c>
      <c r="L13" s="66"/>
      <c r="M13" s="66">
        <v>19.2</v>
      </c>
      <c r="N13" s="66">
        <v>20.399999999999999</v>
      </c>
      <c r="O13" s="66">
        <v>12.2</v>
      </c>
      <c r="P13" s="66">
        <v>3.1</v>
      </c>
      <c r="Q13" s="66">
        <v>5.0999999999999996</v>
      </c>
      <c r="R13" s="66">
        <v>20</v>
      </c>
      <c r="S13" s="66">
        <v>20.6</v>
      </c>
      <c r="T13" s="66">
        <v>20</v>
      </c>
      <c r="U13" s="66">
        <v>18.899999999999999</v>
      </c>
      <c r="V13" s="66">
        <v>10.8</v>
      </c>
      <c r="W13" s="66">
        <v>29.9</v>
      </c>
      <c r="X13" s="66">
        <v>38.9</v>
      </c>
      <c r="Y13" s="66">
        <v>60.8</v>
      </c>
      <c r="Z13" s="66">
        <v>64.5</v>
      </c>
      <c r="AA13" s="66"/>
      <c r="AB13" s="66">
        <v>2.5</v>
      </c>
      <c r="AC13" s="66">
        <v>5.6</v>
      </c>
      <c r="AD13" s="66">
        <v>20.9</v>
      </c>
      <c r="AE13" s="66">
        <v>7.3</v>
      </c>
      <c r="AF13" s="66">
        <v>20.399999999999999</v>
      </c>
      <c r="AG13" s="66">
        <v>20.399999999999999</v>
      </c>
      <c r="AH13" s="66">
        <v>10.199999999999999</v>
      </c>
      <c r="AI13" s="66">
        <v>7.7</v>
      </c>
      <c r="AJ13" s="66"/>
      <c r="AK13" s="66"/>
      <c r="AL13" s="66"/>
      <c r="AM13" s="66">
        <v>3.4</v>
      </c>
      <c r="AN13" s="66">
        <v>18.8</v>
      </c>
      <c r="AO13" s="66"/>
      <c r="AP13" s="66"/>
      <c r="AQ13" s="66">
        <v>3.6</v>
      </c>
      <c r="AR13" s="66"/>
      <c r="AS13" s="66"/>
      <c r="AT13" s="66">
        <v>5.4</v>
      </c>
      <c r="AU13" s="66">
        <v>9.9</v>
      </c>
      <c r="AV13" s="66">
        <v>27.6</v>
      </c>
      <c r="AW13" s="66"/>
      <c r="AX13" s="66">
        <v>28.5</v>
      </c>
      <c r="AY13" s="66"/>
      <c r="AZ13" s="66"/>
      <c r="BA13" s="66"/>
      <c r="BB13" s="66">
        <v>11.4</v>
      </c>
      <c r="BC13" s="66">
        <v>35</v>
      </c>
      <c r="BD13" s="66">
        <v>20</v>
      </c>
      <c r="BE13" s="66">
        <v>3.2</v>
      </c>
      <c r="BF13" s="66">
        <v>2.7</v>
      </c>
      <c r="BG13" s="66">
        <v>2.4</v>
      </c>
      <c r="BH13" s="66">
        <v>2.4</v>
      </c>
      <c r="BI13" s="66"/>
      <c r="BJ13" s="66"/>
      <c r="BK13" s="66">
        <v>20</v>
      </c>
      <c r="BL13" s="66"/>
      <c r="BM13" s="66"/>
      <c r="BN13" s="67">
        <v>698.5</v>
      </c>
    </row>
    <row r="14" spans="1:66">
      <c r="A14" s="1"/>
      <c r="B14" s="54" t="s">
        <v>891</v>
      </c>
      <c r="C14" s="66"/>
      <c r="D14" s="66">
        <v>16.8</v>
      </c>
      <c r="E14" s="66">
        <v>4</v>
      </c>
      <c r="F14" s="66">
        <v>13.1</v>
      </c>
      <c r="G14" s="66">
        <v>2</v>
      </c>
      <c r="H14" s="66"/>
      <c r="I14" s="66">
        <v>9.5</v>
      </c>
      <c r="J14" s="66"/>
      <c r="K14" s="66">
        <v>19.600000000000001</v>
      </c>
      <c r="L14" s="66"/>
      <c r="M14" s="66">
        <v>19</v>
      </c>
      <c r="N14" s="66">
        <v>20.399999999999999</v>
      </c>
      <c r="O14" s="66">
        <v>12.2</v>
      </c>
      <c r="P14" s="66">
        <v>3.1</v>
      </c>
      <c r="Q14" s="66">
        <v>5</v>
      </c>
      <c r="R14" s="66">
        <v>20</v>
      </c>
      <c r="S14" s="66">
        <v>19.899999999999999</v>
      </c>
      <c r="T14" s="66">
        <v>20</v>
      </c>
      <c r="U14" s="66">
        <v>18.8</v>
      </c>
      <c r="V14" s="66">
        <v>13.5</v>
      </c>
      <c r="W14" s="66">
        <v>29.4</v>
      </c>
      <c r="X14" s="66">
        <v>42.6</v>
      </c>
      <c r="Y14" s="66">
        <v>58.8</v>
      </c>
      <c r="Z14" s="66">
        <v>67.7</v>
      </c>
      <c r="AA14" s="66"/>
      <c r="AB14" s="66">
        <v>4.8</v>
      </c>
      <c r="AC14" s="66">
        <v>6.5</v>
      </c>
      <c r="AD14" s="66">
        <v>20.9</v>
      </c>
      <c r="AE14" s="66">
        <v>7.3</v>
      </c>
      <c r="AF14" s="66">
        <v>20.399999999999999</v>
      </c>
      <c r="AG14" s="66">
        <v>20.399999999999999</v>
      </c>
      <c r="AH14" s="66">
        <v>10.199999999999999</v>
      </c>
      <c r="AI14" s="66">
        <v>8.4</v>
      </c>
      <c r="AJ14" s="66"/>
      <c r="AK14" s="66"/>
      <c r="AL14" s="66"/>
      <c r="AM14" s="66">
        <v>3.4</v>
      </c>
      <c r="AN14" s="66">
        <v>18.8</v>
      </c>
      <c r="AO14" s="66"/>
      <c r="AP14" s="66"/>
      <c r="AQ14" s="66">
        <v>3.6</v>
      </c>
      <c r="AR14" s="66"/>
      <c r="AS14" s="66"/>
      <c r="AT14" s="66">
        <v>5.4</v>
      </c>
      <c r="AU14" s="66">
        <v>9.9</v>
      </c>
      <c r="AV14" s="66">
        <v>30</v>
      </c>
      <c r="AW14" s="66"/>
      <c r="AX14" s="66">
        <v>33.1</v>
      </c>
      <c r="AY14" s="66"/>
      <c r="AZ14" s="66"/>
      <c r="BA14" s="66"/>
      <c r="BB14" s="66">
        <v>12.2</v>
      </c>
      <c r="BC14" s="66">
        <v>42.3</v>
      </c>
      <c r="BD14" s="66">
        <v>20</v>
      </c>
      <c r="BE14" s="66">
        <v>3.2</v>
      </c>
      <c r="BF14" s="66">
        <v>2.7</v>
      </c>
      <c r="BG14" s="66">
        <v>2.4</v>
      </c>
      <c r="BH14" s="66">
        <v>2.4</v>
      </c>
      <c r="BI14" s="66"/>
      <c r="BJ14" s="66"/>
      <c r="BK14" s="66">
        <v>20</v>
      </c>
      <c r="BL14" s="66"/>
      <c r="BM14" s="66"/>
      <c r="BN14" s="67">
        <v>723.7</v>
      </c>
    </row>
    <row r="15" spans="1:66">
      <c r="A15" s="1"/>
      <c r="B15" s="56" t="s">
        <v>892</v>
      </c>
      <c r="C15" s="68"/>
      <c r="D15" s="68">
        <v>16.899999999999999</v>
      </c>
      <c r="E15" s="68">
        <v>3.6</v>
      </c>
      <c r="F15" s="68">
        <v>13</v>
      </c>
      <c r="G15" s="68">
        <v>2</v>
      </c>
      <c r="H15" s="68"/>
      <c r="I15" s="68">
        <v>9.5</v>
      </c>
      <c r="J15" s="68"/>
      <c r="K15" s="68">
        <v>19.600000000000001</v>
      </c>
      <c r="L15" s="68"/>
      <c r="M15" s="68">
        <v>19.2</v>
      </c>
      <c r="N15" s="68">
        <v>20.399999999999999</v>
      </c>
      <c r="O15" s="68">
        <v>12.2</v>
      </c>
      <c r="P15" s="68">
        <v>2.9</v>
      </c>
      <c r="Q15" s="68">
        <v>5</v>
      </c>
      <c r="R15" s="68">
        <v>20</v>
      </c>
      <c r="S15" s="68">
        <v>20.100000000000001</v>
      </c>
      <c r="T15" s="68">
        <v>20</v>
      </c>
      <c r="U15" s="68">
        <v>18.899999999999999</v>
      </c>
      <c r="V15" s="68">
        <v>14.4</v>
      </c>
      <c r="W15" s="68">
        <v>22.9</v>
      </c>
      <c r="X15" s="68">
        <v>37.299999999999997</v>
      </c>
      <c r="Y15" s="68">
        <v>74.900000000000006</v>
      </c>
      <c r="Z15" s="68">
        <v>82.3</v>
      </c>
      <c r="AA15" s="68"/>
      <c r="AB15" s="68">
        <v>3.9</v>
      </c>
      <c r="AC15" s="68">
        <v>7.5</v>
      </c>
      <c r="AD15" s="68">
        <v>20.9</v>
      </c>
      <c r="AE15" s="68">
        <v>7.4</v>
      </c>
      <c r="AF15" s="68">
        <v>20.399999999999999</v>
      </c>
      <c r="AG15" s="68">
        <v>20.399999999999999</v>
      </c>
      <c r="AH15" s="68">
        <v>10.199999999999999</v>
      </c>
      <c r="AI15" s="68">
        <v>8.4</v>
      </c>
      <c r="AJ15" s="68"/>
      <c r="AK15" s="68"/>
      <c r="AL15" s="68"/>
      <c r="AM15" s="68">
        <v>3.4</v>
      </c>
      <c r="AN15" s="68">
        <v>18.8</v>
      </c>
      <c r="AO15" s="68"/>
      <c r="AP15" s="68"/>
      <c r="AQ15" s="68">
        <v>3.6</v>
      </c>
      <c r="AR15" s="68"/>
      <c r="AS15" s="68"/>
      <c r="AT15" s="68">
        <v>5.4</v>
      </c>
      <c r="AU15" s="68">
        <v>10</v>
      </c>
      <c r="AV15" s="68">
        <v>33.700000000000003</v>
      </c>
      <c r="AW15" s="68"/>
      <c r="AX15" s="68">
        <v>32.5</v>
      </c>
      <c r="AY15" s="68"/>
      <c r="AZ15" s="68"/>
      <c r="BA15" s="68"/>
      <c r="BB15" s="68">
        <v>12.7</v>
      </c>
      <c r="BC15" s="68">
        <v>40.5</v>
      </c>
      <c r="BD15" s="68">
        <v>20</v>
      </c>
      <c r="BE15" s="68">
        <v>3.2</v>
      </c>
      <c r="BF15" s="68">
        <v>2.7</v>
      </c>
      <c r="BG15" s="68">
        <v>2.4</v>
      </c>
      <c r="BH15" s="68">
        <v>2.4</v>
      </c>
      <c r="BI15" s="68"/>
      <c r="BJ15" s="68"/>
      <c r="BK15" s="68">
        <v>20</v>
      </c>
      <c r="BL15" s="68"/>
      <c r="BM15" s="68"/>
      <c r="BN15" s="69">
        <v>745.5</v>
      </c>
    </row>
    <row r="16" spans="1:66">
      <c r="A16" s="1"/>
      <c r="B16" s="50" t="s">
        <v>893</v>
      </c>
      <c r="C16" s="64"/>
      <c r="D16" s="64">
        <v>16.399999999999999</v>
      </c>
      <c r="E16" s="64">
        <v>4</v>
      </c>
      <c r="F16" s="64">
        <v>12.5</v>
      </c>
      <c r="G16" s="64">
        <v>2</v>
      </c>
      <c r="H16" s="64"/>
      <c r="I16" s="64">
        <v>9.5</v>
      </c>
      <c r="J16" s="64"/>
      <c r="K16" s="64">
        <v>19.600000000000001</v>
      </c>
      <c r="L16" s="64"/>
      <c r="M16" s="64">
        <v>19.100000000000001</v>
      </c>
      <c r="N16" s="64">
        <v>20.399999999999999</v>
      </c>
      <c r="O16" s="64">
        <v>12.2</v>
      </c>
      <c r="P16" s="64">
        <v>2.9</v>
      </c>
      <c r="Q16" s="64">
        <v>5</v>
      </c>
      <c r="R16" s="64">
        <v>20</v>
      </c>
      <c r="S16" s="64">
        <v>20.2</v>
      </c>
      <c r="T16" s="64">
        <v>20</v>
      </c>
      <c r="U16" s="64">
        <v>18.899999999999999</v>
      </c>
      <c r="V16" s="64">
        <v>12.6</v>
      </c>
      <c r="W16" s="64">
        <v>16.899999999999999</v>
      </c>
      <c r="X16" s="64">
        <v>47.1</v>
      </c>
      <c r="Y16" s="64">
        <v>78.099999999999994</v>
      </c>
      <c r="Z16" s="64">
        <v>82</v>
      </c>
      <c r="AA16" s="64"/>
      <c r="AB16" s="64">
        <v>5.7</v>
      </c>
      <c r="AC16" s="64">
        <v>6</v>
      </c>
      <c r="AD16" s="64">
        <v>20.9</v>
      </c>
      <c r="AE16" s="64">
        <v>7.8</v>
      </c>
      <c r="AF16" s="64">
        <v>20.399999999999999</v>
      </c>
      <c r="AG16" s="64">
        <v>20.399999999999999</v>
      </c>
      <c r="AH16" s="64">
        <v>10.199999999999999</v>
      </c>
      <c r="AI16" s="64">
        <v>8.1999999999999993</v>
      </c>
      <c r="AJ16" s="64"/>
      <c r="AK16" s="64"/>
      <c r="AL16" s="64"/>
      <c r="AM16" s="64">
        <v>3.4</v>
      </c>
      <c r="AN16" s="64">
        <v>18.8</v>
      </c>
      <c r="AO16" s="64"/>
      <c r="AP16" s="64"/>
      <c r="AQ16" s="64">
        <v>3.6</v>
      </c>
      <c r="AR16" s="64"/>
      <c r="AS16" s="64"/>
      <c r="AT16" s="64">
        <v>5.5</v>
      </c>
      <c r="AU16" s="64">
        <v>9.8000000000000007</v>
      </c>
      <c r="AV16" s="64">
        <v>32.4</v>
      </c>
      <c r="AW16" s="64"/>
      <c r="AX16" s="64">
        <v>34.700000000000003</v>
      </c>
      <c r="AY16" s="64"/>
      <c r="AZ16" s="64"/>
      <c r="BA16" s="64"/>
      <c r="BB16" s="64">
        <v>12.6</v>
      </c>
      <c r="BC16" s="64">
        <v>42</v>
      </c>
      <c r="BD16" s="64">
        <v>20</v>
      </c>
      <c r="BE16" s="64">
        <v>3.2</v>
      </c>
      <c r="BF16" s="64">
        <v>2.7</v>
      </c>
      <c r="BG16" s="64">
        <v>2.4</v>
      </c>
      <c r="BH16" s="64">
        <v>2.4</v>
      </c>
      <c r="BI16" s="64"/>
      <c r="BJ16" s="64"/>
      <c r="BK16" s="64">
        <v>20</v>
      </c>
      <c r="BL16" s="64"/>
      <c r="BM16" s="64"/>
      <c r="BN16" s="65">
        <v>752.5</v>
      </c>
    </row>
    <row r="17" spans="1:66">
      <c r="A17" s="1"/>
      <c r="B17" s="54" t="s">
        <v>894</v>
      </c>
      <c r="C17" s="66"/>
      <c r="D17" s="66">
        <v>16.399999999999999</v>
      </c>
      <c r="E17" s="66">
        <v>3.6</v>
      </c>
      <c r="F17" s="66">
        <v>12.4</v>
      </c>
      <c r="G17" s="66">
        <v>2</v>
      </c>
      <c r="H17" s="66"/>
      <c r="I17" s="66">
        <v>8.5</v>
      </c>
      <c r="J17" s="66"/>
      <c r="K17" s="66">
        <v>19.600000000000001</v>
      </c>
      <c r="L17" s="66"/>
      <c r="M17" s="66">
        <v>19.3</v>
      </c>
      <c r="N17" s="66">
        <v>20.5</v>
      </c>
      <c r="O17" s="66">
        <v>12.2</v>
      </c>
      <c r="P17" s="66">
        <v>2.9</v>
      </c>
      <c r="Q17" s="66">
        <v>5</v>
      </c>
      <c r="R17" s="66">
        <v>20</v>
      </c>
      <c r="S17" s="66">
        <v>20.399999999999999</v>
      </c>
      <c r="T17" s="66">
        <v>20</v>
      </c>
      <c r="U17" s="66">
        <v>18.8</v>
      </c>
      <c r="V17" s="66">
        <v>16.5</v>
      </c>
      <c r="W17" s="66">
        <v>13.8</v>
      </c>
      <c r="X17" s="66">
        <v>50.2</v>
      </c>
      <c r="Y17" s="66">
        <v>72.2</v>
      </c>
      <c r="Z17" s="66">
        <v>84.4</v>
      </c>
      <c r="AA17" s="66"/>
      <c r="AB17" s="66">
        <v>2.9</v>
      </c>
      <c r="AC17" s="66">
        <v>3.8</v>
      </c>
      <c r="AD17" s="66">
        <v>20.9</v>
      </c>
      <c r="AE17" s="66">
        <v>8.1</v>
      </c>
      <c r="AF17" s="66">
        <v>20.399999999999999</v>
      </c>
      <c r="AG17" s="66">
        <v>20.399999999999999</v>
      </c>
      <c r="AH17" s="66">
        <v>10.199999999999999</v>
      </c>
      <c r="AI17" s="66">
        <v>8.1999999999999993</v>
      </c>
      <c r="AJ17" s="66"/>
      <c r="AK17" s="66"/>
      <c r="AL17" s="66">
        <v>0.3</v>
      </c>
      <c r="AM17" s="66">
        <v>3.4</v>
      </c>
      <c r="AN17" s="66">
        <v>18.8</v>
      </c>
      <c r="AO17" s="66"/>
      <c r="AP17" s="66"/>
      <c r="AQ17" s="66">
        <v>3.6</v>
      </c>
      <c r="AR17" s="66"/>
      <c r="AS17" s="66"/>
      <c r="AT17" s="66">
        <v>5.4</v>
      </c>
      <c r="AU17" s="66">
        <v>9.9</v>
      </c>
      <c r="AV17" s="66">
        <v>21.7</v>
      </c>
      <c r="AW17" s="66"/>
      <c r="AX17" s="66">
        <v>21.8</v>
      </c>
      <c r="AY17" s="66"/>
      <c r="AZ17" s="66"/>
      <c r="BA17" s="66"/>
      <c r="BB17" s="66">
        <v>16.600000000000001</v>
      </c>
      <c r="BC17" s="66">
        <v>37.6</v>
      </c>
      <c r="BD17" s="66">
        <v>19.899999999999999</v>
      </c>
      <c r="BE17" s="66">
        <v>3.2</v>
      </c>
      <c r="BF17" s="66">
        <v>2.7</v>
      </c>
      <c r="BG17" s="66">
        <v>2.4</v>
      </c>
      <c r="BH17" s="66">
        <v>2.4</v>
      </c>
      <c r="BI17" s="66"/>
      <c r="BJ17" s="66"/>
      <c r="BK17" s="66">
        <v>20</v>
      </c>
      <c r="BL17" s="66"/>
      <c r="BM17" s="66"/>
      <c r="BN17" s="67">
        <v>723.3</v>
      </c>
    </row>
    <row r="18" spans="1:66">
      <c r="A18" s="1"/>
      <c r="B18" s="54" t="s">
        <v>895</v>
      </c>
      <c r="C18" s="66"/>
      <c r="D18" s="66">
        <v>17.2</v>
      </c>
      <c r="E18" s="66">
        <v>4</v>
      </c>
      <c r="F18" s="66">
        <v>12.7</v>
      </c>
      <c r="G18" s="66">
        <v>2</v>
      </c>
      <c r="H18" s="66"/>
      <c r="I18" s="66">
        <v>9.5</v>
      </c>
      <c r="J18" s="66"/>
      <c r="K18" s="66">
        <v>19.600000000000001</v>
      </c>
      <c r="L18" s="66"/>
      <c r="M18" s="66">
        <v>19.2</v>
      </c>
      <c r="N18" s="66">
        <v>20.399999999999999</v>
      </c>
      <c r="O18" s="66">
        <v>12.2</v>
      </c>
      <c r="P18" s="66">
        <v>2.9</v>
      </c>
      <c r="Q18" s="66">
        <v>5</v>
      </c>
      <c r="R18" s="66">
        <v>20</v>
      </c>
      <c r="S18" s="66">
        <v>19.8</v>
      </c>
      <c r="T18" s="66">
        <v>20</v>
      </c>
      <c r="U18" s="66">
        <v>18.899999999999999</v>
      </c>
      <c r="V18" s="66">
        <v>17.899999999999999</v>
      </c>
      <c r="W18" s="66">
        <v>12.6</v>
      </c>
      <c r="X18" s="66">
        <v>40.4</v>
      </c>
      <c r="Y18" s="66">
        <v>75.400000000000006</v>
      </c>
      <c r="Z18" s="66">
        <v>83.5</v>
      </c>
      <c r="AA18" s="66"/>
      <c r="AB18" s="66">
        <v>5.9</v>
      </c>
      <c r="AC18" s="66">
        <v>3.3</v>
      </c>
      <c r="AD18" s="66">
        <v>20.9</v>
      </c>
      <c r="AE18" s="66">
        <v>8.4</v>
      </c>
      <c r="AF18" s="66">
        <v>20.399999999999999</v>
      </c>
      <c r="AG18" s="66">
        <v>20.399999999999999</v>
      </c>
      <c r="AH18" s="66">
        <v>10.199999999999999</v>
      </c>
      <c r="AI18" s="66">
        <v>8.1999999999999993</v>
      </c>
      <c r="AJ18" s="66"/>
      <c r="AK18" s="66"/>
      <c r="AL18" s="66">
        <v>0.1</v>
      </c>
      <c r="AM18" s="66">
        <v>3.5</v>
      </c>
      <c r="AN18" s="66">
        <v>18.8</v>
      </c>
      <c r="AO18" s="66"/>
      <c r="AP18" s="66"/>
      <c r="AQ18" s="66">
        <v>3.6</v>
      </c>
      <c r="AR18" s="66"/>
      <c r="AS18" s="66">
        <v>0.2</v>
      </c>
      <c r="AT18" s="66">
        <v>5.4</v>
      </c>
      <c r="AU18" s="66">
        <v>9.9</v>
      </c>
      <c r="AV18" s="66">
        <v>18.600000000000001</v>
      </c>
      <c r="AW18" s="66"/>
      <c r="AX18" s="66">
        <v>20.6</v>
      </c>
      <c r="AY18" s="66"/>
      <c r="AZ18" s="66">
        <v>0.3</v>
      </c>
      <c r="BA18" s="66"/>
      <c r="BB18" s="66">
        <v>12.5</v>
      </c>
      <c r="BC18" s="66">
        <v>39.1</v>
      </c>
      <c r="BD18" s="66">
        <v>19.899999999999999</v>
      </c>
      <c r="BE18" s="66">
        <v>3.2</v>
      </c>
      <c r="BF18" s="66">
        <v>2.7</v>
      </c>
      <c r="BG18" s="66">
        <v>2.4</v>
      </c>
      <c r="BH18" s="66">
        <v>2.4</v>
      </c>
      <c r="BI18" s="66"/>
      <c r="BJ18" s="66"/>
      <c r="BK18" s="66">
        <v>20</v>
      </c>
      <c r="BL18" s="66"/>
      <c r="BM18" s="66"/>
      <c r="BN18" s="67">
        <v>714.1</v>
      </c>
    </row>
    <row r="19" spans="1:66">
      <c r="A19" s="1"/>
      <c r="B19" s="54" t="s">
        <v>896</v>
      </c>
      <c r="C19" s="66"/>
      <c r="D19" s="66">
        <v>17.100000000000001</v>
      </c>
      <c r="E19" s="66">
        <v>4.4000000000000004</v>
      </c>
      <c r="F19" s="66">
        <v>12.6</v>
      </c>
      <c r="G19" s="66">
        <v>2</v>
      </c>
      <c r="H19" s="66"/>
      <c r="I19" s="66">
        <v>9.6999999999999993</v>
      </c>
      <c r="J19" s="66"/>
      <c r="K19" s="66">
        <v>19.600000000000001</v>
      </c>
      <c r="L19" s="66"/>
      <c r="M19" s="66">
        <v>19.2</v>
      </c>
      <c r="N19" s="66">
        <v>20.399999999999999</v>
      </c>
      <c r="O19" s="66">
        <v>12.2</v>
      </c>
      <c r="P19" s="66">
        <v>2.9</v>
      </c>
      <c r="Q19" s="66">
        <v>5.0999999999999996</v>
      </c>
      <c r="R19" s="66">
        <v>19.8</v>
      </c>
      <c r="S19" s="66">
        <v>20.3</v>
      </c>
      <c r="T19" s="66">
        <v>20</v>
      </c>
      <c r="U19" s="66">
        <v>18.899999999999999</v>
      </c>
      <c r="V19" s="66">
        <v>18.3</v>
      </c>
      <c r="W19" s="66">
        <v>10.4</v>
      </c>
      <c r="X19" s="66">
        <v>32</v>
      </c>
      <c r="Y19" s="66">
        <v>77</v>
      </c>
      <c r="Z19" s="66">
        <v>77.2</v>
      </c>
      <c r="AA19" s="66">
        <v>1.7</v>
      </c>
      <c r="AB19" s="66">
        <v>4.5</v>
      </c>
      <c r="AC19" s="66">
        <v>5.3</v>
      </c>
      <c r="AD19" s="66">
        <v>20.9</v>
      </c>
      <c r="AE19" s="66">
        <v>8.4</v>
      </c>
      <c r="AF19" s="66">
        <v>20.399999999999999</v>
      </c>
      <c r="AG19" s="66">
        <v>20.399999999999999</v>
      </c>
      <c r="AH19" s="66">
        <v>10.199999999999999</v>
      </c>
      <c r="AI19" s="66">
        <v>8.1999999999999993</v>
      </c>
      <c r="AJ19" s="66"/>
      <c r="AK19" s="66"/>
      <c r="AL19" s="66">
        <v>0.8</v>
      </c>
      <c r="AM19" s="66">
        <v>3.5</v>
      </c>
      <c r="AN19" s="66">
        <v>18.8</v>
      </c>
      <c r="AO19" s="66"/>
      <c r="AP19" s="66"/>
      <c r="AQ19" s="66">
        <v>3.6</v>
      </c>
      <c r="AR19" s="66"/>
      <c r="AS19" s="66">
        <v>0.7</v>
      </c>
      <c r="AT19" s="66">
        <v>5.4</v>
      </c>
      <c r="AU19" s="66">
        <v>9.9</v>
      </c>
      <c r="AV19" s="66">
        <v>21.8</v>
      </c>
      <c r="AW19" s="66">
        <v>2.5</v>
      </c>
      <c r="AX19" s="66">
        <v>19.899999999999999</v>
      </c>
      <c r="AY19" s="66">
        <v>2.2999999999999998</v>
      </c>
      <c r="AZ19" s="66">
        <v>0.3</v>
      </c>
      <c r="BA19" s="66">
        <v>0.6</v>
      </c>
      <c r="BB19" s="66">
        <v>7.7</v>
      </c>
      <c r="BC19" s="66">
        <v>27</v>
      </c>
      <c r="BD19" s="66">
        <v>20</v>
      </c>
      <c r="BE19" s="66">
        <v>3.2</v>
      </c>
      <c r="BF19" s="66">
        <v>2.7</v>
      </c>
      <c r="BG19" s="66">
        <v>2.4</v>
      </c>
      <c r="BH19" s="66">
        <v>2.4</v>
      </c>
      <c r="BI19" s="66"/>
      <c r="BJ19" s="66"/>
      <c r="BK19" s="66">
        <v>19.8</v>
      </c>
      <c r="BL19" s="66"/>
      <c r="BM19" s="66">
        <v>0.5</v>
      </c>
      <c r="BN19" s="67">
        <v>694.9</v>
      </c>
    </row>
    <row r="20" spans="1:66">
      <c r="A20" s="1"/>
      <c r="B20" s="54" t="s">
        <v>897</v>
      </c>
      <c r="C20" s="66"/>
      <c r="D20" s="66">
        <v>16.7</v>
      </c>
      <c r="E20" s="66">
        <v>4.2</v>
      </c>
      <c r="F20" s="66">
        <v>19.3</v>
      </c>
      <c r="G20" s="66">
        <v>2</v>
      </c>
      <c r="H20" s="66"/>
      <c r="I20" s="66">
        <v>9.8000000000000007</v>
      </c>
      <c r="J20" s="66"/>
      <c r="K20" s="66">
        <v>19.399999999999999</v>
      </c>
      <c r="L20" s="66"/>
      <c r="M20" s="66">
        <v>19.100000000000001</v>
      </c>
      <c r="N20" s="66">
        <v>20.399999999999999</v>
      </c>
      <c r="O20" s="66">
        <v>12.2</v>
      </c>
      <c r="P20" s="66">
        <v>2.9</v>
      </c>
      <c r="Q20" s="66">
        <v>5.0999999999999996</v>
      </c>
      <c r="R20" s="66">
        <v>20</v>
      </c>
      <c r="S20" s="66">
        <v>20</v>
      </c>
      <c r="T20" s="66">
        <v>20</v>
      </c>
      <c r="U20" s="66">
        <v>18.899999999999999</v>
      </c>
      <c r="V20" s="66">
        <v>19.7</v>
      </c>
      <c r="W20" s="66">
        <v>11.2</v>
      </c>
      <c r="X20" s="66">
        <v>40.5</v>
      </c>
      <c r="Y20" s="66">
        <v>68.900000000000006</v>
      </c>
      <c r="Z20" s="66">
        <v>68.400000000000006</v>
      </c>
      <c r="AA20" s="66">
        <v>4.5</v>
      </c>
      <c r="AB20" s="66">
        <v>4.7</v>
      </c>
      <c r="AC20" s="66">
        <v>4.9000000000000004</v>
      </c>
      <c r="AD20" s="66">
        <v>20.9</v>
      </c>
      <c r="AE20" s="66">
        <v>8.4</v>
      </c>
      <c r="AF20" s="66">
        <v>20.399999999999999</v>
      </c>
      <c r="AG20" s="66">
        <v>20.399999999999999</v>
      </c>
      <c r="AH20" s="66">
        <v>10.199999999999999</v>
      </c>
      <c r="AI20" s="66">
        <v>8.4</v>
      </c>
      <c r="AJ20" s="66">
        <v>5.5</v>
      </c>
      <c r="AK20" s="66">
        <v>0.2</v>
      </c>
      <c r="AL20" s="66">
        <v>1.6</v>
      </c>
      <c r="AM20" s="66">
        <v>3.5</v>
      </c>
      <c r="AN20" s="66">
        <v>18.8</v>
      </c>
      <c r="AO20" s="66"/>
      <c r="AP20" s="66"/>
      <c r="AQ20" s="66">
        <v>3.6</v>
      </c>
      <c r="AR20" s="66">
        <v>0.4</v>
      </c>
      <c r="AS20" s="66">
        <v>1.1000000000000001</v>
      </c>
      <c r="AT20" s="66">
        <v>5.4</v>
      </c>
      <c r="AU20" s="66">
        <v>9.9</v>
      </c>
      <c r="AV20" s="66">
        <v>19.600000000000001</v>
      </c>
      <c r="AW20" s="66">
        <v>9.1</v>
      </c>
      <c r="AX20" s="66">
        <v>19.899999999999999</v>
      </c>
      <c r="AY20" s="66">
        <v>7.5</v>
      </c>
      <c r="AZ20" s="66">
        <v>0.6</v>
      </c>
      <c r="BA20" s="66">
        <v>0.8</v>
      </c>
      <c r="BB20" s="66">
        <v>7.1</v>
      </c>
      <c r="BC20" s="66">
        <v>27.4</v>
      </c>
      <c r="BD20" s="66">
        <v>20</v>
      </c>
      <c r="BE20" s="66">
        <v>3.2</v>
      </c>
      <c r="BF20" s="66">
        <v>2.7</v>
      </c>
      <c r="BG20" s="66">
        <v>2.4</v>
      </c>
      <c r="BH20" s="66">
        <v>2.4</v>
      </c>
      <c r="BI20" s="66">
        <v>0.6</v>
      </c>
      <c r="BJ20" s="66"/>
      <c r="BK20" s="66">
        <v>20</v>
      </c>
      <c r="BL20" s="66"/>
      <c r="BM20" s="66">
        <v>0.6</v>
      </c>
      <c r="BN20" s="67">
        <v>715.4</v>
      </c>
    </row>
    <row r="21" spans="1:66">
      <c r="A21" s="1"/>
      <c r="B21" s="54" t="s">
        <v>898</v>
      </c>
      <c r="C21" s="66"/>
      <c r="D21" s="66">
        <v>16.600000000000001</v>
      </c>
      <c r="E21" s="66">
        <v>3.9</v>
      </c>
      <c r="F21" s="66">
        <v>20.399999999999999</v>
      </c>
      <c r="G21" s="66">
        <v>2</v>
      </c>
      <c r="H21" s="66"/>
      <c r="I21" s="66">
        <v>9.6</v>
      </c>
      <c r="J21" s="66">
        <v>0.1</v>
      </c>
      <c r="K21" s="66">
        <v>19.3</v>
      </c>
      <c r="L21" s="66"/>
      <c r="M21" s="66">
        <v>19.7</v>
      </c>
      <c r="N21" s="66">
        <v>20.399999999999999</v>
      </c>
      <c r="O21" s="66">
        <v>12.2</v>
      </c>
      <c r="P21" s="66">
        <v>2.9</v>
      </c>
      <c r="Q21" s="66">
        <v>5.0999999999999996</v>
      </c>
      <c r="R21" s="66">
        <v>20</v>
      </c>
      <c r="S21" s="66">
        <v>20.2</v>
      </c>
      <c r="T21" s="66">
        <v>20</v>
      </c>
      <c r="U21" s="66">
        <v>18.8</v>
      </c>
      <c r="V21" s="66">
        <v>25.5</v>
      </c>
      <c r="W21" s="66">
        <v>13.8</v>
      </c>
      <c r="X21" s="66">
        <v>49.9</v>
      </c>
      <c r="Y21" s="66">
        <v>62.2</v>
      </c>
      <c r="Z21" s="66">
        <v>62</v>
      </c>
      <c r="AA21" s="66">
        <v>10.4</v>
      </c>
      <c r="AB21" s="66">
        <v>2.8</v>
      </c>
      <c r="AC21" s="66">
        <v>3.4</v>
      </c>
      <c r="AD21" s="66">
        <v>20.9</v>
      </c>
      <c r="AE21" s="66">
        <v>8.4</v>
      </c>
      <c r="AF21" s="66">
        <v>20.399999999999999</v>
      </c>
      <c r="AG21" s="66">
        <v>20.399999999999999</v>
      </c>
      <c r="AH21" s="66">
        <v>10.199999999999999</v>
      </c>
      <c r="AI21" s="66">
        <v>8.4</v>
      </c>
      <c r="AJ21" s="66">
        <v>9.6999999999999993</v>
      </c>
      <c r="AK21" s="66">
        <v>0.2</v>
      </c>
      <c r="AL21" s="66">
        <v>1.1000000000000001</v>
      </c>
      <c r="AM21" s="66">
        <v>3.5</v>
      </c>
      <c r="AN21" s="66">
        <v>18.8</v>
      </c>
      <c r="AO21" s="66"/>
      <c r="AP21" s="66"/>
      <c r="AQ21" s="66">
        <v>3.6</v>
      </c>
      <c r="AR21" s="66">
        <v>1.1000000000000001</v>
      </c>
      <c r="AS21" s="66">
        <v>1.9</v>
      </c>
      <c r="AT21" s="66">
        <v>5.4</v>
      </c>
      <c r="AU21" s="66">
        <v>10</v>
      </c>
      <c r="AV21" s="66">
        <v>17</v>
      </c>
      <c r="AW21" s="66">
        <v>12.3</v>
      </c>
      <c r="AX21" s="66">
        <v>16.2</v>
      </c>
      <c r="AY21" s="66">
        <v>9.9</v>
      </c>
      <c r="AZ21" s="66">
        <v>0.6</v>
      </c>
      <c r="BA21" s="66">
        <v>1.6</v>
      </c>
      <c r="BB21" s="66">
        <v>12.9</v>
      </c>
      <c r="BC21" s="66">
        <v>34.200000000000003</v>
      </c>
      <c r="BD21" s="66">
        <v>20</v>
      </c>
      <c r="BE21" s="66">
        <v>3.2</v>
      </c>
      <c r="BF21" s="66">
        <v>2.7</v>
      </c>
      <c r="BG21" s="66">
        <v>2.4</v>
      </c>
      <c r="BH21" s="66">
        <v>2.4</v>
      </c>
      <c r="BI21" s="66">
        <v>1.3</v>
      </c>
      <c r="BJ21" s="66"/>
      <c r="BK21" s="66">
        <v>20</v>
      </c>
      <c r="BL21" s="66"/>
      <c r="BM21" s="66">
        <v>1.5</v>
      </c>
      <c r="BN21" s="67">
        <v>743.4</v>
      </c>
    </row>
    <row r="22" spans="1:66">
      <c r="A22" s="1"/>
      <c r="B22" s="54" t="s">
        <v>899</v>
      </c>
      <c r="C22" s="66"/>
      <c r="D22" s="66">
        <v>16.8</v>
      </c>
      <c r="E22" s="66">
        <v>3.5</v>
      </c>
      <c r="F22" s="66">
        <v>20.3</v>
      </c>
      <c r="G22" s="66">
        <v>2</v>
      </c>
      <c r="H22" s="66"/>
      <c r="I22" s="66">
        <v>9.6999999999999993</v>
      </c>
      <c r="J22" s="66">
        <v>0.2</v>
      </c>
      <c r="K22" s="66">
        <v>19.2</v>
      </c>
      <c r="L22" s="66"/>
      <c r="M22" s="66">
        <v>20</v>
      </c>
      <c r="N22" s="66">
        <v>20.5</v>
      </c>
      <c r="O22" s="66">
        <v>12.2</v>
      </c>
      <c r="P22" s="66">
        <v>2.4</v>
      </c>
      <c r="Q22" s="66">
        <v>5.0999999999999996</v>
      </c>
      <c r="R22" s="66">
        <v>20</v>
      </c>
      <c r="S22" s="66">
        <v>20.399999999999999</v>
      </c>
      <c r="T22" s="66">
        <v>20</v>
      </c>
      <c r="U22" s="66">
        <v>18.5</v>
      </c>
      <c r="V22" s="66">
        <v>23.4</v>
      </c>
      <c r="W22" s="66">
        <v>16.2</v>
      </c>
      <c r="X22" s="66">
        <v>47.2</v>
      </c>
      <c r="Y22" s="66">
        <v>42.2</v>
      </c>
      <c r="Z22" s="66">
        <v>52.2</v>
      </c>
      <c r="AA22" s="66">
        <v>6.2</v>
      </c>
      <c r="AB22" s="66">
        <v>3</v>
      </c>
      <c r="AC22" s="66">
        <v>2.2999999999999998</v>
      </c>
      <c r="AD22" s="66">
        <v>20.9</v>
      </c>
      <c r="AE22" s="66">
        <v>8.4</v>
      </c>
      <c r="AF22" s="66">
        <v>20.399999999999999</v>
      </c>
      <c r="AG22" s="66">
        <v>20.399999999999999</v>
      </c>
      <c r="AH22" s="66">
        <v>10.199999999999999</v>
      </c>
      <c r="AI22" s="66">
        <v>8.6999999999999993</v>
      </c>
      <c r="AJ22" s="66">
        <v>15.5</v>
      </c>
      <c r="AK22" s="66">
        <v>0.3</v>
      </c>
      <c r="AL22" s="66">
        <v>1.5</v>
      </c>
      <c r="AM22" s="66">
        <v>3.4</v>
      </c>
      <c r="AN22" s="66">
        <v>18.8</v>
      </c>
      <c r="AO22" s="66"/>
      <c r="AP22" s="66"/>
      <c r="AQ22" s="66">
        <v>1.9</v>
      </c>
      <c r="AR22" s="66">
        <v>2.9</v>
      </c>
      <c r="AS22" s="66">
        <v>3.6</v>
      </c>
      <c r="AT22" s="66">
        <v>5.4</v>
      </c>
      <c r="AU22" s="66">
        <v>9.9</v>
      </c>
      <c r="AV22" s="66">
        <v>12.5</v>
      </c>
      <c r="AW22" s="66">
        <v>17.5</v>
      </c>
      <c r="AX22" s="66">
        <v>10.5</v>
      </c>
      <c r="AY22" s="66">
        <v>18.8</v>
      </c>
      <c r="AZ22" s="66">
        <v>0.6</v>
      </c>
      <c r="BA22" s="66">
        <v>4.0999999999999996</v>
      </c>
      <c r="BB22" s="66">
        <v>14</v>
      </c>
      <c r="BC22" s="66">
        <v>43.4</v>
      </c>
      <c r="BD22" s="66">
        <v>20</v>
      </c>
      <c r="BE22" s="66">
        <v>3.2</v>
      </c>
      <c r="BF22" s="66">
        <v>2.7</v>
      </c>
      <c r="BG22" s="66">
        <v>2.4</v>
      </c>
      <c r="BH22" s="66">
        <v>2.4</v>
      </c>
      <c r="BI22" s="66">
        <v>1.9</v>
      </c>
      <c r="BJ22" s="66"/>
      <c r="BK22" s="66">
        <v>20</v>
      </c>
      <c r="BL22" s="66"/>
      <c r="BM22" s="66">
        <v>3.2</v>
      </c>
      <c r="BN22" s="67">
        <v>732.9</v>
      </c>
    </row>
    <row r="23" spans="1:66">
      <c r="A23" s="1"/>
      <c r="B23" s="56" t="s">
        <v>900</v>
      </c>
      <c r="C23" s="68"/>
      <c r="D23" s="68">
        <v>15.3</v>
      </c>
      <c r="E23" s="68">
        <v>4</v>
      </c>
      <c r="F23" s="68">
        <v>20.399999999999999</v>
      </c>
      <c r="G23" s="68">
        <v>2</v>
      </c>
      <c r="H23" s="68"/>
      <c r="I23" s="68">
        <v>8.5</v>
      </c>
      <c r="J23" s="68">
        <v>0.2</v>
      </c>
      <c r="K23" s="68">
        <v>19</v>
      </c>
      <c r="L23" s="68"/>
      <c r="M23" s="68">
        <v>20</v>
      </c>
      <c r="N23" s="68">
        <v>20.399999999999999</v>
      </c>
      <c r="O23" s="68">
        <v>12</v>
      </c>
      <c r="P23" s="68">
        <v>2.4</v>
      </c>
      <c r="Q23" s="68">
        <v>5</v>
      </c>
      <c r="R23" s="68">
        <v>20</v>
      </c>
      <c r="S23" s="68">
        <v>20</v>
      </c>
      <c r="T23" s="68">
        <v>20</v>
      </c>
      <c r="U23" s="68">
        <v>18.8</v>
      </c>
      <c r="V23" s="68">
        <v>19.7</v>
      </c>
      <c r="W23" s="68">
        <v>17.5</v>
      </c>
      <c r="X23" s="68">
        <v>66.2</v>
      </c>
      <c r="Y23" s="68">
        <v>33.4</v>
      </c>
      <c r="Z23" s="68">
        <v>37.299999999999997</v>
      </c>
      <c r="AA23" s="68">
        <v>10.5</v>
      </c>
      <c r="AB23" s="68">
        <v>2.4</v>
      </c>
      <c r="AC23" s="68">
        <v>2.5</v>
      </c>
      <c r="AD23" s="68">
        <v>20.9</v>
      </c>
      <c r="AE23" s="68">
        <v>8.4</v>
      </c>
      <c r="AF23" s="68">
        <v>20.399999999999999</v>
      </c>
      <c r="AG23" s="68">
        <v>20.399999999999999</v>
      </c>
      <c r="AH23" s="68">
        <v>10.199999999999999</v>
      </c>
      <c r="AI23" s="68">
        <v>8.6999999999999993</v>
      </c>
      <c r="AJ23" s="68">
        <v>21.9</v>
      </c>
      <c r="AK23" s="68">
        <v>1.4</v>
      </c>
      <c r="AL23" s="68">
        <v>2.8</v>
      </c>
      <c r="AM23" s="68">
        <v>3.4</v>
      </c>
      <c r="AN23" s="68">
        <v>18.8</v>
      </c>
      <c r="AO23" s="68"/>
      <c r="AP23" s="68">
        <v>0.1</v>
      </c>
      <c r="AQ23" s="68">
        <v>3.6</v>
      </c>
      <c r="AR23" s="68">
        <v>3.8</v>
      </c>
      <c r="AS23" s="68">
        <v>8.4</v>
      </c>
      <c r="AT23" s="68">
        <v>5.5</v>
      </c>
      <c r="AU23" s="68">
        <v>10</v>
      </c>
      <c r="AV23" s="68">
        <v>10.8</v>
      </c>
      <c r="AW23" s="68">
        <v>50.9</v>
      </c>
      <c r="AX23" s="68">
        <v>6.3</v>
      </c>
      <c r="AY23" s="68">
        <v>44.7</v>
      </c>
      <c r="AZ23" s="68">
        <v>0.6</v>
      </c>
      <c r="BA23" s="68">
        <v>12.8</v>
      </c>
      <c r="BB23" s="68">
        <v>12.6</v>
      </c>
      <c r="BC23" s="68">
        <v>41.9</v>
      </c>
      <c r="BD23" s="68">
        <v>19.899999999999999</v>
      </c>
      <c r="BE23" s="68">
        <v>3.2</v>
      </c>
      <c r="BF23" s="68">
        <v>2.7</v>
      </c>
      <c r="BG23" s="68">
        <v>2.4</v>
      </c>
      <c r="BH23" s="68">
        <v>2.4</v>
      </c>
      <c r="BI23" s="68">
        <v>3.1</v>
      </c>
      <c r="BJ23" s="68"/>
      <c r="BK23" s="68">
        <v>20</v>
      </c>
      <c r="BL23" s="68"/>
      <c r="BM23" s="68">
        <v>4.3</v>
      </c>
      <c r="BN23" s="69">
        <v>804.8</v>
      </c>
    </row>
    <row r="24" spans="1:66">
      <c r="A24" s="1"/>
      <c r="B24" s="50" t="s">
        <v>901</v>
      </c>
      <c r="C24" s="64"/>
      <c r="D24" s="64">
        <v>12.1</v>
      </c>
      <c r="E24" s="64">
        <v>4</v>
      </c>
      <c r="F24" s="64">
        <v>20.2</v>
      </c>
      <c r="G24" s="64">
        <v>2</v>
      </c>
      <c r="H24" s="64"/>
      <c r="I24" s="64">
        <v>9</v>
      </c>
      <c r="J24" s="64">
        <v>0.4</v>
      </c>
      <c r="K24" s="64">
        <v>18.8</v>
      </c>
      <c r="L24" s="64"/>
      <c r="M24" s="64">
        <v>20.100000000000001</v>
      </c>
      <c r="N24" s="64">
        <v>20.399999999999999</v>
      </c>
      <c r="O24" s="64">
        <v>12</v>
      </c>
      <c r="P24" s="64">
        <v>2.4</v>
      </c>
      <c r="Q24" s="64">
        <v>5</v>
      </c>
      <c r="R24" s="64">
        <v>20</v>
      </c>
      <c r="S24" s="64">
        <v>20.2</v>
      </c>
      <c r="T24" s="64">
        <v>20</v>
      </c>
      <c r="U24" s="64">
        <v>18.899999999999999</v>
      </c>
      <c r="V24" s="64">
        <v>18.8</v>
      </c>
      <c r="W24" s="64">
        <v>17.3</v>
      </c>
      <c r="X24" s="64">
        <v>76.7</v>
      </c>
      <c r="Y24" s="64">
        <v>44.8</v>
      </c>
      <c r="Z24" s="64">
        <v>49.4</v>
      </c>
      <c r="AA24" s="64">
        <v>13.3</v>
      </c>
      <c r="AB24" s="64">
        <v>4.2</v>
      </c>
      <c r="AC24" s="64">
        <v>4.3</v>
      </c>
      <c r="AD24" s="64">
        <v>20.9</v>
      </c>
      <c r="AE24" s="64">
        <v>8.4</v>
      </c>
      <c r="AF24" s="64">
        <v>20.399999999999999</v>
      </c>
      <c r="AG24" s="64">
        <v>20.399999999999999</v>
      </c>
      <c r="AH24" s="64">
        <v>10.199999999999999</v>
      </c>
      <c r="AI24" s="64">
        <v>8.5</v>
      </c>
      <c r="AJ24" s="64">
        <v>47.4</v>
      </c>
      <c r="AK24" s="64">
        <v>2.2999999999999998</v>
      </c>
      <c r="AL24" s="64">
        <v>4.3</v>
      </c>
      <c r="AM24" s="64">
        <v>3.5</v>
      </c>
      <c r="AN24" s="64">
        <v>18.8</v>
      </c>
      <c r="AO24" s="64"/>
      <c r="AP24" s="64">
        <v>0.1</v>
      </c>
      <c r="AQ24" s="64">
        <v>3.6</v>
      </c>
      <c r="AR24" s="64">
        <v>8.8000000000000007</v>
      </c>
      <c r="AS24" s="64">
        <v>7.3</v>
      </c>
      <c r="AT24" s="64">
        <v>5.5</v>
      </c>
      <c r="AU24" s="64">
        <v>10</v>
      </c>
      <c r="AV24" s="64">
        <v>7.8</v>
      </c>
      <c r="AW24" s="64">
        <v>93.3</v>
      </c>
      <c r="AX24" s="64">
        <v>6.1</v>
      </c>
      <c r="AY24" s="64">
        <v>70.900000000000006</v>
      </c>
      <c r="AZ24" s="64">
        <v>0.6</v>
      </c>
      <c r="BA24" s="64">
        <v>8.1999999999999993</v>
      </c>
      <c r="BB24" s="64">
        <v>14.1</v>
      </c>
      <c r="BC24" s="64">
        <v>38.799999999999997</v>
      </c>
      <c r="BD24" s="64">
        <v>19.899999999999999</v>
      </c>
      <c r="BE24" s="64">
        <v>3.2</v>
      </c>
      <c r="BF24" s="64">
        <v>2.7</v>
      </c>
      <c r="BG24" s="64">
        <v>1</v>
      </c>
      <c r="BH24" s="64">
        <v>1.2</v>
      </c>
      <c r="BI24" s="64">
        <v>9.1999999999999993</v>
      </c>
      <c r="BJ24" s="64"/>
      <c r="BK24" s="64">
        <v>20</v>
      </c>
      <c r="BL24" s="64"/>
      <c r="BM24" s="64">
        <v>6.6</v>
      </c>
      <c r="BN24" s="65">
        <v>938.3</v>
      </c>
    </row>
    <row r="25" spans="1:66">
      <c r="A25" s="1"/>
      <c r="B25" s="54" t="s">
        <v>902</v>
      </c>
      <c r="C25" s="66"/>
      <c r="D25" s="66">
        <v>12.8</v>
      </c>
      <c r="E25" s="66">
        <v>4.3</v>
      </c>
      <c r="F25" s="66">
        <v>20.2</v>
      </c>
      <c r="G25" s="66">
        <v>2</v>
      </c>
      <c r="H25" s="66"/>
      <c r="I25" s="66">
        <v>9.5</v>
      </c>
      <c r="J25" s="66">
        <v>0.7</v>
      </c>
      <c r="K25" s="66">
        <v>18.5</v>
      </c>
      <c r="L25" s="66"/>
      <c r="M25" s="66">
        <v>20.2</v>
      </c>
      <c r="N25" s="66">
        <v>20.399999999999999</v>
      </c>
      <c r="O25" s="66">
        <v>12</v>
      </c>
      <c r="P25" s="66">
        <v>2.4</v>
      </c>
      <c r="Q25" s="66">
        <v>5.2</v>
      </c>
      <c r="R25" s="66">
        <v>20</v>
      </c>
      <c r="S25" s="66">
        <v>20.100000000000001</v>
      </c>
      <c r="T25" s="66">
        <v>20</v>
      </c>
      <c r="U25" s="66">
        <v>18.899999999999999</v>
      </c>
      <c r="V25" s="66">
        <v>17.5</v>
      </c>
      <c r="W25" s="66">
        <v>27.6</v>
      </c>
      <c r="X25" s="66">
        <v>72.2</v>
      </c>
      <c r="Y25" s="66">
        <v>61.6</v>
      </c>
      <c r="Z25" s="66">
        <v>66.2</v>
      </c>
      <c r="AA25" s="66">
        <v>22.6</v>
      </c>
      <c r="AB25" s="66">
        <v>3.5</v>
      </c>
      <c r="AC25" s="66">
        <v>5.6</v>
      </c>
      <c r="AD25" s="66">
        <v>20.9</v>
      </c>
      <c r="AE25" s="66">
        <v>8.4</v>
      </c>
      <c r="AF25" s="66">
        <v>20.399999999999999</v>
      </c>
      <c r="AG25" s="66">
        <v>20.399999999999999</v>
      </c>
      <c r="AH25" s="66">
        <v>10.199999999999999</v>
      </c>
      <c r="AI25" s="66">
        <v>8.1999999999999993</v>
      </c>
      <c r="AJ25" s="66">
        <v>74.400000000000006</v>
      </c>
      <c r="AK25" s="66">
        <v>6.2</v>
      </c>
      <c r="AL25" s="66">
        <v>8.3000000000000007</v>
      </c>
      <c r="AM25" s="66">
        <v>3.5</v>
      </c>
      <c r="AN25" s="66">
        <v>18.8</v>
      </c>
      <c r="AO25" s="66"/>
      <c r="AP25" s="66">
        <v>0.1</v>
      </c>
      <c r="AQ25" s="66">
        <v>3.6</v>
      </c>
      <c r="AR25" s="66">
        <v>12.1</v>
      </c>
      <c r="AS25" s="66">
        <v>9.3000000000000007</v>
      </c>
      <c r="AT25" s="66">
        <v>5.4</v>
      </c>
      <c r="AU25" s="66">
        <v>9.9</v>
      </c>
      <c r="AV25" s="66">
        <v>8.6999999999999993</v>
      </c>
      <c r="AW25" s="66">
        <v>142</v>
      </c>
      <c r="AX25" s="66">
        <v>5.0999999999999996</v>
      </c>
      <c r="AY25" s="66">
        <v>109.5</v>
      </c>
      <c r="AZ25" s="66">
        <v>0.6</v>
      </c>
      <c r="BA25" s="66">
        <v>12.6</v>
      </c>
      <c r="BB25" s="66">
        <v>16.2</v>
      </c>
      <c r="BC25" s="66">
        <v>42.5</v>
      </c>
      <c r="BD25" s="66">
        <v>20</v>
      </c>
      <c r="BE25" s="66">
        <v>3.2</v>
      </c>
      <c r="BF25" s="66">
        <v>2.7</v>
      </c>
      <c r="BG25" s="66">
        <v>1</v>
      </c>
      <c r="BH25" s="66">
        <v>1.2</v>
      </c>
      <c r="BI25" s="66">
        <v>11.6</v>
      </c>
      <c r="BJ25" s="66"/>
      <c r="BK25" s="66">
        <v>20</v>
      </c>
      <c r="BL25" s="66"/>
      <c r="BM25" s="66">
        <v>15.5</v>
      </c>
      <c r="BN25" s="67">
        <v>1136.5</v>
      </c>
    </row>
    <row r="26" spans="1:66">
      <c r="A26" s="1"/>
      <c r="B26" s="54" t="s">
        <v>903</v>
      </c>
      <c r="C26" s="66">
        <v>2</v>
      </c>
      <c r="D26" s="66">
        <v>13.5</v>
      </c>
      <c r="E26" s="66">
        <v>3.5</v>
      </c>
      <c r="F26" s="66">
        <v>20.2</v>
      </c>
      <c r="G26" s="66">
        <v>2</v>
      </c>
      <c r="H26" s="66"/>
      <c r="I26" s="66">
        <v>9.5</v>
      </c>
      <c r="J26" s="66">
        <v>0.8</v>
      </c>
      <c r="K26" s="66">
        <v>18.5</v>
      </c>
      <c r="L26" s="66"/>
      <c r="M26" s="66">
        <v>20.100000000000001</v>
      </c>
      <c r="N26" s="66">
        <v>20.399999999999999</v>
      </c>
      <c r="O26" s="66">
        <v>12</v>
      </c>
      <c r="P26" s="66">
        <v>2.4</v>
      </c>
      <c r="Q26" s="66">
        <v>5.2</v>
      </c>
      <c r="R26" s="66">
        <v>20</v>
      </c>
      <c r="S26" s="66">
        <v>20.3</v>
      </c>
      <c r="T26" s="66">
        <v>20</v>
      </c>
      <c r="U26" s="66">
        <v>18.899999999999999</v>
      </c>
      <c r="V26" s="66">
        <v>16.3</v>
      </c>
      <c r="W26" s="66">
        <v>41.9</v>
      </c>
      <c r="X26" s="66">
        <v>65.400000000000006</v>
      </c>
      <c r="Y26" s="66">
        <v>72.2</v>
      </c>
      <c r="Z26" s="66">
        <v>80.8</v>
      </c>
      <c r="AA26" s="66">
        <v>29.9</v>
      </c>
      <c r="AB26" s="66">
        <v>7.4</v>
      </c>
      <c r="AC26" s="66">
        <v>5</v>
      </c>
      <c r="AD26" s="66">
        <v>20.9</v>
      </c>
      <c r="AE26" s="66">
        <v>8.4</v>
      </c>
      <c r="AF26" s="66">
        <v>20.399999999999999</v>
      </c>
      <c r="AG26" s="66">
        <v>20.399999999999999</v>
      </c>
      <c r="AH26" s="66">
        <v>10.199999999999999</v>
      </c>
      <c r="AI26" s="66">
        <v>8.1999999999999993</v>
      </c>
      <c r="AJ26" s="66">
        <v>76.2</v>
      </c>
      <c r="AK26" s="66">
        <v>6.7</v>
      </c>
      <c r="AL26" s="66">
        <v>9.5</v>
      </c>
      <c r="AM26" s="66">
        <v>3.5</v>
      </c>
      <c r="AN26" s="66">
        <v>18.8</v>
      </c>
      <c r="AO26" s="66"/>
      <c r="AP26" s="66">
        <v>0.2</v>
      </c>
      <c r="AQ26" s="66">
        <v>3.5</v>
      </c>
      <c r="AR26" s="66">
        <v>14</v>
      </c>
      <c r="AS26" s="66">
        <v>10.8</v>
      </c>
      <c r="AT26" s="66">
        <v>5.5</v>
      </c>
      <c r="AU26" s="66">
        <v>9.9</v>
      </c>
      <c r="AV26" s="66">
        <v>7.5</v>
      </c>
      <c r="AW26" s="66">
        <v>138.30000000000001</v>
      </c>
      <c r="AX26" s="66">
        <v>2.7</v>
      </c>
      <c r="AY26" s="66">
        <v>111.5</v>
      </c>
      <c r="AZ26" s="66">
        <v>0.6</v>
      </c>
      <c r="BA26" s="66">
        <v>18.7</v>
      </c>
      <c r="BB26" s="66">
        <v>15.3</v>
      </c>
      <c r="BC26" s="66">
        <v>51</v>
      </c>
      <c r="BD26" s="66">
        <v>20</v>
      </c>
      <c r="BE26" s="66">
        <v>3.2</v>
      </c>
      <c r="BF26" s="66">
        <v>2.7</v>
      </c>
      <c r="BG26" s="66">
        <v>1.1000000000000001</v>
      </c>
      <c r="BH26" s="66">
        <v>1.2</v>
      </c>
      <c r="BI26" s="66">
        <v>13.9</v>
      </c>
      <c r="BJ26" s="66"/>
      <c r="BK26" s="66">
        <v>20</v>
      </c>
      <c r="BL26" s="66"/>
      <c r="BM26" s="66">
        <v>19.2</v>
      </c>
      <c r="BN26" s="67">
        <v>1202.2</v>
      </c>
    </row>
    <row r="27" spans="1:66">
      <c r="A27" s="1"/>
      <c r="B27" s="54" t="s">
        <v>660</v>
      </c>
      <c r="C27" s="66">
        <v>4.5</v>
      </c>
      <c r="D27" s="66">
        <v>14.7</v>
      </c>
      <c r="E27" s="66">
        <v>3.7</v>
      </c>
      <c r="F27" s="66">
        <v>20.2</v>
      </c>
      <c r="G27" s="66">
        <v>2</v>
      </c>
      <c r="H27" s="66"/>
      <c r="I27" s="66">
        <v>9.6999999999999993</v>
      </c>
      <c r="J27" s="66">
        <v>0.6</v>
      </c>
      <c r="K27" s="66">
        <v>18.600000000000001</v>
      </c>
      <c r="L27" s="66"/>
      <c r="M27" s="66">
        <v>20.2</v>
      </c>
      <c r="N27" s="66">
        <v>20.399999999999999</v>
      </c>
      <c r="O27" s="66">
        <v>12</v>
      </c>
      <c r="P27" s="66">
        <v>2.4</v>
      </c>
      <c r="Q27" s="66">
        <v>5.2</v>
      </c>
      <c r="R27" s="66">
        <v>20</v>
      </c>
      <c r="S27" s="66">
        <v>20.100000000000001</v>
      </c>
      <c r="T27" s="66">
        <v>20</v>
      </c>
      <c r="U27" s="66">
        <v>18.899999999999999</v>
      </c>
      <c r="V27" s="66">
        <v>14.4</v>
      </c>
      <c r="W27" s="66">
        <v>49.1</v>
      </c>
      <c r="X27" s="66">
        <v>62.9</v>
      </c>
      <c r="Y27" s="66">
        <v>89</v>
      </c>
      <c r="Z27" s="66">
        <v>89.7</v>
      </c>
      <c r="AA27" s="66">
        <v>35.6</v>
      </c>
      <c r="AB27" s="66">
        <v>10.9</v>
      </c>
      <c r="AC27" s="66">
        <v>9.5</v>
      </c>
      <c r="AD27" s="66">
        <v>20.9</v>
      </c>
      <c r="AE27" s="66">
        <v>8.4</v>
      </c>
      <c r="AF27" s="66">
        <v>20.399999999999999</v>
      </c>
      <c r="AG27" s="66">
        <v>20.399999999999999</v>
      </c>
      <c r="AH27" s="66">
        <v>10.199999999999999</v>
      </c>
      <c r="AI27" s="66">
        <v>8.1999999999999993</v>
      </c>
      <c r="AJ27" s="66">
        <v>43.6</v>
      </c>
      <c r="AK27" s="66">
        <v>3.6</v>
      </c>
      <c r="AL27" s="66">
        <v>5.2</v>
      </c>
      <c r="AM27" s="66">
        <v>3.5</v>
      </c>
      <c r="AN27" s="66">
        <v>18.8</v>
      </c>
      <c r="AO27" s="66"/>
      <c r="AP27" s="66">
        <v>0.3</v>
      </c>
      <c r="AQ27" s="66">
        <v>3.6</v>
      </c>
      <c r="AR27" s="66">
        <v>10.3</v>
      </c>
      <c r="AS27" s="66">
        <v>13.4</v>
      </c>
      <c r="AT27" s="66">
        <v>5.4</v>
      </c>
      <c r="AU27" s="66">
        <v>9.9</v>
      </c>
      <c r="AV27" s="66">
        <v>16.8</v>
      </c>
      <c r="AW27" s="66">
        <v>116.7</v>
      </c>
      <c r="AX27" s="66">
        <v>10</v>
      </c>
      <c r="AY27" s="66">
        <v>105.1</v>
      </c>
      <c r="AZ27" s="66">
        <v>0.6</v>
      </c>
      <c r="BA27" s="66">
        <v>19</v>
      </c>
      <c r="BB27" s="66">
        <v>12.7</v>
      </c>
      <c r="BC27" s="66">
        <v>57.3</v>
      </c>
      <c r="BD27" s="66">
        <v>19.899999999999999</v>
      </c>
      <c r="BE27" s="66">
        <v>3.2</v>
      </c>
      <c r="BF27" s="66">
        <v>2.7</v>
      </c>
      <c r="BG27" s="66">
        <v>1.1000000000000001</v>
      </c>
      <c r="BH27" s="66">
        <v>1.2</v>
      </c>
      <c r="BI27" s="66">
        <v>14.1</v>
      </c>
      <c r="BJ27" s="66"/>
      <c r="BK27" s="66">
        <v>20</v>
      </c>
      <c r="BL27" s="66"/>
      <c r="BM27" s="66">
        <v>19.3</v>
      </c>
      <c r="BN27" s="67">
        <v>1200.0999999999999</v>
      </c>
    </row>
    <row r="28" spans="1:66">
      <c r="A28" s="1"/>
      <c r="B28" s="54" t="s">
        <v>661</v>
      </c>
      <c r="C28" s="66">
        <v>10</v>
      </c>
      <c r="D28" s="66">
        <v>14.7</v>
      </c>
      <c r="E28" s="66">
        <v>3.8</v>
      </c>
      <c r="F28" s="66">
        <v>20.2</v>
      </c>
      <c r="G28" s="66">
        <v>2</v>
      </c>
      <c r="H28" s="66"/>
      <c r="I28" s="66">
        <v>9.6999999999999993</v>
      </c>
      <c r="J28" s="66">
        <v>0.7</v>
      </c>
      <c r="K28" s="66">
        <v>19.399999999999999</v>
      </c>
      <c r="L28" s="66"/>
      <c r="M28" s="66">
        <v>20.2</v>
      </c>
      <c r="N28" s="66">
        <v>20.5</v>
      </c>
      <c r="O28" s="66">
        <v>12</v>
      </c>
      <c r="P28" s="66">
        <v>2.4</v>
      </c>
      <c r="Q28" s="66">
        <v>5.2</v>
      </c>
      <c r="R28" s="66">
        <v>20</v>
      </c>
      <c r="S28" s="66">
        <v>20.3</v>
      </c>
      <c r="T28" s="66">
        <v>20</v>
      </c>
      <c r="U28" s="66">
        <v>18.899999999999999</v>
      </c>
      <c r="V28" s="66">
        <v>18.899999999999999</v>
      </c>
      <c r="W28" s="66">
        <v>53.5</v>
      </c>
      <c r="X28" s="66">
        <v>74.599999999999994</v>
      </c>
      <c r="Y28" s="66">
        <v>87.3</v>
      </c>
      <c r="Z28" s="66">
        <v>89.5</v>
      </c>
      <c r="AA28" s="66">
        <v>38.6</v>
      </c>
      <c r="AB28" s="66">
        <v>9.8000000000000007</v>
      </c>
      <c r="AC28" s="66">
        <v>8</v>
      </c>
      <c r="AD28" s="66">
        <v>20.9</v>
      </c>
      <c r="AE28" s="66">
        <v>8.4</v>
      </c>
      <c r="AF28" s="66">
        <v>20.399999999999999</v>
      </c>
      <c r="AG28" s="66">
        <v>20.399999999999999</v>
      </c>
      <c r="AH28" s="66">
        <v>10.199999999999999</v>
      </c>
      <c r="AI28" s="66">
        <v>8.1999999999999993</v>
      </c>
      <c r="AJ28" s="66">
        <v>78.900000000000006</v>
      </c>
      <c r="AK28" s="66">
        <v>4.5</v>
      </c>
      <c r="AL28" s="66">
        <v>6.1</v>
      </c>
      <c r="AM28" s="66">
        <v>3.5</v>
      </c>
      <c r="AN28" s="66">
        <v>18.8</v>
      </c>
      <c r="AO28" s="66"/>
      <c r="AP28" s="66">
        <v>0.2</v>
      </c>
      <c r="AQ28" s="66">
        <v>3.6</v>
      </c>
      <c r="AR28" s="66">
        <v>13.9</v>
      </c>
      <c r="AS28" s="66">
        <v>15</v>
      </c>
      <c r="AT28" s="66">
        <v>5.4</v>
      </c>
      <c r="AU28" s="66">
        <v>10</v>
      </c>
      <c r="AV28" s="66">
        <v>22.6</v>
      </c>
      <c r="AW28" s="66">
        <v>119.9</v>
      </c>
      <c r="AX28" s="66">
        <v>13.4</v>
      </c>
      <c r="AY28" s="66">
        <v>103.1</v>
      </c>
      <c r="AZ28" s="66">
        <v>0.6</v>
      </c>
      <c r="BA28" s="66">
        <v>19.100000000000001</v>
      </c>
      <c r="BB28" s="66">
        <v>10.9</v>
      </c>
      <c r="BC28" s="66">
        <v>60.5</v>
      </c>
      <c r="BD28" s="66">
        <v>19.899999999999999</v>
      </c>
      <c r="BE28" s="66">
        <v>3.2</v>
      </c>
      <c r="BF28" s="66">
        <v>3</v>
      </c>
      <c r="BG28" s="66">
        <v>1.1000000000000001</v>
      </c>
      <c r="BH28" s="66">
        <v>1.2</v>
      </c>
      <c r="BI28" s="66">
        <v>16.899999999999999</v>
      </c>
      <c r="BJ28" s="66"/>
      <c r="BK28" s="66">
        <v>20</v>
      </c>
      <c r="BL28" s="66"/>
      <c r="BM28" s="66">
        <v>19.399999999999999</v>
      </c>
      <c r="BN28" s="67">
        <v>1283.4000000000001</v>
      </c>
    </row>
    <row r="29" spans="1:66">
      <c r="A29" s="1"/>
      <c r="B29" s="54" t="s">
        <v>662</v>
      </c>
      <c r="C29" s="66">
        <v>15</v>
      </c>
      <c r="D29" s="66">
        <v>15.3</v>
      </c>
      <c r="E29" s="66">
        <v>3.3</v>
      </c>
      <c r="F29" s="66">
        <v>20.2</v>
      </c>
      <c r="G29" s="66">
        <v>2</v>
      </c>
      <c r="H29" s="66"/>
      <c r="I29" s="66">
        <v>9.3000000000000007</v>
      </c>
      <c r="J29" s="66">
        <v>0.7</v>
      </c>
      <c r="K29" s="66">
        <v>19.600000000000001</v>
      </c>
      <c r="L29" s="66"/>
      <c r="M29" s="66">
        <v>20.100000000000001</v>
      </c>
      <c r="N29" s="66">
        <v>20.399999999999999</v>
      </c>
      <c r="O29" s="66">
        <v>12</v>
      </c>
      <c r="P29" s="66">
        <v>2.4</v>
      </c>
      <c r="Q29" s="66">
        <v>5.2</v>
      </c>
      <c r="R29" s="66">
        <v>20</v>
      </c>
      <c r="S29" s="66">
        <v>20.3</v>
      </c>
      <c r="T29" s="66">
        <v>19.7</v>
      </c>
      <c r="U29" s="66">
        <v>18.899999999999999</v>
      </c>
      <c r="V29" s="66">
        <v>17.7</v>
      </c>
      <c r="W29" s="66">
        <v>56.4</v>
      </c>
      <c r="X29" s="66">
        <v>83.3</v>
      </c>
      <c r="Y29" s="66">
        <v>88.3</v>
      </c>
      <c r="Z29" s="66">
        <v>89.8</v>
      </c>
      <c r="AA29" s="66">
        <v>36.1</v>
      </c>
      <c r="AB29" s="66">
        <v>12.1</v>
      </c>
      <c r="AC29" s="66">
        <v>9.6999999999999993</v>
      </c>
      <c r="AD29" s="66">
        <v>20.9</v>
      </c>
      <c r="AE29" s="66">
        <v>8.4</v>
      </c>
      <c r="AF29" s="66">
        <v>20.399999999999999</v>
      </c>
      <c r="AG29" s="66">
        <v>20.399999999999999</v>
      </c>
      <c r="AH29" s="66">
        <v>10.199999999999999</v>
      </c>
      <c r="AI29" s="66">
        <v>8.3000000000000007</v>
      </c>
      <c r="AJ29" s="66">
        <v>80.2</v>
      </c>
      <c r="AK29" s="66">
        <v>5.3</v>
      </c>
      <c r="AL29" s="66">
        <v>9.1999999999999993</v>
      </c>
      <c r="AM29" s="66">
        <v>3.5</v>
      </c>
      <c r="AN29" s="66">
        <v>18.8</v>
      </c>
      <c r="AO29" s="66"/>
      <c r="AP29" s="66">
        <v>0.2</v>
      </c>
      <c r="AQ29" s="66">
        <v>3.6</v>
      </c>
      <c r="AR29" s="66">
        <v>16.399999999999999</v>
      </c>
      <c r="AS29" s="66">
        <v>15.1</v>
      </c>
      <c r="AT29" s="66">
        <v>5.4</v>
      </c>
      <c r="AU29" s="66">
        <v>10</v>
      </c>
      <c r="AV29" s="66">
        <v>26</v>
      </c>
      <c r="AW29" s="66">
        <v>143.19999999999999</v>
      </c>
      <c r="AX29" s="66">
        <v>20.8</v>
      </c>
      <c r="AY29" s="66">
        <v>95.8</v>
      </c>
      <c r="AZ29" s="66">
        <v>0.6</v>
      </c>
      <c r="BA29" s="66">
        <v>19</v>
      </c>
      <c r="BB29" s="66">
        <v>13.7</v>
      </c>
      <c r="BC29" s="66">
        <v>60.9</v>
      </c>
      <c r="BD29" s="66">
        <v>19.899999999999999</v>
      </c>
      <c r="BE29" s="66">
        <v>3.2</v>
      </c>
      <c r="BF29" s="66">
        <v>2.6</v>
      </c>
      <c r="BG29" s="66">
        <v>1.1000000000000001</v>
      </c>
      <c r="BH29" s="66">
        <v>1.2</v>
      </c>
      <c r="BI29" s="66">
        <v>17.600000000000001</v>
      </c>
      <c r="BJ29" s="66"/>
      <c r="BK29" s="66">
        <v>20</v>
      </c>
      <c r="BL29" s="66"/>
      <c r="BM29" s="66">
        <v>19.600000000000001</v>
      </c>
      <c r="BN29" s="67">
        <v>1339.3</v>
      </c>
    </row>
    <row r="30" spans="1:66">
      <c r="A30" s="1"/>
      <c r="B30" s="54" t="s">
        <v>663</v>
      </c>
      <c r="C30" s="66">
        <v>15.3</v>
      </c>
      <c r="D30" s="66">
        <v>15.8</v>
      </c>
      <c r="E30" s="66">
        <v>4.0999999999999996</v>
      </c>
      <c r="F30" s="66">
        <v>20.2</v>
      </c>
      <c r="G30" s="66">
        <v>2</v>
      </c>
      <c r="H30" s="66"/>
      <c r="I30" s="66">
        <v>8.9</v>
      </c>
      <c r="J30" s="66">
        <v>0.8</v>
      </c>
      <c r="K30" s="66">
        <v>19.600000000000001</v>
      </c>
      <c r="L30" s="66"/>
      <c r="M30" s="66">
        <v>20.2</v>
      </c>
      <c r="N30" s="66">
        <v>20.399999999999999</v>
      </c>
      <c r="O30" s="66">
        <v>12</v>
      </c>
      <c r="P30" s="66">
        <v>2.4</v>
      </c>
      <c r="Q30" s="66">
        <v>5.2</v>
      </c>
      <c r="R30" s="66">
        <v>20</v>
      </c>
      <c r="S30" s="66">
        <v>19.899999999999999</v>
      </c>
      <c r="T30" s="66">
        <v>19.899999999999999</v>
      </c>
      <c r="U30" s="66">
        <v>18.899999999999999</v>
      </c>
      <c r="V30" s="66">
        <v>16</v>
      </c>
      <c r="W30" s="66">
        <v>62.8</v>
      </c>
      <c r="X30" s="66">
        <v>91.1</v>
      </c>
      <c r="Y30" s="66">
        <v>88.9</v>
      </c>
      <c r="Z30" s="66">
        <v>88.8</v>
      </c>
      <c r="AA30" s="66">
        <v>32.799999999999997</v>
      </c>
      <c r="AB30" s="66">
        <v>11.1</v>
      </c>
      <c r="AC30" s="66">
        <v>11.3</v>
      </c>
      <c r="AD30" s="66">
        <v>20.9</v>
      </c>
      <c r="AE30" s="66">
        <v>8.4</v>
      </c>
      <c r="AF30" s="66">
        <v>20.399999999999999</v>
      </c>
      <c r="AG30" s="66">
        <v>20.399999999999999</v>
      </c>
      <c r="AH30" s="66">
        <v>10.199999999999999</v>
      </c>
      <c r="AI30" s="66">
        <v>8.1</v>
      </c>
      <c r="AJ30" s="66">
        <v>80.2</v>
      </c>
      <c r="AK30" s="66">
        <v>3.3</v>
      </c>
      <c r="AL30" s="66">
        <v>7.3</v>
      </c>
      <c r="AM30" s="66">
        <v>3.4</v>
      </c>
      <c r="AN30" s="66">
        <v>18.8</v>
      </c>
      <c r="AO30" s="66"/>
      <c r="AP30" s="66">
        <v>0.2</v>
      </c>
      <c r="AQ30" s="66">
        <v>3.6</v>
      </c>
      <c r="AR30" s="66">
        <v>16.899999999999999</v>
      </c>
      <c r="AS30" s="66">
        <v>15.2</v>
      </c>
      <c r="AT30" s="66">
        <v>5.4</v>
      </c>
      <c r="AU30" s="66">
        <v>9.9</v>
      </c>
      <c r="AV30" s="66">
        <v>31.8</v>
      </c>
      <c r="AW30" s="66">
        <v>142</v>
      </c>
      <c r="AX30" s="66">
        <v>35.5</v>
      </c>
      <c r="AY30" s="66">
        <v>95.1</v>
      </c>
      <c r="AZ30" s="66">
        <v>0.6</v>
      </c>
      <c r="BA30" s="66">
        <v>19</v>
      </c>
      <c r="BB30" s="66">
        <v>17.2</v>
      </c>
      <c r="BC30" s="66">
        <v>57.6</v>
      </c>
      <c r="BD30" s="66">
        <v>19.899999999999999</v>
      </c>
      <c r="BE30" s="66">
        <v>3.1</v>
      </c>
      <c r="BF30" s="66">
        <v>2.6</v>
      </c>
      <c r="BG30" s="66">
        <v>1.1000000000000001</v>
      </c>
      <c r="BH30" s="66">
        <v>1.2</v>
      </c>
      <c r="BI30" s="66">
        <v>18.100000000000001</v>
      </c>
      <c r="BJ30" s="66"/>
      <c r="BK30" s="66">
        <v>20</v>
      </c>
      <c r="BL30" s="66"/>
      <c r="BM30" s="66">
        <v>19.399999999999999</v>
      </c>
      <c r="BN30" s="67">
        <v>1365.2</v>
      </c>
    </row>
    <row r="31" spans="1:66">
      <c r="A31" s="1"/>
      <c r="B31" s="56" t="s">
        <v>664</v>
      </c>
      <c r="C31" s="68">
        <v>16</v>
      </c>
      <c r="D31" s="68">
        <v>15.9</v>
      </c>
      <c r="E31" s="68">
        <v>3.7</v>
      </c>
      <c r="F31" s="68">
        <v>20.2</v>
      </c>
      <c r="G31" s="68">
        <v>2</v>
      </c>
      <c r="H31" s="68"/>
      <c r="I31" s="68">
        <v>9.6999999999999993</v>
      </c>
      <c r="J31" s="68">
        <v>0.8</v>
      </c>
      <c r="K31" s="68">
        <v>19.5</v>
      </c>
      <c r="L31" s="68"/>
      <c r="M31" s="68">
        <v>20.2</v>
      </c>
      <c r="N31" s="68">
        <v>20.399999999999999</v>
      </c>
      <c r="O31" s="68">
        <v>12</v>
      </c>
      <c r="P31" s="68">
        <v>2.4</v>
      </c>
      <c r="Q31" s="68">
        <v>5.2</v>
      </c>
      <c r="R31" s="68">
        <v>20</v>
      </c>
      <c r="S31" s="68">
        <v>20</v>
      </c>
      <c r="T31" s="68">
        <v>19.600000000000001</v>
      </c>
      <c r="U31" s="68">
        <v>18.899999999999999</v>
      </c>
      <c r="V31" s="68">
        <v>11.7</v>
      </c>
      <c r="W31" s="68">
        <v>73.5</v>
      </c>
      <c r="X31" s="68">
        <v>90.5</v>
      </c>
      <c r="Y31" s="68">
        <v>88.9</v>
      </c>
      <c r="Z31" s="68">
        <v>88.8</v>
      </c>
      <c r="AA31" s="68">
        <v>23.6</v>
      </c>
      <c r="AB31" s="68">
        <v>11.7</v>
      </c>
      <c r="AC31" s="68">
        <v>11.3</v>
      </c>
      <c r="AD31" s="68">
        <v>20.9</v>
      </c>
      <c r="AE31" s="68">
        <v>8.4</v>
      </c>
      <c r="AF31" s="68">
        <v>20.399999999999999</v>
      </c>
      <c r="AG31" s="68">
        <v>20.399999999999999</v>
      </c>
      <c r="AH31" s="68">
        <v>10.199999999999999</v>
      </c>
      <c r="AI31" s="68">
        <v>8.1</v>
      </c>
      <c r="AJ31" s="68">
        <v>80.2</v>
      </c>
      <c r="AK31" s="68">
        <v>3.6</v>
      </c>
      <c r="AL31" s="68">
        <v>8.1</v>
      </c>
      <c r="AM31" s="68">
        <v>3.5</v>
      </c>
      <c r="AN31" s="68">
        <v>18.8</v>
      </c>
      <c r="AO31" s="68"/>
      <c r="AP31" s="68">
        <v>0.3</v>
      </c>
      <c r="AQ31" s="68">
        <v>3.6</v>
      </c>
      <c r="AR31" s="68">
        <v>17.3</v>
      </c>
      <c r="AS31" s="68">
        <v>15.3</v>
      </c>
      <c r="AT31" s="68">
        <v>5.4</v>
      </c>
      <c r="AU31" s="68">
        <v>9.9</v>
      </c>
      <c r="AV31" s="68">
        <v>63</v>
      </c>
      <c r="AW31" s="68">
        <v>137.30000000000001</v>
      </c>
      <c r="AX31" s="68">
        <v>54.7</v>
      </c>
      <c r="AY31" s="68">
        <v>62</v>
      </c>
      <c r="AZ31" s="68">
        <v>0.6</v>
      </c>
      <c r="BA31" s="68">
        <v>19</v>
      </c>
      <c r="BB31" s="68">
        <v>23.5</v>
      </c>
      <c r="BC31" s="68">
        <v>69.5</v>
      </c>
      <c r="BD31" s="68">
        <v>19.899999999999999</v>
      </c>
      <c r="BE31" s="68">
        <v>3.1</v>
      </c>
      <c r="BF31" s="68">
        <v>2.6</v>
      </c>
      <c r="BG31" s="68">
        <v>1.1000000000000001</v>
      </c>
      <c r="BH31" s="68">
        <v>1.2</v>
      </c>
      <c r="BI31" s="68">
        <v>18.3</v>
      </c>
      <c r="BJ31" s="68"/>
      <c r="BK31" s="68">
        <v>20</v>
      </c>
      <c r="BL31" s="68"/>
      <c r="BM31" s="68">
        <v>19.399999999999999</v>
      </c>
      <c r="BN31" s="69">
        <v>1396.1</v>
      </c>
    </row>
    <row r="32" spans="1:66">
      <c r="A32" s="1"/>
      <c r="B32" s="50" t="s">
        <v>665</v>
      </c>
      <c r="C32" s="64">
        <v>16</v>
      </c>
      <c r="D32" s="64">
        <v>15.9</v>
      </c>
      <c r="E32" s="64">
        <v>3.8</v>
      </c>
      <c r="F32" s="64">
        <v>20.2</v>
      </c>
      <c r="G32" s="64">
        <v>2</v>
      </c>
      <c r="H32" s="64"/>
      <c r="I32" s="64">
        <v>9.8000000000000007</v>
      </c>
      <c r="J32" s="64">
        <v>1</v>
      </c>
      <c r="K32" s="64">
        <v>19.899999999999999</v>
      </c>
      <c r="L32" s="64"/>
      <c r="M32" s="64">
        <v>20.100000000000001</v>
      </c>
      <c r="N32" s="64">
        <v>20.399999999999999</v>
      </c>
      <c r="O32" s="64">
        <v>12</v>
      </c>
      <c r="P32" s="64">
        <v>3.2</v>
      </c>
      <c r="Q32" s="64">
        <v>5.2</v>
      </c>
      <c r="R32" s="64">
        <v>20</v>
      </c>
      <c r="S32" s="64">
        <v>20.399999999999999</v>
      </c>
      <c r="T32" s="64">
        <v>19.899999999999999</v>
      </c>
      <c r="U32" s="64">
        <v>18.899999999999999</v>
      </c>
      <c r="V32" s="64">
        <v>16.2</v>
      </c>
      <c r="W32" s="64">
        <v>75.599999999999994</v>
      </c>
      <c r="X32" s="64">
        <v>94</v>
      </c>
      <c r="Y32" s="64">
        <v>88.3</v>
      </c>
      <c r="Z32" s="64">
        <v>88.4</v>
      </c>
      <c r="AA32" s="64">
        <v>19.5</v>
      </c>
      <c r="AB32" s="64">
        <v>12.3</v>
      </c>
      <c r="AC32" s="64">
        <v>12.2</v>
      </c>
      <c r="AD32" s="64">
        <v>20.9</v>
      </c>
      <c r="AE32" s="64">
        <v>8.4</v>
      </c>
      <c r="AF32" s="64">
        <v>20.399999999999999</v>
      </c>
      <c r="AG32" s="64">
        <v>20.399999999999999</v>
      </c>
      <c r="AH32" s="64">
        <v>10.199999999999999</v>
      </c>
      <c r="AI32" s="64">
        <v>7.5</v>
      </c>
      <c r="AJ32" s="64">
        <v>80.3</v>
      </c>
      <c r="AK32" s="64">
        <v>6.1</v>
      </c>
      <c r="AL32" s="64">
        <v>8.9</v>
      </c>
      <c r="AM32" s="64">
        <v>3.5</v>
      </c>
      <c r="AN32" s="64">
        <v>18.8</v>
      </c>
      <c r="AO32" s="64"/>
      <c r="AP32" s="64">
        <v>0.5</v>
      </c>
      <c r="AQ32" s="64">
        <v>3.6</v>
      </c>
      <c r="AR32" s="64">
        <v>17.899999999999999</v>
      </c>
      <c r="AS32" s="64">
        <v>14.6</v>
      </c>
      <c r="AT32" s="64">
        <v>5.4</v>
      </c>
      <c r="AU32" s="64">
        <v>9.9</v>
      </c>
      <c r="AV32" s="64">
        <v>73.7</v>
      </c>
      <c r="AW32" s="64">
        <v>125</v>
      </c>
      <c r="AX32" s="64">
        <v>70.900000000000006</v>
      </c>
      <c r="AY32" s="64">
        <v>61</v>
      </c>
      <c r="AZ32" s="64">
        <v>0.6</v>
      </c>
      <c r="BA32" s="64">
        <v>18.100000000000001</v>
      </c>
      <c r="BB32" s="64">
        <v>24.7</v>
      </c>
      <c r="BC32" s="64">
        <v>70.099999999999994</v>
      </c>
      <c r="BD32" s="64">
        <v>19.899999999999999</v>
      </c>
      <c r="BE32" s="64">
        <v>3</v>
      </c>
      <c r="BF32" s="64">
        <v>2.5</v>
      </c>
      <c r="BG32" s="64">
        <v>1.1000000000000001</v>
      </c>
      <c r="BH32" s="64">
        <v>1.2</v>
      </c>
      <c r="BI32" s="64">
        <v>18.100000000000001</v>
      </c>
      <c r="BJ32" s="64"/>
      <c r="BK32" s="64">
        <v>20</v>
      </c>
      <c r="BL32" s="64"/>
      <c r="BM32" s="64">
        <v>19.899999999999999</v>
      </c>
      <c r="BN32" s="65">
        <v>1422.3</v>
      </c>
    </row>
    <row r="33" spans="1:66">
      <c r="A33" s="1"/>
      <c r="B33" s="54" t="s">
        <v>666</v>
      </c>
      <c r="C33" s="66">
        <v>16.2</v>
      </c>
      <c r="D33" s="66">
        <v>16.100000000000001</v>
      </c>
      <c r="E33" s="66">
        <v>3.8</v>
      </c>
      <c r="F33" s="66">
        <v>20.2</v>
      </c>
      <c r="G33" s="66">
        <v>2</v>
      </c>
      <c r="H33" s="66"/>
      <c r="I33" s="66">
        <v>9.9</v>
      </c>
      <c r="J33" s="66">
        <v>1</v>
      </c>
      <c r="K33" s="66">
        <v>19.8</v>
      </c>
      <c r="L33" s="66"/>
      <c r="M33" s="66">
        <v>20.2</v>
      </c>
      <c r="N33" s="66">
        <v>20.399999999999999</v>
      </c>
      <c r="O33" s="66">
        <v>12</v>
      </c>
      <c r="P33" s="66">
        <v>3.4</v>
      </c>
      <c r="Q33" s="66">
        <v>5.2</v>
      </c>
      <c r="R33" s="66">
        <v>20</v>
      </c>
      <c r="S33" s="66">
        <v>20</v>
      </c>
      <c r="T33" s="66">
        <v>19.899999999999999</v>
      </c>
      <c r="U33" s="66">
        <v>18.899999999999999</v>
      </c>
      <c r="V33" s="66">
        <v>21.5</v>
      </c>
      <c r="W33" s="66">
        <v>78</v>
      </c>
      <c r="X33" s="66">
        <v>85</v>
      </c>
      <c r="Y33" s="66">
        <v>88.4</v>
      </c>
      <c r="Z33" s="66">
        <v>88.6</v>
      </c>
      <c r="AA33" s="66">
        <v>25.9</v>
      </c>
      <c r="AB33" s="66">
        <v>12.4</v>
      </c>
      <c r="AC33" s="66">
        <v>11.3</v>
      </c>
      <c r="AD33" s="66">
        <v>20.9</v>
      </c>
      <c r="AE33" s="66">
        <v>8.4</v>
      </c>
      <c r="AF33" s="66">
        <v>20.399999999999999</v>
      </c>
      <c r="AG33" s="66">
        <v>20.399999999999999</v>
      </c>
      <c r="AH33" s="66">
        <v>10.199999999999999</v>
      </c>
      <c r="AI33" s="66">
        <v>7.5</v>
      </c>
      <c r="AJ33" s="66">
        <v>80.2</v>
      </c>
      <c r="AK33" s="66">
        <v>7.3</v>
      </c>
      <c r="AL33" s="66">
        <v>10.1</v>
      </c>
      <c r="AM33" s="66">
        <v>3.5</v>
      </c>
      <c r="AN33" s="66">
        <v>18.8</v>
      </c>
      <c r="AO33" s="66"/>
      <c r="AP33" s="66">
        <v>0.4</v>
      </c>
      <c r="AQ33" s="66">
        <v>3.6</v>
      </c>
      <c r="AR33" s="66">
        <v>18</v>
      </c>
      <c r="AS33" s="66">
        <v>14</v>
      </c>
      <c r="AT33" s="66">
        <v>5.4</v>
      </c>
      <c r="AU33" s="66">
        <v>9.9</v>
      </c>
      <c r="AV33" s="66">
        <v>77.8</v>
      </c>
      <c r="AW33" s="66">
        <v>102.7</v>
      </c>
      <c r="AX33" s="66">
        <v>74.3</v>
      </c>
      <c r="AY33" s="66">
        <v>81.099999999999994</v>
      </c>
      <c r="AZ33" s="66">
        <v>0.6</v>
      </c>
      <c r="BA33" s="66">
        <v>17.100000000000001</v>
      </c>
      <c r="BB33" s="66">
        <v>24.3</v>
      </c>
      <c r="BC33" s="66">
        <v>65.900000000000006</v>
      </c>
      <c r="BD33" s="66">
        <v>19.899999999999999</v>
      </c>
      <c r="BE33" s="66">
        <v>3.1</v>
      </c>
      <c r="BF33" s="66">
        <v>2.5</v>
      </c>
      <c r="BG33" s="66">
        <v>1.1000000000000001</v>
      </c>
      <c r="BH33" s="66">
        <v>1.2</v>
      </c>
      <c r="BI33" s="66">
        <v>17.7</v>
      </c>
      <c r="BJ33" s="66"/>
      <c r="BK33" s="66">
        <v>20</v>
      </c>
      <c r="BL33" s="66"/>
      <c r="BM33" s="66">
        <v>19.899999999999999</v>
      </c>
      <c r="BN33" s="67">
        <v>1428.3</v>
      </c>
    </row>
    <row r="34" spans="1:66">
      <c r="A34" s="1"/>
      <c r="B34" s="54" t="s">
        <v>667</v>
      </c>
      <c r="C34" s="66">
        <v>16.2</v>
      </c>
      <c r="D34" s="66">
        <v>15.5</v>
      </c>
      <c r="E34" s="66">
        <v>3.9</v>
      </c>
      <c r="F34" s="66">
        <v>20.2</v>
      </c>
      <c r="G34" s="66">
        <v>2</v>
      </c>
      <c r="H34" s="66"/>
      <c r="I34" s="66">
        <v>9.8000000000000007</v>
      </c>
      <c r="J34" s="66">
        <v>0.5</v>
      </c>
      <c r="K34" s="66">
        <v>19.8</v>
      </c>
      <c r="L34" s="66"/>
      <c r="M34" s="66">
        <v>20.100000000000001</v>
      </c>
      <c r="N34" s="66">
        <v>20.399999999999999</v>
      </c>
      <c r="O34" s="66">
        <v>11.8</v>
      </c>
      <c r="P34" s="66">
        <v>3.5</v>
      </c>
      <c r="Q34" s="66">
        <v>5.2</v>
      </c>
      <c r="R34" s="66">
        <v>19.8</v>
      </c>
      <c r="S34" s="66">
        <v>19.899999999999999</v>
      </c>
      <c r="T34" s="66">
        <v>19.5</v>
      </c>
      <c r="U34" s="66">
        <v>18.899999999999999</v>
      </c>
      <c r="V34" s="66">
        <v>25</v>
      </c>
      <c r="W34" s="66">
        <v>77.900000000000006</v>
      </c>
      <c r="X34" s="66">
        <v>83.8</v>
      </c>
      <c r="Y34" s="66">
        <v>83.8</v>
      </c>
      <c r="Z34" s="66">
        <v>86.9</v>
      </c>
      <c r="AA34" s="66">
        <v>34</v>
      </c>
      <c r="AB34" s="66">
        <v>11.8</v>
      </c>
      <c r="AC34" s="66">
        <v>10.7</v>
      </c>
      <c r="AD34" s="66">
        <v>20.9</v>
      </c>
      <c r="AE34" s="66">
        <v>8.4</v>
      </c>
      <c r="AF34" s="66">
        <v>20.399999999999999</v>
      </c>
      <c r="AG34" s="66">
        <v>20.399999999999999</v>
      </c>
      <c r="AH34" s="66">
        <v>10.199999999999999</v>
      </c>
      <c r="AI34" s="66">
        <v>7.2</v>
      </c>
      <c r="AJ34" s="66">
        <v>80.2</v>
      </c>
      <c r="AK34" s="66">
        <v>4.3</v>
      </c>
      <c r="AL34" s="66">
        <v>8.6999999999999993</v>
      </c>
      <c r="AM34" s="66">
        <v>3.5</v>
      </c>
      <c r="AN34" s="66">
        <v>18.8</v>
      </c>
      <c r="AO34" s="66"/>
      <c r="AP34" s="66">
        <v>0.3</v>
      </c>
      <c r="AQ34" s="66">
        <v>3.5</v>
      </c>
      <c r="AR34" s="66">
        <v>17.399999999999999</v>
      </c>
      <c r="AS34" s="66">
        <v>11.6</v>
      </c>
      <c r="AT34" s="66">
        <v>5.4</v>
      </c>
      <c r="AU34" s="66">
        <v>9.9</v>
      </c>
      <c r="AV34" s="66">
        <v>85.9</v>
      </c>
      <c r="AW34" s="66">
        <v>127.3</v>
      </c>
      <c r="AX34" s="66">
        <v>89</v>
      </c>
      <c r="AY34" s="66">
        <v>108.1</v>
      </c>
      <c r="AZ34" s="66">
        <v>0.6</v>
      </c>
      <c r="BA34" s="66">
        <v>15</v>
      </c>
      <c r="BB34" s="66">
        <v>22.4</v>
      </c>
      <c r="BC34" s="66">
        <v>71.400000000000006</v>
      </c>
      <c r="BD34" s="66">
        <v>19.899999999999999</v>
      </c>
      <c r="BE34" s="66">
        <v>3.1</v>
      </c>
      <c r="BF34" s="66">
        <v>2.5</v>
      </c>
      <c r="BG34" s="66">
        <v>1.1000000000000001</v>
      </c>
      <c r="BH34" s="66">
        <v>1.2</v>
      </c>
      <c r="BI34" s="66">
        <v>17.100000000000001</v>
      </c>
      <c r="BJ34" s="66"/>
      <c r="BK34" s="66">
        <v>19.899999999999999</v>
      </c>
      <c r="BL34" s="66"/>
      <c r="BM34" s="66">
        <v>19.8</v>
      </c>
      <c r="BN34" s="67">
        <v>1496.3</v>
      </c>
    </row>
    <row r="35" spans="1:66">
      <c r="A35" s="1"/>
      <c r="B35" s="54" t="s">
        <v>668</v>
      </c>
      <c r="C35" s="66">
        <v>15.8</v>
      </c>
      <c r="D35" s="66">
        <v>16.3</v>
      </c>
      <c r="E35" s="66">
        <v>4.7</v>
      </c>
      <c r="F35" s="66">
        <v>20.2</v>
      </c>
      <c r="G35" s="66">
        <v>2</v>
      </c>
      <c r="H35" s="66"/>
      <c r="I35" s="66">
        <v>9</v>
      </c>
      <c r="J35" s="66">
        <v>0.6</v>
      </c>
      <c r="K35" s="66">
        <v>19.8</v>
      </c>
      <c r="L35" s="66"/>
      <c r="M35" s="66">
        <v>20.2</v>
      </c>
      <c r="N35" s="66">
        <v>20.399999999999999</v>
      </c>
      <c r="O35" s="66">
        <v>11.8</v>
      </c>
      <c r="P35" s="66">
        <v>3.5</v>
      </c>
      <c r="Q35" s="66">
        <v>5.2</v>
      </c>
      <c r="R35" s="66">
        <v>20</v>
      </c>
      <c r="S35" s="66">
        <v>19.899999999999999</v>
      </c>
      <c r="T35" s="66">
        <v>19.8</v>
      </c>
      <c r="U35" s="66">
        <v>18.899999999999999</v>
      </c>
      <c r="V35" s="66">
        <v>26.7</v>
      </c>
      <c r="W35" s="66">
        <v>78.400000000000006</v>
      </c>
      <c r="X35" s="66">
        <v>93.1</v>
      </c>
      <c r="Y35" s="66">
        <v>87.5</v>
      </c>
      <c r="Z35" s="66">
        <v>84.6</v>
      </c>
      <c r="AA35" s="66">
        <v>38.6</v>
      </c>
      <c r="AB35" s="66">
        <v>11</v>
      </c>
      <c r="AC35" s="66">
        <v>10.8</v>
      </c>
      <c r="AD35" s="66">
        <v>20.9</v>
      </c>
      <c r="AE35" s="66">
        <v>8.4</v>
      </c>
      <c r="AF35" s="66">
        <v>20.399999999999999</v>
      </c>
      <c r="AG35" s="66">
        <v>20.399999999999999</v>
      </c>
      <c r="AH35" s="66">
        <v>10.199999999999999</v>
      </c>
      <c r="AI35" s="66">
        <v>7.2</v>
      </c>
      <c r="AJ35" s="66">
        <v>79.8</v>
      </c>
      <c r="AK35" s="66">
        <v>4.3</v>
      </c>
      <c r="AL35" s="66">
        <v>8.8000000000000007</v>
      </c>
      <c r="AM35" s="66">
        <v>3.5</v>
      </c>
      <c r="AN35" s="66">
        <v>18.8</v>
      </c>
      <c r="AO35" s="66"/>
      <c r="AP35" s="66">
        <v>0.2</v>
      </c>
      <c r="AQ35" s="66">
        <v>3.4</v>
      </c>
      <c r="AR35" s="66">
        <v>16.5</v>
      </c>
      <c r="AS35" s="66">
        <v>15.4</v>
      </c>
      <c r="AT35" s="66">
        <v>5.4</v>
      </c>
      <c r="AU35" s="66">
        <v>9.9</v>
      </c>
      <c r="AV35" s="66">
        <v>120</v>
      </c>
      <c r="AW35" s="66">
        <v>142.30000000000001</v>
      </c>
      <c r="AX35" s="66">
        <v>117.2</v>
      </c>
      <c r="AY35" s="66">
        <v>111.9</v>
      </c>
      <c r="AZ35" s="66">
        <v>0.6</v>
      </c>
      <c r="BA35" s="66">
        <v>18.5</v>
      </c>
      <c r="BB35" s="66">
        <v>23.2</v>
      </c>
      <c r="BC35" s="66">
        <v>77.900000000000006</v>
      </c>
      <c r="BD35" s="66">
        <v>19.8</v>
      </c>
      <c r="BE35" s="66">
        <v>3.1</v>
      </c>
      <c r="BF35" s="66">
        <v>2.5</v>
      </c>
      <c r="BG35" s="66">
        <v>1.1000000000000001</v>
      </c>
      <c r="BH35" s="66">
        <v>1.2</v>
      </c>
      <c r="BI35" s="66">
        <v>16.100000000000001</v>
      </c>
      <c r="BJ35" s="66"/>
      <c r="BK35" s="66">
        <v>20</v>
      </c>
      <c r="BL35" s="66"/>
      <c r="BM35" s="66">
        <v>19.5</v>
      </c>
      <c r="BN35" s="67">
        <v>1607.2</v>
      </c>
    </row>
    <row r="36" spans="1:66">
      <c r="A36" s="1"/>
      <c r="B36" s="54" t="s">
        <v>669</v>
      </c>
      <c r="C36" s="66">
        <v>15.8</v>
      </c>
      <c r="D36" s="66">
        <v>16.3</v>
      </c>
      <c r="E36" s="66">
        <v>4.8</v>
      </c>
      <c r="F36" s="66">
        <v>20.2</v>
      </c>
      <c r="G36" s="66">
        <v>2</v>
      </c>
      <c r="H36" s="66"/>
      <c r="I36" s="66">
        <v>8.9</v>
      </c>
      <c r="J36" s="66">
        <v>0.2</v>
      </c>
      <c r="K36" s="66">
        <v>19.8</v>
      </c>
      <c r="L36" s="66"/>
      <c r="M36" s="66">
        <v>20.2</v>
      </c>
      <c r="N36" s="66">
        <v>20.5</v>
      </c>
      <c r="O36" s="66">
        <v>11.8</v>
      </c>
      <c r="P36" s="66">
        <v>3.5</v>
      </c>
      <c r="Q36" s="66">
        <v>5.2</v>
      </c>
      <c r="R36" s="66">
        <v>19.8</v>
      </c>
      <c r="S36" s="66">
        <v>20.6</v>
      </c>
      <c r="T36" s="66">
        <v>19.8</v>
      </c>
      <c r="U36" s="66">
        <v>19.2</v>
      </c>
      <c r="V36" s="66">
        <v>26.7</v>
      </c>
      <c r="W36" s="66">
        <v>79.3</v>
      </c>
      <c r="X36" s="66">
        <v>96.8</v>
      </c>
      <c r="Y36" s="66">
        <v>87.3</v>
      </c>
      <c r="Z36" s="66">
        <v>88.6</v>
      </c>
      <c r="AA36" s="66">
        <v>21</v>
      </c>
      <c r="AB36" s="66">
        <v>12.3</v>
      </c>
      <c r="AC36" s="66">
        <v>11.4</v>
      </c>
      <c r="AD36" s="66">
        <v>20.9</v>
      </c>
      <c r="AE36" s="66">
        <v>8.4</v>
      </c>
      <c r="AF36" s="66">
        <v>20.399999999999999</v>
      </c>
      <c r="AG36" s="66">
        <v>20.399999999999999</v>
      </c>
      <c r="AH36" s="66">
        <v>10.199999999999999</v>
      </c>
      <c r="AI36" s="66">
        <v>7.2</v>
      </c>
      <c r="AJ36" s="66">
        <v>79</v>
      </c>
      <c r="AK36" s="66">
        <v>5.7</v>
      </c>
      <c r="AL36" s="66">
        <v>9.5</v>
      </c>
      <c r="AM36" s="66">
        <v>3.5</v>
      </c>
      <c r="AN36" s="66">
        <v>18.8</v>
      </c>
      <c r="AO36" s="66"/>
      <c r="AP36" s="66">
        <v>0.4</v>
      </c>
      <c r="AQ36" s="66">
        <v>3.5</v>
      </c>
      <c r="AR36" s="66">
        <v>14.9</v>
      </c>
      <c r="AS36" s="66">
        <v>14.8</v>
      </c>
      <c r="AT36" s="66">
        <v>5.5</v>
      </c>
      <c r="AU36" s="66">
        <v>10</v>
      </c>
      <c r="AV36" s="66">
        <v>140.30000000000001</v>
      </c>
      <c r="AW36" s="66">
        <v>139.6</v>
      </c>
      <c r="AX36" s="66">
        <v>119.6</v>
      </c>
      <c r="AY36" s="66">
        <v>110.8</v>
      </c>
      <c r="AZ36" s="66">
        <v>0.6</v>
      </c>
      <c r="BA36" s="66">
        <v>18.399999999999999</v>
      </c>
      <c r="BB36" s="66">
        <v>28.9</v>
      </c>
      <c r="BC36" s="66">
        <v>83.4</v>
      </c>
      <c r="BD36" s="66">
        <v>19.899999999999999</v>
      </c>
      <c r="BE36" s="66">
        <v>3.1</v>
      </c>
      <c r="BF36" s="66">
        <v>2.5</v>
      </c>
      <c r="BG36" s="66">
        <v>1.1000000000000001</v>
      </c>
      <c r="BH36" s="66">
        <v>1.2</v>
      </c>
      <c r="BI36" s="66">
        <v>14.6</v>
      </c>
      <c r="BJ36" s="66"/>
      <c r="BK36" s="66">
        <v>20</v>
      </c>
      <c r="BL36" s="66"/>
      <c r="BM36" s="66">
        <v>17.8</v>
      </c>
      <c r="BN36" s="67">
        <v>1626.9</v>
      </c>
    </row>
    <row r="37" spans="1:66">
      <c r="A37" s="1"/>
      <c r="B37" s="54" t="s">
        <v>670</v>
      </c>
      <c r="C37" s="66">
        <v>15.9</v>
      </c>
      <c r="D37" s="66">
        <v>16.3</v>
      </c>
      <c r="E37" s="66">
        <v>4.2</v>
      </c>
      <c r="F37" s="66">
        <v>20.2</v>
      </c>
      <c r="G37" s="66">
        <v>2</v>
      </c>
      <c r="H37" s="66"/>
      <c r="I37" s="66">
        <v>9.8000000000000007</v>
      </c>
      <c r="J37" s="66">
        <v>0.3</v>
      </c>
      <c r="K37" s="66">
        <v>19.8</v>
      </c>
      <c r="L37" s="66"/>
      <c r="M37" s="66">
        <v>20.100000000000001</v>
      </c>
      <c r="N37" s="66">
        <v>20.3</v>
      </c>
      <c r="O37" s="66">
        <v>12</v>
      </c>
      <c r="P37" s="66">
        <v>3.5</v>
      </c>
      <c r="Q37" s="66">
        <v>5.2</v>
      </c>
      <c r="R37" s="66">
        <v>19.899999999999999</v>
      </c>
      <c r="S37" s="66">
        <v>19.8</v>
      </c>
      <c r="T37" s="66">
        <v>19.8</v>
      </c>
      <c r="U37" s="66">
        <v>19.100000000000001</v>
      </c>
      <c r="V37" s="66">
        <v>26.7</v>
      </c>
      <c r="W37" s="66">
        <v>78.599999999999994</v>
      </c>
      <c r="X37" s="66">
        <v>78.400000000000006</v>
      </c>
      <c r="Y37" s="66">
        <v>90.4</v>
      </c>
      <c r="Z37" s="66">
        <v>89.5</v>
      </c>
      <c r="AA37" s="66">
        <v>17.3</v>
      </c>
      <c r="AB37" s="66">
        <v>11.5</v>
      </c>
      <c r="AC37" s="66">
        <v>10.199999999999999</v>
      </c>
      <c r="AD37" s="66">
        <v>20.9</v>
      </c>
      <c r="AE37" s="66">
        <v>8.4</v>
      </c>
      <c r="AF37" s="66">
        <v>20.399999999999999</v>
      </c>
      <c r="AG37" s="66">
        <v>20.399999999999999</v>
      </c>
      <c r="AH37" s="66">
        <v>10.199999999999999</v>
      </c>
      <c r="AI37" s="66">
        <v>7.5</v>
      </c>
      <c r="AJ37" s="66">
        <v>77.3</v>
      </c>
      <c r="AK37" s="66">
        <v>3.8</v>
      </c>
      <c r="AL37" s="66">
        <v>6.6</v>
      </c>
      <c r="AM37" s="66">
        <v>3.5</v>
      </c>
      <c r="AN37" s="66">
        <v>18.8</v>
      </c>
      <c r="AO37" s="66"/>
      <c r="AP37" s="66">
        <v>0.2</v>
      </c>
      <c r="AQ37" s="66">
        <v>3.6</v>
      </c>
      <c r="AR37" s="66">
        <v>11.2</v>
      </c>
      <c r="AS37" s="66">
        <v>13.4</v>
      </c>
      <c r="AT37" s="66">
        <v>5.4</v>
      </c>
      <c r="AU37" s="66">
        <v>9.8000000000000007</v>
      </c>
      <c r="AV37" s="66">
        <v>146.9</v>
      </c>
      <c r="AW37" s="66">
        <v>136</v>
      </c>
      <c r="AX37" s="66">
        <v>124.9</v>
      </c>
      <c r="AY37" s="66">
        <v>108.1</v>
      </c>
      <c r="AZ37" s="66">
        <v>0.6</v>
      </c>
      <c r="BA37" s="66">
        <v>18.399999999999999</v>
      </c>
      <c r="BB37" s="66">
        <v>27.9</v>
      </c>
      <c r="BC37" s="66">
        <v>81.099999999999994</v>
      </c>
      <c r="BD37" s="66">
        <v>19.899999999999999</v>
      </c>
      <c r="BE37" s="66">
        <v>3.1</v>
      </c>
      <c r="BF37" s="66">
        <v>2.5</v>
      </c>
      <c r="BG37" s="66">
        <v>1.1000000000000001</v>
      </c>
      <c r="BH37" s="66">
        <v>1.2</v>
      </c>
      <c r="BI37" s="66">
        <v>13.3</v>
      </c>
      <c r="BJ37" s="66"/>
      <c r="BK37" s="66">
        <v>20</v>
      </c>
      <c r="BL37" s="66"/>
      <c r="BM37" s="66">
        <v>16.899999999999999</v>
      </c>
      <c r="BN37" s="67">
        <v>1594.1</v>
      </c>
    </row>
    <row r="38" spans="1:66">
      <c r="A38" s="1"/>
      <c r="B38" s="54" t="s">
        <v>671</v>
      </c>
      <c r="C38" s="66">
        <v>16</v>
      </c>
      <c r="D38" s="66">
        <v>16.8</v>
      </c>
      <c r="E38" s="66">
        <v>4.5999999999999996</v>
      </c>
      <c r="F38" s="66">
        <v>20.2</v>
      </c>
      <c r="G38" s="66">
        <v>2</v>
      </c>
      <c r="H38" s="66"/>
      <c r="I38" s="66">
        <v>10.6</v>
      </c>
      <c r="J38" s="66">
        <v>0.4</v>
      </c>
      <c r="K38" s="66">
        <v>19.8</v>
      </c>
      <c r="L38" s="66"/>
      <c r="M38" s="66">
        <v>20.2</v>
      </c>
      <c r="N38" s="66">
        <v>20.399999999999999</v>
      </c>
      <c r="O38" s="66">
        <v>12</v>
      </c>
      <c r="P38" s="66">
        <v>3.5</v>
      </c>
      <c r="Q38" s="66">
        <v>5.2</v>
      </c>
      <c r="R38" s="66">
        <v>20</v>
      </c>
      <c r="S38" s="66">
        <v>20.100000000000001</v>
      </c>
      <c r="T38" s="66">
        <v>19.8</v>
      </c>
      <c r="U38" s="66">
        <v>19</v>
      </c>
      <c r="V38" s="66">
        <v>26.7</v>
      </c>
      <c r="W38" s="66">
        <v>78.099999999999994</v>
      </c>
      <c r="X38" s="66">
        <v>66.8</v>
      </c>
      <c r="Y38" s="66">
        <v>88.2</v>
      </c>
      <c r="Z38" s="66">
        <v>88.1</v>
      </c>
      <c r="AA38" s="66">
        <v>21.2</v>
      </c>
      <c r="AB38" s="66">
        <v>12.1</v>
      </c>
      <c r="AC38" s="66">
        <v>12</v>
      </c>
      <c r="AD38" s="66">
        <v>20.9</v>
      </c>
      <c r="AE38" s="66">
        <v>8.4</v>
      </c>
      <c r="AF38" s="66">
        <v>20.399999999999999</v>
      </c>
      <c r="AG38" s="66">
        <v>20.399999999999999</v>
      </c>
      <c r="AH38" s="66">
        <v>10.199999999999999</v>
      </c>
      <c r="AI38" s="66">
        <v>7.4</v>
      </c>
      <c r="AJ38" s="66">
        <v>75.8</v>
      </c>
      <c r="AK38" s="66">
        <v>1.6</v>
      </c>
      <c r="AL38" s="66">
        <v>2.8</v>
      </c>
      <c r="AM38" s="66">
        <v>3.5</v>
      </c>
      <c r="AN38" s="66">
        <v>18.8</v>
      </c>
      <c r="AO38" s="66"/>
      <c r="AP38" s="66">
        <v>0.2</v>
      </c>
      <c r="AQ38" s="66">
        <v>3.4</v>
      </c>
      <c r="AR38" s="66">
        <v>10.3</v>
      </c>
      <c r="AS38" s="66">
        <v>13.7</v>
      </c>
      <c r="AT38" s="66">
        <v>5.4</v>
      </c>
      <c r="AU38" s="66">
        <v>9.9</v>
      </c>
      <c r="AV38" s="66">
        <v>146.4</v>
      </c>
      <c r="AW38" s="66">
        <v>132.6</v>
      </c>
      <c r="AX38" s="66">
        <v>119.5</v>
      </c>
      <c r="AY38" s="66">
        <v>104.6</v>
      </c>
      <c r="AZ38" s="66">
        <v>0.6</v>
      </c>
      <c r="BA38" s="66">
        <v>17.8</v>
      </c>
      <c r="BB38" s="66">
        <v>25.2</v>
      </c>
      <c r="BC38" s="66">
        <v>78.900000000000006</v>
      </c>
      <c r="BD38" s="66">
        <v>19.899999999999999</v>
      </c>
      <c r="BE38" s="66">
        <v>3.1</v>
      </c>
      <c r="BF38" s="66">
        <v>2.5</v>
      </c>
      <c r="BG38" s="66">
        <v>1.2</v>
      </c>
      <c r="BH38" s="66">
        <v>1.2</v>
      </c>
      <c r="BI38" s="66">
        <v>11.7</v>
      </c>
      <c r="BJ38" s="66"/>
      <c r="BK38" s="66">
        <v>20</v>
      </c>
      <c r="BL38" s="66"/>
      <c r="BM38" s="66">
        <v>17.100000000000001</v>
      </c>
      <c r="BN38" s="67">
        <v>1559.2</v>
      </c>
    </row>
    <row r="39" spans="1:66">
      <c r="A39" s="1"/>
      <c r="B39" s="56" t="s">
        <v>672</v>
      </c>
      <c r="C39" s="68">
        <v>16</v>
      </c>
      <c r="D39" s="68">
        <v>17.100000000000001</v>
      </c>
      <c r="E39" s="68">
        <v>4.5</v>
      </c>
      <c r="F39" s="68">
        <v>20.2</v>
      </c>
      <c r="G39" s="68">
        <v>2</v>
      </c>
      <c r="H39" s="68"/>
      <c r="I39" s="68">
        <v>10.3</v>
      </c>
      <c r="J39" s="68">
        <v>0.3</v>
      </c>
      <c r="K39" s="68">
        <v>19.8</v>
      </c>
      <c r="L39" s="68"/>
      <c r="M39" s="68">
        <v>20.2</v>
      </c>
      <c r="N39" s="68">
        <v>20.399999999999999</v>
      </c>
      <c r="O39" s="68">
        <v>12</v>
      </c>
      <c r="P39" s="68">
        <v>3.5</v>
      </c>
      <c r="Q39" s="68">
        <v>5.2</v>
      </c>
      <c r="R39" s="68">
        <v>19.899999999999999</v>
      </c>
      <c r="S39" s="68">
        <v>20.3</v>
      </c>
      <c r="T39" s="68">
        <v>19.5</v>
      </c>
      <c r="U39" s="68">
        <v>19.100000000000001</v>
      </c>
      <c r="V39" s="68">
        <v>28.3</v>
      </c>
      <c r="W39" s="68">
        <v>80.7</v>
      </c>
      <c r="X39" s="68">
        <v>65.8</v>
      </c>
      <c r="Y39" s="68">
        <v>87.9</v>
      </c>
      <c r="Z39" s="68">
        <v>87.9</v>
      </c>
      <c r="AA39" s="68">
        <v>13.8</v>
      </c>
      <c r="AB39" s="68">
        <v>11.5</v>
      </c>
      <c r="AC39" s="68">
        <v>11.1</v>
      </c>
      <c r="AD39" s="68">
        <v>20.9</v>
      </c>
      <c r="AE39" s="68">
        <v>8.4</v>
      </c>
      <c r="AF39" s="68">
        <v>20.399999999999999</v>
      </c>
      <c r="AG39" s="68">
        <v>20.399999999999999</v>
      </c>
      <c r="AH39" s="68">
        <v>10.199999999999999</v>
      </c>
      <c r="AI39" s="68">
        <v>7.2</v>
      </c>
      <c r="AJ39" s="68">
        <v>71.8</v>
      </c>
      <c r="AK39" s="68">
        <v>0.1</v>
      </c>
      <c r="AL39" s="68"/>
      <c r="AM39" s="68">
        <v>3.5</v>
      </c>
      <c r="AN39" s="68">
        <v>18.8</v>
      </c>
      <c r="AO39" s="68"/>
      <c r="AP39" s="68">
        <v>0.1</v>
      </c>
      <c r="AQ39" s="68">
        <v>3.2</v>
      </c>
      <c r="AR39" s="68">
        <v>9.1999999999999993</v>
      </c>
      <c r="AS39" s="68">
        <v>6.4</v>
      </c>
      <c r="AT39" s="68">
        <v>5.4</v>
      </c>
      <c r="AU39" s="68">
        <v>9.9</v>
      </c>
      <c r="AV39" s="68">
        <v>144.80000000000001</v>
      </c>
      <c r="AW39" s="68">
        <v>125</v>
      </c>
      <c r="AX39" s="68">
        <v>122.9</v>
      </c>
      <c r="AY39" s="68">
        <v>99.3</v>
      </c>
      <c r="AZ39" s="68">
        <v>0.6</v>
      </c>
      <c r="BA39" s="68">
        <v>11.7</v>
      </c>
      <c r="BB39" s="68">
        <v>22.4</v>
      </c>
      <c r="BC39" s="68">
        <v>73.8</v>
      </c>
      <c r="BD39" s="68">
        <v>20</v>
      </c>
      <c r="BE39" s="68">
        <v>3.1</v>
      </c>
      <c r="BF39" s="68">
        <v>2.5</v>
      </c>
      <c r="BG39" s="68">
        <v>1</v>
      </c>
      <c r="BH39" s="68">
        <v>1.3</v>
      </c>
      <c r="BI39" s="68">
        <v>9.3000000000000007</v>
      </c>
      <c r="BJ39" s="68"/>
      <c r="BK39" s="68">
        <v>20</v>
      </c>
      <c r="BL39" s="68"/>
      <c r="BM39" s="68">
        <v>16.7</v>
      </c>
      <c r="BN39" s="69">
        <v>1507.6</v>
      </c>
    </row>
    <row r="40" spans="1:66">
      <c r="A40" s="1"/>
      <c r="B40" s="50" t="s">
        <v>673</v>
      </c>
      <c r="C40" s="64">
        <v>16.2</v>
      </c>
      <c r="D40" s="64">
        <v>17.2</v>
      </c>
      <c r="E40" s="64">
        <v>4.5999999999999996</v>
      </c>
      <c r="F40" s="64">
        <v>20.2</v>
      </c>
      <c r="G40" s="64">
        <v>2</v>
      </c>
      <c r="H40" s="64"/>
      <c r="I40" s="64">
        <v>10.3</v>
      </c>
      <c r="J40" s="64">
        <v>0.2</v>
      </c>
      <c r="K40" s="64">
        <v>19.8</v>
      </c>
      <c r="L40" s="64"/>
      <c r="M40" s="64">
        <v>20.2</v>
      </c>
      <c r="N40" s="64">
        <v>20.5</v>
      </c>
      <c r="O40" s="64">
        <v>12</v>
      </c>
      <c r="P40" s="64">
        <v>3.4</v>
      </c>
      <c r="Q40" s="64">
        <v>5.2</v>
      </c>
      <c r="R40" s="64">
        <v>20</v>
      </c>
      <c r="S40" s="64">
        <v>20.6</v>
      </c>
      <c r="T40" s="64">
        <v>19.399999999999999</v>
      </c>
      <c r="U40" s="64">
        <v>19.100000000000001</v>
      </c>
      <c r="V40" s="64">
        <v>28.5</v>
      </c>
      <c r="W40" s="64">
        <v>81.599999999999994</v>
      </c>
      <c r="X40" s="64">
        <v>58.5</v>
      </c>
      <c r="Y40" s="64">
        <v>88.2</v>
      </c>
      <c r="Z40" s="64">
        <v>88</v>
      </c>
      <c r="AA40" s="64">
        <v>10.199999999999999</v>
      </c>
      <c r="AB40" s="64">
        <v>12.6</v>
      </c>
      <c r="AC40" s="64">
        <v>12.6</v>
      </c>
      <c r="AD40" s="64">
        <v>20.9</v>
      </c>
      <c r="AE40" s="64">
        <v>8.4</v>
      </c>
      <c r="AF40" s="64">
        <v>20.399999999999999</v>
      </c>
      <c r="AG40" s="64">
        <v>20.399999999999999</v>
      </c>
      <c r="AH40" s="64">
        <v>10.199999999999999</v>
      </c>
      <c r="AI40" s="64">
        <v>6.7</v>
      </c>
      <c r="AJ40" s="64">
        <v>65.7</v>
      </c>
      <c r="AK40" s="64">
        <v>0.1</v>
      </c>
      <c r="AL40" s="64"/>
      <c r="AM40" s="64">
        <v>3.5</v>
      </c>
      <c r="AN40" s="64">
        <v>18.8</v>
      </c>
      <c r="AO40" s="64"/>
      <c r="AP40" s="64">
        <v>0.1</v>
      </c>
      <c r="AQ40" s="64">
        <v>3.5</v>
      </c>
      <c r="AR40" s="64">
        <v>6.7</v>
      </c>
      <c r="AS40" s="64">
        <v>11.3</v>
      </c>
      <c r="AT40" s="64">
        <v>5.5</v>
      </c>
      <c r="AU40" s="64">
        <v>9.9</v>
      </c>
      <c r="AV40" s="64">
        <v>132.80000000000001</v>
      </c>
      <c r="AW40" s="64">
        <v>113.9</v>
      </c>
      <c r="AX40" s="64">
        <v>122.2</v>
      </c>
      <c r="AY40" s="64">
        <v>90.6</v>
      </c>
      <c r="AZ40" s="64">
        <v>0.6</v>
      </c>
      <c r="BA40" s="64">
        <v>6.8</v>
      </c>
      <c r="BB40" s="64">
        <v>26.2</v>
      </c>
      <c r="BC40" s="64">
        <v>75.5</v>
      </c>
      <c r="BD40" s="64">
        <v>19.899999999999999</v>
      </c>
      <c r="BE40" s="64">
        <v>3</v>
      </c>
      <c r="BF40" s="64">
        <v>2.6</v>
      </c>
      <c r="BG40" s="64">
        <v>0.9</v>
      </c>
      <c r="BH40" s="64">
        <v>2.4</v>
      </c>
      <c r="BI40" s="64">
        <v>5</v>
      </c>
      <c r="BJ40" s="64"/>
      <c r="BK40" s="64">
        <v>20</v>
      </c>
      <c r="BL40" s="64"/>
      <c r="BM40" s="64">
        <v>14.3</v>
      </c>
      <c r="BN40" s="65">
        <v>1459.9</v>
      </c>
    </row>
    <row r="41" spans="1:66">
      <c r="A41" s="1"/>
      <c r="B41" s="54" t="s">
        <v>674</v>
      </c>
      <c r="C41" s="66">
        <v>16</v>
      </c>
      <c r="D41" s="66">
        <v>17.2</v>
      </c>
      <c r="E41" s="66">
        <v>4.7</v>
      </c>
      <c r="F41" s="66">
        <v>20.2</v>
      </c>
      <c r="G41" s="66">
        <v>2</v>
      </c>
      <c r="H41" s="66"/>
      <c r="I41" s="66">
        <v>10.5</v>
      </c>
      <c r="J41" s="66">
        <v>0.1</v>
      </c>
      <c r="K41" s="66">
        <v>19.8</v>
      </c>
      <c r="L41" s="66"/>
      <c r="M41" s="66">
        <v>20.100000000000001</v>
      </c>
      <c r="N41" s="66">
        <v>20.399999999999999</v>
      </c>
      <c r="O41" s="66">
        <v>12</v>
      </c>
      <c r="P41" s="66">
        <v>3.4</v>
      </c>
      <c r="Q41" s="66">
        <v>5.2</v>
      </c>
      <c r="R41" s="66">
        <v>19.899999999999999</v>
      </c>
      <c r="S41" s="66">
        <v>20.100000000000001</v>
      </c>
      <c r="T41" s="66">
        <v>19.8</v>
      </c>
      <c r="U41" s="66">
        <v>19</v>
      </c>
      <c r="V41" s="66">
        <v>28.5</v>
      </c>
      <c r="W41" s="66">
        <v>81.400000000000006</v>
      </c>
      <c r="X41" s="66">
        <v>60.6</v>
      </c>
      <c r="Y41" s="66">
        <v>89.4</v>
      </c>
      <c r="Z41" s="66">
        <v>86.7</v>
      </c>
      <c r="AA41" s="66">
        <v>17</v>
      </c>
      <c r="AB41" s="66">
        <v>11.5</v>
      </c>
      <c r="AC41" s="66">
        <v>13.3</v>
      </c>
      <c r="AD41" s="66">
        <v>20.9</v>
      </c>
      <c r="AE41" s="66">
        <v>8.3000000000000007</v>
      </c>
      <c r="AF41" s="66">
        <v>20.399999999999999</v>
      </c>
      <c r="AG41" s="66">
        <v>20.399999999999999</v>
      </c>
      <c r="AH41" s="66">
        <v>10.199999999999999</v>
      </c>
      <c r="AI41" s="66">
        <v>6.8</v>
      </c>
      <c r="AJ41" s="66">
        <v>46.7</v>
      </c>
      <c r="AK41" s="66">
        <v>0.7</v>
      </c>
      <c r="AL41" s="66">
        <v>0.5</v>
      </c>
      <c r="AM41" s="66">
        <v>3.5</v>
      </c>
      <c r="AN41" s="66">
        <v>18.600000000000001</v>
      </c>
      <c r="AO41" s="66"/>
      <c r="AP41" s="66">
        <v>0.1</v>
      </c>
      <c r="AQ41" s="66">
        <v>3.4</v>
      </c>
      <c r="AR41" s="66">
        <v>4</v>
      </c>
      <c r="AS41" s="66">
        <v>8.4</v>
      </c>
      <c r="AT41" s="66">
        <v>5.5</v>
      </c>
      <c r="AU41" s="66">
        <v>9.9</v>
      </c>
      <c r="AV41" s="66">
        <v>139.5</v>
      </c>
      <c r="AW41" s="66">
        <v>79.2</v>
      </c>
      <c r="AX41" s="66">
        <v>127.2</v>
      </c>
      <c r="AY41" s="66">
        <v>77.5</v>
      </c>
      <c r="AZ41" s="66">
        <v>0.6</v>
      </c>
      <c r="BA41" s="66">
        <v>8.1999999999999993</v>
      </c>
      <c r="BB41" s="66">
        <v>24.9</v>
      </c>
      <c r="BC41" s="66">
        <v>71.599999999999994</v>
      </c>
      <c r="BD41" s="66">
        <v>19.899999999999999</v>
      </c>
      <c r="BE41" s="66">
        <v>2.7</v>
      </c>
      <c r="BF41" s="66">
        <v>2.7</v>
      </c>
      <c r="BG41" s="66">
        <v>1</v>
      </c>
      <c r="BH41" s="66">
        <v>2.4</v>
      </c>
      <c r="BI41" s="66">
        <v>4.5</v>
      </c>
      <c r="BJ41" s="66"/>
      <c r="BK41" s="66">
        <v>20</v>
      </c>
      <c r="BL41" s="66"/>
      <c r="BM41" s="66">
        <v>11</v>
      </c>
      <c r="BN41" s="67">
        <v>1400</v>
      </c>
    </row>
    <row r="42" spans="1:66">
      <c r="A42" s="1"/>
      <c r="B42" s="54" t="s">
        <v>675</v>
      </c>
      <c r="C42" s="66">
        <v>16</v>
      </c>
      <c r="D42" s="66">
        <v>17.2</v>
      </c>
      <c r="E42" s="66">
        <v>3.5</v>
      </c>
      <c r="F42" s="66">
        <v>20.2</v>
      </c>
      <c r="G42" s="66">
        <v>2</v>
      </c>
      <c r="H42" s="66"/>
      <c r="I42" s="66">
        <v>10.199999999999999</v>
      </c>
      <c r="J42" s="66">
        <v>0.1</v>
      </c>
      <c r="K42" s="66">
        <v>19.8</v>
      </c>
      <c r="L42" s="66"/>
      <c r="M42" s="66">
        <v>20.100000000000001</v>
      </c>
      <c r="N42" s="66">
        <v>20.399999999999999</v>
      </c>
      <c r="O42" s="66">
        <v>12</v>
      </c>
      <c r="P42" s="66">
        <v>3.4</v>
      </c>
      <c r="Q42" s="66">
        <v>5.2</v>
      </c>
      <c r="R42" s="66">
        <v>20</v>
      </c>
      <c r="S42" s="66">
        <v>20.399999999999999</v>
      </c>
      <c r="T42" s="66">
        <v>19.8</v>
      </c>
      <c r="U42" s="66">
        <v>19.100000000000001</v>
      </c>
      <c r="V42" s="66">
        <v>27.7</v>
      </c>
      <c r="W42" s="66">
        <v>81.3</v>
      </c>
      <c r="X42" s="66">
        <v>65.599999999999994</v>
      </c>
      <c r="Y42" s="66">
        <v>89.9</v>
      </c>
      <c r="Z42" s="66">
        <v>91.6</v>
      </c>
      <c r="AA42" s="66">
        <v>8.3000000000000007</v>
      </c>
      <c r="AB42" s="66">
        <v>10.7</v>
      </c>
      <c r="AC42" s="66">
        <v>7.8</v>
      </c>
      <c r="AD42" s="66">
        <v>20.9</v>
      </c>
      <c r="AE42" s="66">
        <v>8.1999999999999993</v>
      </c>
      <c r="AF42" s="66">
        <v>20.399999999999999</v>
      </c>
      <c r="AG42" s="66">
        <v>20.399999999999999</v>
      </c>
      <c r="AH42" s="66">
        <v>10.199999999999999</v>
      </c>
      <c r="AI42" s="66">
        <v>6.2</v>
      </c>
      <c r="AJ42" s="66">
        <v>22.3</v>
      </c>
      <c r="AK42" s="66">
        <v>1.2</v>
      </c>
      <c r="AL42" s="66">
        <v>0.2</v>
      </c>
      <c r="AM42" s="66">
        <v>3.5</v>
      </c>
      <c r="AN42" s="66">
        <v>18.8</v>
      </c>
      <c r="AO42" s="66"/>
      <c r="AP42" s="66"/>
      <c r="AQ42" s="66">
        <v>3.6</v>
      </c>
      <c r="AR42" s="66">
        <v>1.8</v>
      </c>
      <c r="AS42" s="66">
        <v>3.2</v>
      </c>
      <c r="AT42" s="66">
        <v>5.4</v>
      </c>
      <c r="AU42" s="66">
        <v>10</v>
      </c>
      <c r="AV42" s="66">
        <v>134.19999999999999</v>
      </c>
      <c r="AW42" s="66">
        <v>46.8</v>
      </c>
      <c r="AX42" s="66">
        <v>124.7</v>
      </c>
      <c r="AY42" s="66">
        <v>47.1</v>
      </c>
      <c r="AZ42" s="66">
        <v>0.6</v>
      </c>
      <c r="BA42" s="66">
        <v>2.9</v>
      </c>
      <c r="BB42" s="66">
        <v>20.6</v>
      </c>
      <c r="BC42" s="66">
        <v>69.5</v>
      </c>
      <c r="BD42" s="66">
        <v>20</v>
      </c>
      <c r="BE42" s="66">
        <v>2.6</v>
      </c>
      <c r="BF42" s="66">
        <v>2.5</v>
      </c>
      <c r="BG42" s="66">
        <v>1</v>
      </c>
      <c r="BH42" s="66">
        <v>2.4</v>
      </c>
      <c r="BI42" s="66">
        <v>2.2999999999999998</v>
      </c>
      <c r="BJ42" s="66"/>
      <c r="BK42" s="66">
        <v>20</v>
      </c>
      <c r="BL42" s="66"/>
      <c r="BM42" s="66">
        <v>4.5</v>
      </c>
      <c r="BN42" s="67">
        <v>1270.3</v>
      </c>
    </row>
    <row r="43" spans="1:66">
      <c r="A43" s="1"/>
      <c r="B43" s="54" t="s">
        <v>676</v>
      </c>
      <c r="C43" s="66">
        <v>16</v>
      </c>
      <c r="D43" s="66">
        <v>17.2</v>
      </c>
      <c r="E43" s="66">
        <v>4</v>
      </c>
      <c r="F43" s="66">
        <v>20.2</v>
      </c>
      <c r="G43" s="66">
        <v>2</v>
      </c>
      <c r="H43" s="66"/>
      <c r="I43" s="66">
        <v>10.3</v>
      </c>
      <c r="J43" s="66"/>
      <c r="K43" s="66">
        <v>19.7</v>
      </c>
      <c r="L43" s="66"/>
      <c r="M43" s="66">
        <v>20.2</v>
      </c>
      <c r="N43" s="66">
        <v>20.399999999999999</v>
      </c>
      <c r="O43" s="66">
        <v>12</v>
      </c>
      <c r="P43" s="66">
        <v>3.5</v>
      </c>
      <c r="Q43" s="66">
        <v>5.2</v>
      </c>
      <c r="R43" s="66">
        <v>20</v>
      </c>
      <c r="S43" s="66">
        <v>20.2</v>
      </c>
      <c r="T43" s="66">
        <v>19.399999999999999</v>
      </c>
      <c r="U43" s="66">
        <v>19.100000000000001</v>
      </c>
      <c r="V43" s="66">
        <v>27.2</v>
      </c>
      <c r="W43" s="66">
        <v>81</v>
      </c>
      <c r="X43" s="66">
        <v>83.6</v>
      </c>
      <c r="Y43" s="66">
        <v>85.7</v>
      </c>
      <c r="Z43" s="66">
        <v>92.4</v>
      </c>
      <c r="AA43" s="66">
        <v>3.7</v>
      </c>
      <c r="AB43" s="66">
        <v>10</v>
      </c>
      <c r="AC43" s="66">
        <v>6.9</v>
      </c>
      <c r="AD43" s="66">
        <v>20.9</v>
      </c>
      <c r="AE43" s="66">
        <v>8.1</v>
      </c>
      <c r="AF43" s="66">
        <v>20.399999999999999</v>
      </c>
      <c r="AG43" s="66">
        <v>20.399999999999999</v>
      </c>
      <c r="AH43" s="66">
        <v>10.199999999999999</v>
      </c>
      <c r="AI43" s="66">
        <v>7.4</v>
      </c>
      <c r="AJ43" s="66">
        <v>4.5999999999999996</v>
      </c>
      <c r="AK43" s="66">
        <v>2.4</v>
      </c>
      <c r="AL43" s="66">
        <v>0.8</v>
      </c>
      <c r="AM43" s="66">
        <v>3.5</v>
      </c>
      <c r="AN43" s="66">
        <v>18.8</v>
      </c>
      <c r="AO43" s="66"/>
      <c r="AP43" s="66"/>
      <c r="AQ43" s="66">
        <v>3.6</v>
      </c>
      <c r="AR43" s="66">
        <v>0.6</v>
      </c>
      <c r="AS43" s="66">
        <v>0.4</v>
      </c>
      <c r="AT43" s="66">
        <v>5.5</v>
      </c>
      <c r="AU43" s="66">
        <v>9.9</v>
      </c>
      <c r="AV43" s="66">
        <v>134</v>
      </c>
      <c r="AW43" s="66">
        <v>12.1</v>
      </c>
      <c r="AX43" s="66">
        <v>125.2</v>
      </c>
      <c r="AY43" s="66">
        <v>12.7</v>
      </c>
      <c r="AZ43" s="66">
        <v>0.6</v>
      </c>
      <c r="BA43" s="66">
        <v>0.4</v>
      </c>
      <c r="BB43" s="66">
        <v>25.6</v>
      </c>
      <c r="BC43" s="66">
        <v>79.3</v>
      </c>
      <c r="BD43" s="66">
        <v>20</v>
      </c>
      <c r="BE43" s="66">
        <v>3</v>
      </c>
      <c r="BF43" s="66">
        <v>2.2999999999999998</v>
      </c>
      <c r="BG43" s="66">
        <v>1.2</v>
      </c>
      <c r="BH43" s="66">
        <v>2.4</v>
      </c>
      <c r="BI43" s="66">
        <v>0.9</v>
      </c>
      <c r="BJ43" s="66"/>
      <c r="BK43" s="66">
        <v>20</v>
      </c>
      <c r="BL43" s="66"/>
      <c r="BM43" s="66">
        <v>0.9</v>
      </c>
      <c r="BN43" s="67">
        <v>1198</v>
      </c>
    </row>
    <row r="44" spans="1:66">
      <c r="A44" s="1"/>
      <c r="B44" s="54" t="s">
        <v>677</v>
      </c>
      <c r="C44" s="66">
        <v>16.5</v>
      </c>
      <c r="D44" s="66">
        <v>17.100000000000001</v>
      </c>
      <c r="E44" s="66">
        <v>4</v>
      </c>
      <c r="F44" s="66">
        <v>20.2</v>
      </c>
      <c r="G44" s="66">
        <v>2</v>
      </c>
      <c r="H44" s="66"/>
      <c r="I44" s="66">
        <v>10.199999999999999</v>
      </c>
      <c r="J44" s="66"/>
      <c r="K44" s="66">
        <v>19.8</v>
      </c>
      <c r="L44" s="66"/>
      <c r="M44" s="66">
        <v>20.2</v>
      </c>
      <c r="N44" s="66">
        <v>20.399999999999999</v>
      </c>
      <c r="O44" s="66">
        <v>12</v>
      </c>
      <c r="P44" s="66">
        <v>2.9</v>
      </c>
      <c r="Q44" s="66">
        <v>5.2</v>
      </c>
      <c r="R44" s="66">
        <v>20</v>
      </c>
      <c r="S44" s="66">
        <v>20.399999999999999</v>
      </c>
      <c r="T44" s="66">
        <v>19.8</v>
      </c>
      <c r="U44" s="66">
        <v>19.100000000000001</v>
      </c>
      <c r="V44" s="66">
        <v>27.7</v>
      </c>
      <c r="W44" s="66">
        <v>78.3</v>
      </c>
      <c r="X44" s="66">
        <v>96.5</v>
      </c>
      <c r="Y44" s="66">
        <v>92.1</v>
      </c>
      <c r="Z44" s="66">
        <v>91.2</v>
      </c>
      <c r="AA44" s="66">
        <v>0.1</v>
      </c>
      <c r="AB44" s="66">
        <v>8.1999999999999993</v>
      </c>
      <c r="AC44" s="66">
        <v>7.8</v>
      </c>
      <c r="AD44" s="66">
        <v>21</v>
      </c>
      <c r="AE44" s="66">
        <v>8.1</v>
      </c>
      <c r="AF44" s="66">
        <v>20.399999999999999</v>
      </c>
      <c r="AG44" s="66">
        <v>20.399999999999999</v>
      </c>
      <c r="AH44" s="66">
        <v>10.199999999999999</v>
      </c>
      <c r="AI44" s="66">
        <v>7.5</v>
      </c>
      <c r="AJ44" s="66"/>
      <c r="AK44" s="66">
        <v>1.2</v>
      </c>
      <c r="AL44" s="66"/>
      <c r="AM44" s="66">
        <v>3.5</v>
      </c>
      <c r="AN44" s="66">
        <v>18.8</v>
      </c>
      <c r="AO44" s="66"/>
      <c r="AP44" s="66"/>
      <c r="AQ44" s="66">
        <v>3.6</v>
      </c>
      <c r="AR44" s="66"/>
      <c r="AS44" s="66"/>
      <c r="AT44" s="66">
        <v>5.4</v>
      </c>
      <c r="AU44" s="66">
        <v>10</v>
      </c>
      <c r="AV44" s="66">
        <v>134.9</v>
      </c>
      <c r="AW44" s="66">
        <v>0.6</v>
      </c>
      <c r="AX44" s="66">
        <v>123</v>
      </c>
      <c r="AY44" s="66">
        <v>0.6</v>
      </c>
      <c r="AZ44" s="66">
        <v>0.6</v>
      </c>
      <c r="BA44" s="66"/>
      <c r="BB44" s="66">
        <v>30.5</v>
      </c>
      <c r="BC44" s="66">
        <v>88.9</v>
      </c>
      <c r="BD44" s="66">
        <v>20</v>
      </c>
      <c r="BE44" s="66">
        <v>2.9</v>
      </c>
      <c r="BF44" s="66">
        <v>2.8</v>
      </c>
      <c r="BG44" s="66">
        <v>1</v>
      </c>
      <c r="BH44" s="66">
        <v>2.4</v>
      </c>
      <c r="BI44" s="66"/>
      <c r="BJ44" s="66"/>
      <c r="BK44" s="66">
        <v>20</v>
      </c>
      <c r="BL44" s="66"/>
      <c r="BM44" s="66"/>
      <c r="BN44" s="67">
        <v>1190</v>
      </c>
    </row>
    <row r="45" spans="1:66">
      <c r="A45" s="1"/>
      <c r="B45" s="54" t="s">
        <v>678</v>
      </c>
      <c r="C45" s="66">
        <v>16.2</v>
      </c>
      <c r="D45" s="66">
        <v>12.6</v>
      </c>
      <c r="E45" s="66">
        <v>4</v>
      </c>
      <c r="F45" s="66">
        <v>20.399999999999999</v>
      </c>
      <c r="G45" s="66">
        <v>2</v>
      </c>
      <c r="H45" s="66"/>
      <c r="I45" s="66">
        <v>9.8000000000000007</v>
      </c>
      <c r="J45" s="66"/>
      <c r="K45" s="66">
        <v>19.8</v>
      </c>
      <c r="L45" s="66"/>
      <c r="M45" s="66">
        <v>20.100000000000001</v>
      </c>
      <c r="N45" s="66">
        <v>20.399999999999999</v>
      </c>
      <c r="O45" s="66">
        <v>12</v>
      </c>
      <c r="P45" s="66">
        <v>2.9</v>
      </c>
      <c r="Q45" s="66">
        <v>5.2</v>
      </c>
      <c r="R45" s="66">
        <v>20</v>
      </c>
      <c r="S45" s="66">
        <v>20.399999999999999</v>
      </c>
      <c r="T45" s="66">
        <v>19.399999999999999</v>
      </c>
      <c r="U45" s="66">
        <v>19</v>
      </c>
      <c r="V45" s="66">
        <v>26.4</v>
      </c>
      <c r="W45" s="66">
        <v>77.7</v>
      </c>
      <c r="X45" s="66">
        <v>103.8</v>
      </c>
      <c r="Y45" s="66">
        <v>90.4</v>
      </c>
      <c r="Z45" s="66">
        <v>93.5</v>
      </c>
      <c r="AA45" s="66"/>
      <c r="AB45" s="66">
        <v>9.5</v>
      </c>
      <c r="AC45" s="66">
        <v>6.9</v>
      </c>
      <c r="AD45" s="66">
        <v>21</v>
      </c>
      <c r="AE45" s="66">
        <v>8.1</v>
      </c>
      <c r="AF45" s="66">
        <v>20.399999999999999</v>
      </c>
      <c r="AG45" s="66">
        <v>20.399999999999999</v>
      </c>
      <c r="AH45" s="66">
        <v>10.199999999999999</v>
      </c>
      <c r="AI45" s="66">
        <v>7.3</v>
      </c>
      <c r="AJ45" s="66"/>
      <c r="AK45" s="66">
        <v>0.7</v>
      </c>
      <c r="AL45" s="66"/>
      <c r="AM45" s="66">
        <v>3.5</v>
      </c>
      <c r="AN45" s="66">
        <v>18.8</v>
      </c>
      <c r="AO45" s="66"/>
      <c r="AP45" s="66"/>
      <c r="AQ45" s="66">
        <v>3.6</v>
      </c>
      <c r="AR45" s="66"/>
      <c r="AS45" s="66"/>
      <c r="AT45" s="66">
        <v>5.4</v>
      </c>
      <c r="AU45" s="66">
        <v>9.9</v>
      </c>
      <c r="AV45" s="66">
        <v>130.80000000000001</v>
      </c>
      <c r="AW45" s="66"/>
      <c r="AX45" s="66">
        <v>121.4</v>
      </c>
      <c r="AY45" s="66"/>
      <c r="AZ45" s="66">
        <v>0.6</v>
      </c>
      <c r="BA45" s="66"/>
      <c r="BB45" s="66">
        <v>31</v>
      </c>
      <c r="BC45" s="66">
        <v>88.6</v>
      </c>
      <c r="BD45" s="66">
        <v>19.899999999999999</v>
      </c>
      <c r="BE45" s="66">
        <v>3</v>
      </c>
      <c r="BF45" s="66">
        <v>2.8</v>
      </c>
      <c r="BG45" s="66">
        <v>2.4</v>
      </c>
      <c r="BH45" s="66">
        <v>2.4</v>
      </c>
      <c r="BI45" s="66"/>
      <c r="BJ45" s="66"/>
      <c r="BK45" s="66">
        <v>20</v>
      </c>
      <c r="BL45" s="66"/>
      <c r="BM45" s="66"/>
      <c r="BN45" s="67">
        <v>1184.5999999999999</v>
      </c>
    </row>
    <row r="46" spans="1:66">
      <c r="A46" s="1"/>
      <c r="B46" s="54" t="s">
        <v>679</v>
      </c>
      <c r="C46" s="66">
        <v>16.2</v>
      </c>
      <c r="D46" s="66">
        <v>12.6</v>
      </c>
      <c r="E46" s="66">
        <v>4</v>
      </c>
      <c r="F46" s="66">
        <v>20.399999999999999</v>
      </c>
      <c r="G46" s="66">
        <v>2</v>
      </c>
      <c r="H46" s="66"/>
      <c r="I46" s="66">
        <v>8.6</v>
      </c>
      <c r="J46" s="66"/>
      <c r="K46" s="66">
        <v>19.8</v>
      </c>
      <c r="L46" s="66"/>
      <c r="M46" s="66">
        <v>20.2</v>
      </c>
      <c r="N46" s="66">
        <v>20.399999999999999</v>
      </c>
      <c r="O46" s="66">
        <v>12</v>
      </c>
      <c r="P46" s="66">
        <v>3.5</v>
      </c>
      <c r="Q46" s="66">
        <v>5.2</v>
      </c>
      <c r="R46" s="66">
        <v>20</v>
      </c>
      <c r="S46" s="66">
        <v>20</v>
      </c>
      <c r="T46" s="66">
        <v>19.7</v>
      </c>
      <c r="U46" s="66">
        <v>19.100000000000001</v>
      </c>
      <c r="V46" s="66">
        <v>22.6</v>
      </c>
      <c r="W46" s="66">
        <v>75.3</v>
      </c>
      <c r="X46" s="66">
        <v>113.5</v>
      </c>
      <c r="Y46" s="66">
        <v>93.8</v>
      </c>
      <c r="Z46" s="66">
        <v>92.6</v>
      </c>
      <c r="AA46" s="66"/>
      <c r="AB46" s="66">
        <v>7.5</v>
      </c>
      <c r="AC46" s="66">
        <v>7.8</v>
      </c>
      <c r="AD46" s="66">
        <v>21</v>
      </c>
      <c r="AE46" s="66">
        <v>8</v>
      </c>
      <c r="AF46" s="66">
        <v>20.399999999999999</v>
      </c>
      <c r="AG46" s="66">
        <v>20.399999999999999</v>
      </c>
      <c r="AH46" s="66">
        <v>10.199999999999999</v>
      </c>
      <c r="AI46" s="66">
        <v>7.3</v>
      </c>
      <c r="AJ46" s="66"/>
      <c r="AK46" s="66">
        <v>1</v>
      </c>
      <c r="AL46" s="66">
        <v>0.2</v>
      </c>
      <c r="AM46" s="66">
        <v>3.5</v>
      </c>
      <c r="AN46" s="66">
        <v>18.8</v>
      </c>
      <c r="AO46" s="66"/>
      <c r="AP46" s="66"/>
      <c r="AQ46" s="66">
        <v>3.6</v>
      </c>
      <c r="AR46" s="66"/>
      <c r="AS46" s="66"/>
      <c r="AT46" s="66">
        <v>5.4</v>
      </c>
      <c r="AU46" s="66">
        <v>9.9</v>
      </c>
      <c r="AV46" s="66">
        <v>116.3</v>
      </c>
      <c r="AW46" s="66"/>
      <c r="AX46" s="66">
        <v>117.8</v>
      </c>
      <c r="AY46" s="66"/>
      <c r="AZ46" s="66">
        <v>0.6</v>
      </c>
      <c r="BA46" s="66"/>
      <c r="BB46" s="66">
        <v>31.4</v>
      </c>
      <c r="BC46" s="66">
        <v>91.9</v>
      </c>
      <c r="BD46" s="66">
        <v>20</v>
      </c>
      <c r="BE46" s="66">
        <v>4</v>
      </c>
      <c r="BF46" s="66">
        <v>2.6</v>
      </c>
      <c r="BG46" s="66">
        <v>2.4</v>
      </c>
      <c r="BH46" s="66">
        <v>2.4</v>
      </c>
      <c r="BI46" s="66"/>
      <c r="BJ46" s="66"/>
      <c r="BK46" s="66">
        <v>20</v>
      </c>
      <c r="BL46" s="66"/>
      <c r="BM46" s="66"/>
      <c r="BN46" s="67">
        <v>1175.9000000000001</v>
      </c>
    </row>
    <row r="47" spans="1:66">
      <c r="A47" s="1"/>
      <c r="B47" s="56" t="s">
        <v>680</v>
      </c>
      <c r="C47" s="68">
        <v>16.3</v>
      </c>
      <c r="D47" s="68">
        <v>12.8</v>
      </c>
      <c r="E47" s="68">
        <v>4.2</v>
      </c>
      <c r="F47" s="68">
        <v>20.399999999999999</v>
      </c>
      <c r="G47" s="68">
        <v>2</v>
      </c>
      <c r="H47" s="68"/>
      <c r="I47" s="68">
        <v>8</v>
      </c>
      <c r="J47" s="68"/>
      <c r="K47" s="68">
        <v>19.8</v>
      </c>
      <c r="L47" s="68"/>
      <c r="M47" s="68">
        <v>20.100000000000001</v>
      </c>
      <c r="N47" s="68">
        <v>20.399999999999999</v>
      </c>
      <c r="O47" s="68">
        <v>12</v>
      </c>
      <c r="P47" s="68">
        <v>3.5</v>
      </c>
      <c r="Q47" s="68">
        <v>5.0999999999999996</v>
      </c>
      <c r="R47" s="68">
        <v>20</v>
      </c>
      <c r="S47" s="68">
        <v>20</v>
      </c>
      <c r="T47" s="68">
        <v>19.899999999999999</v>
      </c>
      <c r="U47" s="68">
        <v>19.100000000000001</v>
      </c>
      <c r="V47" s="68">
        <v>23</v>
      </c>
      <c r="W47" s="68">
        <v>66.5</v>
      </c>
      <c r="X47" s="68">
        <v>109.7</v>
      </c>
      <c r="Y47" s="68">
        <v>88.6</v>
      </c>
      <c r="Z47" s="68">
        <v>92.7</v>
      </c>
      <c r="AA47" s="68"/>
      <c r="AB47" s="68">
        <v>6.9</v>
      </c>
      <c r="AC47" s="68">
        <v>8.1</v>
      </c>
      <c r="AD47" s="68">
        <v>21</v>
      </c>
      <c r="AE47" s="68">
        <v>8</v>
      </c>
      <c r="AF47" s="68">
        <v>20.399999999999999</v>
      </c>
      <c r="AG47" s="68">
        <v>20.399999999999999</v>
      </c>
      <c r="AH47" s="68">
        <v>10.199999999999999</v>
      </c>
      <c r="AI47" s="68">
        <v>7.3</v>
      </c>
      <c r="AJ47" s="68"/>
      <c r="AK47" s="68">
        <v>1</v>
      </c>
      <c r="AL47" s="68">
        <v>0.2</v>
      </c>
      <c r="AM47" s="68">
        <v>3.5</v>
      </c>
      <c r="AN47" s="68">
        <v>18.8</v>
      </c>
      <c r="AO47" s="68"/>
      <c r="AP47" s="68"/>
      <c r="AQ47" s="68">
        <v>3.6</v>
      </c>
      <c r="AR47" s="68"/>
      <c r="AS47" s="68"/>
      <c r="AT47" s="68">
        <v>5.5</v>
      </c>
      <c r="AU47" s="68">
        <v>9.9</v>
      </c>
      <c r="AV47" s="68">
        <v>107.3</v>
      </c>
      <c r="AW47" s="68"/>
      <c r="AX47" s="68">
        <v>113.9</v>
      </c>
      <c r="AY47" s="68"/>
      <c r="AZ47" s="68">
        <v>0.6</v>
      </c>
      <c r="BA47" s="68"/>
      <c r="BB47" s="68">
        <v>30.8</v>
      </c>
      <c r="BC47" s="68">
        <v>89.9</v>
      </c>
      <c r="BD47" s="68">
        <v>19.899999999999999</v>
      </c>
      <c r="BE47" s="68">
        <v>4.4000000000000004</v>
      </c>
      <c r="BF47" s="68">
        <v>2.6</v>
      </c>
      <c r="BG47" s="68">
        <v>2.4</v>
      </c>
      <c r="BH47" s="68">
        <v>2.4</v>
      </c>
      <c r="BI47" s="68"/>
      <c r="BJ47" s="68"/>
      <c r="BK47" s="68">
        <v>20</v>
      </c>
      <c r="BL47" s="68"/>
      <c r="BM47" s="68"/>
      <c r="BN47" s="69">
        <v>1143.0999999999999</v>
      </c>
    </row>
    <row r="48" spans="1:66">
      <c r="A48" s="1"/>
      <c r="B48" s="50" t="s">
        <v>681</v>
      </c>
      <c r="C48" s="64">
        <v>16.2</v>
      </c>
      <c r="D48" s="64">
        <v>15.6</v>
      </c>
      <c r="E48" s="64">
        <v>4</v>
      </c>
      <c r="F48" s="64">
        <v>20.399999999999999</v>
      </c>
      <c r="G48" s="64">
        <v>2</v>
      </c>
      <c r="H48" s="64"/>
      <c r="I48" s="64">
        <v>7.8</v>
      </c>
      <c r="J48" s="64"/>
      <c r="K48" s="64">
        <v>19.8</v>
      </c>
      <c r="L48" s="64"/>
      <c r="M48" s="64">
        <v>20.100000000000001</v>
      </c>
      <c r="N48" s="64">
        <v>20.399999999999999</v>
      </c>
      <c r="O48" s="64">
        <v>12</v>
      </c>
      <c r="P48" s="64">
        <v>3.5</v>
      </c>
      <c r="Q48" s="64">
        <v>5.0999999999999996</v>
      </c>
      <c r="R48" s="64">
        <v>20</v>
      </c>
      <c r="S48" s="64">
        <v>20.100000000000001</v>
      </c>
      <c r="T48" s="64">
        <v>18.899999999999999</v>
      </c>
      <c r="U48" s="64">
        <v>19.100000000000001</v>
      </c>
      <c r="V48" s="64">
        <v>23.5</v>
      </c>
      <c r="W48" s="64">
        <v>64.8</v>
      </c>
      <c r="X48" s="64">
        <v>109.7</v>
      </c>
      <c r="Y48" s="64">
        <v>84.1</v>
      </c>
      <c r="Z48" s="64">
        <v>94.7</v>
      </c>
      <c r="AA48" s="64"/>
      <c r="AB48" s="64">
        <v>5.3</v>
      </c>
      <c r="AC48" s="64">
        <v>4.5</v>
      </c>
      <c r="AD48" s="64">
        <v>21</v>
      </c>
      <c r="AE48" s="64">
        <v>7.9</v>
      </c>
      <c r="AF48" s="64">
        <v>20.399999999999999</v>
      </c>
      <c r="AG48" s="64">
        <v>20.399999999999999</v>
      </c>
      <c r="AH48" s="64">
        <v>10.199999999999999</v>
      </c>
      <c r="AI48" s="64">
        <v>7.3</v>
      </c>
      <c r="AJ48" s="64"/>
      <c r="AK48" s="64">
        <v>1</v>
      </c>
      <c r="AL48" s="64">
        <v>0.1</v>
      </c>
      <c r="AM48" s="64">
        <v>3.5</v>
      </c>
      <c r="AN48" s="64">
        <v>18.8</v>
      </c>
      <c r="AO48" s="64"/>
      <c r="AP48" s="64"/>
      <c r="AQ48" s="64">
        <v>3.6</v>
      </c>
      <c r="AR48" s="64"/>
      <c r="AS48" s="64"/>
      <c r="AT48" s="64">
        <v>5.5</v>
      </c>
      <c r="AU48" s="64">
        <v>9.9</v>
      </c>
      <c r="AV48" s="64">
        <v>113.5</v>
      </c>
      <c r="AW48" s="64"/>
      <c r="AX48" s="64">
        <v>110.5</v>
      </c>
      <c r="AY48" s="64"/>
      <c r="AZ48" s="64">
        <v>0.6</v>
      </c>
      <c r="BA48" s="64"/>
      <c r="BB48" s="64">
        <v>31.6</v>
      </c>
      <c r="BC48" s="64">
        <v>92.7</v>
      </c>
      <c r="BD48" s="64">
        <v>20</v>
      </c>
      <c r="BE48" s="64">
        <v>4.4000000000000004</v>
      </c>
      <c r="BF48" s="64">
        <v>2.9</v>
      </c>
      <c r="BG48" s="64">
        <v>2.4</v>
      </c>
      <c r="BH48" s="64">
        <v>2.4</v>
      </c>
      <c r="BI48" s="64"/>
      <c r="BJ48" s="64"/>
      <c r="BK48" s="64">
        <v>20</v>
      </c>
      <c r="BL48" s="64"/>
      <c r="BM48" s="64"/>
      <c r="BN48" s="65">
        <v>1142.2</v>
      </c>
    </row>
    <row r="49" spans="1:66">
      <c r="A49" s="1"/>
      <c r="B49" s="54" t="s">
        <v>682</v>
      </c>
      <c r="C49" s="66">
        <v>16.3</v>
      </c>
      <c r="D49" s="66">
        <v>16.3</v>
      </c>
      <c r="E49" s="66">
        <v>4.0999999999999996</v>
      </c>
      <c r="F49" s="66">
        <v>20.399999999999999</v>
      </c>
      <c r="G49" s="66">
        <v>2</v>
      </c>
      <c r="H49" s="66"/>
      <c r="I49" s="66">
        <v>7.8</v>
      </c>
      <c r="J49" s="66"/>
      <c r="K49" s="66">
        <v>19.8</v>
      </c>
      <c r="L49" s="66"/>
      <c r="M49" s="66">
        <v>20.100000000000001</v>
      </c>
      <c r="N49" s="66">
        <v>20.399999999999999</v>
      </c>
      <c r="O49" s="66">
        <v>12</v>
      </c>
      <c r="P49" s="66">
        <v>3.5</v>
      </c>
      <c r="Q49" s="66">
        <v>5.0999999999999996</v>
      </c>
      <c r="R49" s="66">
        <v>20</v>
      </c>
      <c r="S49" s="66">
        <v>20.2</v>
      </c>
      <c r="T49" s="66">
        <v>19.8</v>
      </c>
      <c r="U49" s="66">
        <v>19.100000000000001</v>
      </c>
      <c r="V49" s="66">
        <v>23.4</v>
      </c>
      <c r="W49" s="66">
        <v>61.8</v>
      </c>
      <c r="X49" s="66">
        <v>109.2</v>
      </c>
      <c r="Y49" s="66">
        <v>83.3</v>
      </c>
      <c r="Z49" s="66">
        <v>95</v>
      </c>
      <c r="AA49" s="66"/>
      <c r="AB49" s="66">
        <v>4.5999999999999996</v>
      </c>
      <c r="AC49" s="66">
        <v>4.8</v>
      </c>
      <c r="AD49" s="66">
        <v>21</v>
      </c>
      <c r="AE49" s="66">
        <v>7.9</v>
      </c>
      <c r="AF49" s="66">
        <v>20.399999999999999</v>
      </c>
      <c r="AG49" s="66">
        <v>20.399999999999999</v>
      </c>
      <c r="AH49" s="66">
        <v>10.199999999999999</v>
      </c>
      <c r="AI49" s="66">
        <v>7.3</v>
      </c>
      <c r="AJ49" s="66"/>
      <c r="AK49" s="66">
        <v>0.4</v>
      </c>
      <c r="AL49" s="66"/>
      <c r="AM49" s="66">
        <v>3.5</v>
      </c>
      <c r="AN49" s="66">
        <v>18.8</v>
      </c>
      <c r="AO49" s="66"/>
      <c r="AP49" s="66"/>
      <c r="AQ49" s="66">
        <v>3.6</v>
      </c>
      <c r="AR49" s="66"/>
      <c r="AS49" s="66"/>
      <c r="AT49" s="66">
        <v>5.4</v>
      </c>
      <c r="AU49" s="66">
        <v>9.9</v>
      </c>
      <c r="AV49" s="66">
        <v>105.5</v>
      </c>
      <c r="AW49" s="66"/>
      <c r="AX49" s="66">
        <v>101.4</v>
      </c>
      <c r="AY49" s="66"/>
      <c r="AZ49" s="66">
        <v>0.6</v>
      </c>
      <c r="BA49" s="66"/>
      <c r="BB49" s="66">
        <v>31.4</v>
      </c>
      <c r="BC49" s="66">
        <v>92.6</v>
      </c>
      <c r="BD49" s="66">
        <v>20</v>
      </c>
      <c r="BE49" s="66">
        <v>3.5</v>
      </c>
      <c r="BF49" s="66">
        <v>2.2999999999999998</v>
      </c>
      <c r="BG49" s="66">
        <v>2.4</v>
      </c>
      <c r="BH49" s="66">
        <v>2.4</v>
      </c>
      <c r="BI49" s="66"/>
      <c r="BJ49" s="66"/>
      <c r="BK49" s="66">
        <v>20</v>
      </c>
      <c r="BL49" s="66"/>
      <c r="BM49" s="66"/>
      <c r="BN49" s="67">
        <v>1119.9000000000001</v>
      </c>
    </row>
    <row r="50" spans="1:66">
      <c r="A50" s="1"/>
      <c r="B50" s="54" t="s">
        <v>683</v>
      </c>
      <c r="C50" s="66">
        <v>16.100000000000001</v>
      </c>
      <c r="D50" s="66">
        <v>15.8</v>
      </c>
      <c r="E50" s="66">
        <v>4</v>
      </c>
      <c r="F50" s="66">
        <v>20.399999999999999</v>
      </c>
      <c r="G50" s="66">
        <v>2</v>
      </c>
      <c r="H50" s="66"/>
      <c r="I50" s="66">
        <v>7</v>
      </c>
      <c r="J50" s="66"/>
      <c r="K50" s="66">
        <v>19.8</v>
      </c>
      <c r="L50" s="66"/>
      <c r="M50" s="66">
        <v>20.2</v>
      </c>
      <c r="N50" s="66">
        <v>20.399999999999999</v>
      </c>
      <c r="O50" s="66">
        <v>12</v>
      </c>
      <c r="P50" s="66">
        <v>3.5</v>
      </c>
      <c r="Q50" s="66">
        <v>5.0999999999999996</v>
      </c>
      <c r="R50" s="66">
        <v>20</v>
      </c>
      <c r="S50" s="66">
        <v>20</v>
      </c>
      <c r="T50" s="66">
        <v>18.7</v>
      </c>
      <c r="U50" s="66">
        <v>19.100000000000001</v>
      </c>
      <c r="V50" s="66">
        <v>20.2</v>
      </c>
      <c r="W50" s="66">
        <v>60.5</v>
      </c>
      <c r="X50" s="66">
        <v>112.1</v>
      </c>
      <c r="Y50" s="66">
        <v>77.8</v>
      </c>
      <c r="Z50" s="66">
        <v>87</v>
      </c>
      <c r="AA50" s="66"/>
      <c r="AB50" s="66">
        <v>2.6</v>
      </c>
      <c r="AC50" s="66">
        <v>2.8</v>
      </c>
      <c r="AD50" s="66">
        <v>21</v>
      </c>
      <c r="AE50" s="66">
        <v>7.9</v>
      </c>
      <c r="AF50" s="66">
        <v>20.399999999999999</v>
      </c>
      <c r="AG50" s="66">
        <v>20.399999999999999</v>
      </c>
      <c r="AH50" s="66">
        <v>10.199999999999999</v>
      </c>
      <c r="AI50" s="66">
        <v>6.8</v>
      </c>
      <c r="AJ50" s="66"/>
      <c r="AK50" s="66">
        <v>0.7</v>
      </c>
      <c r="AL50" s="66"/>
      <c r="AM50" s="66">
        <v>3.5</v>
      </c>
      <c r="AN50" s="66">
        <v>18.8</v>
      </c>
      <c r="AO50" s="66"/>
      <c r="AP50" s="66"/>
      <c r="AQ50" s="66">
        <v>3.6</v>
      </c>
      <c r="AR50" s="66"/>
      <c r="AS50" s="66"/>
      <c r="AT50" s="66">
        <v>5.5</v>
      </c>
      <c r="AU50" s="66">
        <v>9.9</v>
      </c>
      <c r="AV50" s="66">
        <v>96</v>
      </c>
      <c r="AW50" s="66"/>
      <c r="AX50" s="66">
        <v>102.4</v>
      </c>
      <c r="AY50" s="66"/>
      <c r="AZ50" s="66">
        <v>0.6</v>
      </c>
      <c r="BA50" s="66"/>
      <c r="BB50" s="66">
        <v>31.8</v>
      </c>
      <c r="BC50" s="66">
        <v>92.8</v>
      </c>
      <c r="BD50" s="66">
        <v>20</v>
      </c>
      <c r="BE50" s="66">
        <v>3.5</v>
      </c>
      <c r="BF50" s="66">
        <v>2.2999999999999998</v>
      </c>
      <c r="BG50" s="66">
        <v>2.4</v>
      </c>
      <c r="BH50" s="66">
        <v>2.4</v>
      </c>
      <c r="BI50" s="66"/>
      <c r="BJ50" s="66"/>
      <c r="BK50" s="66">
        <v>20</v>
      </c>
      <c r="BL50" s="66"/>
      <c r="BM50" s="66"/>
      <c r="BN50" s="67">
        <v>1090</v>
      </c>
    </row>
    <row r="51" spans="1:66">
      <c r="A51" s="1"/>
      <c r="B51" s="54" t="s">
        <v>684</v>
      </c>
      <c r="C51" s="66">
        <v>16</v>
      </c>
      <c r="D51" s="66">
        <v>16.3</v>
      </c>
      <c r="E51" s="66">
        <v>4.2</v>
      </c>
      <c r="F51" s="66">
        <v>20.399999999999999</v>
      </c>
      <c r="G51" s="66">
        <v>2</v>
      </c>
      <c r="H51" s="66"/>
      <c r="I51" s="66">
        <v>7</v>
      </c>
      <c r="J51" s="66"/>
      <c r="K51" s="66">
        <v>19.8</v>
      </c>
      <c r="L51" s="66"/>
      <c r="M51" s="66">
        <v>20.2</v>
      </c>
      <c r="N51" s="66">
        <v>20.399999999999999</v>
      </c>
      <c r="O51" s="66">
        <v>12</v>
      </c>
      <c r="P51" s="66">
        <v>3.5</v>
      </c>
      <c r="Q51" s="66">
        <v>5.0999999999999996</v>
      </c>
      <c r="R51" s="66">
        <v>20</v>
      </c>
      <c r="S51" s="66">
        <v>20.100000000000001</v>
      </c>
      <c r="T51" s="66">
        <v>19.899999999999999</v>
      </c>
      <c r="U51" s="66">
        <v>19.100000000000001</v>
      </c>
      <c r="V51" s="66">
        <v>17.5</v>
      </c>
      <c r="W51" s="66">
        <v>60.9</v>
      </c>
      <c r="X51" s="66">
        <v>109.9</v>
      </c>
      <c r="Y51" s="66">
        <v>77.099999999999994</v>
      </c>
      <c r="Z51" s="66">
        <v>88.8</v>
      </c>
      <c r="AA51" s="66"/>
      <c r="AB51" s="66">
        <v>3.6</v>
      </c>
      <c r="AC51" s="66">
        <v>3</v>
      </c>
      <c r="AD51" s="66">
        <v>21</v>
      </c>
      <c r="AE51" s="66">
        <v>7.8</v>
      </c>
      <c r="AF51" s="66">
        <v>20.399999999999999</v>
      </c>
      <c r="AG51" s="66">
        <v>20.399999999999999</v>
      </c>
      <c r="AH51" s="66">
        <v>10.199999999999999</v>
      </c>
      <c r="AI51" s="66">
        <v>6.8</v>
      </c>
      <c r="AJ51" s="66"/>
      <c r="AK51" s="66">
        <v>1.1000000000000001</v>
      </c>
      <c r="AL51" s="66">
        <v>0.5</v>
      </c>
      <c r="AM51" s="66">
        <v>3.5</v>
      </c>
      <c r="AN51" s="66">
        <v>18.8</v>
      </c>
      <c r="AO51" s="66"/>
      <c r="AP51" s="66"/>
      <c r="AQ51" s="66">
        <v>3.6</v>
      </c>
      <c r="AR51" s="66"/>
      <c r="AS51" s="66"/>
      <c r="AT51" s="66">
        <v>5.4</v>
      </c>
      <c r="AU51" s="66">
        <v>9.9</v>
      </c>
      <c r="AV51" s="66">
        <v>77.099999999999994</v>
      </c>
      <c r="AW51" s="66"/>
      <c r="AX51" s="66">
        <v>74.8</v>
      </c>
      <c r="AY51" s="66"/>
      <c r="AZ51" s="66">
        <v>0.6</v>
      </c>
      <c r="BA51" s="66"/>
      <c r="BB51" s="66">
        <v>31.2</v>
      </c>
      <c r="BC51" s="66">
        <v>90.4</v>
      </c>
      <c r="BD51" s="66">
        <v>20</v>
      </c>
      <c r="BE51" s="66">
        <v>3.5</v>
      </c>
      <c r="BF51" s="66">
        <v>2.2999999999999998</v>
      </c>
      <c r="BG51" s="66">
        <v>2.4</v>
      </c>
      <c r="BH51" s="66">
        <v>2.4</v>
      </c>
      <c r="BI51" s="66"/>
      <c r="BJ51" s="66"/>
      <c r="BK51" s="66">
        <v>20</v>
      </c>
      <c r="BL51" s="66"/>
      <c r="BM51" s="66"/>
      <c r="BN51" s="67">
        <v>1040.9000000000001</v>
      </c>
    </row>
    <row r="52" spans="1:66">
      <c r="A52" s="1"/>
      <c r="B52" s="54" t="s">
        <v>685</v>
      </c>
      <c r="C52" s="66">
        <v>16.2</v>
      </c>
      <c r="D52" s="66">
        <v>17.100000000000001</v>
      </c>
      <c r="E52" s="66">
        <v>4.3</v>
      </c>
      <c r="F52" s="66">
        <v>20.2</v>
      </c>
      <c r="G52" s="66">
        <v>2</v>
      </c>
      <c r="H52" s="66"/>
      <c r="I52" s="66">
        <v>7.1</v>
      </c>
      <c r="J52" s="66"/>
      <c r="K52" s="66">
        <v>19.8</v>
      </c>
      <c r="L52" s="66"/>
      <c r="M52" s="66">
        <v>20.2</v>
      </c>
      <c r="N52" s="66">
        <v>20.399999999999999</v>
      </c>
      <c r="O52" s="66">
        <v>12</v>
      </c>
      <c r="P52" s="66">
        <v>3.5</v>
      </c>
      <c r="Q52" s="66">
        <v>5</v>
      </c>
      <c r="R52" s="66">
        <v>20</v>
      </c>
      <c r="S52" s="66">
        <v>20.2</v>
      </c>
      <c r="T52" s="66">
        <v>19.100000000000001</v>
      </c>
      <c r="U52" s="66">
        <v>19.100000000000001</v>
      </c>
      <c r="V52" s="66">
        <v>21.1</v>
      </c>
      <c r="W52" s="66">
        <v>58.5</v>
      </c>
      <c r="X52" s="66">
        <v>109.1</v>
      </c>
      <c r="Y52" s="66">
        <v>76.900000000000006</v>
      </c>
      <c r="Z52" s="66">
        <v>85.9</v>
      </c>
      <c r="AA52" s="66"/>
      <c r="AB52" s="66">
        <v>2.9</v>
      </c>
      <c r="AC52" s="66">
        <v>2.7</v>
      </c>
      <c r="AD52" s="66">
        <v>21</v>
      </c>
      <c r="AE52" s="66">
        <v>7.8</v>
      </c>
      <c r="AF52" s="66">
        <v>20.399999999999999</v>
      </c>
      <c r="AG52" s="66">
        <v>20.399999999999999</v>
      </c>
      <c r="AH52" s="66">
        <v>10.199999999999999</v>
      </c>
      <c r="AI52" s="66">
        <v>6.8</v>
      </c>
      <c r="AJ52" s="66"/>
      <c r="AK52" s="66">
        <v>1.1000000000000001</v>
      </c>
      <c r="AL52" s="66">
        <v>0.7</v>
      </c>
      <c r="AM52" s="66">
        <v>3.5</v>
      </c>
      <c r="AN52" s="66">
        <v>18.8</v>
      </c>
      <c r="AO52" s="66"/>
      <c r="AP52" s="66"/>
      <c r="AQ52" s="66">
        <v>3.6</v>
      </c>
      <c r="AR52" s="66"/>
      <c r="AS52" s="66"/>
      <c r="AT52" s="66">
        <v>5.4</v>
      </c>
      <c r="AU52" s="66">
        <v>9.9</v>
      </c>
      <c r="AV52" s="66">
        <v>59.3</v>
      </c>
      <c r="AW52" s="66"/>
      <c r="AX52" s="66">
        <v>69.2</v>
      </c>
      <c r="AY52" s="66"/>
      <c r="AZ52" s="66">
        <v>0.6</v>
      </c>
      <c r="BA52" s="66"/>
      <c r="BB52" s="66">
        <v>31.1</v>
      </c>
      <c r="BC52" s="66">
        <v>90.9</v>
      </c>
      <c r="BD52" s="66">
        <v>20</v>
      </c>
      <c r="BE52" s="66">
        <v>3.5</v>
      </c>
      <c r="BF52" s="66">
        <v>2.2999999999999998</v>
      </c>
      <c r="BG52" s="66">
        <v>2.4</v>
      </c>
      <c r="BH52" s="66">
        <v>2.4</v>
      </c>
      <c r="BI52" s="66"/>
      <c r="BJ52" s="66"/>
      <c r="BK52" s="66">
        <v>20</v>
      </c>
      <c r="BL52" s="66"/>
      <c r="BM52" s="66"/>
      <c r="BN52" s="67">
        <v>1014.6</v>
      </c>
    </row>
    <row r="53" spans="1:66">
      <c r="A53" s="1"/>
      <c r="B53" s="54" t="s">
        <v>686</v>
      </c>
      <c r="C53" s="66">
        <v>16</v>
      </c>
      <c r="D53" s="66">
        <v>17.100000000000001</v>
      </c>
      <c r="E53" s="66">
        <v>4.4000000000000004</v>
      </c>
      <c r="F53" s="66">
        <v>20.3</v>
      </c>
      <c r="G53" s="66">
        <v>2</v>
      </c>
      <c r="H53" s="66"/>
      <c r="I53" s="66">
        <v>7.2</v>
      </c>
      <c r="J53" s="66"/>
      <c r="K53" s="66">
        <v>19.8</v>
      </c>
      <c r="L53" s="66"/>
      <c r="M53" s="66">
        <v>20.2</v>
      </c>
      <c r="N53" s="66">
        <v>20.399999999999999</v>
      </c>
      <c r="O53" s="66">
        <v>12</v>
      </c>
      <c r="P53" s="66">
        <v>3.5</v>
      </c>
      <c r="Q53" s="66">
        <v>5</v>
      </c>
      <c r="R53" s="66">
        <v>20</v>
      </c>
      <c r="S53" s="66">
        <v>20.100000000000001</v>
      </c>
      <c r="T53" s="66">
        <v>19.8</v>
      </c>
      <c r="U53" s="66">
        <v>19.100000000000001</v>
      </c>
      <c r="V53" s="66">
        <v>17.7</v>
      </c>
      <c r="W53" s="66">
        <v>50.1</v>
      </c>
      <c r="X53" s="66">
        <v>112.3</v>
      </c>
      <c r="Y53" s="66">
        <v>53.5</v>
      </c>
      <c r="Z53" s="66">
        <v>80.5</v>
      </c>
      <c r="AA53" s="66"/>
      <c r="AB53" s="66">
        <v>2.8</v>
      </c>
      <c r="AC53" s="66">
        <v>2.4</v>
      </c>
      <c r="AD53" s="66">
        <v>21</v>
      </c>
      <c r="AE53" s="66">
        <v>7.8</v>
      </c>
      <c r="AF53" s="66">
        <v>20.399999999999999</v>
      </c>
      <c r="AG53" s="66">
        <v>20.399999999999999</v>
      </c>
      <c r="AH53" s="66">
        <v>10.199999999999999</v>
      </c>
      <c r="AI53" s="66">
        <v>6.8</v>
      </c>
      <c r="AJ53" s="66"/>
      <c r="AK53" s="66">
        <v>1.3</v>
      </c>
      <c r="AL53" s="66">
        <v>0.4</v>
      </c>
      <c r="AM53" s="66">
        <v>3.5</v>
      </c>
      <c r="AN53" s="66">
        <v>18.8</v>
      </c>
      <c r="AO53" s="66"/>
      <c r="AP53" s="66"/>
      <c r="AQ53" s="66">
        <v>3.5</v>
      </c>
      <c r="AR53" s="66"/>
      <c r="AS53" s="66"/>
      <c r="AT53" s="66">
        <v>5.4</v>
      </c>
      <c r="AU53" s="66">
        <v>9.9</v>
      </c>
      <c r="AV53" s="66">
        <v>41.3</v>
      </c>
      <c r="AW53" s="66"/>
      <c r="AX53" s="66">
        <v>47.8</v>
      </c>
      <c r="AY53" s="66"/>
      <c r="AZ53" s="66">
        <v>0.6</v>
      </c>
      <c r="BA53" s="66"/>
      <c r="BB53" s="66">
        <v>31.3</v>
      </c>
      <c r="BC53" s="66">
        <v>92.1</v>
      </c>
      <c r="BD53" s="66">
        <v>20</v>
      </c>
      <c r="BE53" s="66">
        <v>3.5</v>
      </c>
      <c r="BF53" s="66">
        <v>2.2999999999999998</v>
      </c>
      <c r="BG53" s="66">
        <v>2.4</v>
      </c>
      <c r="BH53" s="66">
        <v>2.4</v>
      </c>
      <c r="BI53" s="66"/>
      <c r="BJ53" s="66"/>
      <c r="BK53" s="66">
        <v>20</v>
      </c>
      <c r="BL53" s="66"/>
      <c r="BM53" s="66"/>
      <c r="BN53" s="67">
        <v>939.3</v>
      </c>
    </row>
    <row r="54" spans="1:66">
      <c r="A54" s="1"/>
      <c r="B54" s="54" t="s">
        <v>687</v>
      </c>
      <c r="C54" s="66">
        <v>16.100000000000001</v>
      </c>
      <c r="D54" s="66">
        <v>17.100000000000001</v>
      </c>
      <c r="E54" s="66">
        <v>3.9</v>
      </c>
      <c r="F54" s="66">
        <v>20.2</v>
      </c>
      <c r="G54" s="66">
        <v>2</v>
      </c>
      <c r="H54" s="66"/>
      <c r="I54" s="66">
        <v>7.4</v>
      </c>
      <c r="J54" s="66"/>
      <c r="K54" s="66">
        <v>19.8</v>
      </c>
      <c r="L54" s="66"/>
      <c r="M54" s="66">
        <v>20.100000000000001</v>
      </c>
      <c r="N54" s="66">
        <v>20.3</v>
      </c>
      <c r="O54" s="66">
        <v>12</v>
      </c>
      <c r="P54" s="66">
        <v>3.5</v>
      </c>
      <c r="Q54" s="66">
        <v>5</v>
      </c>
      <c r="R54" s="66">
        <v>20</v>
      </c>
      <c r="S54" s="66">
        <v>20</v>
      </c>
      <c r="T54" s="66">
        <v>19</v>
      </c>
      <c r="U54" s="66">
        <v>19.100000000000001</v>
      </c>
      <c r="V54" s="66">
        <v>12.2</v>
      </c>
      <c r="W54" s="66">
        <v>46.8</v>
      </c>
      <c r="X54" s="66">
        <v>99</v>
      </c>
      <c r="Y54" s="66">
        <v>41.3</v>
      </c>
      <c r="Z54" s="66">
        <v>67.400000000000006</v>
      </c>
      <c r="AA54" s="66"/>
      <c r="AB54" s="66">
        <v>2.4</v>
      </c>
      <c r="AC54" s="66">
        <v>2</v>
      </c>
      <c r="AD54" s="66">
        <v>21</v>
      </c>
      <c r="AE54" s="66">
        <v>7.8</v>
      </c>
      <c r="AF54" s="66">
        <v>20.399999999999999</v>
      </c>
      <c r="AG54" s="66">
        <v>20.399999999999999</v>
      </c>
      <c r="AH54" s="66">
        <v>10.199999999999999</v>
      </c>
      <c r="AI54" s="66">
        <v>6.8</v>
      </c>
      <c r="AJ54" s="66"/>
      <c r="AK54" s="66">
        <v>0.8</v>
      </c>
      <c r="AL54" s="66">
        <v>0.2</v>
      </c>
      <c r="AM54" s="66">
        <v>3.5</v>
      </c>
      <c r="AN54" s="66">
        <v>18.8</v>
      </c>
      <c r="AO54" s="66"/>
      <c r="AP54" s="66"/>
      <c r="AQ54" s="66">
        <v>3.5</v>
      </c>
      <c r="AR54" s="66"/>
      <c r="AS54" s="66"/>
      <c r="AT54" s="66">
        <v>5.5</v>
      </c>
      <c r="AU54" s="66">
        <v>9.9</v>
      </c>
      <c r="AV54" s="66">
        <v>29.8</v>
      </c>
      <c r="AW54" s="66"/>
      <c r="AX54" s="66">
        <v>36.1</v>
      </c>
      <c r="AY54" s="66"/>
      <c r="AZ54" s="66">
        <v>0.6</v>
      </c>
      <c r="BA54" s="66"/>
      <c r="BB54" s="66">
        <v>31.5</v>
      </c>
      <c r="BC54" s="66">
        <v>90</v>
      </c>
      <c r="BD54" s="66">
        <v>19.899999999999999</v>
      </c>
      <c r="BE54" s="66">
        <v>3.5</v>
      </c>
      <c r="BF54" s="66">
        <v>2.2999999999999998</v>
      </c>
      <c r="BG54" s="66">
        <v>2.4</v>
      </c>
      <c r="BH54" s="66">
        <v>2.4</v>
      </c>
      <c r="BI54" s="66"/>
      <c r="BJ54" s="66"/>
      <c r="BK54" s="66">
        <v>20</v>
      </c>
      <c r="BL54" s="66"/>
      <c r="BM54" s="66"/>
      <c r="BN54" s="67">
        <v>863.9</v>
      </c>
    </row>
    <row r="55" spans="1:66">
      <c r="A55" s="1"/>
      <c r="B55" s="56" t="s">
        <v>904</v>
      </c>
      <c r="C55" s="68">
        <v>16.100000000000001</v>
      </c>
      <c r="D55" s="68">
        <v>17.100000000000001</v>
      </c>
      <c r="E55" s="68">
        <v>4</v>
      </c>
      <c r="F55" s="68">
        <v>20.3</v>
      </c>
      <c r="G55" s="68">
        <v>2</v>
      </c>
      <c r="H55" s="68"/>
      <c r="I55" s="68">
        <v>8.1999999999999993</v>
      </c>
      <c r="J55" s="68"/>
      <c r="K55" s="68">
        <v>19.8</v>
      </c>
      <c r="L55" s="68"/>
      <c r="M55" s="68">
        <v>20.2</v>
      </c>
      <c r="N55" s="68">
        <v>20.399999999999999</v>
      </c>
      <c r="O55" s="68">
        <v>12</v>
      </c>
      <c r="P55" s="68">
        <v>3.5</v>
      </c>
      <c r="Q55" s="68">
        <v>5</v>
      </c>
      <c r="R55" s="68">
        <v>19.899999999999999</v>
      </c>
      <c r="S55" s="68">
        <v>20.2</v>
      </c>
      <c r="T55" s="68">
        <v>19.8</v>
      </c>
      <c r="U55" s="68">
        <v>19.100000000000001</v>
      </c>
      <c r="V55" s="68">
        <v>10.9</v>
      </c>
      <c r="W55" s="68">
        <v>50.5</v>
      </c>
      <c r="X55" s="68">
        <v>73.7</v>
      </c>
      <c r="Y55" s="68">
        <v>39.700000000000003</v>
      </c>
      <c r="Z55" s="68">
        <v>60.8</v>
      </c>
      <c r="AA55" s="68"/>
      <c r="AB55" s="68">
        <v>1.8</v>
      </c>
      <c r="AC55" s="68">
        <v>2.1</v>
      </c>
      <c r="AD55" s="68">
        <v>21</v>
      </c>
      <c r="AE55" s="68">
        <v>7.7</v>
      </c>
      <c r="AF55" s="68">
        <v>20.399999999999999</v>
      </c>
      <c r="AG55" s="68">
        <v>20.399999999999999</v>
      </c>
      <c r="AH55" s="68">
        <v>10.199999999999999</v>
      </c>
      <c r="AI55" s="68">
        <v>6.8</v>
      </c>
      <c r="AJ55" s="68"/>
      <c r="AK55" s="68">
        <v>1.1000000000000001</v>
      </c>
      <c r="AL55" s="68">
        <v>0.4</v>
      </c>
      <c r="AM55" s="68">
        <v>3.5</v>
      </c>
      <c r="AN55" s="68">
        <v>18.8</v>
      </c>
      <c r="AO55" s="68"/>
      <c r="AP55" s="68"/>
      <c r="AQ55" s="68">
        <v>3.5</v>
      </c>
      <c r="AR55" s="68"/>
      <c r="AS55" s="68"/>
      <c r="AT55" s="68">
        <v>5.4</v>
      </c>
      <c r="AU55" s="68">
        <v>9.9</v>
      </c>
      <c r="AV55" s="68">
        <v>26.7</v>
      </c>
      <c r="AW55" s="68"/>
      <c r="AX55" s="68">
        <v>36.4</v>
      </c>
      <c r="AY55" s="68"/>
      <c r="AZ55" s="68">
        <v>0.6</v>
      </c>
      <c r="BA55" s="68"/>
      <c r="BB55" s="68">
        <v>28.2</v>
      </c>
      <c r="BC55" s="68">
        <v>79</v>
      </c>
      <c r="BD55" s="68">
        <v>20</v>
      </c>
      <c r="BE55" s="68">
        <v>3.6</v>
      </c>
      <c r="BF55" s="68">
        <v>2.2999999999999998</v>
      </c>
      <c r="BG55" s="68">
        <v>2.4</v>
      </c>
      <c r="BH55" s="68">
        <v>2.4</v>
      </c>
      <c r="BI55" s="68"/>
      <c r="BJ55" s="68"/>
      <c r="BK55" s="68">
        <v>20</v>
      </c>
      <c r="BL55" s="68"/>
      <c r="BM55" s="68"/>
      <c r="BN55" s="69">
        <v>817.8</v>
      </c>
    </row>
    <row r="56" spans="1:66" ht="15.6">
      <c r="A56" s="1"/>
      <c r="B56" s="70" t="s">
        <v>905</v>
      </c>
      <c r="C56" s="71">
        <v>224.55</v>
      </c>
      <c r="D56" s="71">
        <v>383.75</v>
      </c>
      <c r="E56" s="71">
        <v>96.65</v>
      </c>
      <c r="F56" s="71">
        <v>450.25</v>
      </c>
      <c r="G56" s="71">
        <v>48</v>
      </c>
      <c r="H56" s="71">
        <v>0</v>
      </c>
      <c r="I56" s="71">
        <v>220.25</v>
      </c>
      <c r="J56" s="71">
        <v>5.35</v>
      </c>
      <c r="K56" s="71">
        <v>470.1</v>
      </c>
      <c r="L56" s="71">
        <v>0</v>
      </c>
      <c r="M56" s="71">
        <v>477.65</v>
      </c>
      <c r="N56" s="71">
        <v>489.75</v>
      </c>
      <c r="O56" s="71">
        <v>289.2</v>
      </c>
      <c r="P56" s="71">
        <v>74.05</v>
      </c>
      <c r="Q56" s="71">
        <v>122.9</v>
      </c>
      <c r="R56" s="71">
        <v>479.45</v>
      </c>
      <c r="S56" s="71">
        <v>483.85</v>
      </c>
      <c r="T56" s="71">
        <v>474.7</v>
      </c>
      <c r="U56" s="71">
        <v>455.15</v>
      </c>
      <c r="V56" s="71">
        <v>465.35</v>
      </c>
      <c r="W56" s="71">
        <v>1252.5999999999999</v>
      </c>
      <c r="X56" s="71">
        <v>1712.65</v>
      </c>
      <c r="Y56" s="71">
        <v>1793.85</v>
      </c>
      <c r="Z56" s="71">
        <v>1911.45</v>
      </c>
      <c r="AA56" s="71">
        <v>248.2</v>
      </c>
      <c r="AB56" s="71">
        <v>161.19999999999999</v>
      </c>
      <c r="AC56" s="71">
        <v>158.1</v>
      </c>
      <c r="AD56" s="71">
        <v>502.2</v>
      </c>
      <c r="AE56" s="71">
        <v>193.8</v>
      </c>
      <c r="AF56" s="71">
        <v>489.6</v>
      </c>
      <c r="AG56" s="71">
        <v>489.6</v>
      </c>
      <c r="AH56" s="71">
        <v>244.8</v>
      </c>
      <c r="AI56" s="71">
        <v>183.2</v>
      </c>
      <c r="AJ56" s="71">
        <v>688.7</v>
      </c>
      <c r="AK56" s="71">
        <v>43.3</v>
      </c>
      <c r="AL56" s="71">
        <v>63.4</v>
      </c>
      <c r="AM56" s="71">
        <v>83.35</v>
      </c>
      <c r="AN56" s="71">
        <v>451.1</v>
      </c>
      <c r="AO56" s="71">
        <v>0</v>
      </c>
      <c r="AP56" s="71">
        <v>2.1</v>
      </c>
      <c r="AQ56" s="71">
        <v>84.7</v>
      </c>
      <c r="AR56" s="71">
        <v>123.2</v>
      </c>
      <c r="AS56" s="71">
        <v>122.25</v>
      </c>
      <c r="AT56" s="71">
        <v>130.25</v>
      </c>
      <c r="AU56" s="71">
        <v>237.9</v>
      </c>
      <c r="AV56" s="71">
        <v>1555.8</v>
      </c>
      <c r="AW56" s="71">
        <v>1204.05</v>
      </c>
      <c r="AX56" s="71">
        <v>1491.25</v>
      </c>
      <c r="AY56" s="71">
        <v>924.8</v>
      </c>
      <c r="AZ56" s="71">
        <v>11.1</v>
      </c>
      <c r="BA56" s="71">
        <v>153.9</v>
      </c>
      <c r="BB56" s="71">
        <v>483.55</v>
      </c>
      <c r="BC56" s="71">
        <v>1478.95</v>
      </c>
      <c r="BD56" s="71">
        <v>478.85</v>
      </c>
      <c r="BE56" s="71">
        <v>77.95</v>
      </c>
      <c r="BF56" s="71">
        <v>62.35</v>
      </c>
      <c r="BG56" s="71">
        <v>43.65</v>
      </c>
      <c r="BH56" s="71">
        <v>48.05</v>
      </c>
      <c r="BI56" s="71">
        <v>128.6</v>
      </c>
      <c r="BJ56" s="71">
        <v>0</v>
      </c>
      <c r="BK56" s="71">
        <v>479.85</v>
      </c>
      <c r="BL56" s="71">
        <v>0</v>
      </c>
      <c r="BM56" s="71">
        <v>163.4</v>
      </c>
      <c r="BN56" s="71">
        <v>25868.55</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427</v>
      </c>
      <c r="M70" s="1">
        <v>1157.2</v>
      </c>
      <c r="N70" s="1">
        <v>4.4733856362262285</v>
      </c>
      <c r="O70" s="1" t="s">
        <v>906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428</v>
      </c>
      <c r="M71" s="1">
        <v>3764.55</v>
      </c>
      <c r="N71" s="1">
        <v>14.552613115153344</v>
      </c>
      <c r="O71" s="1" t="s">
        <v>907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426</v>
      </c>
      <c r="M72" s="1">
        <v>8375.35</v>
      </c>
      <c r="N72" s="1">
        <v>32.376573097448443</v>
      </c>
      <c r="O72" s="1" t="s">
        <v>908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429</v>
      </c>
      <c r="M73" s="1">
        <v>12571.45</v>
      </c>
      <c r="N73" s="1">
        <v>48.597428151171982</v>
      </c>
      <c r="O73" s="1" t="s">
        <v>909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2" t="s">
        <v>0</v>
      </c>
      <c r="C3" s="203"/>
      <c r="D3" s="203"/>
      <c r="E3" s="203"/>
      <c r="F3" s="203"/>
      <c r="G3" s="203"/>
      <c r="H3" s="1"/>
      <c r="I3" s="1"/>
    </row>
    <row r="4" spans="1:9" ht="0" hidden="1" customHeight="1">
      <c r="A4" s="1"/>
      <c r="B4" s="1"/>
      <c r="C4" s="1"/>
      <c r="D4" s="1"/>
      <c r="E4" s="1"/>
      <c r="F4" s="1"/>
      <c r="G4" s="1"/>
      <c r="H4" s="1"/>
      <c r="I4" s="1"/>
    </row>
    <row r="5" spans="1:9" ht="21">
      <c r="A5" s="1"/>
      <c r="B5" s="219" t="s">
        <v>910</v>
      </c>
      <c r="C5" s="219"/>
      <c r="D5" s="219"/>
      <c r="E5" s="219"/>
      <c r="F5" s="219"/>
      <c r="G5" s="219"/>
      <c r="H5" s="219"/>
      <c r="I5" s="219"/>
    </row>
    <row r="6" spans="1:9" ht="44.1" customHeight="1">
      <c r="A6" s="1"/>
      <c r="B6" s="218" t="s">
        <v>420</v>
      </c>
      <c r="C6" s="218" t="s">
        <v>160</v>
      </c>
      <c r="D6" s="218" t="s">
        <v>476</v>
      </c>
      <c r="E6" s="218" t="s">
        <v>477</v>
      </c>
      <c r="F6" s="218" t="s">
        <v>473</v>
      </c>
      <c r="G6" s="218" t="s">
        <v>474</v>
      </c>
      <c r="H6" s="218" t="s">
        <v>475</v>
      </c>
      <c r="I6" s="63" t="s">
        <v>911</v>
      </c>
    </row>
    <row r="7" spans="1:9">
      <c r="A7" s="1"/>
      <c r="B7" s="218"/>
      <c r="C7" s="63" t="s">
        <v>865</v>
      </c>
      <c r="D7" s="63" t="s">
        <v>866</v>
      </c>
      <c r="E7" s="63" t="s">
        <v>867</v>
      </c>
      <c r="F7" s="63" t="s">
        <v>869</v>
      </c>
      <c r="G7" s="63" t="s">
        <v>912</v>
      </c>
      <c r="H7" s="63" t="s">
        <v>883</v>
      </c>
      <c r="I7" s="63" t="s">
        <v>631</v>
      </c>
    </row>
    <row r="8" spans="1:9">
      <c r="A8" s="1"/>
      <c r="B8" s="50" t="s">
        <v>885</v>
      </c>
      <c r="C8" s="64"/>
      <c r="D8" s="64">
        <v>17</v>
      </c>
      <c r="E8" s="64">
        <v>5</v>
      </c>
      <c r="F8" s="64">
        <v>10</v>
      </c>
      <c r="G8" s="64">
        <v>46.7</v>
      </c>
      <c r="H8" s="64">
        <v>32.200000000000003</v>
      </c>
      <c r="I8" s="65">
        <v>110.9</v>
      </c>
    </row>
    <row r="9" spans="1:9">
      <c r="A9" s="1"/>
      <c r="B9" s="54" t="s">
        <v>886</v>
      </c>
      <c r="C9" s="66"/>
      <c r="D9" s="66">
        <v>17.100000000000001</v>
      </c>
      <c r="E9" s="66">
        <v>4.7</v>
      </c>
      <c r="F9" s="66">
        <v>8.6999999999999993</v>
      </c>
      <c r="G9" s="66">
        <v>46.6</v>
      </c>
      <c r="H9" s="66">
        <v>32.299999999999997</v>
      </c>
      <c r="I9" s="67">
        <v>109.4</v>
      </c>
    </row>
    <row r="10" spans="1:9">
      <c r="A10" s="1"/>
      <c r="B10" s="54" t="s">
        <v>887</v>
      </c>
      <c r="C10" s="66"/>
      <c r="D10" s="66">
        <v>15.5</v>
      </c>
      <c r="E10" s="66">
        <v>3.2</v>
      </c>
      <c r="F10" s="66">
        <v>9.1</v>
      </c>
      <c r="G10" s="66">
        <v>46.9</v>
      </c>
      <c r="H10" s="66">
        <v>32.4</v>
      </c>
      <c r="I10" s="67">
        <v>107.1</v>
      </c>
    </row>
    <row r="11" spans="1:9">
      <c r="A11" s="1"/>
      <c r="B11" s="54" t="s">
        <v>888</v>
      </c>
      <c r="C11" s="66"/>
      <c r="D11" s="66">
        <v>16.7</v>
      </c>
      <c r="E11" s="66">
        <v>2.9</v>
      </c>
      <c r="F11" s="66">
        <v>9.1999999999999993</v>
      </c>
      <c r="G11" s="66">
        <v>46.8</v>
      </c>
      <c r="H11" s="66">
        <v>32.200000000000003</v>
      </c>
      <c r="I11" s="67">
        <v>107.8</v>
      </c>
    </row>
    <row r="12" spans="1:9">
      <c r="A12" s="1"/>
      <c r="B12" s="54" t="s">
        <v>889</v>
      </c>
      <c r="C12" s="66"/>
      <c r="D12" s="66">
        <v>16.8</v>
      </c>
      <c r="E12" s="66">
        <v>3.6</v>
      </c>
      <c r="F12" s="66">
        <v>9.5</v>
      </c>
      <c r="G12" s="66">
        <v>47</v>
      </c>
      <c r="H12" s="66">
        <v>32.4</v>
      </c>
      <c r="I12" s="67">
        <v>109.3</v>
      </c>
    </row>
    <row r="13" spans="1:9">
      <c r="A13" s="1"/>
      <c r="B13" s="54" t="s">
        <v>890</v>
      </c>
      <c r="C13" s="66"/>
      <c r="D13" s="66">
        <v>16.8</v>
      </c>
      <c r="E13" s="66">
        <v>4.0999999999999996</v>
      </c>
      <c r="F13" s="66">
        <v>9.4</v>
      </c>
      <c r="G13" s="66">
        <v>47.1</v>
      </c>
      <c r="H13" s="66">
        <v>32.4</v>
      </c>
      <c r="I13" s="67">
        <v>109.8</v>
      </c>
    </row>
    <row r="14" spans="1:9">
      <c r="A14" s="1"/>
      <c r="B14" s="54" t="s">
        <v>891</v>
      </c>
      <c r="C14" s="66"/>
      <c r="D14" s="66">
        <v>16.8</v>
      </c>
      <c r="E14" s="66">
        <v>4</v>
      </c>
      <c r="F14" s="66">
        <v>9.5</v>
      </c>
      <c r="G14" s="66">
        <v>47.1</v>
      </c>
      <c r="H14" s="66">
        <v>32.5</v>
      </c>
      <c r="I14" s="67">
        <v>109.9</v>
      </c>
    </row>
    <row r="15" spans="1:9">
      <c r="A15" s="1"/>
      <c r="B15" s="56" t="s">
        <v>892</v>
      </c>
      <c r="C15" s="68"/>
      <c r="D15" s="68">
        <v>16.899999999999999</v>
      </c>
      <c r="E15" s="68">
        <v>3.6</v>
      </c>
      <c r="F15" s="68">
        <v>9.5</v>
      </c>
      <c r="G15" s="68">
        <v>48.9</v>
      </c>
      <c r="H15" s="68">
        <v>32.6</v>
      </c>
      <c r="I15" s="69">
        <v>111.5</v>
      </c>
    </row>
    <row r="16" spans="1:9">
      <c r="A16" s="1"/>
      <c r="B16" s="50" t="s">
        <v>893</v>
      </c>
      <c r="C16" s="64"/>
      <c r="D16" s="64">
        <v>16.399999999999999</v>
      </c>
      <c r="E16" s="64">
        <v>4</v>
      </c>
      <c r="F16" s="64">
        <v>9.5</v>
      </c>
      <c r="G16" s="64">
        <v>47.9</v>
      </c>
      <c r="H16" s="64">
        <v>32.6</v>
      </c>
      <c r="I16" s="65">
        <v>110.4</v>
      </c>
    </row>
    <row r="17" spans="1:9">
      <c r="A17" s="1"/>
      <c r="B17" s="54" t="s">
        <v>894</v>
      </c>
      <c r="C17" s="66"/>
      <c r="D17" s="66">
        <v>16.399999999999999</v>
      </c>
      <c r="E17" s="66">
        <v>3.6</v>
      </c>
      <c r="F17" s="66">
        <v>8.5</v>
      </c>
      <c r="G17" s="66">
        <v>47.3</v>
      </c>
      <c r="H17" s="66">
        <v>32.6</v>
      </c>
      <c r="I17" s="67">
        <v>108.4</v>
      </c>
    </row>
    <row r="18" spans="1:9">
      <c r="A18" s="1"/>
      <c r="B18" s="54" t="s">
        <v>895</v>
      </c>
      <c r="C18" s="66"/>
      <c r="D18" s="66">
        <v>17.2</v>
      </c>
      <c r="E18" s="66">
        <v>4</v>
      </c>
      <c r="F18" s="66">
        <v>9.5</v>
      </c>
      <c r="G18" s="66">
        <v>48</v>
      </c>
      <c r="H18" s="66">
        <v>32.700000000000003</v>
      </c>
      <c r="I18" s="67">
        <v>111.4</v>
      </c>
    </row>
    <row r="19" spans="1:9">
      <c r="A19" s="1"/>
      <c r="B19" s="54" t="s">
        <v>896</v>
      </c>
      <c r="C19" s="66"/>
      <c r="D19" s="66">
        <v>17.100000000000001</v>
      </c>
      <c r="E19" s="66">
        <v>4.4000000000000004</v>
      </c>
      <c r="F19" s="66">
        <v>9.6999999999999993</v>
      </c>
      <c r="G19" s="66">
        <v>47.9</v>
      </c>
      <c r="H19" s="66">
        <v>32.9</v>
      </c>
      <c r="I19" s="67">
        <v>112</v>
      </c>
    </row>
    <row r="20" spans="1:9">
      <c r="A20" s="1"/>
      <c r="B20" s="54" t="s">
        <v>897</v>
      </c>
      <c r="C20" s="66"/>
      <c r="D20" s="66">
        <v>16.7</v>
      </c>
      <c r="E20" s="66">
        <v>4.2</v>
      </c>
      <c r="F20" s="66">
        <v>9.8000000000000007</v>
      </c>
      <c r="G20" s="66">
        <v>59.3</v>
      </c>
      <c r="H20" s="66">
        <v>32.799999999999997</v>
      </c>
      <c r="I20" s="67">
        <v>122.8</v>
      </c>
    </row>
    <row r="21" spans="1:9">
      <c r="A21" s="1"/>
      <c r="B21" s="54" t="s">
        <v>898</v>
      </c>
      <c r="C21" s="66"/>
      <c r="D21" s="66">
        <v>16.600000000000001</v>
      </c>
      <c r="E21" s="66">
        <v>3.9</v>
      </c>
      <c r="F21" s="66">
        <v>9.6</v>
      </c>
      <c r="G21" s="66">
        <v>59.2</v>
      </c>
      <c r="H21" s="66">
        <v>32.700000000000003</v>
      </c>
      <c r="I21" s="67">
        <v>122</v>
      </c>
    </row>
    <row r="22" spans="1:9">
      <c r="A22" s="1"/>
      <c r="B22" s="54" t="s">
        <v>899</v>
      </c>
      <c r="C22" s="66"/>
      <c r="D22" s="66">
        <v>16.8</v>
      </c>
      <c r="E22" s="66">
        <v>3.5</v>
      </c>
      <c r="F22" s="66">
        <v>9.6999999999999993</v>
      </c>
      <c r="G22" s="66">
        <v>59.1</v>
      </c>
      <c r="H22" s="66">
        <v>32.6</v>
      </c>
      <c r="I22" s="67">
        <v>121.7</v>
      </c>
    </row>
    <row r="23" spans="1:9">
      <c r="A23" s="1"/>
      <c r="B23" s="56" t="s">
        <v>900</v>
      </c>
      <c r="C23" s="68"/>
      <c r="D23" s="68">
        <v>15.3</v>
      </c>
      <c r="E23" s="68">
        <v>4</v>
      </c>
      <c r="F23" s="68">
        <v>8.5</v>
      </c>
      <c r="G23" s="68">
        <v>58.5</v>
      </c>
      <c r="H23" s="68">
        <v>32.5</v>
      </c>
      <c r="I23" s="69">
        <v>118.8</v>
      </c>
    </row>
    <row r="24" spans="1:9">
      <c r="A24" s="1"/>
      <c r="B24" s="50" t="s">
        <v>901</v>
      </c>
      <c r="C24" s="64"/>
      <c r="D24" s="64">
        <v>12.1</v>
      </c>
      <c r="E24" s="64">
        <v>4</v>
      </c>
      <c r="F24" s="64">
        <v>9</v>
      </c>
      <c r="G24" s="64">
        <v>59.2</v>
      </c>
      <c r="H24" s="64">
        <v>32.299999999999997</v>
      </c>
      <c r="I24" s="65">
        <v>116.6</v>
      </c>
    </row>
    <row r="25" spans="1:9">
      <c r="A25" s="1"/>
      <c r="B25" s="54" t="s">
        <v>902</v>
      </c>
      <c r="C25" s="66"/>
      <c r="D25" s="66">
        <v>12.8</v>
      </c>
      <c r="E25" s="66">
        <v>4.3</v>
      </c>
      <c r="F25" s="66">
        <v>9.5</v>
      </c>
      <c r="G25" s="66">
        <v>59.2</v>
      </c>
      <c r="H25" s="66">
        <v>32.1</v>
      </c>
      <c r="I25" s="67">
        <v>117.9</v>
      </c>
    </row>
    <row r="26" spans="1:9">
      <c r="A26" s="1"/>
      <c r="B26" s="54" t="s">
        <v>903</v>
      </c>
      <c r="C26" s="66">
        <v>2</v>
      </c>
      <c r="D26" s="66">
        <v>13.5</v>
      </c>
      <c r="E26" s="66">
        <v>3.5</v>
      </c>
      <c r="F26" s="66">
        <v>9.5</v>
      </c>
      <c r="G26" s="66">
        <v>42.8</v>
      </c>
      <c r="H26" s="66">
        <v>32.299999999999997</v>
      </c>
      <c r="I26" s="67">
        <v>103.6</v>
      </c>
    </row>
    <row r="27" spans="1:9">
      <c r="A27" s="1"/>
      <c r="B27" s="54" t="s">
        <v>660</v>
      </c>
      <c r="C27" s="66">
        <v>4.5</v>
      </c>
      <c r="D27" s="66">
        <v>14.7</v>
      </c>
      <c r="E27" s="66">
        <v>3.7</v>
      </c>
      <c r="F27" s="66">
        <v>9.6999999999999993</v>
      </c>
      <c r="G27" s="66">
        <v>43</v>
      </c>
      <c r="H27" s="66">
        <v>31.6</v>
      </c>
      <c r="I27" s="67">
        <v>107.2</v>
      </c>
    </row>
    <row r="28" spans="1:9">
      <c r="A28" s="1"/>
      <c r="B28" s="54" t="s">
        <v>661</v>
      </c>
      <c r="C28" s="66">
        <v>10</v>
      </c>
      <c r="D28" s="66">
        <v>14.7</v>
      </c>
      <c r="E28" s="66">
        <v>3.8</v>
      </c>
      <c r="F28" s="66">
        <v>9.6999999999999993</v>
      </c>
      <c r="G28" s="66">
        <v>42.8</v>
      </c>
      <c r="H28" s="66">
        <v>31.1</v>
      </c>
      <c r="I28" s="67">
        <v>112.1</v>
      </c>
    </row>
    <row r="29" spans="1:9">
      <c r="A29" s="1"/>
      <c r="B29" s="54" t="s">
        <v>662</v>
      </c>
      <c r="C29" s="66">
        <v>15</v>
      </c>
      <c r="D29" s="66">
        <v>15.3</v>
      </c>
      <c r="E29" s="66">
        <v>3.3</v>
      </c>
      <c r="F29" s="66">
        <v>9.3000000000000007</v>
      </c>
      <c r="G29" s="66">
        <v>42.7</v>
      </c>
      <c r="H29" s="66">
        <v>31.2</v>
      </c>
      <c r="I29" s="67">
        <v>116.8</v>
      </c>
    </row>
    <row r="30" spans="1:9">
      <c r="A30" s="1"/>
      <c r="B30" s="54" t="s">
        <v>663</v>
      </c>
      <c r="C30" s="66">
        <v>15.3</v>
      </c>
      <c r="D30" s="66">
        <v>15.8</v>
      </c>
      <c r="E30" s="66">
        <v>4.0999999999999996</v>
      </c>
      <c r="F30" s="66">
        <v>8.9</v>
      </c>
      <c r="G30" s="66">
        <v>45.3</v>
      </c>
      <c r="H30" s="66">
        <v>31.5</v>
      </c>
      <c r="I30" s="67">
        <v>120.9</v>
      </c>
    </row>
    <row r="31" spans="1:9">
      <c r="A31" s="1"/>
      <c r="B31" s="56" t="s">
        <v>664</v>
      </c>
      <c r="C31" s="68">
        <v>16</v>
      </c>
      <c r="D31" s="68">
        <v>15.9</v>
      </c>
      <c r="E31" s="68">
        <v>3.7</v>
      </c>
      <c r="F31" s="68">
        <v>9.6999999999999993</v>
      </c>
      <c r="G31" s="68">
        <v>46.1</v>
      </c>
      <c r="H31" s="68">
        <v>31.9</v>
      </c>
      <c r="I31" s="69">
        <v>123.3</v>
      </c>
    </row>
    <row r="32" spans="1:9">
      <c r="A32" s="1"/>
      <c r="B32" s="50" t="s">
        <v>665</v>
      </c>
      <c r="C32" s="64">
        <v>16</v>
      </c>
      <c r="D32" s="64">
        <v>15.9</v>
      </c>
      <c r="E32" s="64">
        <v>3.8</v>
      </c>
      <c r="F32" s="64">
        <v>9.8000000000000007</v>
      </c>
      <c r="G32" s="64">
        <v>47</v>
      </c>
      <c r="H32" s="64">
        <v>31.6</v>
      </c>
      <c r="I32" s="65">
        <v>124.1</v>
      </c>
    </row>
    <row r="33" spans="1:9">
      <c r="A33" s="1"/>
      <c r="B33" s="54" t="s">
        <v>666</v>
      </c>
      <c r="C33" s="66">
        <v>16.2</v>
      </c>
      <c r="D33" s="66">
        <v>16.100000000000001</v>
      </c>
      <c r="E33" s="66">
        <v>3.8</v>
      </c>
      <c r="F33" s="66">
        <v>9.9</v>
      </c>
      <c r="G33" s="66">
        <v>46.9</v>
      </c>
      <c r="H33" s="66">
        <v>31.3</v>
      </c>
      <c r="I33" s="67">
        <v>124.2</v>
      </c>
    </row>
    <row r="34" spans="1:9">
      <c r="A34" s="1"/>
      <c r="B34" s="54" t="s">
        <v>667</v>
      </c>
      <c r="C34" s="66">
        <v>16.2</v>
      </c>
      <c r="D34" s="66">
        <v>15.5</v>
      </c>
      <c r="E34" s="66">
        <v>3.9</v>
      </c>
      <c r="F34" s="66">
        <v>9.8000000000000007</v>
      </c>
      <c r="G34" s="66">
        <v>47.1</v>
      </c>
      <c r="H34" s="66">
        <v>31.1</v>
      </c>
      <c r="I34" s="67">
        <v>123.6</v>
      </c>
    </row>
    <row r="35" spans="1:9">
      <c r="A35" s="1"/>
      <c r="B35" s="54" t="s">
        <v>668</v>
      </c>
      <c r="C35" s="66">
        <v>15.8</v>
      </c>
      <c r="D35" s="66">
        <v>16.3</v>
      </c>
      <c r="E35" s="66">
        <v>4.7</v>
      </c>
      <c r="F35" s="66">
        <v>9</v>
      </c>
      <c r="G35" s="66">
        <v>46.6</v>
      </c>
      <c r="H35" s="66">
        <v>31.7</v>
      </c>
      <c r="I35" s="67">
        <v>124.1</v>
      </c>
    </row>
    <row r="36" spans="1:9">
      <c r="A36" s="1"/>
      <c r="B36" s="54" t="s">
        <v>669</v>
      </c>
      <c r="C36" s="66">
        <v>15.8</v>
      </c>
      <c r="D36" s="66">
        <v>16.3</v>
      </c>
      <c r="E36" s="66">
        <v>4.8</v>
      </c>
      <c r="F36" s="66">
        <v>8.9</v>
      </c>
      <c r="G36" s="66">
        <v>46.3</v>
      </c>
      <c r="H36" s="66">
        <v>31.7</v>
      </c>
      <c r="I36" s="67">
        <v>123.8</v>
      </c>
    </row>
    <row r="37" spans="1:9">
      <c r="A37" s="1"/>
      <c r="B37" s="54" t="s">
        <v>670</v>
      </c>
      <c r="C37" s="66">
        <v>15.9</v>
      </c>
      <c r="D37" s="66">
        <v>16.3</v>
      </c>
      <c r="E37" s="66">
        <v>4.2</v>
      </c>
      <c r="F37" s="66">
        <v>9.8000000000000007</v>
      </c>
      <c r="G37" s="66">
        <v>45.6</v>
      </c>
      <c r="H37" s="66">
        <v>31.6</v>
      </c>
      <c r="I37" s="67">
        <v>123.4</v>
      </c>
    </row>
    <row r="38" spans="1:9">
      <c r="A38" s="1"/>
      <c r="B38" s="54" t="s">
        <v>671</v>
      </c>
      <c r="C38" s="66">
        <v>16</v>
      </c>
      <c r="D38" s="66">
        <v>16.8</v>
      </c>
      <c r="E38" s="66">
        <v>4.5999999999999996</v>
      </c>
      <c r="F38" s="66">
        <v>10.6</v>
      </c>
      <c r="G38" s="66">
        <v>46.3</v>
      </c>
      <c r="H38" s="66">
        <v>31.8</v>
      </c>
      <c r="I38" s="67">
        <v>126.1</v>
      </c>
    </row>
    <row r="39" spans="1:9">
      <c r="A39" s="1"/>
      <c r="B39" s="56" t="s">
        <v>672</v>
      </c>
      <c r="C39" s="68">
        <v>16</v>
      </c>
      <c r="D39" s="68">
        <v>17.100000000000001</v>
      </c>
      <c r="E39" s="68">
        <v>4.5</v>
      </c>
      <c r="F39" s="68">
        <v>10.3</v>
      </c>
      <c r="G39" s="68">
        <v>46.3</v>
      </c>
      <c r="H39" s="68">
        <v>31.7</v>
      </c>
      <c r="I39" s="69">
        <v>125.9</v>
      </c>
    </row>
    <row r="40" spans="1:9">
      <c r="A40" s="1"/>
      <c r="B40" s="50" t="s">
        <v>673</v>
      </c>
      <c r="C40" s="64">
        <v>16.2</v>
      </c>
      <c r="D40" s="64">
        <v>17.2</v>
      </c>
      <c r="E40" s="64">
        <v>4.5999999999999996</v>
      </c>
      <c r="F40" s="64">
        <v>10.3</v>
      </c>
      <c r="G40" s="64">
        <v>47.3</v>
      </c>
      <c r="H40" s="64">
        <v>31.6</v>
      </c>
      <c r="I40" s="65">
        <v>127.2</v>
      </c>
    </row>
    <row r="41" spans="1:9">
      <c r="A41" s="1"/>
      <c r="B41" s="54" t="s">
        <v>674</v>
      </c>
      <c r="C41" s="66">
        <v>16</v>
      </c>
      <c r="D41" s="66">
        <v>17.2</v>
      </c>
      <c r="E41" s="66">
        <v>4.7</v>
      </c>
      <c r="F41" s="66">
        <v>10.5</v>
      </c>
      <c r="G41" s="66">
        <v>49.6</v>
      </c>
      <c r="H41" s="66">
        <v>31.8</v>
      </c>
      <c r="I41" s="67">
        <v>129.80000000000001</v>
      </c>
    </row>
    <row r="42" spans="1:9">
      <c r="A42" s="1"/>
      <c r="B42" s="54" t="s">
        <v>675</v>
      </c>
      <c r="C42" s="66">
        <v>16</v>
      </c>
      <c r="D42" s="66">
        <v>17.2</v>
      </c>
      <c r="E42" s="66">
        <v>3.5</v>
      </c>
      <c r="F42" s="66">
        <v>10.199999999999999</v>
      </c>
      <c r="G42" s="66">
        <v>45.9</v>
      </c>
      <c r="H42" s="66">
        <v>32.200000000000003</v>
      </c>
      <c r="I42" s="67">
        <v>125</v>
      </c>
    </row>
    <row r="43" spans="1:9">
      <c r="A43" s="1"/>
      <c r="B43" s="54" t="s">
        <v>676</v>
      </c>
      <c r="C43" s="66">
        <v>16</v>
      </c>
      <c r="D43" s="66">
        <v>17.2</v>
      </c>
      <c r="E43" s="66">
        <v>4</v>
      </c>
      <c r="F43" s="66">
        <v>10.3</v>
      </c>
      <c r="G43" s="66">
        <v>46.8</v>
      </c>
      <c r="H43" s="66">
        <v>32.200000000000003</v>
      </c>
      <c r="I43" s="67">
        <v>126.5</v>
      </c>
    </row>
    <row r="44" spans="1:9">
      <c r="A44" s="1"/>
      <c r="B44" s="54" t="s">
        <v>677</v>
      </c>
      <c r="C44" s="66">
        <v>16.5</v>
      </c>
      <c r="D44" s="66">
        <v>17.100000000000001</v>
      </c>
      <c r="E44" s="66">
        <v>4</v>
      </c>
      <c r="F44" s="66">
        <v>10.199999999999999</v>
      </c>
      <c r="G44" s="66">
        <v>48.1</v>
      </c>
      <c r="H44" s="66">
        <v>32</v>
      </c>
      <c r="I44" s="67">
        <v>127.9</v>
      </c>
    </row>
    <row r="45" spans="1:9">
      <c r="A45" s="1"/>
      <c r="B45" s="54" t="s">
        <v>678</v>
      </c>
      <c r="C45" s="66">
        <v>16.2</v>
      </c>
      <c r="D45" s="66">
        <v>12.6</v>
      </c>
      <c r="E45" s="66">
        <v>4</v>
      </c>
      <c r="F45" s="66">
        <v>9.8000000000000007</v>
      </c>
      <c r="G45" s="66">
        <v>48.1</v>
      </c>
      <c r="H45" s="66">
        <v>32</v>
      </c>
      <c r="I45" s="67">
        <v>122.7</v>
      </c>
    </row>
    <row r="46" spans="1:9">
      <c r="A46" s="1"/>
      <c r="B46" s="54" t="s">
        <v>679</v>
      </c>
      <c r="C46" s="66">
        <v>16.2</v>
      </c>
      <c r="D46" s="66">
        <v>12.6</v>
      </c>
      <c r="E46" s="66">
        <v>4</v>
      </c>
      <c r="F46" s="66">
        <v>8.6</v>
      </c>
      <c r="G46" s="66">
        <v>49.7</v>
      </c>
      <c r="H46" s="66">
        <v>31.9</v>
      </c>
      <c r="I46" s="67">
        <v>123</v>
      </c>
    </row>
    <row r="47" spans="1:9">
      <c r="A47" s="1"/>
      <c r="B47" s="56" t="s">
        <v>680</v>
      </c>
      <c r="C47" s="68">
        <v>16.3</v>
      </c>
      <c r="D47" s="68">
        <v>12.8</v>
      </c>
      <c r="E47" s="68">
        <v>4.2</v>
      </c>
      <c r="F47" s="68">
        <v>8</v>
      </c>
      <c r="G47" s="68">
        <v>50.3</v>
      </c>
      <c r="H47" s="68">
        <v>31.9</v>
      </c>
      <c r="I47" s="69">
        <v>123.5</v>
      </c>
    </row>
    <row r="48" spans="1:9">
      <c r="A48" s="1"/>
      <c r="B48" s="50" t="s">
        <v>681</v>
      </c>
      <c r="C48" s="64">
        <v>16.2</v>
      </c>
      <c r="D48" s="64">
        <v>15.6</v>
      </c>
      <c r="E48" s="64">
        <v>4</v>
      </c>
      <c r="F48" s="64">
        <v>7.8</v>
      </c>
      <c r="G48" s="64">
        <v>51.9</v>
      </c>
      <c r="H48" s="64">
        <v>32</v>
      </c>
      <c r="I48" s="65">
        <v>127.5</v>
      </c>
    </row>
    <row r="49" spans="1:9">
      <c r="A49" s="1"/>
      <c r="B49" s="54" t="s">
        <v>682</v>
      </c>
      <c r="C49" s="66">
        <v>16.3</v>
      </c>
      <c r="D49" s="66">
        <v>16.3</v>
      </c>
      <c r="E49" s="66">
        <v>4.0999999999999996</v>
      </c>
      <c r="F49" s="66">
        <v>7.8</v>
      </c>
      <c r="G49" s="66">
        <v>53.2</v>
      </c>
      <c r="H49" s="66">
        <v>31.9</v>
      </c>
      <c r="I49" s="67">
        <v>129.6</v>
      </c>
    </row>
    <row r="50" spans="1:9">
      <c r="A50" s="1"/>
      <c r="B50" s="54" t="s">
        <v>683</v>
      </c>
      <c r="C50" s="66">
        <v>16.100000000000001</v>
      </c>
      <c r="D50" s="66">
        <v>15.8</v>
      </c>
      <c r="E50" s="66">
        <v>4</v>
      </c>
      <c r="F50" s="66">
        <v>7</v>
      </c>
      <c r="G50" s="66">
        <v>54.4</v>
      </c>
      <c r="H50" s="66">
        <v>31.9</v>
      </c>
      <c r="I50" s="67">
        <v>129.19999999999999</v>
      </c>
    </row>
    <row r="51" spans="1:9">
      <c r="A51" s="1"/>
      <c r="B51" s="54" t="s">
        <v>684</v>
      </c>
      <c r="C51" s="66">
        <v>16</v>
      </c>
      <c r="D51" s="66">
        <v>16.3</v>
      </c>
      <c r="E51" s="66">
        <v>4.2</v>
      </c>
      <c r="F51" s="66">
        <v>7</v>
      </c>
      <c r="G51" s="66">
        <v>54.6</v>
      </c>
      <c r="H51" s="66">
        <v>31.9</v>
      </c>
      <c r="I51" s="67">
        <v>130</v>
      </c>
    </row>
    <row r="52" spans="1:9">
      <c r="A52" s="1"/>
      <c r="B52" s="54" t="s">
        <v>685</v>
      </c>
      <c r="C52" s="66">
        <v>16.2</v>
      </c>
      <c r="D52" s="66">
        <v>17.100000000000001</v>
      </c>
      <c r="E52" s="66">
        <v>4.3</v>
      </c>
      <c r="F52" s="66">
        <v>7.1</v>
      </c>
      <c r="G52" s="66">
        <v>54.3</v>
      </c>
      <c r="H52" s="66">
        <v>32.1</v>
      </c>
      <c r="I52" s="67">
        <v>131.1</v>
      </c>
    </row>
    <row r="53" spans="1:9">
      <c r="A53" s="1"/>
      <c r="B53" s="54" t="s">
        <v>686</v>
      </c>
      <c r="C53" s="66">
        <v>16</v>
      </c>
      <c r="D53" s="66">
        <v>17.100000000000001</v>
      </c>
      <c r="E53" s="66">
        <v>4.4000000000000004</v>
      </c>
      <c r="F53" s="66">
        <v>7.2</v>
      </c>
      <c r="G53" s="66">
        <v>54.8</v>
      </c>
      <c r="H53" s="66">
        <v>32</v>
      </c>
      <c r="I53" s="67">
        <v>131.5</v>
      </c>
    </row>
    <row r="54" spans="1:9">
      <c r="A54" s="1"/>
      <c r="B54" s="54" t="s">
        <v>687</v>
      </c>
      <c r="C54" s="66">
        <v>16.100000000000001</v>
      </c>
      <c r="D54" s="66">
        <v>17.100000000000001</v>
      </c>
      <c r="E54" s="66">
        <v>3.9</v>
      </c>
      <c r="F54" s="66">
        <v>7.4</v>
      </c>
      <c r="G54" s="66">
        <v>54.8</v>
      </c>
      <c r="H54" s="66">
        <v>32</v>
      </c>
      <c r="I54" s="67">
        <v>131.30000000000001</v>
      </c>
    </row>
    <row r="55" spans="1:9">
      <c r="A55" s="1"/>
      <c r="B55" s="56" t="s">
        <v>904</v>
      </c>
      <c r="C55" s="68">
        <v>16.100000000000001</v>
      </c>
      <c r="D55" s="68">
        <v>17.100000000000001</v>
      </c>
      <c r="E55" s="68">
        <v>4</v>
      </c>
      <c r="F55" s="68">
        <v>8.1999999999999993</v>
      </c>
      <c r="G55" s="68">
        <v>54.9</v>
      </c>
      <c r="H55" s="68">
        <v>31.9</v>
      </c>
      <c r="I55" s="69">
        <v>132.19999999999999</v>
      </c>
    </row>
    <row r="56" spans="1:9" ht="15.6">
      <c r="A56" s="1"/>
      <c r="B56" s="70" t="s">
        <v>905</v>
      </c>
      <c r="C56" s="71">
        <v>224.55</v>
      </c>
      <c r="D56" s="71">
        <v>383.75</v>
      </c>
      <c r="E56" s="71">
        <v>96.65</v>
      </c>
      <c r="F56" s="71">
        <v>220.25</v>
      </c>
      <c r="G56" s="71">
        <v>1188.0999999999999</v>
      </c>
      <c r="H56" s="71">
        <v>769.1</v>
      </c>
      <c r="I56" s="71">
        <v>2882.4</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49"/>
  <sheetViews>
    <sheetView showGridLines="0" zoomScale="80" workbookViewId="0">
      <pane xSplit="5" ySplit="7" topLeftCell="F163" activePane="bottomRight" state="frozen"/>
      <selection pane="topRight" activeCell="F1" sqref="F1"/>
      <selection pane="bottomLeft" activeCell="A8" sqref="A8"/>
      <selection pane="bottomRight" activeCell="C176" sqref="C176"/>
    </sheetView>
  </sheetViews>
  <sheetFormatPr baseColWidth="10" defaultColWidth="9.109375" defaultRowHeight="14.4"/>
  <cols>
    <col min="1" max="1" width="2" customWidth="1"/>
    <col min="2" max="2" width="55" customWidth="1"/>
    <col min="3" max="4" width="35" customWidth="1"/>
    <col min="5" max="5" width="30" customWidth="1"/>
    <col min="6" max="12" width="13" customWidth="1"/>
    <col min="13" max="13" width="21"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02" t="s">
        <v>913</v>
      </c>
      <c r="C3" s="203"/>
      <c r="D3" s="203"/>
      <c r="E3" s="203"/>
      <c r="F3" s="203"/>
      <c r="G3" s="203"/>
      <c r="H3" s="1"/>
      <c r="I3" s="1"/>
      <c r="J3" s="1"/>
      <c r="K3" s="1"/>
      <c r="L3" s="1"/>
      <c r="M3" s="1"/>
    </row>
    <row r="4" spans="1:13" ht="0" hidden="1" customHeight="1">
      <c r="A4" s="1"/>
      <c r="B4" s="1"/>
      <c r="C4" s="1"/>
      <c r="D4" s="1"/>
      <c r="E4" s="1"/>
      <c r="F4" s="1"/>
      <c r="G4" s="1"/>
      <c r="H4" s="1"/>
      <c r="I4" s="1"/>
      <c r="J4" s="1"/>
      <c r="K4" s="1"/>
      <c r="L4" s="1"/>
      <c r="M4" s="1"/>
    </row>
    <row r="5" spans="1:13" ht="17.399999999999999">
      <c r="A5" s="1"/>
      <c r="B5" s="2" t="s">
        <v>914</v>
      </c>
      <c r="C5" s="1"/>
      <c r="D5" s="1"/>
      <c r="E5" s="1"/>
      <c r="F5" s="1"/>
      <c r="G5" s="1"/>
      <c r="H5" s="1"/>
      <c r="I5" s="1"/>
      <c r="J5" s="1"/>
      <c r="K5" s="1"/>
      <c r="L5" s="1"/>
      <c r="M5" s="1"/>
    </row>
    <row r="6" spans="1:13" ht="23.1" customHeight="1">
      <c r="A6" s="1"/>
      <c r="B6" s="210" t="s">
        <v>3</v>
      </c>
      <c r="C6" s="210" t="s">
        <v>67</v>
      </c>
      <c r="D6" s="210" t="s">
        <v>915</v>
      </c>
      <c r="E6" s="210" t="s">
        <v>916</v>
      </c>
      <c r="F6" s="210" t="s">
        <v>917</v>
      </c>
      <c r="G6" s="210"/>
      <c r="H6" s="210"/>
      <c r="I6" s="210"/>
      <c r="J6" s="210"/>
      <c r="K6" s="210"/>
      <c r="L6" s="210"/>
      <c r="M6" s="210"/>
    </row>
    <row r="7" spans="1:13" ht="23.1" customHeight="1">
      <c r="A7" s="1"/>
      <c r="B7" s="210"/>
      <c r="C7" s="210"/>
      <c r="D7" s="210"/>
      <c r="E7" s="210"/>
      <c r="F7" s="3">
        <v>1</v>
      </c>
      <c r="G7" s="3">
        <v>2</v>
      </c>
      <c r="H7" s="3">
        <v>3</v>
      </c>
      <c r="I7" s="3">
        <v>4</v>
      </c>
      <c r="J7" s="3">
        <v>5</v>
      </c>
      <c r="K7" s="3">
        <v>6</v>
      </c>
      <c r="L7" s="3">
        <v>7</v>
      </c>
      <c r="M7" s="3" t="s">
        <v>793</v>
      </c>
    </row>
    <row r="8" spans="1:13">
      <c r="A8" s="1"/>
      <c r="B8" s="72" t="s">
        <v>160</v>
      </c>
      <c r="C8" s="72" t="s">
        <v>865</v>
      </c>
      <c r="D8" s="72" t="s">
        <v>162</v>
      </c>
      <c r="E8" s="73" t="s">
        <v>427</v>
      </c>
      <c r="F8" s="74"/>
      <c r="G8" s="74"/>
      <c r="H8" s="74"/>
      <c r="I8" s="74"/>
      <c r="J8" s="74"/>
      <c r="K8" s="74"/>
      <c r="L8" s="74">
        <v>224.55</v>
      </c>
      <c r="M8" s="74">
        <v>224.55</v>
      </c>
    </row>
    <row r="9" spans="1:13">
      <c r="A9" s="1"/>
      <c r="B9" s="72" t="s">
        <v>476</v>
      </c>
      <c r="C9" s="72" t="s">
        <v>918</v>
      </c>
      <c r="D9" s="72" t="s">
        <v>919</v>
      </c>
      <c r="E9" s="73" t="s">
        <v>427</v>
      </c>
      <c r="F9" s="74">
        <v>360</v>
      </c>
      <c r="G9" s="74"/>
      <c r="H9" s="74">
        <v>179.75</v>
      </c>
      <c r="I9" s="74">
        <v>379.5</v>
      </c>
      <c r="J9" s="74">
        <v>393.65</v>
      </c>
      <c r="K9" s="74">
        <v>392.45</v>
      </c>
      <c r="L9" s="74">
        <v>383.75</v>
      </c>
      <c r="M9" s="74">
        <v>2089.1</v>
      </c>
    </row>
    <row r="10" spans="1:13">
      <c r="A10" s="1"/>
      <c r="B10" s="72" t="s">
        <v>477</v>
      </c>
      <c r="C10" s="72" t="s">
        <v>920</v>
      </c>
      <c r="D10" s="72" t="s">
        <v>67</v>
      </c>
      <c r="E10" s="73" t="s">
        <v>427</v>
      </c>
      <c r="F10" s="74"/>
      <c r="G10" s="74"/>
      <c r="H10" s="74"/>
      <c r="I10" s="74"/>
      <c r="J10" s="74"/>
      <c r="K10" s="74">
        <v>58.45</v>
      </c>
      <c r="L10" s="74">
        <v>96.65</v>
      </c>
      <c r="M10" s="74">
        <v>155.1</v>
      </c>
    </row>
    <row r="11" spans="1:13">
      <c r="A11" s="1"/>
      <c r="B11" s="72" t="s">
        <v>463</v>
      </c>
      <c r="C11" s="72" t="s">
        <v>796</v>
      </c>
      <c r="D11" s="72" t="s">
        <v>67</v>
      </c>
      <c r="E11" s="73" t="s">
        <v>426</v>
      </c>
      <c r="F11" s="74">
        <v>436.45</v>
      </c>
      <c r="G11" s="74">
        <v>447.15</v>
      </c>
      <c r="H11" s="74">
        <v>484.25</v>
      </c>
      <c r="I11" s="74">
        <v>484.6</v>
      </c>
      <c r="J11" s="74">
        <v>483.35</v>
      </c>
      <c r="K11" s="74">
        <v>484</v>
      </c>
      <c r="L11" s="74">
        <v>450.25</v>
      </c>
      <c r="M11" s="74">
        <v>3270.05</v>
      </c>
    </row>
    <row r="12" spans="1:13">
      <c r="A12" s="1"/>
      <c r="B12" s="72" t="s">
        <v>464</v>
      </c>
      <c r="C12" s="72" t="s">
        <v>798</v>
      </c>
      <c r="D12" s="72" t="s">
        <v>67</v>
      </c>
      <c r="E12" s="73" t="s">
        <v>426</v>
      </c>
      <c r="F12" s="74">
        <v>48</v>
      </c>
      <c r="G12" s="74">
        <v>45.85</v>
      </c>
      <c r="H12" s="74">
        <v>48</v>
      </c>
      <c r="I12" s="74">
        <v>48</v>
      </c>
      <c r="J12" s="74">
        <v>48</v>
      </c>
      <c r="K12" s="74">
        <v>48</v>
      </c>
      <c r="L12" s="74">
        <v>48</v>
      </c>
      <c r="M12" s="74">
        <v>333.85</v>
      </c>
    </row>
    <row r="13" spans="1:13">
      <c r="A13" s="1"/>
      <c r="B13" s="72" t="s">
        <v>190</v>
      </c>
      <c r="C13" s="72" t="s">
        <v>868</v>
      </c>
      <c r="D13" s="72" t="s">
        <v>67</v>
      </c>
      <c r="E13" s="73" t="s">
        <v>426</v>
      </c>
      <c r="F13" s="74"/>
      <c r="G13" s="74"/>
      <c r="H13" s="74"/>
      <c r="I13" s="74"/>
      <c r="J13" s="74"/>
      <c r="K13" s="74"/>
      <c r="L13" s="74"/>
      <c r="M13" s="74">
        <v>0</v>
      </c>
    </row>
    <row r="14" spans="1:13">
      <c r="A14" s="1"/>
      <c r="B14" s="72" t="s">
        <v>473</v>
      </c>
      <c r="C14" s="72" t="s">
        <v>869</v>
      </c>
      <c r="D14" s="72" t="s">
        <v>921</v>
      </c>
      <c r="E14" s="73" t="s">
        <v>427</v>
      </c>
      <c r="F14" s="74">
        <v>230.05</v>
      </c>
      <c r="G14" s="74">
        <v>4.1500000000000004</v>
      </c>
      <c r="H14" s="74">
        <v>207.1</v>
      </c>
      <c r="I14" s="74">
        <v>231.25</v>
      </c>
      <c r="J14" s="74">
        <v>226.25</v>
      </c>
      <c r="K14" s="74">
        <v>229.1</v>
      </c>
      <c r="L14" s="74">
        <v>220.25</v>
      </c>
      <c r="M14" s="74">
        <v>1348.15</v>
      </c>
    </row>
    <row r="15" spans="1:13">
      <c r="A15" s="1"/>
      <c r="B15" s="72" t="s">
        <v>64</v>
      </c>
      <c r="C15" s="72" t="s">
        <v>65</v>
      </c>
      <c r="D15" s="72" t="s">
        <v>67</v>
      </c>
      <c r="E15" s="73" t="s">
        <v>426</v>
      </c>
      <c r="F15" s="74">
        <v>4523.6499999999996</v>
      </c>
      <c r="G15" s="74">
        <v>4474.1000000000004</v>
      </c>
      <c r="H15" s="74">
        <v>4762.5</v>
      </c>
      <c r="I15" s="74">
        <v>5166.1000000000004</v>
      </c>
      <c r="J15" s="74">
        <v>5163.45</v>
      </c>
      <c r="K15" s="74">
        <v>5266.75</v>
      </c>
      <c r="L15" s="74">
        <v>5280.35</v>
      </c>
      <c r="M15" s="74">
        <v>34636.9</v>
      </c>
    </row>
    <row r="16" spans="1:13">
      <c r="A16" s="1"/>
      <c r="B16" s="72" t="s">
        <v>439</v>
      </c>
      <c r="C16" s="72" t="s">
        <v>799</v>
      </c>
      <c r="D16" s="72" t="s">
        <v>67</v>
      </c>
      <c r="E16" s="73" t="s">
        <v>426</v>
      </c>
      <c r="F16" s="74">
        <v>473.65</v>
      </c>
      <c r="G16" s="74">
        <v>473.1</v>
      </c>
      <c r="H16" s="74">
        <v>415.2</v>
      </c>
      <c r="I16" s="74">
        <v>360.25</v>
      </c>
      <c r="J16" s="74">
        <v>431.7</v>
      </c>
      <c r="K16" s="74">
        <v>469.85</v>
      </c>
      <c r="L16" s="74">
        <v>472.8</v>
      </c>
      <c r="M16" s="74">
        <v>3096.55</v>
      </c>
    </row>
    <row r="17" spans="1:13">
      <c r="A17" s="1"/>
      <c r="B17" s="72" t="s">
        <v>430</v>
      </c>
      <c r="C17" s="72" t="s">
        <v>800</v>
      </c>
      <c r="D17" s="72" t="s">
        <v>67</v>
      </c>
      <c r="E17" s="73" t="s">
        <v>426</v>
      </c>
      <c r="F17" s="74">
        <v>25.45</v>
      </c>
      <c r="G17" s="74">
        <v>25.95</v>
      </c>
      <c r="H17" s="74">
        <v>19.75</v>
      </c>
      <c r="I17" s="74">
        <v>13.4</v>
      </c>
      <c r="J17" s="74">
        <v>18.100000000000001</v>
      </c>
      <c r="K17" s="74">
        <v>20.2</v>
      </c>
      <c r="L17" s="74">
        <v>22.1</v>
      </c>
      <c r="M17" s="74">
        <v>144.94999999999999</v>
      </c>
    </row>
    <row r="18" spans="1:13">
      <c r="A18" s="1"/>
      <c r="B18" s="72" t="s">
        <v>430</v>
      </c>
      <c r="C18" s="72" t="s">
        <v>801</v>
      </c>
      <c r="D18" s="72" t="s">
        <v>67</v>
      </c>
      <c r="E18" s="73" t="s">
        <v>426</v>
      </c>
      <c r="F18" s="74">
        <v>37.700000000000003</v>
      </c>
      <c r="G18" s="74">
        <v>37.1</v>
      </c>
      <c r="H18" s="74">
        <v>31.9</v>
      </c>
      <c r="I18" s="74">
        <v>24.55</v>
      </c>
      <c r="J18" s="74">
        <v>31.45</v>
      </c>
      <c r="K18" s="74">
        <v>35.299999999999997</v>
      </c>
      <c r="L18" s="74">
        <v>35.950000000000003</v>
      </c>
      <c r="M18" s="74">
        <v>233.95</v>
      </c>
    </row>
    <row r="19" spans="1:13">
      <c r="A19" s="1"/>
      <c r="B19" s="72" t="s">
        <v>69</v>
      </c>
      <c r="C19" s="72" t="s">
        <v>70</v>
      </c>
      <c r="D19" s="72" t="s">
        <v>67</v>
      </c>
      <c r="E19" s="73" t="s">
        <v>426</v>
      </c>
      <c r="F19" s="74">
        <v>3094.35</v>
      </c>
      <c r="G19" s="74">
        <v>3340.85</v>
      </c>
      <c r="H19" s="74">
        <v>3399.5</v>
      </c>
      <c r="I19" s="74">
        <v>3452.55</v>
      </c>
      <c r="J19" s="74">
        <v>3481.7</v>
      </c>
      <c r="K19" s="74">
        <v>3446.85</v>
      </c>
      <c r="L19" s="74">
        <v>2227.35</v>
      </c>
      <c r="M19" s="74">
        <v>22443.15</v>
      </c>
    </row>
    <row r="20" spans="1:13">
      <c r="A20" s="1"/>
      <c r="B20" s="72" t="s">
        <v>69</v>
      </c>
      <c r="C20" s="72" t="s">
        <v>802</v>
      </c>
      <c r="D20" s="72" t="s">
        <v>67</v>
      </c>
      <c r="E20" s="73" t="s">
        <v>426</v>
      </c>
      <c r="F20" s="74">
        <v>816.75</v>
      </c>
      <c r="G20" s="74">
        <v>970.5</v>
      </c>
      <c r="H20" s="74">
        <v>1005.45</v>
      </c>
      <c r="I20" s="74">
        <v>1002.9</v>
      </c>
      <c r="J20" s="74">
        <v>1005</v>
      </c>
      <c r="K20" s="74">
        <v>1004.55</v>
      </c>
      <c r="L20" s="74">
        <v>1004.4</v>
      </c>
      <c r="M20" s="74">
        <v>6809.55</v>
      </c>
    </row>
    <row r="21" spans="1:13">
      <c r="A21" s="1"/>
      <c r="B21" s="72" t="s">
        <v>443</v>
      </c>
      <c r="C21" s="72" t="s">
        <v>922</v>
      </c>
      <c r="D21" s="72" t="s">
        <v>67</v>
      </c>
      <c r="E21" s="73" t="s">
        <v>428</v>
      </c>
      <c r="F21" s="74">
        <v>4.8499999999999996</v>
      </c>
      <c r="G21" s="74">
        <v>4.3499999999999996</v>
      </c>
      <c r="H21" s="74">
        <v>6.75</v>
      </c>
      <c r="I21" s="74">
        <v>6.6</v>
      </c>
      <c r="J21" s="74">
        <v>7.6</v>
      </c>
      <c r="K21" s="74">
        <v>4.8</v>
      </c>
      <c r="L21" s="74">
        <v>5.35</v>
      </c>
      <c r="M21" s="74">
        <v>40.299999999999997</v>
      </c>
    </row>
    <row r="22" spans="1:13">
      <c r="A22" s="1"/>
      <c r="B22" s="72" t="s">
        <v>74</v>
      </c>
      <c r="C22" s="72" t="s">
        <v>803</v>
      </c>
      <c r="D22" s="72" t="s">
        <v>67</v>
      </c>
      <c r="E22" s="73" t="s">
        <v>426</v>
      </c>
      <c r="F22" s="74">
        <v>144.4</v>
      </c>
      <c r="G22" s="74">
        <v>148.80000000000001</v>
      </c>
      <c r="H22" s="74">
        <v>151.30000000000001</v>
      </c>
      <c r="I22" s="74">
        <v>151.19999999999999</v>
      </c>
      <c r="J22" s="74">
        <v>154.25</v>
      </c>
      <c r="K22" s="74">
        <v>151.25</v>
      </c>
      <c r="L22" s="74">
        <v>151.15</v>
      </c>
      <c r="M22" s="74">
        <v>1052.3499999999999</v>
      </c>
    </row>
    <row r="23" spans="1:13">
      <c r="A23" s="1"/>
      <c r="B23" s="72" t="s">
        <v>74</v>
      </c>
      <c r="C23" s="72" t="s">
        <v>804</v>
      </c>
      <c r="D23" s="72" t="s">
        <v>67</v>
      </c>
      <c r="E23" s="73" t="s">
        <v>426</v>
      </c>
      <c r="F23" s="74">
        <v>239.55</v>
      </c>
      <c r="G23" s="74">
        <v>234.3</v>
      </c>
      <c r="H23" s="74">
        <v>245.4</v>
      </c>
      <c r="I23" s="74">
        <v>241.3</v>
      </c>
      <c r="J23" s="74">
        <v>241.65</v>
      </c>
      <c r="K23" s="74">
        <v>239.15</v>
      </c>
      <c r="L23" s="74">
        <v>234.75</v>
      </c>
      <c r="M23" s="74">
        <v>1676.1</v>
      </c>
    </row>
    <row r="24" spans="1:13">
      <c r="A24" s="1"/>
      <c r="B24" s="72" t="s">
        <v>74</v>
      </c>
      <c r="C24" s="72" t="s">
        <v>805</v>
      </c>
      <c r="D24" s="72" t="s">
        <v>67</v>
      </c>
      <c r="E24" s="73" t="s">
        <v>426</v>
      </c>
      <c r="F24" s="74">
        <v>1540.9</v>
      </c>
      <c r="G24" s="74">
        <v>1524</v>
      </c>
      <c r="H24" s="74">
        <v>1529.2</v>
      </c>
      <c r="I24" s="74">
        <v>1526.8</v>
      </c>
      <c r="J24" s="74">
        <v>1554.35</v>
      </c>
      <c r="K24" s="74">
        <v>1503.95</v>
      </c>
      <c r="L24" s="74">
        <v>1515</v>
      </c>
      <c r="M24" s="74">
        <v>10694.2</v>
      </c>
    </row>
    <row r="25" spans="1:13">
      <c r="A25" s="1"/>
      <c r="B25" s="72" t="s">
        <v>74</v>
      </c>
      <c r="C25" s="72" t="s">
        <v>806</v>
      </c>
      <c r="D25" s="72" t="s">
        <v>67</v>
      </c>
      <c r="E25" s="73" t="s">
        <v>426</v>
      </c>
      <c r="F25" s="74">
        <v>134.94999999999999</v>
      </c>
      <c r="G25" s="74">
        <v>136.9</v>
      </c>
      <c r="H25" s="74">
        <v>144.1</v>
      </c>
      <c r="I25" s="74">
        <v>126</v>
      </c>
      <c r="J25" s="74">
        <v>140.80000000000001</v>
      </c>
      <c r="K25" s="74">
        <v>138.75</v>
      </c>
      <c r="L25" s="74">
        <v>141.85</v>
      </c>
      <c r="M25" s="74">
        <v>963.35</v>
      </c>
    </row>
    <row r="26" spans="1:13">
      <c r="A26" s="1"/>
      <c r="B26" s="72" t="s">
        <v>74</v>
      </c>
      <c r="C26" s="72" t="s">
        <v>923</v>
      </c>
      <c r="D26" s="72" t="s">
        <v>67</v>
      </c>
      <c r="E26" s="73" t="s">
        <v>427</v>
      </c>
      <c r="F26" s="74"/>
      <c r="G26" s="74">
        <v>4.25</v>
      </c>
      <c r="H26" s="74"/>
      <c r="I26" s="74"/>
      <c r="J26" s="74"/>
      <c r="K26" s="74"/>
      <c r="L26" s="74"/>
      <c r="M26" s="74">
        <v>4.25</v>
      </c>
    </row>
    <row r="27" spans="1:13">
      <c r="A27" s="1"/>
      <c r="B27" s="72" t="s">
        <v>74</v>
      </c>
      <c r="C27" s="72" t="s">
        <v>923</v>
      </c>
      <c r="D27" s="72" t="s">
        <v>924</v>
      </c>
      <c r="E27" s="73" t="s">
        <v>427</v>
      </c>
      <c r="F27" s="74"/>
      <c r="G27" s="74"/>
      <c r="H27" s="74"/>
      <c r="I27" s="74"/>
      <c r="J27" s="74"/>
      <c r="K27" s="74"/>
      <c r="L27" s="74"/>
      <c r="M27" s="74">
        <v>0</v>
      </c>
    </row>
    <row r="28" spans="1:13">
      <c r="A28" s="1"/>
      <c r="B28" s="72" t="s">
        <v>74</v>
      </c>
      <c r="C28" s="72" t="s">
        <v>925</v>
      </c>
      <c r="D28" s="72" t="s">
        <v>67</v>
      </c>
      <c r="E28" s="73" t="s">
        <v>427</v>
      </c>
      <c r="F28" s="74"/>
      <c r="G28" s="74"/>
      <c r="H28" s="74"/>
      <c r="I28" s="74"/>
      <c r="J28" s="74"/>
      <c r="K28" s="74"/>
      <c r="L28" s="74"/>
      <c r="M28" s="74">
        <v>0</v>
      </c>
    </row>
    <row r="29" spans="1:13">
      <c r="A29" s="1"/>
      <c r="B29" s="72" t="s">
        <v>465</v>
      </c>
      <c r="C29" s="72" t="s">
        <v>807</v>
      </c>
      <c r="D29" s="72" t="s">
        <v>921</v>
      </c>
      <c r="E29" s="73" t="s">
        <v>426</v>
      </c>
      <c r="F29" s="74">
        <v>247.6</v>
      </c>
      <c r="G29" s="74">
        <v>430.95</v>
      </c>
      <c r="H29" s="74">
        <v>474.25</v>
      </c>
      <c r="I29" s="74">
        <v>475.2</v>
      </c>
      <c r="J29" s="74">
        <v>473.2</v>
      </c>
      <c r="K29" s="74">
        <v>475.2</v>
      </c>
      <c r="L29" s="74">
        <v>470.1</v>
      </c>
      <c r="M29" s="74">
        <v>3046.5</v>
      </c>
    </row>
    <row r="30" spans="1:13">
      <c r="A30" s="1"/>
      <c r="B30" s="72" t="s">
        <v>465</v>
      </c>
      <c r="C30" s="72" t="s">
        <v>808</v>
      </c>
      <c r="D30" s="72" t="s">
        <v>67</v>
      </c>
      <c r="E30" s="73" t="s">
        <v>426</v>
      </c>
      <c r="F30" s="74">
        <v>349.2</v>
      </c>
      <c r="G30" s="74">
        <v>426.2</v>
      </c>
      <c r="H30" s="74">
        <v>478.5</v>
      </c>
      <c r="I30" s="74">
        <v>478.35</v>
      </c>
      <c r="J30" s="74">
        <v>477.55</v>
      </c>
      <c r="K30" s="74">
        <v>477</v>
      </c>
      <c r="L30" s="74">
        <v>477.65</v>
      </c>
      <c r="M30" s="74">
        <v>3164.45</v>
      </c>
    </row>
    <row r="31" spans="1:13">
      <c r="A31" s="1"/>
      <c r="B31" s="72" t="s">
        <v>465</v>
      </c>
      <c r="C31" s="72" t="s">
        <v>809</v>
      </c>
      <c r="D31" s="72" t="s">
        <v>67</v>
      </c>
      <c r="E31" s="73" t="s">
        <v>426</v>
      </c>
      <c r="F31" s="74">
        <v>450.65</v>
      </c>
      <c r="G31" s="74">
        <v>490.95</v>
      </c>
      <c r="H31" s="74">
        <v>491.2</v>
      </c>
      <c r="I31" s="74">
        <v>490.75</v>
      </c>
      <c r="J31" s="74">
        <v>489.65</v>
      </c>
      <c r="K31" s="74">
        <v>490.05</v>
      </c>
      <c r="L31" s="74">
        <v>489.75</v>
      </c>
      <c r="M31" s="74">
        <v>3393</v>
      </c>
    </row>
    <row r="32" spans="1:13">
      <c r="A32" s="1"/>
      <c r="B32" s="72" t="s">
        <v>465</v>
      </c>
      <c r="C32" s="72" t="s">
        <v>810</v>
      </c>
      <c r="D32" s="72" t="s">
        <v>921</v>
      </c>
      <c r="E32" s="73" t="s">
        <v>426</v>
      </c>
      <c r="F32" s="74">
        <v>279.3</v>
      </c>
      <c r="G32" s="74">
        <v>256</v>
      </c>
      <c r="H32" s="74">
        <v>177.35</v>
      </c>
      <c r="I32" s="74">
        <v>234.2</v>
      </c>
      <c r="J32" s="74">
        <v>290.3</v>
      </c>
      <c r="K32" s="74">
        <v>280.89999999999998</v>
      </c>
      <c r="L32" s="74">
        <v>289.2</v>
      </c>
      <c r="M32" s="74">
        <v>1807.25</v>
      </c>
    </row>
    <row r="33" spans="1:13">
      <c r="A33" s="1"/>
      <c r="B33" s="72" t="s">
        <v>434</v>
      </c>
      <c r="C33" s="72" t="s">
        <v>811</v>
      </c>
      <c r="D33" s="72" t="s">
        <v>67</v>
      </c>
      <c r="E33" s="73" t="s">
        <v>426</v>
      </c>
      <c r="F33" s="74">
        <v>4014.15</v>
      </c>
      <c r="G33" s="74">
        <v>3890.05</v>
      </c>
      <c r="H33" s="74">
        <v>4014.9</v>
      </c>
      <c r="I33" s="74">
        <v>3957.7</v>
      </c>
      <c r="J33" s="74">
        <v>3526.95</v>
      </c>
      <c r="K33" s="74">
        <v>4017.5</v>
      </c>
      <c r="L33" s="74">
        <v>4007.85</v>
      </c>
      <c r="M33" s="74">
        <v>27429.1</v>
      </c>
    </row>
    <row r="34" spans="1:13">
      <c r="A34" s="1"/>
      <c r="B34" s="72" t="s">
        <v>210</v>
      </c>
      <c r="C34" s="72" t="s">
        <v>812</v>
      </c>
      <c r="D34" s="72" t="s">
        <v>67</v>
      </c>
      <c r="E34" s="73" t="s">
        <v>426</v>
      </c>
      <c r="F34" s="74">
        <v>172.05</v>
      </c>
      <c r="G34" s="74">
        <v>172.05</v>
      </c>
      <c r="H34" s="74">
        <v>172.25</v>
      </c>
      <c r="I34" s="74">
        <v>171</v>
      </c>
      <c r="J34" s="74">
        <v>171.45</v>
      </c>
      <c r="K34" s="74">
        <v>170.85</v>
      </c>
      <c r="L34" s="74">
        <v>169.05</v>
      </c>
      <c r="M34" s="74">
        <v>1198.7</v>
      </c>
    </row>
    <row r="35" spans="1:13">
      <c r="A35" s="1"/>
      <c r="B35" s="72" t="s">
        <v>210</v>
      </c>
      <c r="C35" s="72" t="s">
        <v>926</v>
      </c>
      <c r="D35" s="72" t="s">
        <v>927</v>
      </c>
      <c r="E35" s="73" t="s">
        <v>427</v>
      </c>
      <c r="F35" s="74"/>
      <c r="G35" s="74">
        <v>48.3</v>
      </c>
      <c r="H35" s="74">
        <v>166.35</v>
      </c>
      <c r="I35" s="74">
        <v>140.44999999999999</v>
      </c>
      <c r="J35" s="74">
        <v>64.7</v>
      </c>
      <c r="K35" s="74">
        <v>212.35</v>
      </c>
      <c r="L35" s="74">
        <v>95</v>
      </c>
      <c r="M35" s="74">
        <v>727.15</v>
      </c>
    </row>
    <row r="36" spans="1:13">
      <c r="A36" s="1"/>
      <c r="B36" s="72" t="s">
        <v>462</v>
      </c>
      <c r="C36" s="72" t="s">
        <v>813</v>
      </c>
      <c r="D36" s="72" t="s">
        <v>67</v>
      </c>
      <c r="E36" s="73" t="s">
        <v>426</v>
      </c>
      <c r="F36" s="74">
        <v>76.349999999999994</v>
      </c>
      <c r="G36" s="74">
        <v>78.349999999999994</v>
      </c>
      <c r="H36" s="74">
        <v>67.150000000000006</v>
      </c>
      <c r="I36" s="74">
        <v>71.599999999999994</v>
      </c>
      <c r="J36" s="74">
        <v>75.8</v>
      </c>
      <c r="K36" s="74">
        <v>79.400000000000006</v>
      </c>
      <c r="L36" s="74">
        <v>74.05</v>
      </c>
      <c r="M36" s="74">
        <v>522.70000000000005</v>
      </c>
    </row>
    <row r="37" spans="1:13">
      <c r="A37" s="1"/>
      <c r="B37" s="72" t="s">
        <v>432</v>
      </c>
      <c r="C37" s="72" t="s">
        <v>814</v>
      </c>
      <c r="D37" s="72" t="s">
        <v>67</v>
      </c>
      <c r="E37" s="73" t="s">
        <v>426</v>
      </c>
      <c r="F37" s="74">
        <v>15545.15</v>
      </c>
      <c r="G37" s="74">
        <v>15118.55</v>
      </c>
      <c r="H37" s="74">
        <v>15559.05</v>
      </c>
      <c r="I37" s="74">
        <v>14563.895</v>
      </c>
      <c r="J37" s="74">
        <v>15542.75</v>
      </c>
      <c r="K37" s="74">
        <v>15304.6</v>
      </c>
      <c r="L37" s="74">
        <v>15533.6</v>
      </c>
      <c r="M37" s="74">
        <v>107167.595</v>
      </c>
    </row>
    <row r="38" spans="1:13">
      <c r="A38" s="1"/>
      <c r="B38" s="72" t="s">
        <v>432</v>
      </c>
      <c r="C38" s="72" t="s">
        <v>815</v>
      </c>
      <c r="D38" s="72" t="s">
        <v>67</v>
      </c>
      <c r="E38" s="73" t="s">
        <v>426</v>
      </c>
      <c r="F38" s="74">
        <v>5257.75</v>
      </c>
      <c r="G38" s="74">
        <v>5067.3</v>
      </c>
      <c r="H38" s="74">
        <v>5237.45</v>
      </c>
      <c r="I38" s="74">
        <v>4858.585</v>
      </c>
      <c r="J38" s="74">
        <v>5248.6</v>
      </c>
      <c r="K38" s="74">
        <v>5140.55</v>
      </c>
      <c r="L38" s="74">
        <v>5236.45</v>
      </c>
      <c r="M38" s="74">
        <v>36046.684999999998</v>
      </c>
    </row>
    <row r="39" spans="1:13">
      <c r="A39" s="1"/>
      <c r="B39" s="72" t="s">
        <v>432</v>
      </c>
      <c r="C39" s="72" t="s">
        <v>928</v>
      </c>
      <c r="D39" s="72" t="s">
        <v>929</v>
      </c>
      <c r="E39" s="73" t="s">
        <v>427</v>
      </c>
      <c r="F39" s="74"/>
      <c r="G39" s="74"/>
      <c r="H39" s="74">
        <v>31.13</v>
      </c>
      <c r="I39" s="74">
        <v>14.71</v>
      </c>
      <c r="J39" s="74"/>
      <c r="K39" s="74"/>
      <c r="L39" s="74"/>
      <c r="M39" s="74">
        <v>45.84</v>
      </c>
    </row>
    <row r="40" spans="1:13">
      <c r="A40" s="1"/>
      <c r="B40" s="72" t="s">
        <v>432</v>
      </c>
      <c r="C40" s="72" t="s">
        <v>928</v>
      </c>
      <c r="D40" s="72" t="s">
        <v>930</v>
      </c>
      <c r="E40" s="73" t="s">
        <v>427</v>
      </c>
      <c r="F40" s="74"/>
      <c r="G40" s="74"/>
      <c r="H40" s="74">
        <v>29.09</v>
      </c>
      <c r="I40" s="74">
        <v>14.83</v>
      </c>
      <c r="J40" s="74"/>
      <c r="K40" s="74"/>
      <c r="L40" s="74"/>
      <c r="M40" s="74">
        <v>43.92</v>
      </c>
    </row>
    <row r="41" spans="1:13" ht="27.6">
      <c r="A41" s="1"/>
      <c r="B41" s="72" t="s">
        <v>450</v>
      </c>
      <c r="C41" s="72" t="s">
        <v>816</v>
      </c>
      <c r="D41" s="72" t="s">
        <v>67</v>
      </c>
      <c r="E41" s="73" t="s">
        <v>426</v>
      </c>
      <c r="F41" s="74">
        <v>114.5</v>
      </c>
      <c r="G41" s="74">
        <v>103.6</v>
      </c>
      <c r="H41" s="74">
        <v>121.4</v>
      </c>
      <c r="I41" s="74">
        <v>119.45</v>
      </c>
      <c r="J41" s="74">
        <v>115.45</v>
      </c>
      <c r="K41" s="74">
        <v>97.35</v>
      </c>
      <c r="L41" s="74">
        <v>122.9</v>
      </c>
      <c r="M41" s="74">
        <v>794.65</v>
      </c>
    </row>
    <row r="42" spans="1:13" ht="27.6">
      <c r="A42" s="1"/>
      <c r="B42" s="72" t="s">
        <v>466</v>
      </c>
      <c r="C42" s="72" t="s">
        <v>817</v>
      </c>
      <c r="D42" s="72" t="s">
        <v>67</v>
      </c>
      <c r="E42" s="73" t="s">
        <v>426</v>
      </c>
      <c r="F42" s="74">
        <v>479.95</v>
      </c>
      <c r="G42" s="74">
        <v>479.15</v>
      </c>
      <c r="H42" s="74">
        <v>479.65</v>
      </c>
      <c r="I42" s="74">
        <v>474</v>
      </c>
      <c r="J42" s="74">
        <v>479.15</v>
      </c>
      <c r="K42" s="74">
        <v>479.3</v>
      </c>
      <c r="L42" s="74">
        <v>479.45</v>
      </c>
      <c r="M42" s="74">
        <v>3350.65</v>
      </c>
    </row>
    <row r="43" spans="1:13" ht="27.6">
      <c r="A43" s="1"/>
      <c r="B43" s="72" t="s">
        <v>451</v>
      </c>
      <c r="C43" s="72" t="s">
        <v>818</v>
      </c>
      <c r="D43" s="72" t="s">
        <v>921</v>
      </c>
      <c r="E43" s="73" t="s">
        <v>426</v>
      </c>
      <c r="F43" s="74">
        <v>485</v>
      </c>
      <c r="G43" s="74">
        <v>423.7</v>
      </c>
      <c r="H43" s="74">
        <v>485.75</v>
      </c>
      <c r="I43" s="74">
        <v>484.65</v>
      </c>
      <c r="J43" s="74">
        <v>485.9</v>
      </c>
      <c r="K43" s="74">
        <v>465</v>
      </c>
      <c r="L43" s="74">
        <v>483.85</v>
      </c>
      <c r="M43" s="74">
        <v>3313.85</v>
      </c>
    </row>
    <row r="44" spans="1:13">
      <c r="A44" s="1"/>
      <c r="B44" s="72" t="s">
        <v>436</v>
      </c>
      <c r="C44" s="72" t="s">
        <v>819</v>
      </c>
      <c r="D44" s="72" t="s">
        <v>67</v>
      </c>
      <c r="E44" s="73" t="s">
        <v>426</v>
      </c>
      <c r="F44" s="74">
        <v>3199.75</v>
      </c>
      <c r="G44" s="74">
        <v>7586.7</v>
      </c>
      <c r="H44" s="74">
        <v>10939.2</v>
      </c>
      <c r="I44" s="74">
        <v>8710.6</v>
      </c>
      <c r="J44" s="74">
        <v>10473.200000000001</v>
      </c>
      <c r="K44" s="74">
        <v>10518.25</v>
      </c>
      <c r="L44" s="74">
        <v>10829.2</v>
      </c>
      <c r="M44" s="74">
        <v>62256.9</v>
      </c>
    </row>
    <row r="45" spans="1:13">
      <c r="A45" s="1"/>
      <c r="B45" s="72" t="s">
        <v>436</v>
      </c>
      <c r="C45" s="72" t="s">
        <v>820</v>
      </c>
      <c r="D45" s="72" t="s">
        <v>67</v>
      </c>
      <c r="E45" s="73" t="s">
        <v>426</v>
      </c>
      <c r="F45" s="74">
        <v>156</v>
      </c>
      <c r="G45" s="74">
        <v>156</v>
      </c>
      <c r="H45" s="74">
        <v>156</v>
      </c>
      <c r="I45" s="74">
        <v>155.30000000000001</v>
      </c>
      <c r="J45" s="74">
        <v>156</v>
      </c>
      <c r="K45" s="74">
        <v>156</v>
      </c>
      <c r="L45" s="74">
        <v>156</v>
      </c>
      <c r="M45" s="74">
        <v>1091.3</v>
      </c>
    </row>
    <row r="46" spans="1:13">
      <c r="A46" s="1"/>
      <c r="B46" s="72" t="s">
        <v>821</v>
      </c>
      <c r="C46" s="72" t="s">
        <v>822</v>
      </c>
      <c r="D46" s="72" t="s">
        <v>67</v>
      </c>
      <c r="E46" s="73" t="s">
        <v>426</v>
      </c>
      <c r="F46" s="74">
        <v>1305.9000000000001</v>
      </c>
      <c r="G46" s="74">
        <v>1930.85</v>
      </c>
      <c r="H46" s="74">
        <v>2249.6999999999998</v>
      </c>
      <c r="I46" s="74">
        <v>2277.6999999999998</v>
      </c>
      <c r="J46" s="74">
        <v>2270.6999999999998</v>
      </c>
      <c r="K46" s="74">
        <v>2002.5</v>
      </c>
      <c r="L46" s="74">
        <v>1713.8</v>
      </c>
      <c r="M46" s="74">
        <v>13751.15</v>
      </c>
    </row>
    <row r="47" spans="1:13">
      <c r="A47" s="1"/>
      <c r="B47" s="72" t="s">
        <v>452</v>
      </c>
      <c r="C47" s="72" t="s">
        <v>823</v>
      </c>
      <c r="D47" s="72" t="s">
        <v>67</v>
      </c>
      <c r="E47" s="73" t="s">
        <v>426</v>
      </c>
      <c r="F47" s="74">
        <v>476.9</v>
      </c>
      <c r="G47" s="74">
        <v>478.3</v>
      </c>
      <c r="H47" s="74">
        <v>471.8</v>
      </c>
      <c r="I47" s="74">
        <v>476.45</v>
      </c>
      <c r="J47" s="74">
        <v>475.2</v>
      </c>
      <c r="K47" s="74">
        <v>477.75</v>
      </c>
      <c r="L47" s="74">
        <v>474.7</v>
      </c>
      <c r="M47" s="74">
        <v>3331.1</v>
      </c>
    </row>
    <row r="48" spans="1:13">
      <c r="A48" s="1"/>
      <c r="B48" s="72" t="s">
        <v>453</v>
      </c>
      <c r="C48" s="72" t="s">
        <v>824</v>
      </c>
      <c r="D48" s="72" t="s">
        <v>67</v>
      </c>
      <c r="E48" s="73" t="s">
        <v>426</v>
      </c>
      <c r="F48" s="74">
        <v>450.2</v>
      </c>
      <c r="G48" s="74">
        <v>451.5</v>
      </c>
      <c r="H48" s="74">
        <v>442.55</v>
      </c>
      <c r="I48" s="74">
        <v>428.7</v>
      </c>
      <c r="J48" s="74">
        <v>452.7</v>
      </c>
      <c r="K48" s="74">
        <v>454.2</v>
      </c>
      <c r="L48" s="74">
        <v>455.15</v>
      </c>
      <c r="M48" s="74">
        <v>3135</v>
      </c>
    </row>
    <row r="49" spans="1:13">
      <c r="A49" s="1"/>
      <c r="B49" s="72" t="s">
        <v>79</v>
      </c>
      <c r="C49" s="72" t="s">
        <v>931</v>
      </c>
      <c r="D49" s="72" t="s">
        <v>218</v>
      </c>
      <c r="E49" s="73" t="s">
        <v>427</v>
      </c>
      <c r="F49" s="74">
        <v>355.85</v>
      </c>
      <c r="G49" s="74">
        <v>457.5</v>
      </c>
      <c r="H49" s="74">
        <v>359.15</v>
      </c>
      <c r="I49" s="74"/>
      <c r="J49" s="74">
        <v>727.05</v>
      </c>
      <c r="K49" s="74"/>
      <c r="L49" s="74">
        <v>441.55</v>
      </c>
      <c r="M49" s="74">
        <v>2341.1</v>
      </c>
    </row>
    <row r="50" spans="1:13">
      <c r="A50" s="1"/>
      <c r="B50" s="72" t="s">
        <v>79</v>
      </c>
      <c r="C50" s="72" t="s">
        <v>932</v>
      </c>
      <c r="D50" s="72" t="s">
        <v>287</v>
      </c>
      <c r="E50" s="73" t="s">
        <v>427</v>
      </c>
      <c r="F50" s="74"/>
      <c r="G50" s="74"/>
      <c r="H50" s="74">
        <v>663.05</v>
      </c>
      <c r="I50" s="74">
        <v>894.45</v>
      </c>
      <c r="J50" s="74">
        <v>44.65</v>
      </c>
      <c r="K50" s="74">
        <v>914.15</v>
      </c>
      <c r="L50" s="74">
        <v>74.849999999999994</v>
      </c>
      <c r="M50" s="74">
        <v>2591.15</v>
      </c>
    </row>
    <row r="51" spans="1:13">
      <c r="A51" s="1"/>
      <c r="B51" s="72" t="s">
        <v>79</v>
      </c>
      <c r="C51" s="72" t="s">
        <v>933</v>
      </c>
      <c r="D51" s="72" t="s">
        <v>934</v>
      </c>
      <c r="E51" s="73" t="s">
        <v>427</v>
      </c>
      <c r="F51" s="74"/>
      <c r="G51" s="74"/>
      <c r="H51" s="74">
        <v>407</v>
      </c>
      <c r="I51" s="74"/>
      <c r="J51" s="74"/>
      <c r="K51" s="74"/>
      <c r="L51" s="74"/>
      <c r="M51" s="74">
        <v>407</v>
      </c>
    </row>
    <row r="52" spans="1:13">
      <c r="A52" s="1"/>
      <c r="B52" s="72" t="s">
        <v>467</v>
      </c>
      <c r="C52" s="72" t="s">
        <v>935</v>
      </c>
      <c r="D52" s="72" t="s">
        <v>67</v>
      </c>
      <c r="E52" s="73" t="s">
        <v>429</v>
      </c>
      <c r="F52" s="74">
        <v>826</v>
      </c>
      <c r="G52" s="74">
        <v>637.1</v>
      </c>
      <c r="H52" s="74">
        <v>565.04999999999995</v>
      </c>
      <c r="I52" s="74">
        <v>483.8</v>
      </c>
      <c r="J52" s="74">
        <v>446.9</v>
      </c>
      <c r="K52" s="74">
        <v>946.35</v>
      </c>
      <c r="L52" s="74">
        <v>1252.5999999999999</v>
      </c>
      <c r="M52" s="74">
        <v>5157.8</v>
      </c>
    </row>
    <row r="53" spans="1:13">
      <c r="A53" s="1"/>
      <c r="B53" s="72" t="s">
        <v>467</v>
      </c>
      <c r="C53" s="72" t="s">
        <v>936</v>
      </c>
      <c r="D53" s="72" t="s">
        <v>67</v>
      </c>
      <c r="E53" s="73" t="s">
        <v>429</v>
      </c>
      <c r="F53" s="74">
        <v>344.35</v>
      </c>
      <c r="G53" s="74">
        <v>395.75</v>
      </c>
      <c r="H53" s="74">
        <v>384.4</v>
      </c>
      <c r="I53" s="74">
        <v>141.94999999999999</v>
      </c>
      <c r="J53" s="74">
        <v>94.85</v>
      </c>
      <c r="K53" s="74">
        <v>161.94999999999999</v>
      </c>
      <c r="L53" s="74">
        <v>465.35</v>
      </c>
      <c r="M53" s="74">
        <v>1988.6</v>
      </c>
    </row>
    <row r="54" spans="1:13">
      <c r="A54" s="1"/>
      <c r="B54" s="72" t="s">
        <v>444</v>
      </c>
      <c r="C54" s="72" t="s">
        <v>937</v>
      </c>
      <c r="D54" s="72" t="s">
        <v>67</v>
      </c>
      <c r="E54" s="73" t="s">
        <v>429</v>
      </c>
      <c r="F54" s="74">
        <v>2667.35</v>
      </c>
      <c r="G54" s="74">
        <v>1888.4</v>
      </c>
      <c r="H54" s="74">
        <v>1031.8</v>
      </c>
      <c r="I54" s="74">
        <v>1510.75</v>
      </c>
      <c r="J54" s="74">
        <v>862.7</v>
      </c>
      <c r="K54" s="74">
        <v>715</v>
      </c>
      <c r="L54" s="74">
        <v>1712.65</v>
      </c>
      <c r="M54" s="74">
        <v>10388.65</v>
      </c>
    </row>
    <row r="55" spans="1:13">
      <c r="A55" s="1"/>
      <c r="B55" s="72" t="s">
        <v>83</v>
      </c>
      <c r="C55" s="72" t="s">
        <v>84</v>
      </c>
      <c r="D55" s="72" t="s">
        <v>938</v>
      </c>
      <c r="E55" s="73" t="s">
        <v>429</v>
      </c>
      <c r="F55" s="74">
        <v>1416</v>
      </c>
      <c r="G55" s="74">
        <v>1294.2</v>
      </c>
      <c r="H55" s="74">
        <v>490.05</v>
      </c>
      <c r="I55" s="74">
        <v>910.85</v>
      </c>
      <c r="J55" s="74">
        <v>885.7</v>
      </c>
      <c r="K55" s="74">
        <v>777.2</v>
      </c>
      <c r="L55" s="74">
        <v>1793.85</v>
      </c>
      <c r="M55" s="74">
        <v>7567.85</v>
      </c>
    </row>
    <row r="56" spans="1:13">
      <c r="A56" s="1"/>
      <c r="B56" s="72" t="s">
        <v>83</v>
      </c>
      <c r="C56" s="72" t="s">
        <v>84</v>
      </c>
      <c r="D56" s="72" t="s">
        <v>939</v>
      </c>
      <c r="E56" s="73" t="s">
        <v>429</v>
      </c>
      <c r="F56" s="74">
        <v>1675.05</v>
      </c>
      <c r="G56" s="74">
        <v>1567.65</v>
      </c>
      <c r="H56" s="74">
        <v>664.2</v>
      </c>
      <c r="I56" s="74">
        <v>1146.8499999999999</v>
      </c>
      <c r="J56" s="74">
        <v>995.45</v>
      </c>
      <c r="K56" s="74">
        <v>964.6</v>
      </c>
      <c r="L56" s="74">
        <v>1911.45</v>
      </c>
      <c r="M56" s="74">
        <v>8925.25</v>
      </c>
    </row>
    <row r="57" spans="1:13">
      <c r="A57" s="1"/>
      <c r="B57" s="72" t="s">
        <v>83</v>
      </c>
      <c r="C57" s="72" t="s">
        <v>940</v>
      </c>
      <c r="D57" s="72" t="s">
        <v>941</v>
      </c>
      <c r="E57" s="73" t="s">
        <v>429</v>
      </c>
      <c r="F57" s="74">
        <v>74.349999999999994</v>
      </c>
      <c r="G57" s="74">
        <v>61.95</v>
      </c>
      <c r="H57" s="74">
        <v>36.6</v>
      </c>
      <c r="I57" s="74">
        <v>85.7</v>
      </c>
      <c r="J57" s="74">
        <v>74.900000000000006</v>
      </c>
      <c r="K57" s="74">
        <v>54.35</v>
      </c>
      <c r="L57" s="74">
        <v>161.19999999999999</v>
      </c>
      <c r="M57" s="74">
        <v>549.04999999999995</v>
      </c>
    </row>
    <row r="58" spans="1:13">
      <c r="A58" s="1"/>
      <c r="B58" s="72" t="s">
        <v>83</v>
      </c>
      <c r="C58" s="72" t="s">
        <v>940</v>
      </c>
      <c r="D58" s="72" t="s">
        <v>942</v>
      </c>
      <c r="E58" s="73" t="s">
        <v>429</v>
      </c>
      <c r="F58" s="74">
        <v>98.4</v>
      </c>
      <c r="G58" s="74">
        <v>84.15</v>
      </c>
      <c r="H58" s="74">
        <v>33.799999999999997</v>
      </c>
      <c r="I58" s="74">
        <v>60.6</v>
      </c>
      <c r="J58" s="74">
        <v>70.599999999999994</v>
      </c>
      <c r="K58" s="74">
        <v>58.2</v>
      </c>
      <c r="L58" s="74">
        <v>158.1</v>
      </c>
      <c r="M58" s="74">
        <v>563.85</v>
      </c>
    </row>
    <row r="59" spans="1:13">
      <c r="A59" s="1"/>
      <c r="B59" s="72" t="s">
        <v>83</v>
      </c>
      <c r="C59" s="72" t="s">
        <v>87</v>
      </c>
      <c r="D59" s="72" t="s">
        <v>67</v>
      </c>
      <c r="E59" s="73" t="s">
        <v>426</v>
      </c>
      <c r="F59" s="74">
        <v>1800.35</v>
      </c>
      <c r="G59" s="74">
        <v>2646.35</v>
      </c>
      <c r="H59" s="74">
        <v>2696.9</v>
      </c>
      <c r="I59" s="74">
        <v>2692.95</v>
      </c>
      <c r="J59" s="74">
        <v>2048.5500000000002</v>
      </c>
      <c r="K59" s="74">
        <v>2695.4</v>
      </c>
      <c r="L59" s="74">
        <v>2693</v>
      </c>
      <c r="M59" s="74">
        <v>17273.5</v>
      </c>
    </row>
    <row r="60" spans="1:13">
      <c r="A60" s="1"/>
      <c r="B60" s="72" t="s">
        <v>83</v>
      </c>
      <c r="C60" s="72" t="s">
        <v>825</v>
      </c>
      <c r="D60" s="72" t="s">
        <v>67</v>
      </c>
      <c r="E60" s="73" t="s">
        <v>426</v>
      </c>
      <c r="F60" s="74">
        <v>2668.75</v>
      </c>
      <c r="G60" s="74">
        <v>3146.2</v>
      </c>
      <c r="H60" s="74">
        <v>3160.15</v>
      </c>
      <c r="I60" s="74">
        <v>3169.95</v>
      </c>
      <c r="J60" s="74">
        <v>3162.05</v>
      </c>
      <c r="K60" s="74">
        <v>3086.9</v>
      </c>
      <c r="L60" s="74">
        <v>2896.45</v>
      </c>
      <c r="M60" s="74">
        <v>21290.45</v>
      </c>
    </row>
    <row r="61" spans="1:13">
      <c r="A61" s="1"/>
      <c r="B61" s="72" t="s">
        <v>83</v>
      </c>
      <c r="C61" s="72" t="s">
        <v>943</v>
      </c>
      <c r="D61" s="72" t="s">
        <v>67</v>
      </c>
      <c r="E61" s="73" t="s">
        <v>428</v>
      </c>
      <c r="F61" s="74">
        <v>276.8</v>
      </c>
      <c r="G61" s="74">
        <v>239.4</v>
      </c>
      <c r="H61" s="74">
        <v>187.95</v>
      </c>
      <c r="I61" s="74">
        <v>218.3</v>
      </c>
      <c r="J61" s="74">
        <v>239.15</v>
      </c>
      <c r="K61" s="74">
        <v>174.4</v>
      </c>
      <c r="L61" s="74">
        <v>248.2</v>
      </c>
      <c r="M61" s="74">
        <v>1584.2</v>
      </c>
    </row>
    <row r="62" spans="1:13">
      <c r="A62" s="1"/>
      <c r="B62" s="72" t="s">
        <v>83</v>
      </c>
      <c r="C62" s="72" t="s">
        <v>92</v>
      </c>
      <c r="D62" s="72" t="s">
        <v>224</v>
      </c>
      <c r="E62" s="73" t="s">
        <v>427</v>
      </c>
      <c r="F62" s="74">
        <v>2419.9</v>
      </c>
      <c r="G62" s="74">
        <v>3695.6</v>
      </c>
      <c r="H62" s="74"/>
      <c r="I62" s="74"/>
      <c r="J62" s="74"/>
      <c r="K62" s="74"/>
      <c r="L62" s="74"/>
      <c r="M62" s="74">
        <v>6115.5</v>
      </c>
    </row>
    <row r="63" spans="1:13">
      <c r="A63" s="1"/>
      <c r="B63" s="72" t="s">
        <v>83</v>
      </c>
      <c r="C63" s="72" t="s">
        <v>92</v>
      </c>
      <c r="D63" s="72" t="s">
        <v>944</v>
      </c>
      <c r="E63" s="73" t="s">
        <v>427</v>
      </c>
      <c r="F63" s="74">
        <v>2390.4499999999998</v>
      </c>
      <c r="G63" s="74">
        <v>82.1</v>
      </c>
      <c r="H63" s="74">
        <v>1769.5</v>
      </c>
      <c r="I63" s="74">
        <v>568.29999999999995</v>
      </c>
      <c r="J63" s="74">
        <v>704.45</v>
      </c>
      <c r="K63" s="74">
        <v>1146.55</v>
      </c>
      <c r="L63" s="74">
        <v>312.64999999999998</v>
      </c>
      <c r="M63" s="74">
        <v>6974</v>
      </c>
    </row>
    <row r="64" spans="1:13">
      <c r="A64" s="1"/>
      <c r="B64" s="72" t="s">
        <v>83</v>
      </c>
      <c r="C64" s="72" t="s">
        <v>92</v>
      </c>
      <c r="D64" s="72" t="s">
        <v>945</v>
      </c>
      <c r="E64" s="73" t="s">
        <v>427</v>
      </c>
      <c r="F64" s="74"/>
      <c r="G64" s="74"/>
      <c r="H64" s="74">
        <v>1835.4</v>
      </c>
      <c r="I64" s="74">
        <v>574.54999999999995</v>
      </c>
      <c r="J64" s="74">
        <v>598.85</v>
      </c>
      <c r="K64" s="74">
        <v>808.7</v>
      </c>
      <c r="L64" s="74"/>
      <c r="M64" s="74">
        <v>3817.5</v>
      </c>
    </row>
    <row r="65" spans="1:13">
      <c r="A65" s="1"/>
      <c r="B65" s="72" t="s">
        <v>83</v>
      </c>
      <c r="C65" s="72" t="s">
        <v>92</v>
      </c>
      <c r="D65" s="72" t="s">
        <v>919</v>
      </c>
      <c r="E65" s="73" t="s">
        <v>427</v>
      </c>
      <c r="F65" s="74">
        <v>2850.4</v>
      </c>
      <c r="G65" s="74">
        <v>1646</v>
      </c>
      <c r="H65" s="74"/>
      <c r="I65" s="74"/>
      <c r="J65" s="74"/>
      <c r="K65" s="74"/>
      <c r="L65" s="74"/>
      <c r="M65" s="74">
        <v>4496.3999999999996</v>
      </c>
    </row>
    <row r="66" spans="1:13">
      <c r="A66" s="1"/>
      <c r="B66" s="72" t="s">
        <v>83</v>
      </c>
      <c r="C66" s="72" t="s">
        <v>96</v>
      </c>
      <c r="D66" s="72" t="s">
        <v>946</v>
      </c>
      <c r="E66" s="73" t="s">
        <v>427</v>
      </c>
      <c r="F66" s="74"/>
      <c r="G66" s="74"/>
      <c r="H66" s="74"/>
      <c r="I66" s="74"/>
      <c r="J66" s="74">
        <v>182.9</v>
      </c>
      <c r="K66" s="74"/>
      <c r="L66" s="74"/>
      <c r="M66" s="74">
        <v>182.9</v>
      </c>
    </row>
    <row r="67" spans="1:13">
      <c r="A67" s="1"/>
      <c r="B67" s="72" t="s">
        <v>83</v>
      </c>
      <c r="C67" s="72" t="s">
        <v>96</v>
      </c>
      <c r="D67" s="72" t="s">
        <v>947</v>
      </c>
      <c r="E67" s="73" t="s">
        <v>427</v>
      </c>
      <c r="F67" s="74"/>
      <c r="G67" s="74"/>
      <c r="H67" s="74"/>
      <c r="I67" s="74"/>
      <c r="J67" s="74"/>
      <c r="K67" s="74"/>
      <c r="L67" s="74"/>
      <c r="M67" s="74">
        <v>0</v>
      </c>
    </row>
    <row r="68" spans="1:13">
      <c r="A68" s="1"/>
      <c r="B68" s="72" t="s">
        <v>83</v>
      </c>
      <c r="C68" s="72" t="s">
        <v>948</v>
      </c>
      <c r="D68" s="72" t="s">
        <v>946</v>
      </c>
      <c r="E68" s="73" t="s">
        <v>427</v>
      </c>
      <c r="F68" s="74"/>
      <c r="G68" s="74"/>
      <c r="H68" s="74"/>
      <c r="I68" s="74"/>
      <c r="J68" s="74"/>
      <c r="K68" s="74"/>
      <c r="L68" s="74"/>
      <c r="M68" s="74">
        <v>0</v>
      </c>
    </row>
    <row r="69" spans="1:13">
      <c r="A69" s="1"/>
      <c r="B69" s="72" t="s">
        <v>83</v>
      </c>
      <c r="C69" s="72" t="s">
        <v>948</v>
      </c>
      <c r="D69" s="72" t="s">
        <v>949</v>
      </c>
      <c r="E69" s="73" t="s">
        <v>427</v>
      </c>
      <c r="F69" s="74"/>
      <c r="G69" s="74"/>
      <c r="H69" s="74"/>
      <c r="I69" s="74"/>
      <c r="J69" s="74"/>
      <c r="K69" s="74"/>
      <c r="L69" s="74"/>
      <c r="M69" s="74">
        <v>0</v>
      </c>
    </row>
    <row r="70" spans="1:13">
      <c r="A70" s="1"/>
      <c r="B70" s="72" t="s">
        <v>83</v>
      </c>
      <c r="C70" s="72" t="s">
        <v>948</v>
      </c>
      <c r="D70" s="72" t="s">
        <v>950</v>
      </c>
      <c r="E70" s="73" t="s">
        <v>427</v>
      </c>
      <c r="F70" s="74"/>
      <c r="G70" s="74"/>
      <c r="H70" s="74"/>
      <c r="I70" s="74"/>
      <c r="J70" s="74"/>
      <c r="K70" s="74"/>
      <c r="L70" s="74"/>
      <c r="M70" s="74">
        <v>0</v>
      </c>
    </row>
    <row r="71" spans="1:13">
      <c r="A71" s="1"/>
      <c r="B71" s="72" t="s">
        <v>83</v>
      </c>
      <c r="C71" s="72" t="s">
        <v>951</v>
      </c>
      <c r="D71" s="72" t="s">
        <v>952</v>
      </c>
      <c r="E71" s="73" t="s">
        <v>427</v>
      </c>
      <c r="F71" s="74"/>
      <c r="G71" s="74"/>
      <c r="H71" s="74">
        <v>367.5</v>
      </c>
      <c r="I71" s="74"/>
      <c r="J71" s="74"/>
      <c r="K71" s="74"/>
      <c r="L71" s="74"/>
      <c r="M71" s="74">
        <v>367.5</v>
      </c>
    </row>
    <row r="72" spans="1:13">
      <c r="A72" s="1"/>
      <c r="B72" s="72" t="s">
        <v>83</v>
      </c>
      <c r="C72" s="72" t="s">
        <v>951</v>
      </c>
      <c r="D72" s="72" t="s">
        <v>953</v>
      </c>
      <c r="E72" s="73" t="s">
        <v>427</v>
      </c>
      <c r="F72" s="74"/>
      <c r="G72" s="74"/>
      <c r="H72" s="74"/>
      <c r="I72" s="74"/>
      <c r="J72" s="74"/>
      <c r="K72" s="74"/>
      <c r="L72" s="74"/>
      <c r="M72" s="74">
        <v>0</v>
      </c>
    </row>
    <row r="73" spans="1:13">
      <c r="A73" s="1"/>
      <c r="B73" s="72" t="s">
        <v>83</v>
      </c>
      <c r="C73" s="72" t="s">
        <v>951</v>
      </c>
      <c r="D73" s="72" t="s">
        <v>945</v>
      </c>
      <c r="E73" s="73" t="s">
        <v>427</v>
      </c>
      <c r="F73" s="74"/>
      <c r="G73" s="74"/>
      <c r="H73" s="74"/>
      <c r="I73" s="74"/>
      <c r="J73" s="74">
        <v>403.7</v>
      </c>
      <c r="K73" s="74"/>
      <c r="L73" s="74"/>
      <c r="M73" s="74">
        <v>403.7</v>
      </c>
    </row>
    <row r="74" spans="1:13">
      <c r="A74" s="1"/>
      <c r="B74" s="72" t="s">
        <v>98</v>
      </c>
      <c r="C74" s="72" t="s">
        <v>99</v>
      </c>
      <c r="D74" s="72" t="s">
        <v>954</v>
      </c>
      <c r="E74" s="73" t="s">
        <v>427</v>
      </c>
      <c r="F74" s="74">
        <v>3326.014995</v>
      </c>
      <c r="G74" s="74">
        <v>3251.75</v>
      </c>
      <c r="H74" s="74">
        <v>3326.1</v>
      </c>
      <c r="I74" s="74">
        <v>3474.85</v>
      </c>
      <c r="J74" s="74">
        <v>646.20000000000005</v>
      </c>
      <c r="K74" s="74">
        <v>3160.05</v>
      </c>
      <c r="L74" s="74">
        <v>3562.15</v>
      </c>
      <c r="M74" s="74">
        <v>20747.114995</v>
      </c>
    </row>
    <row r="75" spans="1:13">
      <c r="A75" s="1"/>
      <c r="B75" s="72" t="s">
        <v>98</v>
      </c>
      <c r="C75" s="72" t="s">
        <v>99</v>
      </c>
      <c r="D75" s="72" t="s">
        <v>955</v>
      </c>
      <c r="E75" s="73" t="s">
        <v>427</v>
      </c>
      <c r="F75" s="74">
        <v>3332.5849950000002</v>
      </c>
      <c r="G75" s="74">
        <v>3258.15</v>
      </c>
      <c r="H75" s="74">
        <v>3332.05</v>
      </c>
      <c r="I75" s="74">
        <v>3542.65</v>
      </c>
      <c r="J75" s="74">
        <v>1382.55</v>
      </c>
      <c r="K75" s="74">
        <v>3910.85</v>
      </c>
      <c r="L75" s="74">
        <v>3686.2</v>
      </c>
      <c r="M75" s="74">
        <v>22445.034995000002</v>
      </c>
    </row>
    <row r="76" spans="1:13">
      <c r="A76" s="1"/>
      <c r="B76" s="72" t="s">
        <v>98</v>
      </c>
      <c r="C76" s="72" t="s">
        <v>99</v>
      </c>
      <c r="D76" s="72" t="s">
        <v>956</v>
      </c>
      <c r="E76" s="73" t="s">
        <v>427</v>
      </c>
      <c r="F76" s="74">
        <v>3823.349995</v>
      </c>
      <c r="G76" s="74">
        <v>3823.75</v>
      </c>
      <c r="H76" s="74">
        <v>3872</v>
      </c>
      <c r="I76" s="74">
        <v>3959.9</v>
      </c>
      <c r="J76" s="74">
        <v>596.15</v>
      </c>
      <c r="K76" s="74">
        <v>3672.25</v>
      </c>
      <c r="L76" s="74">
        <v>4004</v>
      </c>
      <c r="M76" s="74">
        <v>23751.399995</v>
      </c>
    </row>
    <row r="77" spans="1:13">
      <c r="A77" s="1"/>
      <c r="B77" s="72" t="s">
        <v>468</v>
      </c>
      <c r="C77" s="72" t="s">
        <v>826</v>
      </c>
      <c r="D77" s="72" t="s">
        <v>67</v>
      </c>
      <c r="E77" s="73" t="s">
        <v>426</v>
      </c>
      <c r="F77" s="74">
        <v>485.75</v>
      </c>
      <c r="G77" s="74">
        <v>428.15</v>
      </c>
      <c r="H77" s="74">
        <v>474.45</v>
      </c>
      <c r="I77" s="74">
        <v>501.2</v>
      </c>
      <c r="J77" s="74">
        <v>499.85</v>
      </c>
      <c r="K77" s="74">
        <v>501.3</v>
      </c>
      <c r="L77" s="74">
        <v>502.2</v>
      </c>
      <c r="M77" s="74">
        <v>3392.9</v>
      </c>
    </row>
    <row r="78" spans="1:13">
      <c r="A78" s="1"/>
      <c r="B78" s="72" t="s">
        <v>468</v>
      </c>
      <c r="C78" s="72" t="s">
        <v>827</v>
      </c>
      <c r="D78" s="72" t="s">
        <v>67</v>
      </c>
      <c r="E78" s="73" t="s">
        <v>426</v>
      </c>
      <c r="F78" s="74">
        <v>177.2</v>
      </c>
      <c r="G78" s="74">
        <v>190.15</v>
      </c>
      <c r="H78" s="74">
        <v>200.05</v>
      </c>
      <c r="I78" s="74">
        <v>180.2</v>
      </c>
      <c r="J78" s="74">
        <v>195.1</v>
      </c>
      <c r="K78" s="74">
        <v>184.55</v>
      </c>
      <c r="L78" s="74">
        <v>193.8</v>
      </c>
      <c r="M78" s="74">
        <v>1321.05</v>
      </c>
    </row>
    <row r="79" spans="1:13">
      <c r="A79" s="1"/>
      <c r="B79" s="72" t="s">
        <v>469</v>
      </c>
      <c r="C79" s="72" t="s">
        <v>828</v>
      </c>
      <c r="D79" s="72" t="s">
        <v>921</v>
      </c>
      <c r="E79" s="73" t="s">
        <v>426</v>
      </c>
      <c r="F79" s="74">
        <v>329.25</v>
      </c>
      <c r="G79" s="74">
        <v>489.6</v>
      </c>
      <c r="H79" s="74">
        <v>489.6</v>
      </c>
      <c r="I79" s="74">
        <v>489.6</v>
      </c>
      <c r="J79" s="74">
        <v>489.6</v>
      </c>
      <c r="K79" s="74">
        <v>489.6</v>
      </c>
      <c r="L79" s="74">
        <v>489.6</v>
      </c>
      <c r="M79" s="74">
        <v>3266.85</v>
      </c>
    </row>
    <row r="80" spans="1:13">
      <c r="A80" s="1"/>
      <c r="B80" s="72" t="s">
        <v>469</v>
      </c>
      <c r="C80" s="72" t="s">
        <v>829</v>
      </c>
      <c r="D80" s="72" t="s">
        <v>921</v>
      </c>
      <c r="E80" s="73" t="s">
        <v>426</v>
      </c>
      <c r="F80" s="74">
        <v>331.75</v>
      </c>
      <c r="G80" s="74">
        <v>489.6</v>
      </c>
      <c r="H80" s="74">
        <v>489.6</v>
      </c>
      <c r="I80" s="74">
        <v>489.6</v>
      </c>
      <c r="J80" s="74">
        <v>489.6</v>
      </c>
      <c r="K80" s="74">
        <v>489.6</v>
      </c>
      <c r="L80" s="74">
        <v>489.6</v>
      </c>
      <c r="M80" s="74">
        <v>3269.35</v>
      </c>
    </row>
    <row r="81" spans="1:13">
      <c r="A81" s="1"/>
      <c r="B81" s="72" t="s">
        <v>469</v>
      </c>
      <c r="C81" s="72" t="s">
        <v>830</v>
      </c>
      <c r="D81" s="72" t="s">
        <v>921</v>
      </c>
      <c r="E81" s="73" t="s">
        <v>426</v>
      </c>
      <c r="F81" s="74">
        <v>229.4</v>
      </c>
      <c r="G81" s="74">
        <v>244.8</v>
      </c>
      <c r="H81" s="74">
        <v>244.8</v>
      </c>
      <c r="I81" s="74">
        <v>244.8</v>
      </c>
      <c r="J81" s="74">
        <v>244.8</v>
      </c>
      <c r="K81" s="74">
        <v>244.8</v>
      </c>
      <c r="L81" s="74">
        <v>244.8</v>
      </c>
      <c r="M81" s="74">
        <v>1698.2</v>
      </c>
    </row>
    <row r="82" spans="1:13">
      <c r="A82" s="1"/>
      <c r="B82" s="72" t="s">
        <v>469</v>
      </c>
      <c r="C82" s="72" t="s">
        <v>831</v>
      </c>
      <c r="D82" s="72" t="s">
        <v>67</v>
      </c>
      <c r="E82" s="73" t="s">
        <v>426</v>
      </c>
      <c r="F82" s="74">
        <v>144.44999999999999</v>
      </c>
      <c r="G82" s="74">
        <v>141.75</v>
      </c>
      <c r="H82" s="74">
        <v>176.25</v>
      </c>
      <c r="I82" s="74">
        <v>174.1</v>
      </c>
      <c r="J82" s="74">
        <v>167.05</v>
      </c>
      <c r="K82" s="74">
        <v>181.15</v>
      </c>
      <c r="L82" s="74">
        <v>183.2</v>
      </c>
      <c r="M82" s="74">
        <v>1167.95</v>
      </c>
    </row>
    <row r="83" spans="1:13">
      <c r="A83" s="1"/>
      <c r="B83" s="72" t="s">
        <v>474</v>
      </c>
      <c r="C83" s="72" t="s">
        <v>957</v>
      </c>
      <c r="D83" s="72" t="s">
        <v>958</v>
      </c>
      <c r="E83" s="73" t="s">
        <v>427</v>
      </c>
      <c r="F83" s="74"/>
      <c r="G83" s="74"/>
      <c r="H83" s="74"/>
      <c r="I83" s="74"/>
      <c r="J83" s="74"/>
      <c r="K83" s="74">
        <v>65.7</v>
      </c>
      <c r="L83" s="74">
        <v>465.35</v>
      </c>
      <c r="M83" s="74">
        <v>531.04999999999995</v>
      </c>
    </row>
    <row r="84" spans="1:13">
      <c r="A84" s="1"/>
      <c r="B84" s="72" t="s">
        <v>474</v>
      </c>
      <c r="C84" s="72" t="s">
        <v>957</v>
      </c>
      <c r="D84" s="72" t="s">
        <v>959</v>
      </c>
      <c r="E84" s="73" t="s">
        <v>427</v>
      </c>
      <c r="F84" s="74">
        <v>796.2</v>
      </c>
      <c r="G84" s="74">
        <v>802.5</v>
      </c>
      <c r="H84" s="74">
        <v>837.05</v>
      </c>
      <c r="I84" s="74">
        <v>909.62</v>
      </c>
      <c r="J84" s="74">
        <v>904.05</v>
      </c>
      <c r="K84" s="74">
        <v>862.1</v>
      </c>
      <c r="L84" s="74">
        <v>722.75</v>
      </c>
      <c r="M84" s="74">
        <v>5834.27</v>
      </c>
    </row>
    <row r="85" spans="1:13">
      <c r="A85" s="1"/>
      <c r="B85" s="72" t="s">
        <v>445</v>
      </c>
      <c r="C85" s="72" t="s">
        <v>960</v>
      </c>
      <c r="D85" s="72" t="s">
        <v>960</v>
      </c>
      <c r="E85" s="73" t="s">
        <v>428</v>
      </c>
      <c r="F85" s="74">
        <v>538.79999999999995</v>
      </c>
      <c r="G85" s="74">
        <v>418.65</v>
      </c>
      <c r="H85" s="74">
        <v>457.4</v>
      </c>
      <c r="I85" s="74">
        <v>457.85</v>
      </c>
      <c r="J85" s="74">
        <v>742.5</v>
      </c>
      <c r="K85" s="74">
        <v>640.35</v>
      </c>
      <c r="L85" s="74">
        <v>688.7</v>
      </c>
      <c r="M85" s="74">
        <v>3944.25</v>
      </c>
    </row>
    <row r="86" spans="1:13">
      <c r="A86" s="1"/>
      <c r="B86" s="72" t="s">
        <v>238</v>
      </c>
      <c r="C86" s="72" t="s">
        <v>961</v>
      </c>
      <c r="D86" s="72" t="s">
        <v>67</v>
      </c>
      <c r="E86" s="73" t="s">
        <v>429</v>
      </c>
      <c r="F86" s="74">
        <v>61.9</v>
      </c>
      <c r="G86" s="74">
        <v>35.15</v>
      </c>
      <c r="H86" s="74">
        <v>23.85</v>
      </c>
      <c r="I86" s="74">
        <v>54.9</v>
      </c>
      <c r="J86" s="74">
        <v>127</v>
      </c>
      <c r="K86" s="74">
        <v>84.3</v>
      </c>
      <c r="L86" s="74">
        <v>43.3</v>
      </c>
      <c r="M86" s="74">
        <v>430.4</v>
      </c>
    </row>
    <row r="87" spans="1:13">
      <c r="A87" s="1"/>
      <c r="B87" s="72" t="s">
        <v>446</v>
      </c>
      <c r="C87" s="72" t="s">
        <v>962</v>
      </c>
      <c r="D87" s="72" t="s">
        <v>67</v>
      </c>
      <c r="E87" s="73" t="s">
        <v>429</v>
      </c>
      <c r="F87" s="74">
        <v>56.9</v>
      </c>
      <c r="G87" s="74">
        <v>33.1</v>
      </c>
      <c r="H87" s="74">
        <v>39.4</v>
      </c>
      <c r="I87" s="74">
        <v>111.35</v>
      </c>
      <c r="J87" s="74">
        <v>188.4</v>
      </c>
      <c r="K87" s="74">
        <v>139.65</v>
      </c>
      <c r="L87" s="74">
        <v>63.4</v>
      </c>
      <c r="M87" s="74">
        <v>632.20000000000005</v>
      </c>
    </row>
    <row r="88" spans="1:13">
      <c r="A88" s="1"/>
      <c r="B88" s="72" t="s">
        <v>454</v>
      </c>
      <c r="C88" s="72" t="s">
        <v>832</v>
      </c>
      <c r="D88" s="72" t="s">
        <v>921</v>
      </c>
      <c r="E88" s="73" t="s">
        <v>426</v>
      </c>
      <c r="F88" s="74">
        <v>73.650000000000006</v>
      </c>
      <c r="G88" s="74">
        <v>81.05</v>
      </c>
      <c r="H88" s="74">
        <v>78.8</v>
      </c>
      <c r="I88" s="74">
        <v>79.95</v>
      </c>
      <c r="J88" s="74">
        <v>75.95</v>
      </c>
      <c r="K88" s="74">
        <v>80.5</v>
      </c>
      <c r="L88" s="74">
        <v>83.35</v>
      </c>
      <c r="M88" s="74">
        <v>553.25</v>
      </c>
    </row>
    <row r="89" spans="1:13">
      <c r="A89" s="1"/>
      <c r="B89" s="72" t="s">
        <v>438</v>
      </c>
      <c r="C89" s="72" t="s">
        <v>833</v>
      </c>
      <c r="D89" s="72" t="s">
        <v>67</v>
      </c>
      <c r="E89" s="73" t="s">
        <v>426</v>
      </c>
      <c r="F89" s="74">
        <v>437</v>
      </c>
      <c r="G89" s="74">
        <v>438.4</v>
      </c>
      <c r="H89" s="74">
        <v>431.6</v>
      </c>
      <c r="I89" s="74">
        <v>432.55</v>
      </c>
      <c r="J89" s="74">
        <v>435.15</v>
      </c>
      <c r="K89" s="74">
        <v>439.7</v>
      </c>
      <c r="L89" s="74">
        <v>440.1</v>
      </c>
      <c r="M89" s="74">
        <v>3054.5</v>
      </c>
    </row>
    <row r="90" spans="1:13">
      <c r="A90" s="1"/>
      <c r="B90" s="72" t="s">
        <v>455</v>
      </c>
      <c r="C90" s="72" t="s">
        <v>834</v>
      </c>
      <c r="D90" s="72" t="s">
        <v>67</v>
      </c>
      <c r="E90" s="73" t="s">
        <v>426</v>
      </c>
      <c r="F90" s="74">
        <v>451.15</v>
      </c>
      <c r="G90" s="74">
        <v>450.5</v>
      </c>
      <c r="H90" s="74">
        <v>425.05</v>
      </c>
      <c r="I90" s="74">
        <v>127.2</v>
      </c>
      <c r="J90" s="74">
        <v>250.7</v>
      </c>
      <c r="K90" s="74">
        <v>451.2</v>
      </c>
      <c r="L90" s="74">
        <v>451.1</v>
      </c>
      <c r="M90" s="74">
        <v>2606.9</v>
      </c>
    </row>
    <row r="91" spans="1:13">
      <c r="A91" s="1"/>
      <c r="B91" s="72" t="s">
        <v>442</v>
      </c>
      <c r="C91" s="72" t="s">
        <v>963</v>
      </c>
      <c r="D91" s="72" t="s">
        <v>67</v>
      </c>
      <c r="E91" s="73" t="s">
        <v>427</v>
      </c>
      <c r="F91" s="74"/>
      <c r="G91" s="74"/>
      <c r="H91" s="74"/>
      <c r="I91" s="74"/>
      <c r="J91" s="74"/>
      <c r="K91" s="74"/>
      <c r="L91" s="74"/>
      <c r="M91" s="74">
        <v>0</v>
      </c>
    </row>
    <row r="92" spans="1:13">
      <c r="A92" s="1"/>
      <c r="B92" s="72" t="s">
        <v>442</v>
      </c>
      <c r="C92" s="72" t="s">
        <v>964</v>
      </c>
      <c r="D92" s="72" t="s">
        <v>67</v>
      </c>
      <c r="E92" s="73" t="s">
        <v>427</v>
      </c>
      <c r="F92" s="74"/>
      <c r="G92" s="74"/>
      <c r="H92" s="74"/>
      <c r="I92" s="74"/>
      <c r="J92" s="74"/>
      <c r="K92" s="74"/>
      <c r="L92" s="74"/>
      <c r="M92" s="74">
        <v>0</v>
      </c>
    </row>
    <row r="93" spans="1:13">
      <c r="A93" s="1"/>
      <c r="B93" s="72" t="s">
        <v>440</v>
      </c>
      <c r="C93" s="72" t="s">
        <v>835</v>
      </c>
      <c r="D93" s="72" t="s">
        <v>67</v>
      </c>
      <c r="E93" s="73" t="s">
        <v>426</v>
      </c>
      <c r="F93" s="74">
        <v>2173</v>
      </c>
      <c r="G93" s="74">
        <v>1849.5</v>
      </c>
      <c r="H93" s="74">
        <v>2179.65</v>
      </c>
      <c r="I93" s="74">
        <v>1920.05</v>
      </c>
      <c r="J93" s="74">
        <v>1893.3</v>
      </c>
      <c r="K93" s="74">
        <v>2162.5</v>
      </c>
      <c r="L93" s="74">
        <v>2164.1999999999998</v>
      </c>
      <c r="M93" s="74">
        <v>14342.2</v>
      </c>
    </row>
    <row r="94" spans="1:13">
      <c r="A94" s="1"/>
      <c r="B94" s="72" t="s">
        <v>431</v>
      </c>
      <c r="C94" s="72" t="s">
        <v>965</v>
      </c>
      <c r="D94" s="72" t="s">
        <v>67</v>
      </c>
      <c r="E94" s="73" t="s">
        <v>426</v>
      </c>
      <c r="F94" s="74"/>
      <c r="G94" s="74"/>
      <c r="H94" s="74"/>
      <c r="I94" s="74"/>
      <c r="J94" s="74"/>
      <c r="K94" s="74"/>
      <c r="L94" s="74"/>
      <c r="M94" s="74">
        <v>0</v>
      </c>
    </row>
    <row r="95" spans="1:13">
      <c r="A95" s="1"/>
      <c r="B95" s="72" t="s">
        <v>101</v>
      </c>
      <c r="C95" s="72" t="s">
        <v>836</v>
      </c>
      <c r="D95" s="72" t="s">
        <v>67</v>
      </c>
      <c r="E95" s="73" t="s">
        <v>426</v>
      </c>
      <c r="F95" s="74">
        <v>10008.950000000001</v>
      </c>
      <c r="G95" s="74">
        <v>13509.65</v>
      </c>
      <c r="H95" s="74">
        <v>13475.45</v>
      </c>
      <c r="I95" s="74">
        <v>13406.25</v>
      </c>
      <c r="J95" s="74">
        <v>13426.15</v>
      </c>
      <c r="K95" s="74">
        <v>13440.05</v>
      </c>
      <c r="L95" s="74">
        <v>13427.6</v>
      </c>
      <c r="M95" s="74">
        <v>90694.1</v>
      </c>
    </row>
    <row r="96" spans="1:13">
      <c r="A96" s="1"/>
      <c r="B96" s="72" t="s">
        <v>101</v>
      </c>
      <c r="C96" s="72" t="s">
        <v>104</v>
      </c>
      <c r="D96" s="72" t="s">
        <v>224</v>
      </c>
      <c r="E96" s="73" t="s">
        <v>427</v>
      </c>
      <c r="F96" s="74"/>
      <c r="G96" s="74"/>
      <c r="H96" s="74"/>
      <c r="I96" s="74">
        <v>2346.15</v>
      </c>
      <c r="J96" s="74">
        <v>3078.3</v>
      </c>
      <c r="K96" s="74">
        <v>3219.7</v>
      </c>
      <c r="L96" s="74">
        <v>3035.85</v>
      </c>
      <c r="M96" s="74">
        <v>11680</v>
      </c>
    </row>
    <row r="97" spans="1:13">
      <c r="A97" s="1"/>
      <c r="B97" s="72" t="s">
        <v>101</v>
      </c>
      <c r="C97" s="72" t="s">
        <v>104</v>
      </c>
      <c r="D97" s="72" t="s">
        <v>944</v>
      </c>
      <c r="E97" s="73" t="s">
        <v>427</v>
      </c>
      <c r="F97" s="74"/>
      <c r="G97" s="74">
        <v>1165.5</v>
      </c>
      <c r="H97" s="74">
        <v>4076</v>
      </c>
      <c r="I97" s="74">
        <v>3216.25</v>
      </c>
      <c r="J97" s="74">
        <v>3091.45</v>
      </c>
      <c r="K97" s="74">
        <v>3217.3</v>
      </c>
      <c r="L97" s="74">
        <v>3026.8</v>
      </c>
      <c r="M97" s="74">
        <v>17793.3</v>
      </c>
    </row>
    <row r="98" spans="1:13">
      <c r="A98" s="1"/>
      <c r="B98" s="72" t="s">
        <v>101</v>
      </c>
      <c r="C98" s="72" t="s">
        <v>104</v>
      </c>
      <c r="D98" s="72" t="s">
        <v>945</v>
      </c>
      <c r="E98" s="73" t="s">
        <v>427</v>
      </c>
      <c r="F98" s="74"/>
      <c r="G98" s="74">
        <v>3573.15</v>
      </c>
      <c r="H98" s="74">
        <v>4104.95</v>
      </c>
      <c r="I98" s="74">
        <v>3226.3</v>
      </c>
      <c r="J98" s="74">
        <v>3094.85</v>
      </c>
      <c r="K98" s="74">
        <v>3219.05</v>
      </c>
      <c r="L98" s="74">
        <v>3029.6</v>
      </c>
      <c r="M98" s="74">
        <v>20247.900000000001</v>
      </c>
    </row>
    <row r="99" spans="1:13">
      <c r="A99" s="1"/>
      <c r="B99" s="72" t="s">
        <v>101</v>
      </c>
      <c r="C99" s="72" t="s">
        <v>104</v>
      </c>
      <c r="D99" s="72" t="s">
        <v>919</v>
      </c>
      <c r="E99" s="73" t="s">
        <v>427</v>
      </c>
      <c r="F99" s="74"/>
      <c r="G99" s="74">
        <v>2135.75</v>
      </c>
      <c r="H99" s="74">
        <v>4227.75</v>
      </c>
      <c r="I99" s="74">
        <v>5016.8</v>
      </c>
      <c r="J99" s="74">
        <v>5432.85</v>
      </c>
      <c r="K99" s="74">
        <v>5552.2</v>
      </c>
      <c r="L99" s="74">
        <v>5405.7</v>
      </c>
      <c r="M99" s="74">
        <v>27771.05</v>
      </c>
    </row>
    <row r="100" spans="1:13">
      <c r="A100" s="1"/>
      <c r="B100" s="72" t="s">
        <v>101</v>
      </c>
      <c r="C100" s="72" t="s">
        <v>107</v>
      </c>
      <c r="D100" s="72" t="s">
        <v>952</v>
      </c>
      <c r="E100" s="73" t="s">
        <v>427</v>
      </c>
      <c r="F100" s="74">
        <v>454.1</v>
      </c>
      <c r="G100" s="74">
        <v>3712.5</v>
      </c>
      <c r="H100" s="74">
        <v>4774.05</v>
      </c>
      <c r="I100" s="74">
        <v>4599.6000000000004</v>
      </c>
      <c r="J100" s="74">
        <v>4401.6000000000004</v>
      </c>
      <c r="K100" s="74">
        <v>3835.95</v>
      </c>
      <c r="L100" s="74">
        <v>4318.3500000000004</v>
      </c>
      <c r="M100" s="74">
        <v>26096.15</v>
      </c>
    </row>
    <row r="101" spans="1:13">
      <c r="A101" s="1"/>
      <c r="B101" s="72" t="s">
        <v>101</v>
      </c>
      <c r="C101" s="72" t="s">
        <v>107</v>
      </c>
      <c r="D101" s="72" t="s">
        <v>919</v>
      </c>
      <c r="E101" s="73" t="s">
        <v>427</v>
      </c>
      <c r="F101" s="74">
        <v>262.75</v>
      </c>
      <c r="G101" s="74">
        <v>1823.75</v>
      </c>
      <c r="H101" s="74">
        <v>2503.5</v>
      </c>
      <c r="I101" s="74">
        <v>2442.5</v>
      </c>
      <c r="J101" s="74">
        <v>2377.4499999999998</v>
      </c>
      <c r="K101" s="74">
        <v>1992.5</v>
      </c>
      <c r="L101" s="74">
        <v>2337.85</v>
      </c>
      <c r="M101" s="74">
        <v>13740.3</v>
      </c>
    </row>
    <row r="102" spans="1:13">
      <c r="A102" s="1"/>
      <c r="B102" s="72" t="s">
        <v>101</v>
      </c>
      <c r="C102" s="72" t="s">
        <v>837</v>
      </c>
      <c r="D102" s="72" t="s">
        <v>67</v>
      </c>
      <c r="E102" s="73" t="s">
        <v>426</v>
      </c>
      <c r="F102" s="74">
        <v>246.85</v>
      </c>
      <c r="G102" s="74">
        <v>251.7</v>
      </c>
      <c r="H102" s="74">
        <v>251.3</v>
      </c>
      <c r="I102" s="74">
        <v>252</v>
      </c>
      <c r="J102" s="74">
        <v>251.45</v>
      </c>
      <c r="K102" s="74">
        <v>245.85</v>
      </c>
      <c r="L102" s="74">
        <v>250.65</v>
      </c>
      <c r="M102" s="74">
        <v>1749.8</v>
      </c>
    </row>
    <row r="103" spans="1:13">
      <c r="A103" s="1"/>
      <c r="B103" s="72" t="s">
        <v>447</v>
      </c>
      <c r="C103" s="72" t="s">
        <v>966</v>
      </c>
      <c r="D103" s="72" t="s">
        <v>67</v>
      </c>
      <c r="E103" s="73" t="s">
        <v>428</v>
      </c>
      <c r="F103" s="74">
        <v>2.1</v>
      </c>
      <c r="G103" s="74">
        <v>1.5</v>
      </c>
      <c r="H103" s="74">
        <v>2.1</v>
      </c>
      <c r="I103" s="74">
        <v>1.9</v>
      </c>
      <c r="J103" s="74">
        <v>2.1</v>
      </c>
      <c r="K103" s="74">
        <v>1.6</v>
      </c>
      <c r="L103" s="74">
        <v>2.1</v>
      </c>
      <c r="M103" s="74">
        <v>13.4</v>
      </c>
    </row>
    <row r="104" spans="1:13">
      <c r="A104" s="1"/>
      <c r="B104" s="72" t="s">
        <v>437</v>
      </c>
      <c r="C104" s="72" t="s">
        <v>838</v>
      </c>
      <c r="D104" s="72" t="s">
        <v>67</v>
      </c>
      <c r="E104" s="73" t="s">
        <v>426</v>
      </c>
      <c r="F104" s="74">
        <v>1441.45</v>
      </c>
      <c r="G104" s="74">
        <v>1568.5</v>
      </c>
      <c r="H104" s="74">
        <v>1959.7</v>
      </c>
      <c r="I104" s="74">
        <v>1966.45</v>
      </c>
      <c r="J104" s="74">
        <v>1886.55</v>
      </c>
      <c r="K104" s="74">
        <v>1749.6</v>
      </c>
      <c r="L104" s="74">
        <v>1818.45</v>
      </c>
      <c r="M104" s="74">
        <v>12390.7</v>
      </c>
    </row>
    <row r="105" spans="1:13">
      <c r="A105" s="1"/>
      <c r="B105" s="72" t="s">
        <v>449</v>
      </c>
      <c r="C105" s="72" t="s">
        <v>839</v>
      </c>
      <c r="D105" s="72" t="s">
        <v>67</v>
      </c>
      <c r="E105" s="73" t="s">
        <v>426</v>
      </c>
      <c r="F105" s="74">
        <v>87.15</v>
      </c>
      <c r="G105" s="74">
        <v>88.3</v>
      </c>
      <c r="H105" s="74">
        <v>86.45</v>
      </c>
      <c r="I105" s="74">
        <v>82.3</v>
      </c>
      <c r="J105" s="74">
        <v>80.849999999999994</v>
      </c>
      <c r="K105" s="74">
        <v>86.2</v>
      </c>
      <c r="L105" s="74">
        <v>84.7</v>
      </c>
      <c r="M105" s="74">
        <v>595.95000000000005</v>
      </c>
    </row>
    <row r="106" spans="1:13">
      <c r="A106" s="1"/>
      <c r="B106" s="72" t="s">
        <v>470</v>
      </c>
      <c r="C106" s="72" t="s">
        <v>967</v>
      </c>
      <c r="D106" s="72" t="s">
        <v>67</v>
      </c>
      <c r="E106" s="73" t="s">
        <v>428</v>
      </c>
      <c r="F106" s="74">
        <v>99.55</v>
      </c>
      <c r="G106" s="74">
        <v>94.75</v>
      </c>
      <c r="H106" s="74">
        <v>105.1</v>
      </c>
      <c r="I106" s="74">
        <v>97</v>
      </c>
      <c r="J106" s="74">
        <v>125.15</v>
      </c>
      <c r="K106" s="74">
        <v>125.6</v>
      </c>
      <c r="L106" s="74">
        <v>123.2</v>
      </c>
      <c r="M106" s="74">
        <v>770.35</v>
      </c>
    </row>
    <row r="107" spans="1:13">
      <c r="A107" s="1"/>
      <c r="B107" s="72" t="s">
        <v>268</v>
      </c>
      <c r="C107" s="72" t="s">
        <v>968</v>
      </c>
      <c r="D107" s="72" t="s">
        <v>67</v>
      </c>
      <c r="E107" s="73" t="s">
        <v>427</v>
      </c>
      <c r="F107" s="74"/>
      <c r="G107" s="74"/>
      <c r="H107" s="74"/>
      <c r="I107" s="74">
        <v>413.1</v>
      </c>
      <c r="J107" s="74"/>
      <c r="K107" s="74"/>
      <c r="L107" s="74"/>
      <c r="M107" s="74">
        <v>413.1</v>
      </c>
    </row>
    <row r="108" spans="1:13">
      <c r="A108" s="1"/>
      <c r="B108" s="72" t="s">
        <v>456</v>
      </c>
      <c r="C108" s="72" t="s">
        <v>969</v>
      </c>
      <c r="D108" s="72" t="s">
        <v>67</v>
      </c>
      <c r="E108" s="73" t="s">
        <v>428</v>
      </c>
      <c r="F108" s="74">
        <v>121.6</v>
      </c>
      <c r="G108" s="74">
        <v>124.65</v>
      </c>
      <c r="H108" s="74">
        <v>97.15</v>
      </c>
      <c r="I108" s="74">
        <v>100.7</v>
      </c>
      <c r="J108" s="74">
        <v>127.55</v>
      </c>
      <c r="K108" s="74">
        <v>113.2</v>
      </c>
      <c r="L108" s="74">
        <v>122.25</v>
      </c>
      <c r="M108" s="74">
        <v>807.1</v>
      </c>
    </row>
    <row r="109" spans="1:13">
      <c r="A109" s="1"/>
      <c r="B109" s="72" t="s">
        <v>110</v>
      </c>
      <c r="C109" s="72" t="s">
        <v>840</v>
      </c>
      <c r="D109" s="72" t="s">
        <v>67</v>
      </c>
      <c r="E109" s="73" t="s">
        <v>426</v>
      </c>
      <c r="F109" s="74">
        <v>129.1</v>
      </c>
      <c r="G109" s="74">
        <v>128.85</v>
      </c>
      <c r="H109" s="74">
        <v>129</v>
      </c>
      <c r="I109" s="74">
        <v>122.95</v>
      </c>
      <c r="J109" s="74">
        <v>125.6</v>
      </c>
      <c r="K109" s="74">
        <v>129.30000000000001</v>
      </c>
      <c r="L109" s="74">
        <v>130.25</v>
      </c>
      <c r="M109" s="74">
        <v>895.05</v>
      </c>
    </row>
    <row r="110" spans="1:13">
      <c r="A110" s="1"/>
      <c r="B110" s="72" t="s">
        <v>110</v>
      </c>
      <c r="C110" s="72" t="s">
        <v>841</v>
      </c>
      <c r="D110" s="72" t="s">
        <v>67</v>
      </c>
      <c r="E110" s="73" t="s">
        <v>426</v>
      </c>
      <c r="F110" s="74">
        <v>5933.6</v>
      </c>
      <c r="G110" s="74">
        <v>5711.35</v>
      </c>
      <c r="H110" s="74">
        <v>4426.55</v>
      </c>
      <c r="I110" s="74">
        <v>5525.95</v>
      </c>
      <c r="J110" s="74">
        <v>5748.15</v>
      </c>
      <c r="K110" s="74">
        <v>5204.8500000000004</v>
      </c>
      <c r="L110" s="74">
        <v>5630.15</v>
      </c>
      <c r="M110" s="74">
        <v>38180.6</v>
      </c>
    </row>
    <row r="111" spans="1:13">
      <c r="A111" s="1"/>
      <c r="B111" s="72" t="s">
        <v>110</v>
      </c>
      <c r="C111" s="72" t="s">
        <v>113</v>
      </c>
      <c r="D111" s="72" t="s">
        <v>67</v>
      </c>
      <c r="E111" s="73" t="s">
        <v>426</v>
      </c>
      <c r="F111" s="74">
        <v>2112.25</v>
      </c>
      <c r="G111" s="74">
        <v>2140.65</v>
      </c>
      <c r="H111" s="74">
        <v>2146.3000000000002</v>
      </c>
      <c r="I111" s="74">
        <v>1894.45</v>
      </c>
      <c r="J111" s="74">
        <v>2041.05</v>
      </c>
      <c r="K111" s="74">
        <v>2157</v>
      </c>
      <c r="L111" s="74">
        <v>2159.0500000000002</v>
      </c>
      <c r="M111" s="74">
        <v>14650.75</v>
      </c>
    </row>
    <row r="112" spans="1:13">
      <c r="A112" s="1"/>
      <c r="B112" s="72" t="s">
        <v>110</v>
      </c>
      <c r="C112" s="72" t="s">
        <v>843</v>
      </c>
      <c r="D112" s="72" t="s">
        <v>67</v>
      </c>
      <c r="E112" s="73" t="s">
        <v>426</v>
      </c>
      <c r="F112" s="74">
        <v>238</v>
      </c>
      <c r="G112" s="74">
        <v>237.9</v>
      </c>
      <c r="H112" s="74">
        <v>237.75</v>
      </c>
      <c r="I112" s="74">
        <v>238.15</v>
      </c>
      <c r="J112" s="74">
        <v>237.9</v>
      </c>
      <c r="K112" s="74">
        <v>237.85</v>
      </c>
      <c r="L112" s="74">
        <v>237.9</v>
      </c>
      <c r="M112" s="74">
        <v>1665.45</v>
      </c>
    </row>
    <row r="113" spans="1:13">
      <c r="A113" s="1"/>
      <c r="B113" s="72" t="s">
        <v>115</v>
      </c>
      <c r="C113" s="72" t="s">
        <v>970</v>
      </c>
      <c r="D113" s="72" t="s">
        <v>67</v>
      </c>
      <c r="E113" s="73" t="s">
        <v>429</v>
      </c>
      <c r="F113" s="74">
        <v>1002.05</v>
      </c>
      <c r="G113" s="74">
        <v>847.35</v>
      </c>
      <c r="H113" s="74">
        <v>738.95</v>
      </c>
      <c r="I113" s="74">
        <v>1372.05</v>
      </c>
      <c r="J113" s="74">
        <v>967.61982999999998</v>
      </c>
      <c r="K113" s="74">
        <v>1022.5</v>
      </c>
      <c r="L113" s="74">
        <v>1555.8</v>
      </c>
      <c r="M113" s="74">
        <v>7506.3198300000004</v>
      </c>
    </row>
    <row r="114" spans="1:13">
      <c r="A114" s="1"/>
      <c r="B114" s="72" t="s">
        <v>115</v>
      </c>
      <c r="C114" s="72" t="s">
        <v>971</v>
      </c>
      <c r="D114" s="72" t="s">
        <v>67</v>
      </c>
      <c r="E114" s="73" t="s">
        <v>429</v>
      </c>
      <c r="F114" s="74">
        <v>1167.5</v>
      </c>
      <c r="G114" s="74">
        <v>940.8</v>
      </c>
      <c r="H114" s="74">
        <v>837.15</v>
      </c>
      <c r="I114" s="74">
        <v>1318.15</v>
      </c>
      <c r="J114" s="74">
        <v>1005.43517</v>
      </c>
      <c r="K114" s="74">
        <v>985.35</v>
      </c>
      <c r="L114" s="74">
        <v>1491.25</v>
      </c>
      <c r="M114" s="74">
        <v>7745.6351699999996</v>
      </c>
    </row>
    <row r="115" spans="1:13">
      <c r="A115" s="1"/>
      <c r="B115" s="72" t="s">
        <v>115</v>
      </c>
      <c r="C115" s="72" t="s">
        <v>845</v>
      </c>
      <c r="D115" s="72" t="s">
        <v>67</v>
      </c>
      <c r="E115" s="73" t="s">
        <v>426</v>
      </c>
      <c r="F115" s="74">
        <v>1919.45</v>
      </c>
      <c r="G115" s="74">
        <v>1921.05</v>
      </c>
      <c r="H115" s="74">
        <v>1873.65</v>
      </c>
      <c r="I115" s="74">
        <v>1914.5</v>
      </c>
      <c r="J115" s="74">
        <v>1926.19155</v>
      </c>
      <c r="K115" s="74">
        <v>1585.35</v>
      </c>
      <c r="L115" s="74">
        <v>1913.1</v>
      </c>
      <c r="M115" s="74">
        <v>13053.29155</v>
      </c>
    </row>
    <row r="116" spans="1:13">
      <c r="A116" s="1"/>
      <c r="B116" s="72" t="s">
        <v>115</v>
      </c>
      <c r="C116" s="72" t="s">
        <v>846</v>
      </c>
      <c r="D116" s="72" t="s">
        <v>921</v>
      </c>
      <c r="E116" s="73" t="s">
        <v>426</v>
      </c>
      <c r="F116" s="74">
        <v>14.4</v>
      </c>
      <c r="G116" s="74">
        <v>11.65</v>
      </c>
      <c r="H116" s="74"/>
      <c r="I116" s="74"/>
      <c r="J116" s="74"/>
      <c r="K116" s="74"/>
      <c r="L116" s="74">
        <v>11.1</v>
      </c>
      <c r="M116" s="74">
        <v>37.15</v>
      </c>
    </row>
    <row r="117" spans="1:13">
      <c r="A117" s="1"/>
      <c r="B117" s="72" t="s">
        <v>115</v>
      </c>
      <c r="C117" s="72" t="s">
        <v>847</v>
      </c>
      <c r="D117" s="72" t="s">
        <v>67</v>
      </c>
      <c r="E117" s="73" t="s">
        <v>426</v>
      </c>
      <c r="F117" s="74">
        <v>721.65</v>
      </c>
      <c r="G117" s="74">
        <v>719.95</v>
      </c>
      <c r="H117" s="74">
        <v>15.3</v>
      </c>
      <c r="I117" s="74"/>
      <c r="J117" s="74"/>
      <c r="K117" s="74"/>
      <c r="L117" s="74">
        <v>571.9</v>
      </c>
      <c r="M117" s="74">
        <v>2028.8</v>
      </c>
    </row>
    <row r="118" spans="1:13">
      <c r="A118" s="1"/>
      <c r="B118" s="72" t="s">
        <v>115</v>
      </c>
      <c r="C118" s="72" t="s">
        <v>848</v>
      </c>
      <c r="D118" s="72" t="s">
        <v>67</v>
      </c>
      <c r="E118" s="73" t="s">
        <v>426</v>
      </c>
      <c r="F118" s="74">
        <v>4667.8999999999996</v>
      </c>
      <c r="G118" s="74">
        <v>4690.1499999999996</v>
      </c>
      <c r="H118" s="74">
        <v>4482.6499999999996</v>
      </c>
      <c r="I118" s="74">
        <v>5523.2</v>
      </c>
      <c r="J118" s="74">
        <v>5948.7628350000005</v>
      </c>
      <c r="K118" s="74">
        <v>5867.75</v>
      </c>
      <c r="L118" s="74">
        <v>4977.7</v>
      </c>
      <c r="M118" s="74">
        <v>36158.112835</v>
      </c>
    </row>
    <row r="119" spans="1:13">
      <c r="A119" s="1"/>
      <c r="B119" s="72" t="s">
        <v>115</v>
      </c>
      <c r="C119" s="72" t="s">
        <v>849</v>
      </c>
      <c r="D119" s="72" t="s">
        <v>67</v>
      </c>
      <c r="E119" s="73" t="s">
        <v>426</v>
      </c>
      <c r="F119" s="74">
        <v>3067.4</v>
      </c>
      <c r="G119" s="74">
        <v>3096.1</v>
      </c>
      <c r="H119" s="74">
        <v>3019.3</v>
      </c>
      <c r="I119" s="74">
        <v>3064.25</v>
      </c>
      <c r="J119" s="74">
        <v>3075.25261</v>
      </c>
      <c r="K119" s="74">
        <v>3092.65</v>
      </c>
      <c r="L119" s="74">
        <v>3093.45</v>
      </c>
      <c r="M119" s="74">
        <v>21508.402610000001</v>
      </c>
    </row>
    <row r="120" spans="1:13">
      <c r="A120" s="1"/>
      <c r="B120" s="72" t="s">
        <v>115</v>
      </c>
      <c r="C120" s="72" t="s">
        <v>850</v>
      </c>
      <c r="D120" s="72" t="s">
        <v>67</v>
      </c>
      <c r="E120" s="73" t="s">
        <v>426</v>
      </c>
      <c r="F120" s="74">
        <v>1527.9</v>
      </c>
      <c r="G120" s="74">
        <v>1525.5</v>
      </c>
      <c r="H120" s="74">
        <v>1465.45</v>
      </c>
      <c r="I120" s="74">
        <v>1452.45</v>
      </c>
      <c r="J120" s="74">
        <v>1508.7922550000001</v>
      </c>
      <c r="K120" s="74">
        <v>1513.3</v>
      </c>
      <c r="L120" s="74">
        <v>1525.7</v>
      </c>
      <c r="M120" s="74">
        <v>10519.092255</v>
      </c>
    </row>
    <row r="121" spans="1:13">
      <c r="A121" s="1"/>
      <c r="B121" s="72" t="s">
        <v>115</v>
      </c>
      <c r="C121" s="72" t="s">
        <v>972</v>
      </c>
      <c r="D121" s="72" t="s">
        <v>973</v>
      </c>
      <c r="E121" s="73" t="s">
        <v>428</v>
      </c>
      <c r="F121" s="74">
        <v>767</v>
      </c>
      <c r="G121" s="74">
        <v>634.9</v>
      </c>
      <c r="H121" s="74">
        <v>560.85</v>
      </c>
      <c r="I121" s="74">
        <v>771.2</v>
      </c>
      <c r="J121" s="74">
        <v>884.15</v>
      </c>
      <c r="K121" s="74">
        <v>755.2</v>
      </c>
      <c r="L121" s="74">
        <v>924.8</v>
      </c>
      <c r="M121" s="74">
        <v>5298.1</v>
      </c>
    </row>
    <row r="122" spans="1:13">
      <c r="A122" s="1"/>
      <c r="B122" s="72" t="s">
        <v>115</v>
      </c>
      <c r="C122" s="72" t="s">
        <v>974</v>
      </c>
      <c r="D122" s="72" t="s">
        <v>67</v>
      </c>
      <c r="E122" s="73" t="s">
        <v>428</v>
      </c>
      <c r="F122" s="74">
        <v>987.8</v>
      </c>
      <c r="G122" s="74">
        <v>827.45</v>
      </c>
      <c r="H122" s="74">
        <v>689.8</v>
      </c>
      <c r="I122" s="74">
        <v>873.05</v>
      </c>
      <c r="J122" s="74">
        <v>1099.0999999999999</v>
      </c>
      <c r="K122" s="74">
        <v>914.95</v>
      </c>
      <c r="L122" s="74">
        <v>1204.05</v>
      </c>
      <c r="M122" s="74">
        <v>6596.2</v>
      </c>
    </row>
    <row r="123" spans="1:13">
      <c r="A123" s="1"/>
      <c r="B123" s="72" t="s">
        <v>115</v>
      </c>
      <c r="C123" s="72" t="s">
        <v>975</v>
      </c>
      <c r="D123" s="72" t="s">
        <v>118</v>
      </c>
      <c r="E123" s="73" t="s">
        <v>427</v>
      </c>
      <c r="F123" s="74"/>
      <c r="G123" s="74"/>
      <c r="H123" s="74"/>
      <c r="I123" s="74"/>
      <c r="J123" s="74"/>
      <c r="K123" s="74"/>
      <c r="L123" s="74"/>
      <c r="M123" s="74">
        <v>0</v>
      </c>
    </row>
    <row r="124" spans="1:13">
      <c r="A124" s="1"/>
      <c r="B124" s="72" t="s">
        <v>115</v>
      </c>
      <c r="C124" s="72" t="s">
        <v>975</v>
      </c>
      <c r="D124" s="72" t="s">
        <v>976</v>
      </c>
      <c r="E124" s="73" t="s">
        <v>427</v>
      </c>
      <c r="F124" s="74"/>
      <c r="G124" s="74"/>
      <c r="H124" s="74"/>
      <c r="I124" s="74"/>
      <c r="J124" s="74"/>
      <c r="K124" s="74"/>
      <c r="L124" s="74"/>
      <c r="M124" s="74">
        <v>0</v>
      </c>
    </row>
    <row r="125" spans="1:13">
      <c r="A125" s="1"/>
      <c r="B125" s="72" t="s">
        <v>115</v>
      </c>
      <c r="C125" s="72" t="s">
        <v>975</v>
      </c>
      <c r="D125" s="72" t="s">
        <v>977</v>
      </c>
      <c r="E125" s="73" t="s">
        <v>427</v>
      </c>
      <c r="F125" s="74"/>
      <c r="G125" s="74"/>
      <c r="H125" s="74"/>
      <c r="I125" s="74"/>
      <c r="J125" s="74"/>
      <c r="K125" s="74"/>
      <c r="L125" s="74"/>
      <c r="M125" s="74">
        <v>0</v>
      </c>
    </row>
    <row r="126" spans="1:13">
      <c r="A126" s="1"/>
      <c r="B126" s="72" t="s">
        <v>115</v>
      </c>
      <c r="C126" s="72" t="s">
        <v>978</v>
      </c>
      <c r="D126" s="72" t="s">
        <v>979</v>
      </c>
      <c r="E126" s="73" t="s">
        <v>427</v>
      </c>
      <c r="F126" s="74"/>
      <c r="G126" s="74"/>
      <c r="H126" s="74"/>
      <c r="I126" s="74"/>
      <c r="J126" s="74"/>
      <c r="K126" s="74"/>
      <c r="L126" s="74"/>
      <c r="M126" s="74">
        <v>0</v>
      </c>
    </row>
    <row r="127" spans="1:13">
      <c r="A127" s="1"/>
      <c r="B127" s="72" t="s">
        <v>115</v>
      </c>
      <c r="C127" s="72" t="s">
        <v>121</v>
      </c>
      <c r="D127" s="72" t="s">
        <v>945</v>
      </c>
      <c r="E127" s="73" t="s">
        <v>427</v>
      </c>
      <c r="F127" s="74">
        <v>2161.85</v>
      </c>
      <c r="G127" s="74">
        <v>2917.15</v>
      </c>
      <c r="H127" s="74">
        <v>3442.05</v>
      </c>
      <c r="I127" s="74">
        <v>3427.3</v>
      </c>
      <c r="J127" s="74">
        <v>2180.684135</v>
      </c>
      <c r="K127" s="74">
        <v>2970.7</v>
      </c>
      <c r="L127" s="74">
        <v>3012.9</v>
      </c>
      <c r="M127" s="74">
        <v>20112.634135</v>
      </c>
    </row>
    <row r="128" spans="1:13">
      <c r="A128" s="1"/>
      <c r="B128" s="72" t="s">
        <v>115</v>
      </c>
      <c r="C128" s="72" t="s">
        <v>121</v>
      </c>
      <c r="D128" s="72" t="s">
        <v>287</v>
      </c>
      <c r="E128" s="73" t="s">
        <v>427</v>
      </c>
      <c r="F128" s="74">
        <v>2159.3000000000002</v>
      </c>
      <c r="G128" s="74">
        <v>2903.2</v>
      </c>
      <c r="H128" s="74">
        <v>3423.65</v>
      </c>
      <c r="I128" s="74">
        <v>3406.1</v>
      </c>
      <c r="J128" s="74">
        <v>2176.2649900000001</v>
      </c>
      <c r="K128" s="74">
        <v>2844.15</v>
      </c>
      <c r="L128" s="74"/>
      <c r="M128" s="74">
        <v>16912.664990000001</v>
      </c>
    </row>
    <row r="129" spans="1:13">
      <c r="A129" s="1"/>
      <c r="B129" s="72" t="s">
        <v>115</v>
      </c>
      <c r="C129" s="72" t="s">
        <v>121</v>
      </c>
      <c r="D129" s="72" t="s">
        <v>980</v>
      </c>
      <c r="E129" s="73" t="s">
        <v>427</v>
      </c>
      <c r="F129" s="74">
        <v>2717.15</v>
      </c>
      <c r="G129" s="74">
        <v>3192.4</v>
      </c>
      <c r="H129" s="74">
        <v>3529.15</v>
      </c>
      <c r="I129" s="74">
        <v>3523.05</v>
      </c>
      <c r="J129" s="74">
        <v>2730.3468200000002</v>
      </c>
      <c r="K129" s="74">
        <v>3166.3</v>
      </c>
      <c r="L129" s="74">
        <v>1410.8</v>
      </c>
      <c r="M129" s="74">
        <v>20269.196820000001</v>
      </c>
    </row>
    <row r="130" spans="1:13">
      <c r="A130" s="1"/>
      <c r="B130" s="72" t="s">
        <v>981</v>
      </c>
      <c r="C130" s="72" t="s">
        <v>982</v>
      </c>
      <c r="D130" s="72" t="s">
        <v>67</v>
      </c>
      <c r="E130" s="73" t="s">
        <v>428</v>
      </c>
      <c r="F130" s="74">
        <v>145.44999999999999</v>
      </c>
      <c r="G130" s="74">
        <v>151.5</v>
      </c>
      <c r="H130" s="74">
        <v>120.05</v>
      </c>
      <c r="I130" s="74">
        <v>124.65</v>
      </c>
      <c r="J130" s="74">
        <v>157.35</v>
      </c>
      <c r="K130" s="74">
        <v>137.05000000000001</v>
      </c>
      <c r="L130" s="74">
        <v>153.9</v>
      </c>
      <c r="M130" s="74">
        <v>989.95</v>
      </c>
    </row>
    <row r="131" spans="1:13">
      <c r="A131" s="1"/>
      <c r="B131" s="72" t="s">
        <v>458</v>
      </c>
      <c r="C131" s="72" t="s">
        <v>983</v>
      </c>
      <c r="D131" s="72" t="s">
        <v>67</v>
      </c>
      <c r="E131" s="73" t="s">
        <v>429</v>
      </c>
      <c r="F131" s="74">
        <v>672.35</v>
      </c>
      <c r="G131" s="74">
        <v>426.7</v>
      </c>
      <c r="H131" s="74">
        <v>199.7</v>
      </c>
      <c r="I131" s="74">
        <v>365</v>
      </c>
      <c r="J131" s="74">
        <v>232.65</v>
      </c>
      <c r="K131" s="74">
        <v>145.65</v>
      </c>
      <c r="L131" s="74">
        <v>483.55</v>
      </c>
      <c r="M131" s="74">
        <v>2525.6</v>
      </c>
    </row>
    <row r="132" spans="1:13">
      <c r="A132" s="1"/>
      <c r="B132" s="72" t="s">
        <v>459</v>
      </c>
      <c r="C132" s="72" t="s">
        <v>984</v>
      </c>
      <c r="D132" s="72" t="s">
        <v>67</v>
      </c>
      <c r="E132" s="73" t="s">
        <v>429</v>
      </c>
      <c r="F132" s="74">
        <v>1754.25</v>
      </c>
      <c r="G132" s="74">
        <v>1171.75</v>
      </c>
      <c r="H132" s="74">
        <v>547.20000000000005</v>
      </c>
      <c r="I132" s="74">
        <v>1001.2</v>
      </c>
      <c r="J132" s="74">
        <v>662</v>
      </c>
      <c r="K132" s="74">
        <v>465.6</v>
      </c>
      <c r="L132" s="74">
        <v>1478.95</v>
      </c>
      <c r="M132" s="74">
        <v>7080.95</v>
      </c>
    </row>
    <row r="133" spans="1:13" ht="27.6">
      <c r="A133" s="1"/>
      <c r="B133" s="72" t="s">
        <v>448</v>
      </c>
      <c r="C133" s="72" t="s">
        <v>851</v>
      </c>
      <c r="D133" s="72" t="s">
        <v>67</v>
      </c>
      <c r="E133" s="73" t="s">
        <v>426</v>
      </c>
      <c r="F133" s="74">
        <v>480.05</v>
      </c>
      <c r="G133" s="74">
        <v>153.30000000000001</v>
      </c>
      <c r="H133" s="74"/>
      <c r="I133" s="74"/>
      <c r="J133" s="74"/>
      <c r="K133" s="74">
        <v>117.25</v>
      </c>
      <c r="L133" s="74">
        <v>478.85</v>
      </c>
      <c r="M133" s="74">
        <v>1229.45</v>
      </c>
    </row>
    <row r="134" spans="1:13">
      <c r="A134" s="1"/>
      <c r="B134" s="72" t="s">
        <v>295</v>
      </c>
      <c r="C134" s="72" t="s">
        <v>880</v>
      </c>
      <c r="D134" s="72" t="s">
        <v>67</v>
      </c>
      <c r="E134" s="73" t="s">
        <v>427</v>
      </c>
      <c r="F134" s="74">
        <v>104.15</v>
      </c>
      <c r="G134" s="74">
        <v>105.95</v>
      </c>
      <c r="H134" s="74">
        <v>95.9</v>
      </c>
      <c r="I134" s="74">
        <v>104.45</v>
      </c>
      <c r="J134" s="74">
        <v>108.05</v>
      </c>
      <c r="K134" s="74">
        <v>85.2</v>
      </c>
      <c r="L134" s="74">
        <v>77.95</v>
      </c>
      <c r="M134" s="74">
        <v>681.65</v>
      </c>
    </row>
    <row r="135" spans="1:13">
      <c r="A135" s="1"/>
      <c r="B135" s="72" t="s">
        <v>295</v>
      </c>
      <c r="C135" s="72" t="s">
        <v>985</v>
      </c>
      <c r="D135" s="72" t="s">
        <v>67</v>
      </c>
      <c r="E135" s="73" t="s">
        <v>427</v>
      </c>
      <c r="F135" s="74">
        <v>63.05</v>
      </c>
      <c r="G135" s="74">
        <v>68.25</v>
      </c>
      <c r="H135" s="74">
        <v>64.349999999999994</v>
      </c>
      <c r="I135" s="74">
        <v>62.7</v>
      </c>
      <c r="J135" s="74">
        <v>61.55</v>
      </c>
      <c r="K135" s="74">
        <v>62.75</v>
      </c>
      <c r="L135" s="74">
        <v>62.35</v>
      </c>
      <c r="M135" s="74">
        <v>445</v>
      </c>
    </row>
    <row r="136" spans="1:13">
      <c r="A136" s="1"/>
      <c r="B136" s="72" t="s">
        <v>295</v>
      </c>
      <c r="C136" s="72" t="s">
        <v>986</v>
      </c>
      <c r="D136" s="72" t="s">
        <v>67</v>
      </c>
      <c r="E136" s="73" t="s">
        <v>427</v>
      </c>
      <c r="F136" s="74">
        <v>57.3</v>
      </c>
      <c r="G136" s="74">
        <v>45.25</v>
      </c>
      <c r="H136" s="74">
        <v>55.8</v>
      </c>
      <c r="I136" s="74">
        <v>57.6</v>
      </c>
      <c r="J136" s="74">
        <v>57.6</v>
      </c>
      <c r="K136" s="74">
        <v>57.6</v>
      </c>
      <c r="L136" s="74">
        <v>48.05</v>
      </c>
      <c r="M136" s="74">
        <v>379.2</v>
      </c>
    </row>
    <row r="137" spans="1:13">
      <c r="A137" s="1"/>
      <c r="B137" s="72" t="s">
        <v>295</v>
      </c>
      <c r="C137" s="72" t="s">
        <v>987</v>
      </c>
      <c r="D137" s="72" t="s">
        <v>67</v>
      </c>
      <c r="E137" s="73" t="s">
        <v>427</v>
      </c>
      <c r="F137" s="74">
        <v>56.45</v>
      </c>
      <c r="G137" s="74">
        <v>56.5</v>
      </c>
      <c r="H137" s="74">
        <v>56.2</v>
      </c>
      <c r="I137" s="74">
        <v>54.25</v>
      </c>
      <c r="J137" s="74">
        <v>49.75</v>
      </c>
      <c r="K137" s="74">
        <v>56.4</v>
      </c>
      <c r="L137" s="74">
        <v>43.65</v>
      </c>
      <c r="M137" s="74">
        <v>373.2</v>
      </c>
    </row>
    <row r="138" spans="1:13" ht="27.6">
      <c r="A138" s="1"/>
      <c r="B138" s="72" t="s">
        <v>435</v>
      </c>
      <c r="C138" s="72" t="s">
        <v>988</v>
      </c>
      <c r="D138" s="72" t="s">
        <v>989</v>
      </c>
      <c r="E138" s="73" t="s">
        <v>427</v>
      </c>
      <c r="F138" s="74"/>
      <c r="G138" s="74"/>
      <c r="H138" s="74"/>
      <c r="I138" s="74"/>
      <c r="J138" s="74"/>
      <c r="K138" s="74"/>
      <c r="L138" s="74"/>
      <c r="M138" s="74">
        <v>0</v>
      </c>
    </row>
    <row r="139" spans="1:13" ht="27.6">
      <c r="A139" s="1"/>
      <c r="B139" s="72" t="s">
        <v>435</v>
      </c>
      <c r="C139" s="72" t="s">
        <v>988</v>
      </c>
      <c r="D139" s="72" t="s">
        <v>990</v>
      </c>
      <c r="E139" s="73" t="s">
        <v>427</v>
      </c>
      <c r="F139" s="74"/>
      <c r="G139" s="74"/>
      <c r="H139" s="74">
        <v>30.1</v>
      </c>
      <c r="I139" s="74"/>
      <c r="J139" s="74"/>
      <c r="K139" s="74"/>
      <c r="L139" s="74"/>
      <c r="M139" s="74">
        <v>30.1</v>
      </c>
    </row>
    <row r="140" spans="1:13">
      <c r="A140" s="1"/>
      <c r="B140" s="72" t="s">
        <v>471</v>
      </c>
      <c r="C140" s="72" t="s">
        <v>991</v>
      </c>
      <c r="D140" s="72" t="s">
        <v>67</v>
      </c>
      <c r="E140" s="73" t="s">
        <v>428</v>
      </c>
      <c r="F140" s="74">
        <v>96.15</v>
      </c>
      <c r="G140" s="74">
        <v>68</v>
      </c>
      <c r="H140" s="74">
        <v>93.6</v>
      </c>
      <c r="I140" s="74">
        <v>88</v>
      </c>
      <c r="J140" s="74">
        <v>136</v>
      </c>
      <c r="K140" s="74">
        <v>114.45</v>
      </c>
      <c r="L140" s="74">
        <v>128.6</v>
      </c>
      <c r="M140" s="74">
        <v>724.8</v>
      </c>
    </row>
    <row r="141" spans="1:13">
      <c r="A141" s="1"/>
      <c r="B141" s="72" t="s">
        <v>130</v>
      </c>
      <c r="C141" s="72" t="s">
        <v>131</v>
      </c>
      <c r="D141" s="72" t="s">
        <v>952</v>
      </c>
      <c r="E141" s="73" t="s">
        <v>427</v>
      </c>
      <c r="F141" s="74"/>
      <c r="G141" s="74"/>
      <c r="H141" s="74"/>
      <c r="I141" s="74"/>
      <c r="J141" s="74"/>
      <c r="K141" s="74"/>
      <c r="L141" s="74"/>
      <c r="M141" s="74">
        <v>0</v>
      </c>
    </row>
    <row r="142" spans="1:13">
      <c r="A142" s="1"/>
      <c r="B142" s="72" t="s">
        <v>130</v>
      </c>
      <c r="C142" s="72" t="s">
        <v>131</v>
      </c>
      <c r="D142" s="72" t="s">
        <v>953</v>
      </c>
      <c r="E142" s="73" t="s">
        <v>427</v>
      </c>
      <c r="F142" s="74"/>
      <c r="G142" s="74"/>
      <c r="H142" s="74"/>
      <c r="I142" s="74"/>
      <c r="J142" s="74"/>
      <c r="K142" s="74"/>
      <c r="L142" s="74"/>
      <c r="M142" s="74">
        <v>0</v>
      </c>
    </row>
    <row r="143" spans="1:13">
      <c r="A143" s="1"/>
      <c r="B143" s="72" t="s">
        <v>130</v>
      </c>
      <c r="C143" s="72" t="s">
        <v>131</v>
      </c>
      <c r="D143" s="72" t="s">
        <v>945</v>
      </c>
      <c r="E143" s="73" t="s">
        <v>427</v>
      </c>
      <c r="F143" s="74"/>
      <c r="G143" s="74"/>
      <c r="H143" s="74"/>
      <c r="I143" s="74"/>
      <c r="J143" s="74"/>
      <c r="K143" s="74"/>
      <c r="L143" s="74"/>
      <c r="M143" s="74">
        <v>0</v>
      </c>
    </row>
    <row r="144" spans="1:13">
      <c r="A144" s="1"/>
      <c r="B144" s="72" t="s">
        <v>130</v>
      </c>
      <c r="C144" s="72" t="s">
        <v>131</v>
      </c>
      <c r="D144" s="72" t="s">
        <v>287</v>
      </c>
      <c r="E144" s="73" t="s">
        <v>427</v>
      </c>
      <c r="F144" s="74"/>
      <c r="G144" s="74"/>
      <c r="H144" s="74"/>
      <c r="I144" s="74"/>
      <c r="J144" s="74"/>
      <c r="K144" s="74"/>
      <c r="L144" s="74"/>
      <c r="M144" s="74">
        <v>0</v>
      </c>
    </row>
    <row r="145" spans="1:13">
      <c r="A145" s="1"/>
      <c r="B145" s="72" t="s">
        <v>365</v>
      </c>
      <c r="C145" s="72" t="s">
        <v>852</v>
      </c>
      <c r="D145" s="72" t="s">
        <v>67</v>
      </c>
      <c r="E145" s="73" t="s">
        <v>426</v>
      </c>
      <c r="F145" s="74">
        <v>2661.3</v>
      </c>
      <c r="G145" s="74">
        <v>2605.9</v>
      </c>
      <c r="H145" s="74">
        <v>2661.2</v>
      </c>
      <c r="I145" s="74">
        <v>2656.9</v>
      </c>
      <c r="J145" s="74">
        <v>2660.45</v>
      </c>
      <c r="K145" s="74">
        <v>2659.75</v>
      </c>
      <c r="L145" s="74">
        <v>2657.65</v>
      </c>
      <c r="M145" s="74">
        <v>18563.150000000001</v>
      </c>
    </row>
    <row r="146" spans="1:13">
      <c r="A146" s="1"/>
      <c r="B146" s="72" t="s">
        <v>475</v>
      </c>
      <c r="C146" s="72" t="s">
        <v>883</v>
      </c>
      <c r="D146" s="72" t="s">
        <v>952</v>
      </c>
      <c r="E146" s="73" t="s">
        <v>427</v>
      </c>
      <c r="F146" s="74">
        <v>697.75</v>
      </c>
      <c r="G146" s="74">
        <v>700.55</v>
      </c>
      <c r="H146" s="74">
        <v>696.3</v>
      </c>
      <c r="I146" s="74">
        <v>688.15</v>
      </c>
      <c r="J146" s="74">
        <v>685.7</v>
      </c>
      <c r="K146" s="74">
        <v>691.8</v>
      </c>
      <c r="L146" s="74">
        <v>692.4</v>
      </c>
      <c r="M146" s="74">
        <v>4852.6499999999996</v>
      </c>
    </row>
    <row r="147" spans="1:13">
      <c r="A147" s="1"/>
      <c r="B147" s="72" t="s">
        <v>475</v>
      </c>
      <c r="C147" s="72" t="s">
        <v>883</v>
      </c>
      <c r="D147" s="72" t="s">
        <v>992</v>
      </c>
      <c r="E147" s="73" t="s">
        <v>427</v>
      </c>
      <c r="F147" s="74">
        <v>81.150000000000006</v>
      </c>
      <c r="G147" s="74">
        <v>83</v>
      </c>
      <c r="H147" s="74">
        <v>79.349999999999994</v>
      </c>
      <c r="I147" s="74">
        <v>77.3</v>
      </c>
      <c r="J147" s="74">
        <v>76.3</v>
      </c>
      <c r="K147" s="74">
        <v>73.849999999999994</v>
      </c>
      <c r="L147" s="74">
        <v>76.7</v>
      </c>
      <c r="M147" s="74">
        <v>547.65</v>
      </c>
    </row>
    <row r="148" spans="1:13">
      <c r="A148" s="1"/>
      <c r="B148" s="72" t="s">
        <v>433</v>
      </c>
      <c r="C148" s="72" t="s">
        <v>993</v>
      </c>
      <c r="D148" s="72" t="s">
        <v>994</v>
      </c>
      <c r="E148" s="73" t="s">
        <v>427</v>
      </c>
      <c r="F148" s="74"/>
      <c r="G148" s="74"/>
      <c r="H148" s="74"/>
      <c r="I148" s="74"/>
      <c r="J148" s="74"/>
      <c r="K148" s="74"/>
      <c r="L148" s="74"/>
      <c r="M148" s="74">
        <v>0</v>
      </c>
    </row>
    <row r="149" spans="1:13">
      <c r="A149" s="1"/>
      <c r="B149" s="72" t="s">
        <v>433</v>
      </c>
      <c r="C149" s="72" t="s">
        <v>993</v>
      </c>
      <c r="D149" s="72" t="s">
        <v>992</v>
      </c>
      <c r="E149" s="73" t="s">
        <v>427</v>
      </c>
      <c r="F149" s="74"/>
      <c r="G149" s="74"/>
      <c r="H149" s="74"/>
      <c r="I149" s="74"/>
      <c r="J149" s="74"/>
      <c r="K149" s="74"/>
      <c r="L149" s="74"/>
      <c r="M149" s="74">
        <v>0</v>
      </c>
    </row>
    <row r="150" spans="1:13">
      <c r="A150" s="1"/>
      <c r="B150" s="72" t="s">
        <v>433</v>
      </c>
      <c r="C150" s="72" t="s">
        <v>993</v>
      </c>
      <c r="D150" s="72" t="s">
        <v>995</v>
      </c>
      <c r="E150" s="73" t="s">
        <v>427</v>
      </c>
      <c r="F150" s="74"/>
      <c r="G150" s="74"/>
      <c r="H150" s="74"/>
      <c r="I150" s="74"/>
      <c r="J150" s="74"/>
      <c r="K150" s="74"/>
      <c r="L150" s="74"/>
      <c r="M150" s="74">
        <v>0</v>
      </c>
    </row>
    <row r="151" spans="1:13">
      <c r="A151" s="1"/>
      <c r="B151" s="72" t="s">
        <v>433</v>
      </c>
      <c r="C151" s="72" t="s">
        <v>993</v>
      </c>
      <c r="D151" s="72" t="s">
        <v>996</v>
      </c>
      <c r="E151" s="73" t="s">
        <v>427</v>
      </c>
      <c r="F151" s="74"/>
      <c r="G151" s="74"/>
      <c r="H151" s="74"/>
      <c r="I151" s="74"/>
      <c r="J151" s="74"/>
      <c r="K151" s="74"/>
      <c r="L151" s="74"/>
      <c r="M151" s="74">
        <v>0</v>
      </c>
    </row>
    <row r="152" spans="1:13">
      <c r="A152" s="1"/>
      <c r="B152" s="72" t="s">
        <v>853</v>
      </c>
      <c r="C152" s="72" t="s">
        <v>854</v>
      </c>
      <c r="D152" s="72" t="s">
        <v>67</v>
      </c>
      <c r="E152" s="73" t="s">
        <v>426</v>
      </c>
      <c r="F152" s="74">
        <v>480.35</v>
      </c>
      <c r="G152" s="74">
        <v>479.55</v>
      </c>
      <c r="H152" s="74">
        <v>479.65</v>
      </c>
      <c r="I152" s="74">
        <v>479.95</v>
      </c>
      <c r="J152" s="74">
        <v>479.3</v>
      </c>
      <c r="K152" s="74">
        <v>479.45</v>
      </c>
      <c r="L152" s="74">
        <v>479.85</v>
      </c>
      <c r="M152" s="74">
        <v>3358.1</v>
      </c>
    </row>
    <row r="153" spans="1:13">
      <c r="A153" s="1"/>
      <c r="B153" s="72" t="s">
        <v>853</v>
      </c>
      <c r="C153" s="72" t="s">
        <v>997</v>
      </c>
      <c r="D153" s="72" t="s">
        <v>67</v>
      </c>
      <c r="E153" s="73" t="s">
        <v>426</v>
      </c>
      <c r="F153" s="74">
        <v>51</v>
      </c>
      <c r="G153" s="74">
        <v>53.55</v>
      </c>
      <c r="H153" s="74">
        <v>54.75</v>
      </c>
      <c r="I153" s="74">
        <v>56.1</v>
      </c>
      <c r="J153" s="74">
        <v>47.75</v>
      </c>
      <c r="K153" s="74"/>
      <c r="L153" s="74"/>
      <c r="M153" s="74">
        <v>263.14999999999998</v>
      </c>
    </row>
    <row r="154" spans="1:13">
      <c r="A154" s="1"/>
      <c r="B154" s="72" t="s">
        <v>45</v>
      </c>
      <c r="C154" s="72" t="s">
        <v>855</v>
      </c>
      <c r="D154" s="72" t="s">
        <v>67</v>
      </c>
      <c r="E154" s="73" t="s">
        <v>426</v>
      </c>
      <c r="F154" s="74">
        <v>72</v>
      </c>
      <c r="G154" s="74">
        <v>72</v>
      </c>
      <c r="H154" s="74">
        <v>70.3</v>
      </c>
      <c r="I154" s="74">
        <v>82.15</v>
      </c>
      <c r="J154" s="74">
        <v>80.75</v>
      </c>
      <c r="K154" s="74">
        <v>77.290000000000006</v>
      </c>
      <c r="L154" s="74">
        <v>76.5</v>
      </c>
      <c r="M154" s="74">
        <v>530.99</v>
      </c>
    </row>
    <row r="155" spans="1:13">
      <c r="A155" s="1"/>
      <c r="B155" s="72" t="s">
        <v>45</v>
      </c>
      <c r="C155" s="72" t="s">
        <v>856</v>
      </c>
      <c r="D155" s="72" t="s">
        <v>67</v>
      </c>
      <c r="E155" s="73" t="s">
        <v>426</v>
      </c>
      <c r="F155" s="74"/>
      <c r="G155" s="74"/>
      <c r="H155" s="74"/>
      <c r="I155" s="74"/>
      <c r="J155" s="74"/>
      <c r="K155" s="74"/>
      <c r="L155" s="74">
        <v>377.1</v>
      </c>
      <c r="M155" s="74">
        <v>377.1</v>
      </c>
    </row>
    <row r="156" spans="1:13">
      <c r="A156" s="1"/>
      <c r="B156" s="72" t="s">
        <v>45</v>
      </c>
      <c r="C156" s="72" t="s">
        <v>133</v>
      </c>
      <c r="D156" s="72" t="s">
        <v>67</v>
      </c>
      <c r="E156" s="73" t="s">
        <v>426</v>
      </c>
      <c r="F156" s="74">
        <v>4047</v>
      </c>
      <c r="G156" s="74">
        <v>4127.25</v>
      </c>
      <c r="H156" s="74">
        <v>4128.05</v>
      </c>
      <c r="I156" s="74">
        <v>4126.1000000000004</v>
      </c>
      <c r="J156" s="74">
        <v>4115</v>
      </c>
      <c r="K156" s="74">
        <v>4130.1750000000002</v>
      </c>
      <c r="L156" s="74">
        <v>4146.1499999999996</v>
      </c>
      <c r="M156" s="74">
        <v>28819.724999999999</v>
      </c>
    </row>
    <row r="157" spans="1:13">
      <c r="A157" s="1"/>
      <c r="B157" s="72" t="s">
        <v>45</v>
      </c>
      <c r="C157" s="72" t="s">
        <v>857</v>
      </c>
      <c r="D157" s="72" t="s">
        <v>67</v>
      </c>
      <c r="E157" s="73" t="s">
        <v>426</v>
      </c>
      <c r="F157" s="74">
        <v>624.65</v>
      </c>
      <c r="G157" s="74">
        <v>656.3</v>
      </c>
      <c r="H157" s="74">
        <v>665.7</v>
      </c>
      <c r="I157" s="74">
        <v>713</v>
      </c>
      <c r="J157" s="74">
        <v>695.65</v>
      </c>
      <c r="K157" s="74">
        <v>707.48</v>
      </c>
      <c r="L157" s="74">
        <v>715.55</v>
      </c>
      <c r="M157" s="74">
        <v>4778.33</v>
      </c>
    </row>
    <row r="158" spans="1:13">
      <c r="A158" s="1"/>
      <c r="B158" s="72" t="s">
        <v>45</v>
      </c>
      <c r="C158" s="72" t="s">
        <v>858</v>
      </c>
      <c r="D158" s="72" t="s">
        <v>67</v>
      </c>
      <c r="E158" s="73" t="s">
        <v>426</v>
      </c>
      <c r="F158" s="74">
        <v>817.6</v>
      </c>
      <c r="G158" s="74">
        <v>995.85</v>
      </c>
      <c r="H158" s="74">
        <v>1093.55</v>
      </c>
      <c r="I158" s="74">
        <v>1089.75</v>
      </c>
      <c r="J158" s="74">
        <v>1091.25</v>
      </c>
      <c r="K158" s="74">
        <v>1092.3699999999999</v>
      </c>
      <c r="L158" s="74">
        <v>1093.05</v>
      </c>
      <c r="M158" s="74">
        <v>7273.42</v>
      </c>
    </row>
    <row r="159" spans="1:13">
      <c r="A159" s="1"/>
      <c r="B159" s="72" t="s">
        <v>45</v>
      </c>
      <c r="C159" s="72" t="s">
        <v>859</v>
      </c>
      <c r="D159" s="72" t="s">
        <v>67</v>
      </c>
      <c r="E159" s="73" t="s">
        <v>426</v>
      </c>
      <c r="F159" s="74">
        <v>192.15</v>
      </c>
      <c r="G159" s="74">
        <v>180.9</v>
      </c>
      <c r="H159" s="74">
        <v>94.2</v>
      </c>
      <c r="I159" s="74"/>
      <c r="J159" s="74"/>
      <c r="K159" s="74">
        <v>105.3</v>
      </c>
      <c r="L159" s="74">
        <v>179.75</v>
      </c>
      <c r="M159" s="74">
        <v>752.3</v>
      </c>
    </row>
    <row r="160" spans="1:13">
      <c r="A160" s="1"/>
      <c r="B160" s="72" t="s">
        <v>45</v>
      </c>
      <c r="C160" s="72" t="s">
        <v>860</v>
      </c>
      <c r="D160" s="72" t="s">
        <v>67</v>
      </c>
      <c r="E160" s="73" t="s">
        <v>426</v>
      </c>
      <c r="F160" s="74">
        <v>198.1</v>
      </c>
      <c r="G160" s="74">
        <v>211.5</v>
      </c>
      <c r="H160" s="74">
        <v>212.65</v>
      </c>
      <c r="I160" s="74">
        <v>216</v>
      </c>
      <c r="J160" s="74">
        <v>214.7</v>
      </c>
      <c r="K160" s="74">
        <v>216.35</v>
      </c>
      <c r="L160" s="74">
        <v>223.3</v>
      </c>
      <c r="M160" s="74">
        <v>1492.6</v>
      </c>
    </row>
    <row r="161" spans="1:13">
      <c r="A161" s="1"/>
      <c r="B161" s="72" t="s">
        <v>45</v>
      </c>
      <c r="C161" s="72" t="s">
        <v>965</v>
      </c>
      <c r="D161" s="72" t="s">
        <v>67</v>
      </c>
      <c r="E161" s="73" t="s">
        <v>426</v>
      </c>
      <c r="F161" s="74">
        <v>110.4</v>
      </c>
      <c r="G161" s="74">
        <v>98.8</v>
      </c>
      <c r="H161" s="74">
        <v>13.85</v>
      </c>
      <c r="I161" s="74"/>
      <c r="J161" s="74">
        <v>0.1</v>
      </c>
      <c r="K161" s="74"/>
      <c r="L161" s="74"/>
      <c r="M161" s="74">
        <v>223.15</v>
      </c>
    </row>
    <row r="162" spans="1:13">
      <c r="A162" s="1"/>
      <c r="B162" s="72" t="s">
        <v>45</v>
      </c>
      <c r="C162" s="72" t="s">
        <v>861</v>
      </c>
      <c r="D162" s="72" t="s">
        <v>67</v>
      </c>
      <c r="E162" s="73" t="s">
        <v>426</v>
      </c>
      <c r="F162" s="74">
        <v>2574.9</v>
      </c>
      <c r="G162" s="74">
        <v>2400.1</v>
      </c>
      <c r="H162" s="74">
        <v>2599.8000000000002</v>
      </c>
      <c r="I162" s="74">
        <v>2600.9499999999998</v>
      </c>
      <c r="J162" s="74">
        <v>2604.5500000000002</v>
      </c>
      <c r="K162" s="74">
        <v>2599.2064999999998</v>
      </c>
      <c r="L162" s="74">
        <v>2597.15</v>
      </c>
      <c r="M162" s="74">
        <v>17976.656500000001</v>
      </c>
    </row>
    <row r="163" spans="1:13">
      <c r="A163" s="1"/>
      <c r="B163" s="72" t="s">
        <v>998</v>
      </c>
      <c r="C163" s="72" t="s">
        <v>999</v>
      </c>
      <c r="D163" s="72" t="s">
        <v>67</v>
      </c>
      <c r="E163" s="73" t="s">
        <v>428</v>
      </c>
      <c r="F163" s="74">
        <v>178.75</v>
      </c>
      <c r="G163" s="74">
        <v>190.95</v>
      </c>
      <c r="H163" s="74">
        <v>116.85</v>
      </c>
      <c r="I163" s="74">
        <v>167.9</v>
      </c>
      <c r="J163" s="74">
        <v>135.69999999999999</v>
      </c>
      <c r="K163" s="74">
        <v>101.95</v>
      </c>
      <c r="L163" s="74">
        <v>163.4</v>
      </c>
      <c r="M163" s="74">
        <v>1055.5</v>
      </c>
    </row>
    <row r="164" spans="1:13">
      <c r="A164" s="1"/>
      <c r="B164" s="72" t="s">
        <v>136</v>
      </c>
      <c r="C164" s="72" t="s">
        <v>1000</v>
      </c>
      <c r="D164" s="72" t="s">
        <v>952</v>
      </c>
      <c r="E164" s="73" t="s">
        <v>427</v>
      </c>
      <c r="F164" s="74"/>
      <c r="G164" s="74"/>
      <c r="H164" s="74"/>
      <c r="I164" s="74"/>
      <c r="J164" s="74"/>
      <c r="K164" s="74"/>
      <c r="L164" s="74"/>
      <c r="M164" s="74">
        <v>0</v>
      </c>
    </row>
    <row r="165" spans="1:13">
      <c r="A165" s="1"/>
      <c r="B165" s="72" t="s">
        <v>136</v>
      </c>
      <c r="C165" s="72" t="s">
        <v>1000</v>
      </c>
      <c r="D165" s="72" t="s">
        <v>919</v>
      </c>
      <c r="E165" s="73" t="s">
        <v>427</v>
      </c>
      <c r="F165" s="74">
        <v>0.3</v>
      </c>
      <c r="G165" s="74">
        <v>0.3</v>
      </c>
      <c r="H165" s="74"/>
      <c r="I165" s="74"/>
      <c r="J165" s="74"/>
      <c r="K165" s="74"/>
      <c r="L165" s="74"/>
      <c r="M165" s="74">
        <v>0.6</v>
      </c>
    </row>
    <row r="166" spans="1:13">
      <c r="A166" s="1"/>
      <c r="B166" s="72" t="s">
        <v>139</v>
      </c>
      <c r="C166" s="72" t="s">
        <v>1001</v>
      </c>
      <c r="D166" s="72" t="s">
        <v>952</v>
      </c>
      <c r="E166" s="73" t="s">
        <v>427</v>
      </c>
      <c r="F166" s="74"/>
      <c r="G166" s="74"/>
      <c r="H166" s="74"/>
      <c r="I166" s="74"/>
      <c r="J166" s="74"/>
      <c r="K166" s="74"/>
      <c r="L166" s="74"/>
      <c r="M166" s="74">
        <v>0</v>
      </c>
    </row>
    <row r="167" spans="1:13">
      <c r="A167" s="1"/>
      <c r="B167" s="72" t="s">
        <v>139</v>
      </c>
      <c r="C167" s="72" t="s">
        <v>1001</v>
      </c>
      <c r="D167" s="72" t="s">
        <v>953</v>
      </c>
      <c r="E167" s="73" t="s">
        <v>427</v>
      </c>
      <c r="F167" s="74"/>
      <c r="G167" s="74"/>
      <c r="H167" s="74"/>
      <c r="I167" s="74"/>
      <c r="J167" s="74"/>
      <c r="K167" s="74"/>
      <c r="L167" s="74"/>
      <c r="M167" s="74">
        <v>0</v>
      </c>
    </row>
    <row r="168" spans="1:13">
      <c r="A168" s="1"/>
      <c r="B168" s="220" t="s">
        <v>1002</v>
      </c>
      <c r="C168" s="220"/>
      <c r="D168" s="220"/>
      <c r="E168" s="220"/>
      <c r="F168" s="75">
        <v>142038.84998500001</v>
      </c>
      <c r="G168" s="75">
        <v>159328.54999999999</v>
      </c>
      <c r="H168" s="75">
        <v>167515.22</v>
      </c>
      <c r="I168" s="75">
        <v>167828.69</v>
      </c>
      <c r="J168" s="75">
        <v>158904.70019500001</v>
      </c>
      <c r="K168" s="75">
        <v>168478.97150000001</v>
      </c>
      <c r="L168" s="75">
        <v>169939.35</v>
      </c>
      <c r="M168" s="75">
        <v>1134034.3316800001</v>
      </c>
    </row>
    <row r="169" spans="1:13">
      <c r="A169" s="1"/>
      <c r="B169" s="1"/>
      <c r="C169" s="1"/>
      <c r="D169" s="1"/>
      <c r="E169" s="1"/>
      <c r="F169" s="1"/>
      <c r="G169" s="1"/>
      <c r="H169" s="1"/>
      <c r="I169" s="1"/>
      <c r="J169" s="1"/>
      <c r="K169" s="1"/>
      <c r="L169" s="1"/>
      <c r="M169" s="1"/>
    </row>
    <row r="170" spans="1:13">
      <c r="A170" s="1"/>
      <c r="B170" s="1"/>
      <c r="C170" s="1"/>
      <c r="D170" s="1"/>
      <c r="E170" s="1"/>
      <c r="F170" s="1"/>
      <c r="G170" s="1"/>
      <c r="H170" s="1"/>
      <c r="I170" s="1"/>
      <c r="J170" s="1"/>
      <c r="K170" s="1"/>
      <c r="L170" s="1"/>
      <c r="M170" s="1"/>
    </row>
    <row r="171" spans="1:13" ht="17.399999999999999">
      <c r="A171" s="1"/>
      <c r="B171" s="2" t="s">
        <v>1003</v>
      </c>
      <c r="C171" s="1"/>
      <c r="D171" s="1"/>
      <c r="E171" s="1"/>
      <c r="F171" s="1"/>
      <c r="G171" s="1"/>
      <c r="H171" s="1"/>
      <c r="I171" s="1"/>
      <c r="J171" s="1"/>
      <c r="K171" s="1"/>
      <c r="L171" s="1"/>
      <c r="M171" s="1"/>
    </row>
    <row r="172" spans="1:13" ht="23.1" customHeight="1">
      <c r="A172" s="1"/>
      <c r="B172" s="210" t="s">
        <v>3</v>
      </c>
      <c r="C172" s="210" t="s">
        <v>67</v>
      </c>
      <c r="D172" s="210" t="s">
        <v>915</v>
      </c>
      <c r="E172" s="210" t="s">
        <v>916</v>
      </c>
      <c r="F172" s="210" t="s">
        <v>917</v>
      </c>
      <c r="G172" s="210"/>
      <c r="H172" s="210"/>
      <c r="I172" s="210"/>
      <c r="J172" s="210"/>
      <c r="K172" s="210"/>
      <c r="L172" s="210"/>
      <c r="M172" s="210"/>
    </row>
    <row r="173" spans="1:13" ht="23.1" customHeight="1">
      <c r="A173" s="1"/>
      <c r="B173" s="210"/>
      <c r="C173" s="210"/>
      <c r="D173" s="210"/>
      <c r="E173" s="210"/>
      <c r="F173" s="3">
        <v>1</v>
      </c>
      <c r="G173" s="3">
        <v>2</v>
      </c>
      <c r="H173" s="3">
        <v>3</v>
      </c>
      <c r="I173" s="3">
        <v>4</v>
      </c>
      <c r="J173" s="3">
        <v>5</v>
      </c>
      <c r="K173" s="3">
        <v>6</v>
      </c>
      <c r="L173" s="3">
        <v>7</v>
      </c>
      <c r="M173" s="3" t="s">
        <v>793</v>
      </c>
    </row>
    <row r="174" spans="1:13">
      <c r="A174" s="1"/>
      <c r="B174" s="72" t="s">
        <v>1004</v>
      </c>
      <c r="C174" s="72" t="s">
        <v>1005</v>
      </c>
      <c r="D174" s="72" t="s">
        <v>921</v>
      </c>
      <c r="E174" s="73" t="s">
        <v>426</v>
      </c>
      <c r="F174" s="74">
        <v>264.71499999999997</v>
      </c>
      <c r="G174" s="74">
        <v>211.846</v>
      </c>
      <c r="H174" s="74">
        <v>122</v>
      </c>
      <c r="I174" s="74">
        <v>98.864999999999995</v>
      </c>
      <c r="J174" s="74">
        <v>154.74799999999999</v>
      </c>
      <c r="K174" s="74">
        <v>198.505</v>
      </c>
      <c r="L174" s="74">
        <v>236.941</v>
      </c>
      <c r="M174" s="74">
        <v>1287.6199999999999</v>
      </c>
    </row>
    <row r="175" spans="1:13">
      <c r="A175" s="1"/>
      <c r="B175" s="72" t="s">
        <v>479</v>
      </c>
      <c r="C175" s="72" t="s">
        <v>3232</v>
      </c>
      <c r="D175" s="72" t="s">
        <v>3231</v>
      </c>
      <c r="E175" s="73" t="s">
        <v>426</v>
      </c>
      <c r="F175" s="74">
        <v>193.82</v>
      </c>
      <c r="G175" s="74">
        <v>192.70699999999999</v>
      </c>
      <c r="H175" s="74">
        <v>191.524</v>
      </c>
      <c r="I175" s="74">
        <v>179.55600000000001</v>
      </c>
      <c r="J175" s="74">
        <v>193.4665</v>
      </c>
      <c r="K175" s="74">
        <v>193.024</v>
      </c>
      <c r="L175" s="74">
        <v>149.89850000000001</v>
      </c>
      <c r="M175" s="74">
        <v>1293.9960000000001</v>
      </c>
    </row>
    <row r="176" spans="1:13">
      <c r="A176" s="1"/>
      <c r="B176" s="72" t="s">
        <v>481</v>
      </c>
      <c r="C176" s="72" t="s">
        <v>1006</v>
      </c>
      <c r="D176" s="72" t="s">
        <v>67</v>
      </c>
      <c r="E176" s="73" t="s">
        <v>426</v>
      </c>
      <c r="F176" s="74">
        <v>316.8</v>
      </c>
      <c r="G176" s="74">
        <v>211.2</v>
      </c>
      <c r="H176" s="74">
        <v>316.8</v>
      </c>
      <c r="I176" s="74">
        <v>316.75</v>
      </c>
      <c r="J176" s="74">
        <v>313.95</v>
      </c>
      <c r="K176" s="74">
        <v>316.08814999999998</v>
      </c>
      <c r="L176" s="74">
        <v>316.8</v>
      </c>
      <c r="M176" s="74">
        <v>2108.3881500000002</v>
      </c>
    </row>
    <row r="177" spans="1:13">
      <c r="A177" s="1"/>
      <c r="B177" s="72" t="s">
        <v>482</v>
      </c>
      <c r="C177" s="72" t="s">
        <v>1007</v>
      </c>
      <c r="D177" s="72" t="s">
        <v>67</v>
      </c>
      <c r="E177" s="73" t="s">
        <v>427</v>
      </c>
      <c r="F177" s="74"/>
      <c r="G177" s="74"/>
      <c r="H177" s="74"/>
      <c r="I177" s="74"/>
      <c r="J177" s="74"/>
      <c r="K177" s="74"/>
      <c r="L177" s="74"/>
      <c r="M177" s="74">
        <v>0</v>
      </c>
    </row>
    <row r="178" spans="1:13">
      <c r="A178" s="1"/>
      <c r="B178" s="72" t="s">
        <v>365</v>
      </c>
      <c r="C178" s="72" t="s">
        <v>366</v>
      </c>
      <c r="D178" s="72" t="s">
        <v>67</v>
      </c>
      <c r="E178" s="73" t="s">
        <v>426</v>
      </c>
      <c r="F178" s="74">
        <v>29.565000000000001</v>
      </c>
      <c r="G178" s="74"/>
      <c r="H178" s="74">
        <v>12.65</v>
      </c>
      <c r="I178" s="74">
        <v>31.15</v>
      </c>
      <c r="J178" s="74">
        <v>30.699000000000002</v>
      </c>
      <c r="K178" s="74">
        <v>30.6325</v>
      </c>
      <c r="L178" s="74">
        <v>30.452999999999999</v>
      </c>
      <c r="M178" s="74">
        <v>165.14949999999999</v>
      </c>
    </row>
    <row r="179" spans="1:13">
      <c r="A179" s="1"/>
      <c r="B179" s="72" t="s">
        <v>1008</v>
      </c>
      <c r="C179" s="72" t="s">
        <v>1009</v>
      </c>
      <c r="D179" s="72" t="s">
        <v>1009</v>
      </c>
      <c r="E179" s="73" t="s">
        <v>427</v>
      </c>
      <c r="F179" s="74">
        <v>432</v>
      </c>
      <c r="G179" s="74">
        <v>454.03105499999998</v>
      </c>
      <c r="H179" s="74">
        <v>454.06259999999997</v>
      </c>
      <c r="I179" s="74">
        <v>432.60771</v>
      </c>
      <c r="J179" s="74">
        <v>453.85318999999998</v>
      </c>
      <c r="K179" s="74">
        <v>454.02642500000002</v>
      </c>
      <c r="L179" s="74">
        <v>454.04129499999999</v>
      </c>
      <c r="M179" s="74">
        <v>3134.6222750000002</v>
      </c>
    </row>
    <row r="180" spans="1:13">
      <c r="A180" s="1"/>
      <c r="B180" s="72" t="s">
        <v>853</v>
      </c>
      <c r="C180" s="72" t="s">
        <v>1010</v>
      </c>
      <c r="D180" s="72" t="s">
        <v>67</v>
      </c>
      <c r="E180" s="73" t="s">
        <v>426</v>
      </c>
      <c r="F180" s="74">
        <v>82.05</v>
      </c>
      <c r="G180" s="74">
        <v>68.400000000000006</v>
      </c>
      <c r="H180" s="74">
        <v>65.45</v>
      </c>
      <c r="I180" s="74">
        <v>31.4</v>
      </c>
      <c r="J180" s="74">
        <v>47.55</v>
      </c>
      <c r="K180" s="74">
        <v>7.3</v>
      </c>
      <c r="L180" s="74"/>
      <c r="M180" s="74">
        <v>302.14999999999998</v>
      </c>
    </row>
    <row r="181" spans="1:13">
      <c r="A181" s="1"/>
      <c r="B181" s="72" t="s">
        <v>853</v>
      </c>
      <c r="C181" s="72" t="s">
        <v>1011</v>
      </c>
      <c r="D181" s="72" t="s">
        <v>67</v>
      </c>
      <c r="E181" s="73" t="s">
        <v>426</v>
      </c>
      <c r="F181" s="74">
        <v>108</v>
      </c>
      <c r="G181" s="74">
        <v>55.1</v>
      </c>
      <c r="H181" s="74">
        <v>31.95</v>
      </c>
      <c r="I181" s="74">
        <v>34.450000000000003</v>
      </c>
      <c r="J181" s="74">
        <v>41.3</v>
      </c>
      <c r="K181" s="74">
        <v>42.8</v>
      </c>
      <c r="L181" s="74">
        <v>68.650000000000006</v>
      </c>
      <c r="M181" s="74">
        <v>382.25</v>
      </c>
    </row>
    <row r="182" spans="1:13">
      <c r="A182" s="1"/>
      <c r="B182" s="72" t="s">
        <v>478</v>
      </c>
      <c r="C182" s="72" t="s">
        <v>1012</v>
      </c>
      <c r="D182" s="72" t="s">
        <v>921</v>
      </c>
      <c r="E182" s="73" t="s">
        <v>426</v>
      </c>
      <c r="F182" s="74">
        <v>545.51</v>
      </c>
      <c r="G182" s="74">
        <v>578.56206499999996</v>
      </c>
      <c r="H182" s="74">
        <v>577.61820999999998</v>
      </c>
      <c r="I182" s="74">
        <v>572.70493999999997</v>
      </c>
      <c r="J182" s="74">
        <v>576.22279500000002</v>
      </c>
      <c r="K182" s="74">
        <v>579.07498999999996</v>
      </c>
      <c r="L182" s="74">
        <v>575.79978000000006</v>
      </c>
      <c r="M182" s="74">
        <v>4005.49278</v>
      </c>
    </row>
    <row r="183" spans="1:13">
      <c r="A183" s="1"/>
      <c r="B183" s="220" t="s">
        <v>1013</v>
      </c>
      <c r="C183" s="220"/>
      <c r="D183" s="220"/>
      <c r="E183" s="220"/>
      <c r="F183" s="75">
        <v>1972.46</v>
      </c>
      <c r="G183" s="75">
        <v>1771.8461199999999</v>
      </c>
      <c r="H183" s="75">
        <v>1772.0548100000001</v>
      </c>
      <c r="I183" s="75">
        <v>1697.4836499999999</v>
      </c>
      <c r="J183" s="75">
        <v>1811.789485</v>
      </c>
      <c r="K183" s="75">
        <v>1821.451065</v>
      </c>
      <c r="L183" s="75">
        <v>1832.5835750000001</v>
      </c>
      <c r="M183" s="75">
        <v>12679.668705</v>
      </c>
    </row>
    <row r="184" spans="1:13">
      <c r="A184" s="1"/>
      <c r="B184" s="1"/>
      <c r="C184" s="1"/>
      <c r="D184" s="1"/>
      <c r="E184" s="1"/>
      <c r="F184" s="1"/>
      <c r="G184" s="1"/>
      <c r="H184" s="1"/>
      <c r="I184" s="1"/>
      <c r="J184" s="1"/>
      <c r="K184" s="1"/>
      <c r="L184" s="1"/>
      <c r="M184" s="1"/>
    </row>
    <row r="185" spans="1:13">
      <c r="A185" s="1"/>
      <c r="B185" s="1"/>
      <c r="C185" s="1"/>
      <c r="D185" s="1"/>
      <c r="E185" s="1"/>
      <c r="F185" s="1"/>
      <c r="G185" s="1"/>
      <c r="H185" s="1"/>
      <c r="I185" s="1"/>
      <c r="J185" s="1"/>
      <c r="K185" s="1"/>
      <c r="L185" s="1"/>
      <c r="M185" s="1"/>
    </row>
    <row r="186" spans="1:13">
      <c r="A186" s="1"/>
      <c r="B186" s="1"/>
      <c r="C186" s="1"/>
      <c r="D186" s="1"/>
      <c r="E186" s="1"/>
      <c r="F186" s="1"/>
      <c r="G186" s="1"/>
      <c r="H186" s="1"/>
      <c r="I186" s="1"/>
      <c r="J186" s="1"/>
      <c r="K186" s="1"/>
      <c r="L186" s="1"/>
      <c r="M186" s="1"/>
    </row>
    <row r="187" spans="1:13">
      <c r="A187" s="1"/>
      <c r="B187" s="1"/>
      <c r="C187" s="1"/>
      <c r="D187" s="1"/>
      <c r="E187" s="1"/>
      <c r="F187" s="1"/>
      <c r="G187" s="1"/>
      <c r="H187" s="1"/>
      <c r="I187" s="1"/>
      <c r="J187" s="1"/>
      <c r="K187" s="1"/>
      <c r="L187" s="1"/>
      <c r="M187" s="1"/>
    </row>
    <row r="188" spans="1:13">
      <c r="A188" s="1"/>
      <c r="B188" s="1"/>
      <c r="C188" s="1"/>
      <c r="D188" s="1"/>
      <c r="E188" s="1"/>
      <c r="F188" s="1"/>
      <c r="G188" s="1"/>
      <c r="H188" s="1"/>
      <c r="I188" s="76" t="s">
        <v>101</v>
      </c>
      <c r="J188" s="76">
        <v>209772.6</v>
      </c>
      <c r="K188" s="1"/>
      <c r="L188" s="1"/>
      <c r="M188" s="1"/>
    </row>
    <row r="189" spans="1:13">
      <c r="A189" s="1"/>
      <c r="B189" s="1"/>
      <c r="C189" s="1"/>
      <c r="D189" s="1"/>
      <c r="E189" s="1"/>
      <c r="F189" s="1"/>
      <c r="G189" s="1"/>
      <c r="H189" s="1"/>
      <c r="I189" s="76" t="s">
        <v>115</v>
      </c>
      <c r="J189" s="76">
        <v>167745.60019500001</v>
      </c>
      <c r="K189" s="1"/>
      <c r="L189" s="1"/>
      <c r="M189" s="1"/>
    </row>
    <row r="190" spans="1:13">
      <c r="A190" s="1"/>
      <c r="B190" s="1"/>
      <c r="C190" s="1"/>
      <c r="D190" s="1"/>
      <c r="E190" s="1"/>
      <c r="F190" s="1"/>
      <c r="G190" s="1"/>
      <c r="H190" s="1"/>
      <c r="I190" s="76" t="s">
        <v>432</v>
      </c>
      <c r="J190" s="76">
        <v>143304.04</v>
      </c>
      <c r="K190" s="1"/>
      <c r="L190" s="1"/>
      <c r="M190" s="1"/>
    </row>
    <row r="191" spans="1:13">
      <c r="A191" s="1"/>
      <c r="B191" s="1"/>
      <c r="C191" s="1"/>
      <c r="D191" s="1"/>
      <c r="E191" s="1"/>
      <c r="F191" s="1"/>
      <c r="G191" s="1"/>
      <c r="H191" s="1"/>
      <c r="I191" s="76" t="s">
        <v>83</v>
      </c>
      <c r="J191" s="76">
        <v>80111.649999999994</v>
      </c>
      <c r="K191" s="1"/>
      <c r="L191" s="1"/>
      <c r="M191" s="1"/>
    </row>
    <row r="192" spans="1:13">
      <c r="A192" s="1"/>
      <c r="B192" s="1"/>
      <c r="C192" s="1"/>
      <c r="D192" s="1"/>
      <c r="E192" s="1"/>
      <c r="F192" s="1"/>
      <c r="G192" s="1"/>
      <c r="H192" s="1"/>
      <c r="I192" s="76" t="s">
        <v>98</v>
      </c>
      <c r="J192" s="76">
        <v>66943.549985000005</v>
      </c>
      <c r="K192" s="1"/>
      <c r="L192" s="1"/>
      <c r="M192" s="1"/>
    </row>
    <row r="193" spans="1:13">
      <c r="A193" s="1"/>
      <c r="B193" s="1"/>
      <c r="C193" s="1"/>
      <c r="D193" s="1"/>
      <c r="E193" s="1"/>
      <c r="F193" s="1"/>
      <c r="G193" s="1"/>
      <c r="H193" s="1"/>
      <c r="I193" s="76" t="s">
        <v>436</v>
      </c>
      <c r="J193" s="76">
        <v>63348.2</v>
      </c>
      <c r="K193" s="1"/>
      <c r="L193" s="1"/>
      <c r="M193" s="1"/>
    </row>
    <row r="194" spans="1:13">
      <c r="A194" s="1"/>
      <c r="B194" s="1"/>
      <c r="C194" s="1"/>
      <c r="D194" s="1"/>
      <c r="E194" s="1"/>
      <c r="F194" s="1"/>
      <c r="G194" s="1"/>
      <c r="H194" s="1"/>
      <c r="I194" s="76" t="s">
        <v>45</v>
      </c>
      <c r="J194" s="76">
        <v>62224.271500000003</v>
      </c>
      <c r="K194" s="1"/>
      <c r="L194" s="1"/>
      <c r="M194" s="1"/>
    </row>
    <row r="195" spans="1:13">
      <c r="A195" s="1"/>
      <c r="B195" s="1"/>
      <c r="C195" s="1"/>
      <c r="D195" s="1"/>
      <c r="E195" s="1"/>
      <c r="F195" s="1"/>
      <c r="G195" s="1"/>
      <c r="H195" s="1"/>
      <c r="I195" s="76" t="s">
        <v>110</v>
      </c>
      <c r="J195" s="76">
        <v>55391.85</v>
      </c>
      <c r="K195" s="1"/>
      <c r="L195" s="1"/>
      <c r="M195" s="1"/>
    </row>
    <row r="196" spans="1:13">
      <c r="A196" s="1"/>
      <c r="B196" s="1"/>
      <c r="C196" s="1"/>
      <c r="D196" s="1"/>
      <c r="E196" s="1"/>
      <c r="F196" s="1"/>
      <c r="G196" s="1"/>
      <c r="H196" s="1"/>
      <c r="I196" s="76" t="s">
        <v>64</v>
      </c>
      <c r="J196" s="76">
        <v>34636.9</v>
      </c>
      <c r="K196" s="1"/>
      <c r="L196" s="1"/>
      <c r="M196" s="1"/>
    </row>
    <row r="197" spans="1:13">
      <c r="A197" s="1"/>
      <c r="B197" s="1"/>
      <c r="C197" s="1"/>
      <c r="D197" s="1"/>
      <c r="E197" s="1"/>
      <c r="F197" s="1"/>
      <c r="G197" s="1"/>
      <c r="H197" s="1"/>
      <c r="I197" s="76" t="s">
        <v>69</v>
      </c>
      <c r="J197" s="76">
        <v>29252.7</v>
      </c>
      <c r="K197" s="1"/>
      <c r="L197" s="1"/>
      <c r="M197" s="1"/>
    </row>
    <row r="198" spans="1:13">
      <c r="A198" s="1"/>
      <c r="B198" s="1"/>
      <c r="C198" s="1"/>
      <c r="D198" s="1"/>
      <c r="E198" s="1"/>
      <c r="F198" s="1"/>
      <c r="G198" s="1"/>
      <c r="H198" s="1"/>
      <c r="I198" s="76" t="s">
        <v>434</v>
      </c>
      <c r="J198" s="76">
        <v>27429.1</v>
      </c>
      <c r="K198" s="1"/>
      <c r="L198" s="1"/>
      <c r="M198" s="1"/>
    </row>
    <row r="199" spans="1:13">
      <c r="A199" s="1"/>
      <c r="B199" s="1"/>
      <c r="C199" s="1"/>
      <c r="D199" s="1"/>
      <c r="E199" s="1"/>
      <c r="F199" s="1"/>
      <c r="G199" s="1"/>
      <c r="H199" s="1"/>
      <c r="I199" s="76" t="s">
        <v>365</v>
      </c>
      <c r="J199" s="76">
        <v>18563.150000000001</v>
      </c>
      <c r="K199" s="1"/>
      <c r="L199" s="1"/>
      <c r="M199" s="1"/>
    </row>
    <row r="200" spans="1:13">
      <c r="A200" s="1"/>
      <c r="B200" s="1"/>
      <c r="C200" s="1"/>
      <c r="D200" s="1"/>
      <c r="E200" s="1"/>
      <c r="F200" s="1"/>
      <c r="G200" s="1"/>
      <c r="H200" s="1"/>
      <c r="I200" s="76" t="s">
        <v>74</v>
      </c>
      <c r="J200" s="76">
        <v>14390.25</v>
      </c>
      <c r="K200" s="1"/>
      <c r="L200" s="1"/>
      <c r="M200" s="1"/>
    </row>
    <row r="201" spans="1:13">
      <c r="A201" s="1"/>
      <c r="B201" s="1"/>
      <c r="C201" s="1"/>
      <c r="D201" s="1"/>
      <c r="E201" s="1"/>
      <c r="F201" s="1"/>
      <c r="G201" s="1"/>
      <c r="H201" s="1"/>
      <c r="I201" s="76" t="s">
        <v>440</v>
      </c>
      <c r="J201" s="76">
        <v>14342.2</v>
      </c>
      <c r="K201" s="1"/>
      <c r="L201" s="1"/>
      <c r="M201" s="1"/>
    </row>
    <row r="202" spans="1:13">
      <c r="A202" s="1"/>
      <c r="B202" s="1"/>
      <c r="C202" s="1"/>
      <c r="D202" s="1"/>
      <c r="E202" s="1"/>
      <c r="F202" s="1"/>
      <c r="G202" s="1"/>
      <c r="H202" s="1"/>
      <c r="I202" s="76" t="s">
        <v>441</v>
      </c>
      <c r="J202" s="76">
        <v>13751.15</v>
      </c>
      <c r="K202" s="1"/>
      <c r="L202" s="1"/>
      <c r="M202" s="1"/>
    </row>
    <row r="203" spans="1:13">
      <c r="A203" s="1"/>
      <c r="B203" s="1"/>
      <c r="C203" s="1"/>
      <c r="D203" s="1"/>
      <c r="E203" s="1"/>
      <c r="F203" s="1"/>
      <c r="G203" s="1"/>
      <c r="H203" s="1"/>
      <c r="I203" s="76" t="s">
        <v>437</v>
      </c>
      <c r="J203" s="76">
        <v>12390.7</v>
      </c>
      <c r="K203" s="1"/>
      <c r="L203" s="1"/>
      <c r="M203" s="1"/>
    </row>
    <row r="204" spans="1:13">
      <c r="A204" s="1"/>
      <c r="B204" s="1"/>
      <c r="C204" s="1"/>
      <c r="D204" s="1"/>
      <c r="E204" s="1"/>
      <c r="F204" s="1"/>
      <c r="G204" s="1"/>
      <c r="H204" s="1"/>
      <c r="I204" s="76" t="s">
        <v>465</v>
      </c>
      <c r="J204" s="76">
        <v>11411.2</v>
      </c>
      <c r="K204" s="1"/>
      <c r="L204" s="1"/>
      <c r="M204" s="1"/>
    </row>
    <row r="205" spans="1:13">
      <c r="A205" s="1"/>
      <c r="B205" s="1"/>
      <c r="C205" s="1"/>
      <c r="D205" s="1"/>
      <c r="E205" s="1"/>
      <c r="F205" s="1"/>
      <c r="G205" s="1"/>
      <c r="H205" s="1"/>
      <c r="I205" s="76" t="s">
        <v>444</v>
      </c>
      <c r="J205" s="76">
        <v>10388.65</v>
      </c>
      <c r="K205" s="1"/>
      <c r="L205" s="1"/>
      <c r="M205" s="1"/>
    </row>
    <row r="206" spans="1:13">
      <c r="A206" s="1"/>
      <c r="B206" s="1"/>
      <c r="C206" s="1"/>
      <c r="D206" s="1"/>
      <c r="E206" s="1"/>
      <c r="F206" s="1"/>
      <c r="G206" s="1"/>
      <c r="H206" s="1"/>
      <c r="I206" s="76" t="s">
        <v>469</v>
      </c>
      <c r="J206" s="76">
        <v>9402.35</v>
      </c>
      <c r="K206" s="1"/>
      <c r="L206" s="1"/>
      <c r="M206" s="1"/>
    </row>
    <row r="207" spans="1:13">
      <c r="A207" s="1"/>
      <c r="B207" s="1"/>
      <c r="C207" s="1"/>
      <c r="D207" s="1"/>
      <c r="E207" s="1"/>
      <c r="F207" s="1"/>
      <c r="G207" s="1"/>
      <c r="H207" s="1"/>
      <c r="I207" s="76" t="s">
        <v>467</v>
      </c>
      <c r="J207" s="76">
        <v>7146.4</v>
      </c>
      <c r="K207" s="1"/>
      <c r="L207" s="1"/>
      <c r="M207" s="1"/>
    </row>
    <row r="208" spans="1:13">
      <c r="A208" s="1"/>
      <c r="B208" s="1"/>
      <c r="C208" s="1"/>
      <c r="D208" s="1"/>
      <c r="E208" s="1"/>
      <c r="F208" s="1"/>
      <c r="G208" s="1"/>
      <c r="H208" s="1"/>
      <c r="I208" s="76" t="s">
        <v>459</v>
      </c>
      <c r="J208" s="76">
        <v>7080.95</v>
      </c>
      <c r="K208" s="1"/>
      <c r="L208" s="1"/>
      <c r="M208" s="1"/>
    </row>
    <row r="209" spans="1:13">
      <c r="A209" s="1"/>
      <c r="B209" s="1"/>
      <c r="C209" s="1"/>
      <c r="D209" s="1"/>
      <c r="E209" s="1"/>
      <c r="F209" s="1"/>
      <c r="G209" s="1"/>
      <c r="H209" s="1"/>
      <c r="I209" s="76" t="s">
        <v>474</v>
      </c>
      <c r="J209" s="76">
        <v>6365.32</v>
      </c>
      <c r="K209" s="1"/>
      <c r="L209" s="1"/>
      <c r="M209" s="1"/>
    </row>
    <row r="210" spans="1:13">
      <c r="A210" s="1"/>
      <c r="B210" s="1"/>
      <c r="C210" s="1"/>
      <c r="D210" s="1"/>
      <c r="E210" s="1"/>
      <c r="F210" s="1"/>
      <c r="G210" s="1"/>
      <c r="H210" s="1"/>
      <c r="I210" s="76" t="s">
        <v>475</v>
      </c>
      <c r="J210" s="76">
        <v>5400.3</v>
      </c>
      <c r="K210" s="1"/>
      <c r="L210" s="1"/>
      <c r="M210" s="1"/>
    </row>
    <row r="211" spans="1:13">
      <c r="A211" s="1"/>
      <c r="B211" s="1"/>
      <c r="C211" s="1"/>
      <c r="D211" s="1"/>
      <c r="E211" s="1"/>
      <c r="F211" s="1"/>
      <c r="G211" s="1"/>
      <c r="H211" s="1"/>
      <c r="I211" s="76" t="s">
        <v>79</v>
      </c>
      <c r="J211" s="76">
        <v>5339.25</v>
      </c>
      <c r="K211" s="1"/>
      <c r="L211" s="1"/>
      <c r="M211" s="1"/>
    </row>
    <row r="212" spans="1:13">
      <c r="A212" s="1"/>
      <c r="B212" s="1"/>
      <c r="C212" s="1"/>
      <c r="D212" s="1"/>
      <c r="E212" s="1"/>
      <c r="F212" s="1"/>
      <c r="G212" s="1"/>
      <c r="H212" s="1"/>
      <c r="I212" s="76" t="s">
        <v>468</v>
      </c>
      <c r="J212" s="76">
        <v>4713.95</v>
      </c>
      <c r="K212" s="1"/>
      <c r="L212" s="1"/>
      <c r="M212" s="1"/>
    </row>
    <row r="213" spans="1:13">
      <c r="A213" s="1"/>
      <c r="B213" s="1"/>
      <c r="C213" s="1"/>
      <c r="D213" s="1"/>
      <c r="E213" s="1"/>
      <c r="F213" s="1"/>
      <c r="G213" s="1"/>
      <c r="H213" s="1"/>
      <c r="I213" s="76" t="s">
        <v>445</v>
      </c>
      <c r="J213" s="76">
        <v>3944.25</v>
      </c>
      <c r="K213" s="1"/>
      <c r="L213" s="1"/>
      <c r="M213" s="1"/>
    </row>
    <row r="214" spans="1:13">
      <c r="A214" s="1"/>
      <c r="B214" s="1"/>
      <c r="C214" s="1"/>
      <c r="D214" s="1"/>
      <c r="E214" s="1"/>
      <c r="F214" s="1"/>
      <c r="G214" s="1"/>
      <c r="H214" s="1"/>
      <c r="I214" s="76" t="s">
        <v>472</v>
      </c>
      <c r="J214" s="76">
        <v>3621.25</v>
      </c>
      <c r="K214" s="1"/>
      <c r="L214" s="1"/>
      <c r="M214" s="1"/>
    </row>
    <row r="215" spans="1:13">
      <c r="A215" s="1"/>
      <c r="B215" s="1"/>
      <c r="C215" s="1"/>
      <c r="D215" s="1"/>
      <c r="E215" s="1"/>
      <c r="F215" s="1"/>
      <c r="G215" s="1"/>
      <c r="H215" s="1"/>
      <c r="I215" s="76" t="s">
        <v>466</v>
      </c>
      <c r="J215" s="76">
        <v>3350.65</v>
      </c>
      <c r="K215" s="1"/>
      <c r="L215" s="1"/>
      <c r="M215" s="1"/>
    </row>
    <row r="216" spans="1:13">
      <c r="A216" s="1"/>
      <c r="B216" s="1"/>
      <c r="C216" s="1"/>
      <c r="D216" s="1"/>
      <c r="E216" s="1"/>
      <c r="F216" s="1"/>
      <c r="G216" s="1"/>
      <c r="H216" s="1"/>
      <c r="I216" s="76" t="s">
        <v>452</v>
      </c>
      <c r="J216" s="76">
        <v>3331.1</v>
      </c>
      <c r="K216" s="1"/>
      <c r="L216" s="1"/>
      <c r="M216" s="1"/>
    </row>
    <row r="217" spans="1:13">
      <c r="A217" s="1"/>
      <c r="B217" s="1"/>
      <c r="C217" s="1"/>
      <c r="D217" s="1"/>
      <c r="E217" s="1"/>
      <c r="F217" s="1"/>
      <c r="G217" s="1"/>
      <c r="H217" s="1"/>
      <c r="I217" s="76" t="s">
        <v>451</v>
      </c>
      <c r="J217" s="76">
        <v>3313.85</v>
      </c>
      <c r="K217" s="1"/>
      <c r="L217" s="1"/>
      <c r="M217" s="1"/>
    </row>
    <row r="218" spans="1:13">
      <c r="A218" s="1"/>
      <c r="B218" s="1"/>
      <c r="C218" s="1"/>
      <c r="D218" s="1"/>
      <c r="E218" s="1"/>
      <c r="F218" s="1"/>
      <c r="G218" s="1"/>
      <c r="H218" s="1"/>
      <c r="I218" s="76" t="s">
        <v>463</v>
      </c>
      <c r="J218" s="76">
        <v>3270.05</v>
      </c>
      <c r="K218" s="1"/>
      <c r="L218" s="1"/>
      <c r="M218" s="1"/>
    </row>
    <row r="219" spans="1:13">
      <c r="A219" s="1"/>
      <c r="B219" s="1"/>
      <c r="C219" s="1"/>
      <c r="D219" s="1"/>
      <c r="E219" s="1"/>
      <c r="F219" s="1"/>
      <c r="G219" s="1"/>
      <c r="H219" s="1"/>
      <c r="I219" s="76" t="s">
        <v>453</v>
      </c>
      <c r="J219" s="76">
        <v>3135</v>
      </c>
      <c r="K219" s="1"/>
      <c r="L219" s="1"/>
      <c r="M219" s="1"/>
    </row>
    <row r="220" spans="1:13">
      <c r="A220" s="1"/>
      <c r="B220" s="1"/>
      <c r="C220" s="1"/>
      <c r="D220" s="1"/>
      <c r="E220" s="1"/>
      <c r="F220" s="1"/>
      <c r="G220" s="1"/>
      <c r="H220" s="1"/>
      <c r="I220" s="76" t="s">
        <v>439</v>
      </c>
      <c r="J220" s="76">
        <v>3096.55</v>
      </c>
      <c r="K220" s="1"/>
      <c r="L220" s="1"/>
      <c r="M220" s="1"/>
    </row>
    <row r="221" spans="1:13">
      <c r="A221" s="1"/>
      <c r="B221" s="1"/>
      <c r="C221" s="1"/>
      <c r="D221" s="1"/>
      <c r="E221" s="1"/>
      <c r="F221" s="1"/>
      <c r="G221" s="1"/>
      <c r="H221" s="1"/>
      <c r="I221" s="76" t="s">
        <v>438</v>
      </c>
      <c r="J221" s="76">
        <v>3054.5</v>
      </c>
      <c r="K221" s="1"/>
      <c r="L221" s="1"/>
      <c r="M221" s="1"/>
    </row>
    <row r="222" spans="1:13">
      <c r="A222" s="1"/>
      <c r="B222" s="1"/>
      <c r="C222" s="1"/>
      <c r="D222" s="1"/>
      <c r="E222" s="1"/>
      <c r="F222" s="1"/>
      <c r="G222" s="1"/>
      <c r="H222" s="1"/>
      <c r="I222" s="76" t="s">
        <v>455</v>
      </c>
      <c r="J222" s="76">
        <v>2606.9</v>
      </c>
      <c r="K222" s="1"/>
      <c r="L222" s="1"/>
      <c r="M222" s="1"/>
    </row>
    <row r="223" spans="1:13">
      <c r="A223" s="1"/>
      <c r="B223" s="1"/>
      <c r="C223" s="1"/>
      <c r="D223" s="1"/>
      <c r="E223" s="1"/>
      <c r="F223" s="1"/>
      <c r="G223" s="1"/>
      <c r="H223" s="1"/>
      <c r="I223" s="76" t="s">
        <v>458</v>
      </c>
      <c r="J223" s="76">
        <v>2525.6</v>
      </c>
      <c r="K223" s="1"/>
      <c r="L223" s="1"/>
      <c r="M223" s="1"/>
    </row>
    <row r="224" spans="1:13">
      <c r="A224" s="1"/>
      <c r="B224" s="1"/>
      <c r="C224" s="1"/>
      <c r="D224" s="1"/>
      <c r="E224" s="1"/>
      <c r="F224" s="1"/>
      <c r="G224" s="1"/>
      <c r="H224" s="1"/>
      <c r="I224" s="76" t="s">
        <v>476</v>
      </c>
      <c r="J224" s="76">
        <v>2089.1</v>
      </c>
      <c r="K224" s="1"/>
      <c r="L224" s="1"/>
      <c r="M224" s="1"/>
    </row>
    <row r="225" spans="1:13">
      <c r="A225" s="1"/>
      <c r="B225" s="1"/>
      <c r="C225" s="1"/>
      <c r="D225" s="1"/>
      <c r="E225" s="1"/>
      <c r="F225" s="1"/>
      <c r="G225" s="1"/>
      <c r="H225" s="1"/>
      <c r="I225" s="76" t="s">
        <v>210</v>
      </c>
      <c r="J225" s="76">
        <v>1925.85</v>
      </c>
      <c r="K225" s="1"/>
      <c r="L225" s="1"/>
      <c r="M225" s="1"/>
    </row>
    <row r="226" spans="1:13">
      <c r="A226" s="1"/>
      <c r="B226" s="1"/>
      <c r="C226" s="1"/>
      <c r="D226" s="1"/>
      <c r="E226" s="1"/>
      <c r="F226" s="1"/>
      <c r="G226" s="1"/>
      <c r="H226" s="1"/>
      <c r="I226" s="76" t="s">
        <v>460</v>
      </c>
      <c r="J226" s="76">
        <v>1879.05</v>
      </c>
      <c r="K226" s="1"/>
      <c r="L226" s="1"/>
      <c r="M226" s="1"/>
    </row>
    <row r="227" spans="1:13">
      <c r="A227" s="1"/>
      <c r="B227" s="1"/>
      <c r="C227" s="1"/>
      <c r="D227" s="1"/>
      <c r="E227" s="1"/>
      <c r="F227" s="1"/>
      <c r="G227" s="1"/>
      <c r="H227" s="1"/>
      <c r="I227" s="76" t="s">
        <v>473</v>
      </c>
      <c r="J227" s="76">
        <v>1348.15</v>
      </c>
      <c r="K227" s="1"/>
      <c r="L227" s="1"/>
      <c r="M227" s="1"/>
    </row>
    <row r="228" spans="1:13">
      <c r="A228" s="1"/>
      <c r="B228" s="1"/>
      <c r="C228" s="1"/>
      <c r="D228" s="1"/>
      <c r="E228" s="1"/>
      <c r="F228" s="1"/>
      <c r="G228" s="1"/>
      <c r="H228" s="1"/>
      <c r="I228" s="76" t="s">
        <v>448</v>
      </c>
      <c r="J228" s="76">
        <v>1229.45</v>
      </c>
      <c r="K228" s="1"/>
      <c r="L228" s="1"/>
      <c r="M228" s="1"/>
    </row>
    <row r="229" spans="1:13">
      <c r="A229" s="1"/>
      <c r="B229" s="1"/>
      <c r="C229" s="1"/>
      <c r="D229" s="1"/>
      <c r="E229" s="1"/>
      <c r="F229" s="1"/>
      <c r="G229" s="1"/>
      <c r="H229" s="1"/>
      <c r="I229" s="76" t="s">
        <v>461</v>
      </c>
      <c r="J229" s="76">
        <v>1055.5</v>
      </c>
      <c r="K229" s="1"/>
      <c r="L229" s="1"/>
      <c r="M229" s="1"/>
    </row>
    <row r="230" spans="1:13">
      <c r="A230" s="1"/>
      <c r="B230" s="1"/>
      <c r="C230" s="1"/>
      <c r="D230" s="1"/>
      <c r="E230" s="1"/>
      <c r="F230" s="1"/>
      <c r="G230" s="1"/>
      <c r="H230" s="1"/>
      <c r="I230" s="76" t="s">
        <v>457</v>
      </c>
      <c r="J230" s="76">
        <v>989.95</v>
      </c>
      <c r="K230" s="1"/>
      <c r="L230" s="1"/>
      <c r="M230" s="1"/>
    </row>
    <row r="231" spans="1:13">
      <c r="A231" s="1"/>
      <c r="B231" s="1"/>
      <c r="C231" s="1"/>
      <c r="D231" s="1"/>
      <c r="E231" s="1"/>
      <c r="F231" s="1"/>
      <c r="G231" s="1"/>
      <c r="H231" s="1"/>
      <c r="I231" s="76" t="s">
        <v>456</v>
      </c>
      <c r="J231" s="76">
        <v>807.1</v>
      </c>
      <c r="K231" s="1"/>
      <c r="L231" s="1"/>
      <c r="M231" s="1"/>
    </row>
    <row r="232" spans="1:13">
      <c r="A232" s="1"/>
      <c r="B232" s="1"/>
      <c r="C232" s="1"/>
      <c r="D232" s="1"/>
      <c r="E232" s="1"/>
      <c r="F232" s="1"/>
      <c r="G232" s="1"/>
      <c r="H232" s="1"/>
      <c r="I232" s="76" t="s">
        <v>450</v>
      </c>
      <c r="J232" s="76">
        <v>794.65</v>
      </c>
      <c r="K232" s="1"/>
      <c r="L232" s="1"/>
      <c r="M232" s="1"/>
    </row>
    <row r="233" spans="1:13">
      <c r="A233" s="1"/>
      <c r="B233" s="1"/>
      <c r="C233" s="1"/>
      <c r="D233" s="1"/>
      <c r="E233" s="1"/>
      <c r="F233" s="1"/>
      <c r="G233" s="1"/>
      <c r="H233" s="1"/>
      <c r="I233" s="76" t="s">
        <v>470</v>
      </c>
      <c r="J233" s="76">
        <v>770.35</v>
      </c>
      <c r="K233" s="1"/>
      <c r="L233" s="1"/>
      <c r="M233" s="1"/>
    </row>
    <row r="234" spans="1:13">
      <c r="A234" s="1"/>
      <c r="B234" s="1"/>
      <c r="C234" s="1"/>
      <c r="D234" s="1"/>
      <c r="E234" s="1"/>
      <c r="F234" s="1"/>
      <c r="G234" s="1"/>
      <c r="H234" s="1"/>
      <c r="I234" s="76" t="s">
        <v>471</v>
      </c>
      <c r="J234" s="76">
        <v>724.8</v>
      </c>
      <c r="K234" s="1"/>
      <c r="L234" s="1"/>
      <c r="M234" s="1"/>
    </row>
    <row r="235" spans="1:13">
      <c r="A235" s="1"/>
      <c r="B235" s="1"/>
      <c r="C235" s="1"/>
      <c r="D235" s="1"/>
      <c r="E235" s="1"/>
      <c r="F235" s="1"/>
      <c r="G235" s="1"/>
      <c r="H235" s="1"/>
      <c r="I235" s="76" t="s">
        <v>446</v>
      </c>
      <c r="J235" s="76">
        <v>632.20000000000005</v>
      </c>
      <c r="K235" s="1"/>
      <c r="L235" s="1"/>
      <c r="M235" s="1"/>
    </row>
    <row r="236" spans="1:13">
      <c r="A236" s="1"/>
      <c r="B236" s="1"/>
      <c r="C236" s="1"/>
      <c r="D236" s="1"/>
      <c r="E236" s="1"/>
      <c r="F236" s="1"/>
      <c r="G236" s="1"/>
      <c r="H236" s="1"/>
      <c r="I236" s="76" t="s">
        <v>449</v>
      </c>
      <c r="J236" s="76">
        <v>595.95000000000005</v>
      </c>
      <c r="K236" s="1"/>
      <c r="L236" s="1"/>
      <c r="M236" s="1"/>
    </row>
    <row r="237" spans="1:13">
      <c r="A237" s="1"/>
      <c r="B237" s="1"/>
      <c r="C237" s="1"/>
      <c r="D237" s="1"/>
      <c r="E237" s="1"/>
      <c r="F237" s="1"/>
      <c r="G237" s="1"/>
      <c r="H237" s="1"/>
      <c r="I237" s="76" t="s">
        <v>454</v>
      </c>
      <c r="J237" s="76">
        <v>553.25</v>
      </c>
      <c r="K237" s="1"/>
      <c r="L237" s="1"/>
      <c r="M237" s="1"/>
    </row>
    <row r="238" spans="1:13">
      <c r="A238" s="1"/>
      <c r="B238" s="1"/>
      <c r="C238" s="1"/>
      <c r="D238" s="1"/>
      <c r="E238" s="1"/>
      <c r="F238" s="1"/>
      <c r="G238" s="1"/>
      <c r="H238" s="1"/>
      <c r="I238" s="76" t="s">
        <v>462</v>
      </c>
      <c r="J238" s="76">
        <v>522.70000000000005</v>
      </c>
      <c r="K238" s="1"/>
      <c r="L238" s="1"/>
      <c r="M238" s="1"/>
    </row>
    <row r="239" spans="1:13">
      <c r="A239" s="1"/>
      <c r="B239" s="1"/>
      <c r="C239" s="1"/>
      <c r="D239" s="1"/>
      <c r="E239" s="1"/>
      <c r="F239" s="1"/>
      <c r="G239" s="1"/>
      <c r="H239" s="1"/>
      <c r="I239" s="76" t="s">
        <v>238</v>
      </c>
      <c r="J239" s="76">
        <v>430.4</v>
      </c>
      <c r="K239" s="1"/>
      <c r="L239" s="1"/>
      <c r="M239" s="1"/>
    </row>
    <row r="240" spans="1:13">
      <c r="A240" s="1"/>
      <c r="B240" s="1"/>
      <c r="C240" s="1"/>
      <c r="D240" s="1"/>
      <c r="E240" s="1"/>
      <c r="F240" s="1"/>
      <c r="G240" s="1"/>
      <c r="H240" s="1"/>
      <c r="I240" s="76" t="s">
        <v>268</v>
      </c>
      <c r="J240" s="76">
        <v>413.1</v>
      </c>
      <c r="K240" s="1"/>
      <c r="L240" s="1"/>
      <c r="M240" s="1"/>
    </row>
    <row r="241" spans="1:13">
      <c r="A241" s="1"/>
      <c r="B241" s="1"/>
      <c r="C241" s="1"/>
      <c r="D241" s="1"/>
      <c r="E241" s="1"/>
      <c r="F241" s="1"/>
      <c r="G241" s="1"/>
      <c r="H241" s="1"/>
      <c r="I241" s="76" t="s">
        <v>430</v>
      </c>
      <c r="J241" s="76">
        <v>378.9</v>
      </c>
      <c r="K241" s="1"/>
      <c r="L241" s="1"/>
      <c r="M241" s="1"/>
    </row>
    <row r="242" spans="1:13">
      <c r="A242" s="1"/>
      <c r="B242" s="1"/>
      <c r="C242" s="1"/>
      <c r="D242" s="1"/>
      <c r="E242" s="1"/>
      <c r="F242" s="1"/>
      <c r="G242" s="1"/>
      <c r="H242" s="1"/>
      <c r="I242" s="76" t="s">
        <v>464</v>
      </c>
      <c r="J242" s="76">
        <v>333.85</v>
      </c>
      <c r="K242" s="1"/>
      <c r="L242" s="1"/>
      <c r="M242" s="1"/>
    </row>
    <row r="243" spans="1:13">
      <c r="A243" s="1"/>
      <c r="B243" s="1"/>
      <c r="C243" s="1"/>
      <c r="D243" s="1"/>
      <c r="E243" s="1"/>
      <c r="F243" s="1"/>
      <c r="G243" s="1"/>
      <c r="H243" s="1"/>
      <c r="I243" s="76" t="s">
        <v>160</v>
      </c>
      <c r="J243" s="76">
        <v>224.55</v>
      </c>
      <c r="K243" s="1"/>
      <c r="L243" s="1"/>
      <c r="M243" s="1"/>
    </row>
    <row r="244" spans="1:13">
      <c r="A244" s="1"/>
      <c r="B244" s="1"/>
      <c r="C244" s="1"/>
      <c r="D244" s="1"/>
      <c r="E244" s="1"/>
      <c r="F244" s="1"/>
      <c r="G244" s="1"/>
      <c r="H244" s="1"/>
      <c r="I244" s="76" t="s">
        <v>477</v>
      </c>
      <c r="J244" s="76">
        <v>155.1</v>
      </c>
      <c r="K244" s="1"/>
      <c r="L244" s="1"/>
      <c r="M244" s="1"/>
    </row>
    <row r="245" spans="1:13">
      <c r="A245" s="1"/>
      <c r="B245" s="1"/>
      <c r="C245" s="1"/>
      <c r="D245" s="1"/>
      <c r="E245" s="1"/>
      <c r="F245" s="1"/>
      <c r="G245" s="1"/>
      <c r="H245" s="1"/>
      <c r="I245" s="76" t="s">
        <v>443</v>
      </c>
      <c r="J245" s="76">
        <v>40.299999999999997</v>
      </c>
      <c r="K245" s="1"/>
      <c r="L245" s="1"/>
      <c r="M245" s="1"/>
    </row>
    <row r="246" spans="1:13">
      <c r="A246" s="1"/>
      <c r="B246" s="1"/>
      <c r="C246" s="1"/>
      <c r="D246" s="1"/>
      <c r="E246" s="1"/>
      <c r="F246" s="1"/>
      <c r="G246" s="1"/>
      <c r="H246" s="1"/>
      <c r="I246" s="76" t="s">
        <v>435</v>
      </c>
      <c r="J246" s="76">
        <v>30.1</v>
      </c>
      <c r="K246" s="1"/>
      <c r="L246" s="1"/>
      <c r="M246" s="1"/>
    </row>
    <row r="247" spans="1:13">
      <c r="A247" s="1"/>
      <c r="B247" s="1"/>
      <c r="C247" s="1"/>
      <c r="D247" s="1"/>
      <c r="E247" s="1"/>
      <c r="F247" s="1"/>
      <c r="G247" s="1"/>
      <c r="H247" s="1"/>
      <c r="I247" s="76" t="s">
        <v>447</v>
      </c>
      <c r="J247" s="76">
        <v>13.4</v>
      </c>
      <c r="K247" s="1"/>
      <c r="L247" s="1"/>
      <c r="M247" s="1"/>
    </row>
    <row r="248" spans="1:13">
      <c r="A248" s="1"/>
      <c r="B248" s="1"/>
      <c r="C248" s="1"/>
      <c r="D248" s="1"/>
      <c r="E248" s="1"/>
      <c r="F248" s="1"/>
      <c r="G248" s="1"/>
      <c r="H248" s="1"/>
      <c r="I248" s="76" t="s">
        <v>136</v>
      </c>
      <c r="J248" s="76">
        <v>0.6</v>
      </c>
      <c r="K248" s="1"/>
      <c r="L248" s="1"/>
      <c r="M248" s="1"/>
    </row>
    <row r="249" spans="1:13">
      <c r="A249" s="1"/>
      <c r="B249" s="1"/>
      <c r="C249" s="1"/>
      <c r="D249" s="1"/>
      <c r="E249" s="1"/>
      <c r="F249" s="1"/>
      <c r="G249" s="1"/>
      <c r="H249" s="1"/>
      <c r="I249" s="76"/>
      <c r="J249" s="76"/>
      <c r="K249" s="1"/>
      <c r="L249" s="1"/>
      <c r="M249" s="1"/>
    </row>
  </sheetData>
  <mergeCells count="13">
    <mergeCell ref="F172:M172"/>
    <mergeCell ref="B183:E183"/>
    <mergeCell ref="B168:E168"/>
    <mergeCell ref="B172:B173"/>
    <mergeCell ref="C172:C173"/>
    <mergeCell ref="D172:D173"/>
    <mergeCell ref="E172:E173"/>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25" t="s">
        <v>420</v>
      </c>
      <c r="C5" s="221" t="s">
        <v>1014</v>
      </c>
      <c r="D5" s="221" t="s">
        <v>1014</v>
      </c>
      <c r="E5" s="221" t="s">
        <v>1014</v>
      </c>
      <c r="F5" s="221" t="s">
        <v>1014</v>
      </c>
      <c r="G5" s="221" t="s">
        <v>1014</v>
      </c>
      <c r="H5" s="221" t="s">
        <v>1014</v>
      </c>
      <c r="I5" s="221" t="s">
        <v>1014</v>
      </c>
      <c r="J5" s="221" t="s">
        <v>1014</v>
      </c>
      <c r="K5" s="221" t="s">
        <v>1014</v>
      </c>
      <c r="L5" s="221" t="s">
        <v>1014</v>
      </c>
      <c r="M5" s="221" t="s">
        <v>1014</v>
      </c>
      <c r="N5" s="221" t="s">
        <v>1014</v>
      </c>
      <c r="O5" s="221" t="s">
        <v>1014</v>
      </c>
      <c r="P5" s="221" t="s">
        <v>1014</v>
      </c>
      <c r="Q5" s="221" t="s">
        <v>1014</v>
      </c>
      <c r="R5" s="221" t="s">
        <v>1014</v>
      </c>
      <c r="S5" s="225" t="s">
        <v>420</v>
      </c>
      <c r="T5" s="222" t="s">
        <v>1015</v>
      </c>
      <c r="U5" s="222" t="s">
        <v>1015</v>
      </c>
      <c r="V5" s="222" t="s">
        <v>1015</v>
      </c>
      <c r="W5" s="222" t="s">
        <v>1015</v>
      </c>
      <c r="X5" s="222" t="s">
        <v>1015</v>
      </c>
      <c r="Y5" s="225" t="s">
        <v>420</v>
      </c>
      <c r="Z5" s="223" t="s">
        <v>1015</v>
      </c>
      <c r="AA5" s="223" t="s">
        <v>1015</v>
      </c>
      <c r="AB5" s="223" t="s">
        <v>1015</v>
      </c>
      <c r="AC5" s="223" t="s">
        <v>1015</v>
      </c>
      <c r="AD5" s="223" t="s">
        <v>1015</v>
      </c>
    </row>
    <row r="6" spans="1:30" ht="21">
      <c r="A6" s="1"/>
      <c r="B6" s="225"/>
      <c r="C6" s="224" t="s">
        <v>424</v>
      </c>
      <c r="D6" s="224" t="s">
        <v>424</v>
      </c>
      <c r="E6" s="224" t="s">
        <v>424</v>
      </c>
      <c r="F6" s="224" t="s">
        <v>424</v>
      </c>
      <c r="G6" s="224" t="s">
        <v>423</v>
      </c>
      <c r="H6" s="224" t="s">
        <v>423</v>
      </c>
      <c r="I6" s="224" t="s">
        <v>423</v>
      </c>
      <c r="J6" s="224" t="s">
        <v>423</v>
      </c>
      <c r="K6" s="224" t="s">
        <v>425</v>
      </c>
      <c r="L6" s="224" t="s">
        <v>425</v>
      </c>
      <c r="M6" s="224" t="s">
        <v>425</v>
      </c>
      <c r="N6" s="224" t="s">
        <v>425</v>
      </c>
      <c r="O6" s="221" t="s">
        <v>1016</v>
      </c>
      <c r="P6" s="221" t="s">
        <v>1016</v>
      </c>
      <c r="Q6" s="221" t="s">
        <v>1016</v>
      </c>
      <c r="R6" s="221" t="s">
        <v>1016</v>
      </c>
      <c r="S6" s="225"/>
      <c r="T6" s="222" t="s">
        <v>1017</v>
      </c>
      <c r="U6" s="222" t="s">
        <v>1017</v>
      </c>
      <c r="V6" s="222" t="s">
        <v>1017</v>
      </c>
      <c r="W6" s="222" t="s">
        <v>1017</v>
      </c>
      <c r="X6" s="222" t="s">
        <v>1017</v>
      </c>
      <c r="Y6" s="225"/>
      <c r="Z6" s="223" t="s">
        <v>1018</v>
      </c>
      <c r="AA6" s="223" t="s">
        <v>1018</v>
      </c>
      <c r="AB6" s="223" t="s">
        <v>1018</v>
      </c>
      <c r="AC6" s="223" t="s">
        <v>1018</v>
      </c>
      <c r="AD6" s="223" t="s">
        <v>1018</v>
      </c>
    </row>
    <row r="7" spans="1:30" ht="30.6">
      <c r="A7" s="1"/>
      <c r="B7" s="225"/>
      <c r="C7" s="77" t="s">
        <v>1019</v>
      </c>
      <c r="D7" s="77" t="s">
        <v>1020</v>
      </c>
      <c r="E7" s="77" t="s">
        <v>1021</v>
      </c>
      <c r="F7" s="77" t="s">
        <v>1022</v>
      </c>
      <c r="G7" s="77" t="s">
        <v>1023</v>
      </c>
      <c r="H7" s="77" t="s">
        <v>1024</v>
      </c>
      <c r="I7" s="77" t="s">
        <v>1025</v>
      </c>
      <c r="J7" s="77" t="s">
        <v>1026</v>
      </c>
      <c r="K7" s="77" t="s">
        <v>1027</v>
      </c>
      <c r="L7" s="77" t="s">
        <v>1028</v>
      </c>
      <c r="M7" s="77" t="s">
        <v>1029</v>
      </c>
      <c r="N7" s="77" t="s">
        <v>1030</v>
      </c>
      <c r="O7" s="63" t="s">
        <v>1031</v>
      </c>
      <c r="P7" s="63" t="s">
        <v>1032</v>
      </c>
      <c r="Q7" s="63" t="s">
        <v>1033</v>
      </c>
      <c r="R7" s="63" t="s">
        <v>1034</v>
      </c>
      <c r="S7" s="226"/>
      <c r="T7" s="78" t="s">
        <v>426</v>
      </c>
      <c r="U7" s="78" t="s">
        <v>427</v>
      </c>
      <c r="V7" s="78" t="s">
        <v>428</v>
      </c>
      <c r="W7" s="78" t="s">
        <v>429</v>
      </c>
      <c r="X7" s="78" t="s">
        <v>1034</v>
      </c>
      <c r="Y7" s="226"/>
      <c r="Z7" s="79" t="s">
        <v>1035</v>
      </c>
      <c r="AA7" s="79" t="s">
        <v>1036</v>
      </c>
      <c r="AB7" s="79" t="s">
        <v>1037</v>
      </c>
      <c r="AC7" s="79" t="s">
        <v>1038</v>
      </c>
      <c r="AD7" s="79" t="s">
        <v>864</v>
      </c>
    </row>
    <row r="8" spans="1:30">
      <c r="A8" s="1"/>
      <c r="B8" s="80" t="s">
        <v>641</v>
      </c>
      <c r="C8" s="81">
        <v>555.6</v>
      </c>
      <c r="D8" s="81">
        <v>104.4</v>
      </c>
      <c r="E8" s="81">
        <v>0</v>
      </c>
      <c r="F8" s="81">
        <v>54</v>
      </c>
      <c r="G8" s="81">
        <v>3676.4</v>
      </c>
      <c r="H8" s="81">
        <v>1463.5</v>
      </c>
      <c r="I8" s="81">
        <v>0</v>
      </c>
      <c r="J8" s="81">
        <v>282.89999999999998</v>
      </c>
      <c r="K8" s="81">
        <v>522.29999999999995</v>
      </c>
      <c r="L8" s="81">
        <v>0</v>
      </c>
      <c r="M8" s="81">
        <v>0</v>
      </c>
      <c r="N8" s="81">
        <v>0</v>
      </c>
      <c r="O8" s="81">
        <v>714</v>
      </c>
      <c r="P8" s="81">
        <v>5422.8</v>
      </c>
      <c r="Q8" s="81">
        <v>522.29999999999995</v>
      </c>
      <c r="R8" s="82">
        <v>6659.1</v>
      </c>
      <c r="S8" s="80" t="s">
        <v>641</v>
      </c>
      <c r="T8" s="81">
        <v>4754.3</v>
      </c>
      <c r="U8" s="81">
        <v>1567.9</v>
      </c>
      <c r="V8" s="81">
        <v>0</v>
      </c>
      <c r="W8" s="81">
        <v>336.9</v>
      </c>
      <c r="X8" s="82">
        <v>6659.1</v>
      </c>
      <c r="Y8" s="80" t="s">
        <v>641</v>
      </c>
      <c r="Z8" s="81">
        <v>350.1</v>
      </c>
      <c r="AA8" s="81">
        <v>42.7</v>
      </c>
      <c r="AB8" s="81">
        <v>0</v>
      </c>
      <c r="AC8" s="81">
        <v>336.9</v>
      </c>
      <c r="AD8" s="82">
        <v>729.7</v>
      </c>
    </row>
    <row r="9" spans="1:30">
      <c r="A9" s="1"/>
      <c r="B9" s="80" t="s">
        <v>642</v>
      </c>
      <c r="C9" s="81">
        <v>552.5</v>
      </c>
      <c r="D9" s="81">
        <v>101.6</v>
      </c>
      <c r="E9" s="81">
        <v>0</v>
      </c>
      <c r="F9" s="81">
        <v>51.3</v>
      </c>
      <c r="G9" s="81">
        <v>3497</v>
      </c>
      <c r="H9" s="81">
        <v>1459.9</v>
      </c>
      <c r="I9" s="81">
        <v>0</v>
      </c>
      <c r="J9" s="81">
        <v>266.8</v>
      </c>
      <c r="K9" s="81">
        <v>523.79999999999995</v>
      </c>
      <c r="L9" s="81">
        <v>0</v>
      </c>
      <c r="M9" s="81">
        <v>0</v>
      </c>
      <c r="N9" s="81">
        <v>0</v>
      </c>
      <c r="O9" s="81">
        <v>705.4</v>
      </c>
      <c r="P9" s="81">
        <v>5223.7</v>
      </c>
      <c r="Q9" s="81">
        <v>523.79999999999995</v>
      </c>
      <c r="R9" s="82">
        <v>6452.9</v>
      </c>
      <c r="S9" s="80" t="s">
        <v>642</v>
      </c>
      <c r="T9" s="81">
        <v>4573.3</v>
      </c>
      <c r="U9" s="81">
        <v>1561.5</v>
      </c>
      <c r="V9" s="81">
        <v>0</v>
      </c>
      <c r="W9" s="81">
        <v>318.10000000000002</v>
      </c>
      <c r="X9" s="82">
        <v>6452.9</v>
      </c>
      <c r="Y9" s="80" t="s">
        <v>642</v>
      </c>
      <c r="Z9" s="81">
        <v>349.8</v>
      </c>
      <c r="AA9" s="81">
        <v>41.2</v>
      </c>
      <c r="AB9" s="81">
        <v>0</v>
      </c>
      <c r="AC9" s="81">
        <v>318.10000000000002</v>
      </c>
      <c r="AD9" s="82">
        <v>709.1</v>
      </c>
    </row>
    <row r="10" spans="1:30">
      <c r="A10" s="1"/>
      <c r="B10" s="80" t="s">
        <v>643</v>
      </c>
      <c r="C10" s="81">
        <v>553.9</v>
      </c>
      <c r="D10" s="81">
        <v>100.1</v>
      </c>
      <c r="E10" s="81">
        <v>0</v>
      </c>
      <c r="F10" s="81">
        <v>63.7</v>
      </c>
      <c r="G10" s="81">
        <v>3605.8</v>
      </c>
      <c r="H10" s="81">
        <v>1415.9</v>
      </c>
      <c r="I10" s="81">
        <v>0</v>
      </c>
      <c r="J10" s="81">
        <v>256</v>
      </c>
      <c r="K10" s="81">
        <v>520.29999999999995</v>
      </c>
      <c r="L10" s="81">
        <v>0</v>
      </c>
      <c r="M10" s="81">
        <v>0</v>
      </c>
      <c r="N10" s="81">
        <v>0</v>
      </c>
      <c r="O10" s="81">
        <v>717.7</v>
      </c>
      <c r="P10" s="81">
        <v>5277.7</v>
      </c>
      <c r="Q10" s="81">
        <v>520.29999999999995</v>
      </c>
      <c r="R10" s="82">
        <v>6515.7</v>
      </c>
      <c r="S10" s="80" t="s">
        <v>643</v>
      </c>
      <c r="T10" s="81">
        <v>4680</v>
      </c>
      <c r="U10" s="81">
        <v>1516</v>
      </c>
      <c r="V10" s="81">
        <v>0</v>
      </c>
      <c r="W10" s="81">
        <v>319.7</v>
      </c>
      <c r="X10" s="82">
        <v>6515.7</v>
      </c>
      <c r="Y10" s="80" t="s">
        <v>643</v>
      </c>
      <c r="Z10" s="81">
        <v>345.7</v>
      </c>
      <c r="AA10" s="81">
        <v>38.5</v>
      </c>
      <c r="AB10" s="81">
        <v>0</v>
      </c>
      <c r="AC10" s="81">
        <v>319.7</v>
      </c>
      <c r="AD10" s="82">
        <v>703.9</v>
      </c>
    </row>
    <row r="11" spans="1:30">
      <c r="A11" s="1"/>
      <c r="B11" s="80" t="s">
        <v>644</v>
      </c>
      <c r="C11" s="81">
        <v>557.20000000000005</v>
      </c>
      <c r="D11" s="81">
        <v>100.4</v>
      </c>
      <c r="E11" s="81">
        <v>0</v>
      </c>
      <c r="F11" s="81">
        <v>62.6</v>
      </c>
      <c r="G11" s="81">
        <v>3587</v>
      </c>
      <c r="H11" s="81">
        <v>1357.5</v>
      </c>
      <c r="I11" s="81">
        <v>0</v>
      </c>
      <c r="J11" s="81">
        <v>255.8</v>
      </c>
      <c r="K11" s="81">
        <v>531</v>
      </c>
      <c r="L11" s="81">
        <v>0</v>
      </c>
      <c r="M11" s="81">
        <v>0</v>
      </c>
      <c r="N11" s="81">
        <v>0</v>
      </c>
      <c r="O11" s="81">
        <v>720.2</v>
      </c>
      <c r="P11" s="81">
        <v>5200.3</v>
      </c>
      <c r="Q11" s="81">
        <v>531</v>
      </c>
      <c r="R11" s="82">
        <v>6451.5</v>
      </c>
      <c r="S11" s="80" t="s">
        <v>644</v>
      </c>
      <c r="T11" s="81">
        <v>4675.2</v>
      </c>
      <c r="U11" s="81">
        <v>1457.9</v>
      </c>
      <c r="V11" s="81">
        <v>0</v>
      </c>
      <c r="W11" s="81">
        <v>318.39999999999998</v>
      </c>
      <c r="X11" s="82">
        <v>6451.5</v>
      </c>
      <c r="Y11" s="80" t="s">
        <v>644</v>
      </c>
      <c r="Z11" s="81">
        <v>341.1</v>
      </c>
      <c r="AA11" s="81">
        <v>39.5</v>
      </c>
      <c r="AB11" s="81">
        <v>0</v>
      </c>
      <c r="AC11" s="81">
        <v>318.39999999999998</v>
      </c>
      <c r="AD11" s="82">
        <v>699</v>
      </c>
    </row>
    <row r="12" spans="1:30">
      <c r="A12" s="1"/>
      <c r="B12" s="80" t="s">
        <v>645</v>
      </c>
      <c r="C12" s="81">
        <v>555</v>
      </c>
      <c r="D12" s="81">
        <v>101.5</v>
      </c>
      <c r="E12" s="81">
        <v>0</v>
      </c>
      <c r="F12" s="81">
        <v>45.5</v>
      </c>
      <c r="G12" s="81">
        <v>3568.7</v>
      </c>
      <c r="H12" s="81">
        <v>1335.4</v>
      </c>
      <c r="I12" s="81">
        <v>0</v>
      </c>
      <c r="J12" s="81">
        <v>265.60000000000002</v>
      </c>
      <c r="K12" s="81">
        <v>523.9</v>
      </c>
      <c r="L12" s="81">
        <v>0</v>
      </c>
      <c r="M12" s="81">
        <v>0</v>
      </c>
      <c r="N12" s="81">
        <v>0</v>
      </c>
      <c r="O12" s="81">
        <v>702</v>
      </c>
      <c r="P12" s="81">
        <v>5169.7</v>
      </c>
      <c r="Q12" s="81">
        <v>523.9</v>
      </c>
      <c r="R12" s="82">
        <v>6395.6</v>
      </c>
      <c r="S12" s="80" t="s">
        <v>645</v>
      </c>
      <c r="T12" s="81">
        <v>4647.6000000000004</v>
      </c>
      <c r="U12" s="81">
        <v>1436.9</v>
      </c>
      <c r="V12" s="81">
        <v>0</v>
      </c>
      <c r="W12" s="81">
        <v>311.10000000000002</v>
      </c>
      <c r="X12" s="82">
        <v>6395.6</v>
      </c>
      <c r="Y12" s="80" t="s">
        <v>645</v>
      </c>
      <c r="Z12" s="81">
        <v>341.3</v>
      </c>
      <c r="AA12" s="81">
        <v>40.6</v>
      </c>
      <c r="AB12" s="81">
        <v>0</v>
      </c>
      <c r="AC12" s="81">
        <v>311.10000000000002</v>
      </c>
      <c r="AD12" s="82">
        <v>693</v>
      </c>
    </row>
    <row r="13" spans="1:30">
      <c r="A13" s="1"/>
      <c r="B13" s="80" t="s">
        <v>646</v>
      </c>
      <c r="C13" s="81">
        <v>556.79999999999995</v>
      </c>
      <c r="D13" s="81">
        <v>102.1</v>
      </c>
      <c r="E13" s="81">
        <v>0</v>
      </c>
      <c r="F13" s="81">
        <v>40.700000000000003</v>
      </c>
      <c r="G13" s="81">
        <v>3423.3</v>
      </c>
      <c r="H13" s="81">
        <v>1323.3</v>
      </c>
      <c r="I13" s="81">
        <v>0</v>
      </c>
      <c r="J13" s="81">
        <v>274.8</v>
      </c>
      <c r="K13" s="81">
        <v>531.70000000000005</v>
      </c>
      <c r="L13" s="81">
        <v>0</v>
      </c>
      <c r="M13" s="81">
        <v>0</v>
      </c>
      <c r="N13" s="81">
        <v>0</v>
      </c>
      <c r="O13" s="81">
        <v>699.6</v>
      </c>
      <c r="P13" s="81">
        <v>5021.3999999999996</v>
      </c>
      <c r="Q13" s="81">
        <v>531.70000000000005</v>
      </c>
      <c r="R13" s="82">
        <v>6252.7</v>
      </c>
      <c r="S13" s="80" t="s">
        <v>646</v>
      </c>
      <c r="T13" s="81">
        <v>4511.8</v>
      </c>
      <c r="U13" s="81">
        <v>1425.4</v>
      </c>
      <c r="V13" s="81">
        <v>0</v>
      </c>
      <c r="W13" s="81">
        <v>315.5</v>
      </c>
      <c r="X13" s="82">
        <v>6252.7</v>
      </c>
      <c r="Y13" s="80" t="s">
        <v>646</v>
      </c>
      <c r="Z13" s="81">
        <v>342</v>
      </c>
      <c r="AA13" s="81">
        <v>41</v>
      </c>
      <c r="AB13" s="81">
        <v>0</v>
      </c>
      <c r="AC13" s="81">
        <v>315.5</v>
      </c>
      <c r="AD13" s="82">
        <v>698.5</v>
      </c>
    </row>
    <row r="14" spans="1:30">
      <c r="A14" s="1"/>
      <c r="B14" s="80" t="s">
        <v>647</v>
      </c>
      <c r="C14" s="81">
        <v>553.79999999999995</v>
      </c>
      <c r="D14" s="81">
        <v>77.400000000000006</v>
      </c>
      <c r="E14" s="81">
        <v>0</v>
      </c>
      <c r="F14" s="81">
        <v>42.9</v>
      </c>
      <c r="G14" s="81">
        <v>3512.1</v>
      </c>
      <c r="H14" s="81">
        <v>1304.3</v>
      </c>
      <c r="I14" s="81">
        <v>0</v>
      </c>
      <c r="J14" s="81">
        <v>298</v>
      </c>
      <c r="K14" s="81">
        <v>523.4</v>
      </c>
      <c r="L14" s="81">
        <v>0</v>
      </c>
      <c r="M14" s="81">
        <v>0</v>
      </c>
      <c r="N14" s="81">
        <v>0</v>
      </c>
      <c r="O14" s="81">
        <v>674.1</v>
      </c>
      <c r="P14" s="81">
        <v>5114.3999999999996</v>
      </c>
      <c r="Q14" s="81">
        <v>523.4</v>
      </c>
      <c r="R14" s="82">
        <v>6311.9</v>
      </c>
      <c r="S14" s="80" t="s">
        <v>647</v>
      </c>
      <c r="T14" s="81">
        <v>4589.3</v>
      </c>
      <c r="U14" s="81">
        <v>1381.7</v>
      </c>
      <c r="V14" s="81">
        <v>0</v>
      </c>
      <c r="W14" s="81">
        <v>340.9</v>
      </c>
      <c r="X14" s="82">
        <v>6311.9</v>
      </c>
      <c r="Y14" s="80" t="s">
        <v>647</v>
      </c>
      <c r="Z14" s="81">
        <v>341.8</v>
      </c>
      <c r="AA14" s="81">
        <v>41</v>
      </c>
      <c r="AB14" s="81">
        <v>0</v>
      </c>
      <c r="AC14" s="81">
        <v>340.9</v>
      </c>
      <c r="AD14" s="82">
        <v>723.7</v>
      </c>
    </row>
    <row r="15" spans="1:30">
      <c r="A15" s="1"/>
      <c r="B15" s="80" t="s">
        <v>648</v>
      </c>
      <c r="C15" s="81">
        <v>555.6</v>
      </c>
      <c r="D15" s="81">
        <v>78.900000000000006</v>
      </c>
      <c r="E15" s="81">
        <v>0</v>
      </c>
      <c r="F15" s="81">
        <v>37.299999999999997</v>
      </c>
      <c r="G15" s="81">
        <v>3503</v>
      </c>
      <c r="H15" s="81">
        <v>1321.8</v>
      </c>
      <c r="I15" s="81">
        <v>0</v>
      </c>
      <c r="J15" s="81">
        <v>325.3</v>
      </c>
      <c r="K15" s="81">
        <v>505.4</v>
      </c>
      <c r="L15" s="81">
        <v>0</v>
      </c>
      <c r="M15" s="81">
        <v>0</v>
      </c>
      <c r="N15" s="81">
        <v>0</v>
      </c>
      <c r="O15" s="81">
        <v>671.8</v>
      </c>
      <c r="P15" s="81">
        <v>5150.1000000000004</v>
      </c>
      <c r="Q15" s="81">
        <v>505.4</v>
      </c>
      <c r="R15" s="82">
        <v>6327.3</v>
      </c>
      <c r="S15" s="80" t="s">
        <v>648</v>
      </c>
      <c r="T15" s="81">
        <v>4564</v>
      </c>
      <c r="U15" s="81">
        <v>1400.7</v>
      </c>
      <c r="V15" s="81">
        <v>0</v>
      </c>
      <c r="W15" s="81">
        <v>362.6</v>
      </c>
      <c r="X15" s="82">
        <v>6327.3</v>
      </c>
      <c r="Y15" s="80" t="s">
        <v>648</v>
      </c>
      <c r="Z15" s="81">
        <v>342.2</v>
      </c>
      <c r="AA15" s="81">
        <v>40.700000000000003</v>
      </c>
      <c r="AB15" s="81">
        <v>0</v>
      </c>
      <c r="AC15" s="81">
        <v>362.6</v>
      </c>
      <c r="AD15" s="82">
        <v>745.5</v>
      </c>
    </row>
    <row r="16" spans="1:30">
      <c r="A16" s="1"/>
      <c r="B16" s="80" t="s">
        <v>649</v>
      </c>
      <c r="C16" s="81">
        <v>554</v>
      </c>
      <c r="D16" s="81">
        <v>77.8</v>
      </c>
      <c r="E16" s="81">
        <v>0</v>
      </c>
      <c r="F16" s="81">
        <v>29.5</v>
      </c>
      <c r="G16" s="81">
        <v>3500.3</v>
      </c>
      <c r="H16" s="81">
        <v>1402.9</v>
      </c>
      <c r="I16" s="81">
        <v>0</v>
      </c>
      <c r="J16" s="81">
        <v>340.6</v>
      </c>
      <c r="K16" s="81">
        <v>501.8</v>
      </c>
      <c r="L16" s="81">
        <v>0</v>
      </c>
      <c r="M16" s="81">
        <v>0</v>
      </c>
      <c r="N16" s="81">
        <v>0</v>
      </c>
      <c r="O16" s="81">
        <v>661.3</v>
      </c>
      <c r="P16" s="81">
        <v>5243.8</v>
      </c>
      <c r="Q16" s="81">
        <v>501.8</v>
      </c>
      <c r="R16" s="82">
        <v>6406.9</v>
      </c>
      <c r="S16" s="80" t="s">
        <v>649</v>
      </c>
      <c r="T16" s="81">
        <v>4556.1000000000004</v>
      </c>
      <c r="U16" s="81">
        <v>1480.7</v>
      </c>
      <c r="V16" s="81">
        <v>0</v>
      </c>
      <c r="W16" s="81">
        <v>370.1</v>
      </c>
      <c r="X16" s="82">
        <v>6406.9</v>
      </c>
      <c r="Y16" s="80" t="s">
        <v>649</v>
      </c>
      <c r="Z16" s="81">
        <v>341.8</v>
      </c>
      <c r="AA16" s="81">
        <v>40.6</v>
      </c>
      <c r="AB16" s="81">
        <v>0</v>
      </c>
      <c r="AC16" s="81">
        <v>370.1</v>
      </c>
      <c r="AD16" s="82">
        <v>752.5</v>
      </c>
    </row>
    <row r="17" spans="1:30">
      <c r="A17" s="1"/>
      <c r="B17" s="80" t="s">
        <v>650</v>
      </c>
      <c r="C17" s="81">
        <v>558.4</v>
      </c>
      <c r="D17" s="81">
        <v>75.8</v>
      </c>
      <c r="E17" s="81">
        <v>0</v>
      </c>
      <c r="F17" s="81">
        <v>30.6</v>
      </c>
      <c r="G17" s="81">
        <v>3515.4</v>
      </c>
      <c r="H17" s="81">
        <v>1359.8</v>
      </c>
      <c r="I17" s="81">
        <v>0</v>
      </c>
      <c r="J17" s="81">
        <v>311.2</v>
      </c>
      <c r="K17" s="81">
        <v>514.6</v>
      </c>
      <c r="L17" s="81">
        <v>0</v>
      </c>
      <c r="M17" s="81">
        <v>0</v>
      </c>
      <c r="N17" s="81">
        <v>0</v>
      </c>
      <c r="O17" s="81">
        <v>664.8</v>
      </c>
      <c r="P17" s="81">
        <v>5186.3999999999996</v>
      </c>
      <c r="Q17" s="81">
        <v>514.6</v>
      </c>
      <c r="R17" s="82">
        <v>6365.8</v>
      </c>
      <c r="S17" s="80" t="s">
        <v>650</v>
      </c>
      <c r="T17" s="81">
        <v>4588.3999999999996</v>
      </c>
      <c r="U17" s="81">
        <v>1435.6</v>
      </c>
      <c r="V17" s="81">
        <v>0</v>
      </c>
      <c r="W17" s="81">
        <v>341.8</v>
      </c>
      <c r="X17" s="82">
        <v>6365.8</v>
      </c>
      <c r="Y17" s="80" t="s">
        <v>650</v>
      </c>
      <c r="Z17" s="81">
        <v>342.3</v>
      </c>
      <c r="AA17" s="81">
        <v>39.200000000000003</v>
      </c>
      <c r="AB17" s="81">
        <v>0</v>
      </c>
      <c r="AC17" s="81">
        <v>341.8</v>
      </c>
      <c r="AD17" s="82">
        <v>723.3</v>
      </c>
    </row>
    <row r="18" spans="1:30">
      <c r="A18" s="1"/>
      <c r="B18" s="80" t="s">
        <v>651</v>
      </c>
      <c r="C18" s="81">
        <v>545.9</v>
      </c>
      <c r="D18" s="81">
        <v>78.7</v>
      </c>
      <c r="E18" s="81">
        <v>0</v>
      </c>
      <c r="F18" s="81">
        <v>30.6</v>
      </c>
      <c r="G18" s="81">
        <v>3437.4</v>
      </c>
      <c r="H18" s="81">
        <v>1481.1</v>
      </c>
      <c r="I18" s="81">
        <v>0</v>
      </c>
      <c r="J18" s="81">
        <v>299.3</v>
      </c>
      <c r="K18" s="81">
        <v>503.7</v>
      </c>
      <c r="L18" s="81">
        <v>0</v>
      </c>
      <c r="M18" s="81">
        <v>0.2</v>
      </c>
      <c r="N18" s="81">
        <v>0</v>
      </c>
      <c r="O18" s="81">
        <v>655.20000000000005</v>
      </c>
      <c r="P18" s="81">
        <v>5217.8</v>
      </c>
      <c r="Q18" s="81">
        <v>503.9</v>
      </c>
      <c r="R18" s="82">
        <v>6376.9</v>
      </c>
      <c r="S18" s="80" t="s">
        <v>651</v>
      </c>
      <c r="T18" s="81">
        <v>4487</v>
      </c>
      <c r="U18" s="81">
        <v>1559.8</v>
      </c>
      <c r="V18" s="81">
        <v>0.2</v>
      </c>
      <c r="W18" s="81">
        <v>329.9</v>
      </c>
      <c r="X18" s="82">
        <v>6376.9</v>
      </c>
      <c r="Y18" s="80" t="s">
        <v>651</v>
      </c>
      <c r="Z18" s="81">
        <v>342.6</v>
      </c>
      <c r="AA18" s="81">
        <v>41.4</v>
      </c>
      <c r="AB18" s="81">
        <v>0.2</v>
      </c>
      <c r="AC18" s="81">
        <v>329.9</v>
      </c>
      <c r="AD18" s="82">
        <v>714.1</v>
      </c>
    </row>
    <row r="19" spans="1:30">
      <c r="A19" s="1"/>
      <c r="B19" s="80" t="s">
        <v>652</v>
      </c>
      <c r="C19" s="81">
        <v>558</v>
      </c>
      <c r="D19" s="81">
        <v>79.099999999999994</v>
      </c>
      <c r="E19" s="81">
        <v>0</v>
      </c>
      <c r="F19" s="81">
        <v>29.5</v>
      </c>
      <c r="G19" s="81">
        <v>3409.3</v>
      </c>
      <c r="H19" s="81">
        <v>1460.1</v>
      </c>
      <c r="I19" s="81">
        <v>0</v>
      </c>
      <c r="J19" s="81">
        <v>272.39999999999998</v>
      </c>
      <c r="K19" s="81">
        <v>509.4</v>
      </c>
      <c r="L19" s="81">
        <v>0</v>
      </c>
      <c r="M19" s="81">
        <v>8.3000000000000007</v>
      </c>
      <c r="N19" s="81">
        <v>0</v>
      </c>
      <c r="O19" s="81">
        <v>666.6</v>
      </c>
      <c r="P19" s="81">
        <v>5141.8</v>
      </c>
      <c r="Q19" s="81">
        <v>517.70000000000005</v>
      </c>
      <c r="R19" s="82">
        <v>6326.1</v>
      </c>
      <c r="S19" s="80" t="s">
        <v>652</v>
      </c>
      <c r="T19" s="81">
        <v>4476.7</v>
      </c>
      <c r="U19" s="81">
        <v>1539.2</v>
      </c>
      <c r="V19" s="81">
        <v>8.3000000000000007</v>
      </c>
      <c r="W19" s="81">
        <v>301.89999999999998</v>
      </c>
      <c r="X19" s="82">
        <v>6326.1</v>
      </c>
      <c r="Y19" s="80" t="s">
        <v>652</v>
      </c>
      <c r="Z19" s="81">
        <v>342.8</v>
      </c>
      <c r="AA19" s="81">
        <v>41.9</v>
      </c>
      <c r="AB19" s="81">
        <v>8.3000000000000007</v>
      </c>
      <c r="AC19" s="81">
        <v>301.89999999999998</v>
      </c>
      <c r="AD19" s="82">
        <v>694.9</v>
      </c>
    </row>
    <row r="20" spans="1:30">
      <c r="A20" s="1"/>
      <c r="B20" s="80" t="s">
        <v>653</v>
      </c>
      <c r="C20" s="81">
        <v>553.1</v>
      </c>
      <c r="D20" s="81">
        <v>90</v>
      </c>
      <c r="E20" s="81">
        <v>0</v>
      </c>
      <c r="F20" s="81">
        <v>32.700000000000003</v>
      </c>
      <c r="G20" s="81">
        <v>3452.9</v>
      </c>
      <c r="H20" s="81">
        <v>1449.5</v>
      </c>
      <c r="I20" s="81">
        <v>0</v>
      </c>
      <c r="J20" s="81">
        <v>261.39999999999998</v>
      </c>
      <c r="K20" s="81">
        <v>508.4</v>
      </c>
      <c r="L20" s="81">
        <v>0</v>
      </c>
      <c r="M20" s="81">
        <v>30.1</v>
      </c>
      <c r="N20" s="81">
        <v>0</v>
      </c>
      <c r="O20" s="81">
        <v>675.8</v>
      </c>
      <c r="P20" s="81">
        <v>5163.8</v>
      </c>
      <c r="Q20" s="81">
        <v>538.5</v>
      </c>
      <c r="R20" s="82">
        <v>6378.1</v>
      </c>
      <c r="S20" s="80" t="s">
        <v>653</v>
      </c>
      <c r="T20" s="81">
        <v>4514.3999999999996</v>
      </c>
      <c r="U20" s="81">
        <v>1539.5</v>
      </c>
      <c r="V20" s="81">
        <v>30.1</v>
      </c>
      <c r="W20" s="81">
        <v>294.10000000000002</v>
      </c>
      <c r="X20" s="82">
        <v>6378.1</v>
      </c>
      <c r="Y20" s="80" t="s">
        <v>653</v>
      </c>
      <c r="Z20" s="81">
        <v>349.8</v>
      </c>
      <c r="AA20" s="81">
        <v>41.4</v>
      </c>
      <c r="AB20" s="81">
        <v>30.1</v>
      </c>
      <c r="AC20" s="81">
        <v>294.10000000000002</v>
      </c>
      <c r="AD20" s="82">
        <v>715.4</v>
      </c>
    </row>
    <row r="21" spans="1:30">
      <c r="A21" s="1"/>
      <c r="B21" s="80" t="s">
        <v>654</v>
      </c>
      <c r="C21" s="81">
        <v>555.9</v>
      </c>
      <c r="D21" s="81">
        <v>89.3</v>
      </c>
      <c r="E21" s="81">
        <v>0</v>
      </c>
      <c r="F21" s="81">
        <v>40.6</v>
      </c>
      <c r="G21" s="81">
        <v>3383.6</v>
      </c>
      <c r="H21" s="81">
        <v>1454.7</v>
      </c>
      <c r="I21" s="81">
        <v>0.1</v>
      </c>
      <c r="J21" s="81">
        <v>260.60000000000002</v>
      </c>
      <c r="K21" s="81">
        <v>510.9</v>
      </c>
      <c r="L21" s="81">
        <v>0</v>
      </c>
      <c r="M21" s="81">
        <v>49.7</v>
      </c>
      <c r="N21" s="81">
        <v>0</v>
      </c>
      <c r="O21" s="81">
        <v>685.8</v>
      </c>
      <c r="P21" s="81">
        <v>5099</v>
      </c>
      <c r="Q21" s="81">
        <v>560.6</v>
      </c>
      <c r="R21" s="82">
        <v>6345.4</v>
      </c>
      <c r="S21" s="80" t="s">
        <v>654</v>
      </c>
      <c r="T21" s="81">
        <v>4450.3999999999996</v>
      </c>
      <c r="U21" s="81">
        <v>1544</v>
      </c>
      <c r="V21" s="81">
        <v>49.8</v>
      </c>
      <c r="W21" s="81">
        <v>301.2</v>
      </c>
      <c r="X21" s="82">
        <v>6345.4</v>
      </c>
      <c r="Y21" s="80" t="s">
        <v>654</v>
      </c>
      <c r="Z21" s="81">
        <v>351.6</v>
      </c>
      <c r="AA21" s="81">
        <v>40.799999999999997</v>
      </c>
      <c r="AB21" s="81">
        <v>49.8</v>
      </c>
      <c r="AC21" s="81">
        <v>301.2</v>
      </c>
      <c r="AD21" s="82">
        <v>743.4</v>
      </c>
    </row>
    <row r="22" spans="1:30">
      <c r="A22" s="1"/>
      <c r="B22" s="80" t="s">
        <v>655</v>
      </c>
      <c r="C22" s="81">
        <v>558.6</v>
      </c>
      <c r="D22" s="81">
        <v>89.1</v>
      </c>
      <c r="E22" s="81">
        <v>0</v>
      </c>
      <c r="F22" s="81">
        <v>41.4</v>
      </c>
      <c r="G22" s="81">
        <v>3465.1</v>
      </c>
      <c r="H22" s="81">
        <v>1610.2</v>
      </c>
      <c r="I22" s="81">
        <v>0.2</v>
      </c>
      <c r="J22" s="81">
        <v>227.3</v>
      </c>
      <c r="K22" s="81">
        <v>507.6</v>
      </c>
      <c r="L22" s="81">
        <v>0</v>
      </c>
      <c r="M22" s="81">
        <v>73.7</v>
      </c>
      <c r="N22" s="81">
        <v>0</v>
      </c>
      <c r="O22" s="81">
        <v>689.1</v>
      </c>
      <c r="P22" s="81">
        <v>5302.8</v>
      </c>
      <c r="Q22" s="81">
        <v>581.29999999999995</v>
      </c>
      <c r="R22" s="82">
        <v>6573.2</v>
      </c>
      <c r="S22" s="80" t="s">
        <v>655</v>
      </c>
      <c r="T22" s="81">
        <v>4531.3</v>
      </c>
      <c r="U22" s="81">
        <v>1699.3</v>
      </c>
      <c r="V22" s="81">
        <v>73.900000000000006</v>
      </c>
      <c r="W22" s="81">
        <v>268.7</v>
      </c>
      <c r="X22" s="82">
        <v>6573.2</v>
      </c>
      <c r="Y22" s="80" t="s">
        <v>655</v>
      </c>
      <c r="Z22" s="81">
        <v>349.6</v>
      </c>
      <c r="AA22" s="81">
        <v>40.700000000000003</v>
      </c>
      <c r="AB22" s="81">
        <v>73.900000000000006</v>
      </c>
      <c r="AC22" s="81">
        <v>268.7</v>
      </c>
      <c r="AD22" s="82">
        <v>732.9</v>
      </c>
    </row>
    <row r="23" spans="1:30">
      <c r="A23" s="1"/>
      <c r="B23" s="80" t="s">
        <v>656</v>
      </c>
      <c r="C23" s="81">
        <v>554.70000000000005</v>
      </c>
      <c r="D23" s="81">
        <v>86.3</v>
      </c>
      <c r="E23" s="81">
        <v>0.1</v>
      </c>
      <c r="F23" s="81">
        <v>41.4</v>
      </c>
      <c r="G23" s="81">
        <v>3428.7</v>
      </c>
      <c r="H23" s="81">
        <v>1780</v>
      </c>
      <c r="I23" s="81">
        <v>0.2</v>
      </c>
      <c r="J23" s="81">
        <v>213.4</v>
      </c>
      <c r="K23" s="81">
        <v>508.8</v>
      </c>
      <c r="L23" s="81">
        <v>0</v>
      </c>
      <c r="M23" s="81">
        <v>160.4</v>
      </c>
      <c r="N23" s="81">
        <v>0</v>
      </c>
      <c r="O23" s="81">
        <v>682.5</v>
      </c>
      <c r="P23" s="81">
        <v>5422.3</v>
      </c>
      <c r="Q23" s="81">
        <v>669.2</v>
      </c>
      <c r="R23" s="82">
        <v>6774</v>
      </c>
      <c r="S23" s="80" t="s">
        <v>656</v>
      </c>
      <c r="T23" s="81">
        <v>4492.2</v>
      </c>
      <c r="U23" s="81">
        <v>1866.3</v>
      </c>
      <c r="V23" s="81">
        <v>160.69999999999999</v>
      </c>
      <c r="W23" s="81">
        <v>254.8</v>
      </c>
      <c r="X23" s="82">
        <v>6774</v>
      </c>
      <c r="Y23" s="80" t="s">
        <v>656</v>
      </c>
      <c r="Z23" s="81">
        <v>350.8</v>
      </c>
      <c r="AA23" s="81">
        <v>38.5</v>
      </c>
      <c r="AB23" s="81">
        <v>160.69999999999999</v>
      </c>
      <c r="AC23" s="81">
        <v>254.8</v>
      </c>
      <c r="AD23" s="82">
        <v>804.8</v>
      </c>
    </row>
    <row r="24" spans="1:30">
      <c r="A24" s="1"/>
      <c r="B24" s="80" t="s">
        <v>657</v>
      </c>
      <c r="C24" s="81">
        <v>554.70000000000005</v>
      </c>
      <c r="D24" s="81">
        <v>84.3</v>
      </c>
      <c r="E24" s="81">
        <v>0.1</v>
      </c>
      <c r="F24" s="81">
        <v>42.7</v>
      </c>
      <c r="G24" s="81">
        <v>3480.2</v>
      </c>
      <c r="H24" s="81">
        <v>1816.8</v>
      </c>
      <c r="I24" s="81">
        <v>0.4</v>
      </c>
      <c r="J24" s="81">
        <v>246.2</v>
      </c>
      <c r="K24" s="81">
        <v>506.5</v>
      </c>
      <c r="L24" s="81">
        <v>0</v>
      </c>
      <c r="M24" s="81">
        <v>265</v>
      </c>
      <c r="N24" s="81">
        <v>0</v>
      </c>
      <c r="O24" s="81">
        <v>681.8</v>
      </c>
      <c r="P24" s="81">
        <v>5543.6</v>
      </c>
      <c r="Q24" s="81">
        <v>771.5</v>
      </c>
      <c r="R24" s="82">
        <v>6996.9</v>
      </c>
      <c r="S24" s="80" t="s">
        <v>657</v>
      </c>
      <c r="T24" s="81">
        <v>4541.3999999999996</v>
      </c>
      <c r="U24" s="81">
        <v>1901.1</v>
      </c>
      <c r="V24" s="81">
        <v>265.5</v>
      </c>
      <c r="W24" s="81">
        <v>288.89999999999998</v>
      </c>
      <c r="X24" s="82">
        <v>6996.9</v>
      </c>
      <c r="Y24" s="80" t="s">
        <v>657</v>
      </c>
      <c r="Z24" s="81">
        <v>350.7</v>
      </c>
      <c r="AA24" s="81">
        <v>33.200000000000003</v>
      </c>
      <c r="AB24" s="81">
        <v>265.5</v>
      </c>
      <c r="AC24" s="81">
        <v>288.89999999999998</v>
      </c>
      <c r="AD24" s="82">
        <v>938.3</v>
      </c>
    </row>
    <row r="25" spans="1:30">
      <c r="A25" s="1"/>
      <c r="B25" s="80" t="s">
        <v>658</v>
      </c>
      <c r="C25" s="81">
        <v>555.1</v>
      </c>
      <c r="D25" s="81">
        <v>85.8</v>
      </c>
      <c r="E25" s="81">
        <v>0.1</v>
      </c>
      <c r="F25" s="81">
        <v>59.6</v>
      </c>
      <c r="G25" s="81">
        <v>3488.6</v>
      </c>
      <c r="H25" s="81">
        <v>1801.6</v>
      </c>
      <c r="I25" s="81">
        <v>0.7</v>
      </c>
      <c r="J25" s="81">
        <v>281.60000000000002</v>
      </c>
      <c r="K25" s="81">
        <v>511.2</v>
      </c>
      <c r="L25" s="81">
        <v>0</v>
      </c>
      <c r="M25" s="81">
        <v>409.6</v>
      </c>
      <c r="N25" s="81">
        <v>0</v>
      </c>
      <c r="O25" s="81">
        <v>700.6</v>
      </c>
      <c r="P25" s="81">
        <v>5572.5</v>
      </c>
      <c r="Q25" s="81">
        <v>920.8</v>
      </c>
      <c r="R25" s="82">
        <v>7193.9</v>
      </c>
      <c r="S25" s="80" t="s">
        <v>658</v>
      </c>
      <c r="T25" s="81">
        <v>4554.8999999999996</v>
      </c>
      <c r="U25" s="81">
        <v>1887.4</v>
      </c>
      <c r="V25" s="81">
        <v>410.4</v>
      </c>
      <c r="W25" s="81">
        <v>341.2</v>
      </c>
      <c r="X25" s="82">
        <v>7193.9</v>
      </c>
      <c r="Y25" s="80" t="s">
        <v>658</v>
      </c>
      <c r="Z25" s="81">
        <v>350.2</v>
      </c>
      <c r="AA25" s="81">
        <v>34.700000000000003</v>
      </c>
      <c r="AB25" s="81">
        <v>410.4</v>
      </c>
      <c r="AC25" s="81">
        <v>341.2</v>
      </c>
      <c r="AD25" s="82">
        <v>1136.5</v>
      </c>
    </row>
    <row r="26" spans="1:30">
      <c r="A26" s="1"/>
      <c r="B26" s="80" t="s">
        <v>659</v>
      </c>
      <c r="C26" s="81">
        <v>558.4</v>
      </c>
      <c r="D26" s="81">
        <v>69.3</v>
      </c>
      <c r="E26" s="81">
        <v>0.2</v>
      </c>
      <c r="F26" s="81">
        <v>74.400000000000006</v>
      </c>
      <c r="G26" s="81">
        <v>3524.9</v>
      </c>
      <c r="H26" s="81">
        <v>1779.9</v>
      </c>
      <c r="I26" s="81">
        <v>0.8</v>
      </c>
      <c r="J26" s="81">
        <v>307.3</v>
      </c>
      <c r="K26" s="81">
        <v>513.79999999999995</v>
      </c>
      <c r="L26" s="81">
        <v>0</v>
      </c>
      <c r="M26" s="81">
        <v>432.5</v>
      </c>
      <c r="N26" s="81">
        <v>0</v>
      </c>
      <c r="O26" s="81">
        <v>702.3</v>
      </c>
      <c r="P26" s="81">
        <v>5612.9</v>
      </c>
      <c r="Q26" s="81">
        <v>946.3</v>
      </c>
      <c r="R26" s="82">
        <v>7261.5</v>
      </c>
      <c r="S26" s="80" t="s">
        <v>659</v>
      </c>
      <c r="T26" s="81">
        <v>4597.1000000000004</v>
      </c>
      <c r="U26" s="81">
        <v>1849.2</v>
      </c>
      <c r="V26" s="81">
        <v>433.5</v>
      </c>
      <c r="W26" s="81">
        <v>381.7</v>
      </c>
      <c r="X26" s="82">
        <v>7261.5</v>
      </c>
      <c r="Y26" s="80" t="s">
        <v>659</v>
      </c>
      <c r="Z26" s="81">
        <v>350.3</v>
      </c>
      <c r="AA26" s="81">
        <v>36.700000000000003</v>
      </c>
      <c r="AB26" s="81">
        <v>433.5</v>
      </c>
      <c r="AC26" s="81">
        <v>381.7</v>
      </c>
      <c r="AD26" s="82">
        <v>1202.2</v>
      </c>
    </row>
    <row r="27" spans="1:30">
      <c r="A27" s="1"/>
      <c r="B27" s="80" t="s">
        <v>660</v>
      </c>
      <c r="C27" s="81">
        <v>554</v>
      </c>
      <c r="D27" s="81">
        <v>71.099999999999994</v>
      </c>
      <c r="E27" s="81">
        <v>0.3</v>
      </c>
      <c r="F27" s="81">
        <v>72.3</v>
      </c>
      <c r="G27" s="81">
        <v>3513.6</v>
      </c>
      <c r="H27" s="81">
        <v>1880.6</v>
      </c>
      <c r="I27" s="81">
        <v>0.6</v>
      </c>
      <c r="J27" s="81">
        <v>358.8</v>
      </c>
      <c r="K27" s="81">
        <v>512</v>
      </c>
      <c r="L27" s="81">
        <v>0</v>
      </c>
      <c r="M27" s="81">
        <v>377.1</v>
      </c>
      <c r="N27" s="81">
        <v>0</v>
      </c>
      <c r="O27" s="81">
        <v>697.7</v>
      </c>
      <c r="P27" s="81">
        <v>5753.6</v>
      </c>
      <c r="Q27" s="81">
        <v>889.1</v>
      </c>
      <c r="R27" s="82">
        <v>7340.4</v>
      </c>
      <c r="S27" s="80" t="s">
        <v>660</v>
      </c>
      <c r="T27" s="81">
        <v>4579.6000000000004</v>
      </c>
      <c r="U27" s="81">
        <v>1951.7</v>
      </c>
      <c r="V27" s="81">
        <v>378</v>
      </c>
      <c r="W27" s="81">
        <v>431.1</v>
      </c>
      <c r="X27" s="82">
        <v>7340.4</v>
      </c>
      <c r="Y27" s="80" t="s">
        <v>660</v>
      </c>
      <c r="Z27" s="81">
        <v>350.2</v>
      </c>
      <c r="AA27" s="81">
        <v>40.799999999999997</v>
      </c>
      <c r="AB27" s="81">
        <v>378</v>
      </c>
      <c r="AC27" s="81">
        <v>431.1</v>
      </c>
      <c r="AD27" s="82">
        <v>1200.0999999999999</v>
      </c>
    </row>
    <row r="28" spans="1:30">
      <c r="A28" s="1"/>
      <c r="B28" s="80" t="s">
        <v>661</v>
      </c>
      <c r="C28" s="81">
        <v>557.29999999999995</v>
      </c>
      <c r="D28" s="81">
        <v>71</v>
      </c>
      <c r="E28" s="81">
        <v>0.2</v>
      </c>
      <c r="F28" s="81">
        <v>83</v>
      </c>
      <c r="G28" s="81">
        <v>3707.4</v>
      </c>
      <c r="H28" s="81">
        <v>1873.7</v>
      </c>
      <c r="I28" s="81">
        <v>0.7</v>
      </c>
      <c r="J28" s="81">
        <v>376.6</v>
      </c>
      <c r="K28" s="81">
        <v>513.5</v>
      </c>
      <c r="L28" s="81">
        <v>0</v>
      </c>
      <c r="M28" s="81">
        <v>424.8</v>
      </c>
      <c r="N28" s="81">
        <v>0</v>
      </c>
      <c r="O28" s="81">
        <v>711.5</v>
      </c>
      <c r="P28" s="81">
        <v>5958.4</v>
      </c>
      <c r="Q28" s="81">
        <v>938.3</v>
      </c>
      <c r="R28" s="82">
        <v>7608.2</v>
      </c>
      <c r="S28" s="80" t="s">
        <v>661</v>
      </c>
      <c r="T28" s="81">
        <v>4778.2</v>
      </c>
      <c r="U28" s="81">
        <v>1944.7</v>
      </c>
      <c r="V28" s="81">
        <v>425.7</v>
      </c>
      <c r="W28" s="81">
        <v>459.6</v>
      </c>
      <c r="X28" s="82">
        <v>7608.2</v>
      </c>
      <c r="Y28" s="80" t="s">
        <v>661</v>
      </c>
      <c r="Z28" s="81">
        <v>351.4</v>
      </c>
      <c r="AA28" s="81">
        <v>46.7</v>
      </c>
      <c r="AB28" s="81">
        <v>425.7</v>
      </c>
      <c r="AC28" s="81">
        <v>459.6</v>
      </c>
      <c r="AD28" s="82">
        <v>1283.4000000000001</v>
      </c>
    </row>
    <row r="29" spans="1:30">
      <c r="A29" s="1"/>
      <c r="B29" s="80" t="s">
        <v>662</v>
      </c>
      <c r="C29" s="81">
        <v>556.4</v>
      </c>
      <c r="D29" s="81">
        <v>70.599999999999994</v>
      </c>
      <c r="E29" s="81">
        <v>0.2</v>
      </c>
      <c r="F29" s="81">
        <v>88.6</v>
      </c>
      <c r="G29" s="81">
        <v>3717.3</v>
      </c>
      <c r="H29" s="81">
        <v>1888.7</v>
      </c>
      <c r="I29" s="81">
        <v>0.7</v>
      </c>
      <c r="J29" s="81">
        <v>404.6</v>
      </c>
      <c r="K29" s="81">
        <v>511.2</v>
      </c>
      <c r="L29" s="81">
        <v>0</v>
      </c>
      <c r="M29" s="81">
        <v>443</v>
      </c>
      <c r="N29" s="81">
        <v>0</v>
      </c>
      <c r="O29" s="81">
        <v>715.8</v>
      </c>
      <c r="P29" s="81">
        <v>6011.3</v>
      </c>
      <c r="Q29" s="81">
        <v>954.2</v>
      </c>
      <c r="R29" s="82">
        <v>7681.3</v>
      </c>
      <c r="S29" s="80" t="s">
        <v>662</v>
      </c>
      <c r="T29" s="81">
        <v>4784.8999999999996</v>
      </c>
      <c r="U29" s="81">
        <v>1959.3</v>
      </c>
      <c r="V29" s="81">
        <v>443.9</v>
      </c>
      <c r="W29" s="81">
        <v>493.2</v>
      </c>
      <c r="X29" s="82">
        <v>7681.3</v>
      </c>
      <c r="Y29" s="80" t="s">
        <v>662</v>
      </c>
      <c r="Z29" s="81">
        <v>351.2</v>
      </c>
      <c r="AA29" s="81">
        <v>51</v>
      </c>
      <c r="AB29" s="81">
        <v>443.9</v>
      </c>
      <c r="AC29" s="81">
        <v>493.2</v>
      </c>
      <c r="AD29" s="82">
        <v>1339.3</v>
      </c>
    </row>
    <row r="30" spans="1:30">
      <c r="A30" s="1"/>
      <c r="B30" s="80" t="s">
        <v>663</v>
      </c>
      <c r="C30" s="81">
        <v>552.1</v>
      </c>
      <c r="D30" s="81">
        <v>74.099999999999994</v>
      </c>
      <c r="E30" s="81">
        <v>0.2</v>
      </c>
      <c r="F30" s="81">
        <v>89.4</v>
      </c>
      <c r="G30" s="81">
        <v>3670.1</v>
      </c>
      <c r="H30" s="81">
        <v>1843.6</v>
      </c>
      <c r="I30" s="81">
        <v>0.8</v>
      </c>
      <c r="J30" s="81">
        <v>433.3</v>
      </c>
      <c r="K30" s="81">
        <v>507.8</v>
      </c>
      <c r="L30" s="81">
        <v>0</v>
      </c>
      <c r="M30" s="81">
        <v>438.7</v>
      </c>
      <c r="N30" s="81">
        <v>0</v>
      </c>
      <c r="O30" s="81">
        <v>715.8</v>
      </c>
      <c r="P30" s="81">
        <v>5947.8</v>
      </c>
      <c r="Q30" s="81">
        <v>946.5</v>
      </c>
      <c r="R30" s="82">
        <v>7610.1</v>
      </c>
      <c r="S30" s="80" t="s">
        <v>663</v>
      </c>
      <c r="T30" s="81">
        <v>4730</v>
      </c>
      <c r="U30" s="81">
        <v>1917.7</v>
      </c>
      <c r="V30" s="81">
        <v>439.7</v>
      </c>
      <c r="W30" s="81">
        <v>522.70000000000005</v>
      </c>
      <c r="X30" s="82">
        <v>7610.1</v>
      </c>
      <c r="Y30" s="80" t="s">
        <v>663</v>
      </c>
      <c r="Z30" s="81">
        <v>350.7</v>
      </c>
      <c r="AA30" s="81">
        <v>52.1</v>
      </c>
      <c r="AB30" s="81">
        <v>439.7</v>
      </c>
      <c r="AC30" s="81">
        <v>522.70000000000005</v>
      </c>
      <c r="AD30" s="82">
        <v>1365.2</v>
      </c>
    </row>
    <row r="31" spans="1:30">
      <c r="A31" s="1"/>
      <c r="B31" s="80" t="s">
        <v>664</v>
      </c>
      <c r="C31" s="81">
        <v>551.6</v>
      </c>
      <c r="D31" s="81">
        <v>75.400000000000006</v>
      </c>
      <c r="E31" s="81">
        <v>0.3</v>
      </c>
      <c r="F31" s="81">
        <v>96.9</v>
      </c>
      <c r="G31" s="81">
        <v>3700.5</v>
      </c>
      <c r="H31" s="81">
        <v>1899.1</v>
      </c>
      <c r="I31" s="81">
        <v>0.8</v>
      </c>
      <c r="J31" s="81">
        <v>501.9</v>
      </c>
      <c r="K31" s="81">
        <v>507.8</v>
      </c>
      <c r="L31" s="81">
        <v>0</v>
      </c>
      <c r="M31" s="81">
        <v>392.4</v>
      </c>
      <c r="N31" s="81">
        <v>0</v>
      </c>
      <c r="O31" s="81">
        <v>724.2</v>
      </c>
      <c r="P31" s="81">
        <v>6102.3</v>
      </c>
      <c r="Q31" s="81">
        <v>900.2</v>
      </c>
      <c r="R31" s="82">
        <v>7726.7</v>
      </c>
      <c r="S31" s="80" t="s">
        <v>664</v>
      </c>
      <c r="T31" s="81">
        <v>4759.8999999999996</v>
      </c>
      <c r="U31" s="81">
        <v>1974.5</v>
      </c>
      <c r="V31" s="81">
        <v>393.5</v>
      </c>
      <c r="W31" s="81">
        <v>598.79999999999995</v>
      </c>
      <c r="X31" s="82">
        <v>7726.7</v>
      </c>
      <c r="Y31" s="80" t="s">
        <v>664</v>
      </c>
      <c r="Z31" s="81">
        <v>350.5</v>
      </c>
      <c r="AA31" s="81">
        <v>53.3</v>
      </c>
      <c r="AB31" s="81">
        <v>393.5</v>
      </c>
      <c r="AC31" s="81">
        <v>598.79999999999995</v>
      </c>
      <c r="AD31" s="82">
        <v>1396.1</v>
      </c>
    </row>
    <row r="32" spans="1:30">
      <c r="A32" s="1"/>
      <c r="B32" s="80" t="s">
        <v>665</v>
      </c>
      <c r="C32" s="81">
        <v>555.9</v>
      </c>
      <c r="D32" s="81">
        <v>76.5</v>
      </c>
      <c r="E32" s="81">
        <v>0.5</v>
      </c>
      <c r="F32" s="81">
        <v>106.8</v>
      </c>
      <c r="G32" s="81">
        <v>3717.3</v>
      </c>
      <c r="H32" s="81">
        <v>1833.2</v>
      </c>
      <c r="I32" s="81">
        <v>1</v>
      </c>
      <c r="J32" s="81">
        <v>534.6</v>
      </c>
      <c r="K32" s="81">
        <v>522.70000000000005</v>
      </c>
      <c r="L32" s="81">
        <v>0</v>
      </c>
      <c r="M32" s="81">
        <v>374.4</v>
      </c>
      <c r="N32" s="81">
        <v>0</v>
      </c>
      <c r="O32" s="81">
        <v>739.7</v>
      </c>
      <c r="P32" s="81">
        <v>6086.1</v>
      </c>
      <c r="Q32" s="81">
        <v>897.1</v>
      </c>
      <c r="R32" s="82">
        <v>7722.9</v>
      </c>
      <c r="S32" s="80" t="s">
        <v>665</v>
      </c>
      <c r="T32" s="81">
        <v>4795.8999999999996</v>
      </c>
      <c r="U32" s="81">
        <v>1909.7</v>
      </c>
      <c r="V32" s="81">
        <v>375.9</v>
      </c>
      <c r="W32" s="81">
        <v>641.4</v>
      </c>
      <c r="X32" s="82">
        <v>7722.9</v>
      </c>
      <c r="Y32" s="80" t="s">
        <v>665</v>
      </c>
      <c r="Z32" s="81">
        <v>351.7</v>
      </c>
      <c r="AA32" s="81">
        <v>53.3</v>
      </c>
      <c r="AB32" s="81">
        <v>375.9</v>
      </c>
      <c r="AC32" s="81">
        <v>641.4</v>
      </c>
      <c r="AD32" s="82">
        <v>1422.3</v>
      </c>
    </row>
    <row r="33" spans="1:30">
      <c r="A33" s="1"/>
      <c r="B33" s="80" t="s">
        <v>666</v>
      </c>
      <c r="C33" s="81">
        <v>552.20000000000005</v>
      </c>
      <c r="D33" s="81">
        <v>76.7</v>
      </c>
      <c r="E33" s="81">
        <v>0.4</v>
      </c>
      <c r="F33" s="81">
        <v>116.9</v>
      </c>
      <c r="G33" s="81">
        <v>3677.3</v>
      </c>
      <c r="H33" s="81">
        <v>1794.3</v>
      </c>
      <c r="I33" s="81">
        <v>1</v>
      </c>
      <c r="J33" s="81">
        <v>528</v>
      </c>
      <c r="K33" s="81">
        <v>522.4</v>
      </c>
      <c r="L33" s="81">
        <v>0</v>
      </c>
      <c r="M33" s="81">
        <v>376.6</v>
      </c>
      <c r="N33" s="81">
        <v>0</v>
      </c>
      <c r="O33" s="81">
        <v>746.2</v>
      </c>
      <c r="P33" s="81">
        <v>6000.6</v>
      </c>
      <c r="Q33" s="81">
        <v>899</v>
      </c>
      <c r="R33" s="82">
        <v>7645.8</v>
      </c>
      <c r="S33" s="80" t="s">
        <v>666</v>
      </c>
      <c r="T33" s="81">
        <v>4751.8999999999996</v>
      </c>
      <c r="U33" s="81">
        <v>1871</v>
      </c>
      <c r="V33" s="81">
        <v>378</v>
      </c>
      <c r="W33" s="81">
        <v>644.9</v>
      </c>
      <c r="X33" s="82">
        <v>7645.8</v>
      </c>
      <c r="Y33" s="80" t="s">
        <v>666</v>
      </c>
      <c r="Z33" s="81">
        <v>351.5</v>
      </c>
      <c r="AA33" s="81">
        <v>53.9</v>
      </c>
      <c r="AB33" s="81">
        <v>378</v>
      </c>
      <c r="AC33" s="81">
        <v>644.9</v>
      </c>
      <c r="AD33" s="82">
        <v>1428.3</v>
      </c>
    </row>
    <row r="34" spans="1:30">
      <c r="A34" s="1"/>
      <c r="B34" s="80" t="s">
        <v>667</v>
      </c>
      <c r="C34" s="81">
        <v>551</v>
      </c>
      <c r="D34" s="81">
        <v>76.3</v>
      </c>
      <c r="E34" s="81">
        <v>0.3</v>
      </c>
      <c r="F34" s="81">
        <v>115.9</v>
      </c>
      <c r="G34" s="81">
        <v>3573.7</v>
      </c>
      <c r="H34" s="81">
        <v>1726.1</v>
      </c>
      <c r="I34" s="81">
        <v>0.5</v>
      </c>
      <c r="J34" s="81">
        <v>545.70000000000005</v>
      </c>
      <c r="K34" s="81">
        <v>518</v>
      </c>
      <c r="L34" s="81">
        <v>0</v>
      </c>
      <c r="M34" s="81">
        <v>430.5</v>
      </c>
      <c r="N34" s="81">
        <v>0</v>
      </c>
      <c r="O34" s="81">
        <v>743.5</v>
      </c>
      <c r="P34" s="81">
        <v>5846</v>
      </c>
      <c r="Q34" s="81">
        <v>948.5</v>
      </c>
      <c r="R34" s="82">
        <v>7538</v>
      </c>
      <c r="S34" s="80" t="s">
        <v>667</v>
      </c>
      <c r="T34" s="81">
        <v>4642.7</v>
      </c>
      <c r="U34" s="81">
        <v>1802.4</v>
      </c>
      <c r="V34" s="81">
        <v>431.3</v>
      </c>
      <c r="W34" s="81">
        <v>661.6</v>
      </c>
      <c r="X34" s="82">
        <v>7538</v>
      </c>
      <c r="Y34" s="80" t="s">
        <v>667</v>
      </c>
      <c r="Z34" s="81">
        <v>350.1</v>
      </c>
      <c r="AA34" s="81">
        <v>53.3</v>
      </c>
      <c r="AB34" s="81">
        <v>431.3</v>
      </c>
      <c r="AC34" s="81">
        <v>661.6</v>
      </c>
      <c r="AD34" s="82">
        <v>1496.3</v>
      </c>
    </row>
    <row r="35" spans="1:30">
      <c r="A35" s="1"/>
      <c r="B35" s="80" t="s">
        <v>668</v>
      </c>
      <c r="C35" s="81">
        <v>549.5</v>
      </c>
      <c r="D35" s="81">
        <v>76.599999999999994</v>
      </c>
      <c r="E35" s="81">
        <v>0.2</v>
      </c>
      <c r="F35" s="81">
        <v>118.2</v>
      </c>
      <c r="G35" s="81">
        <v>3592.8</v>
      </c>
      <c r="H35" s="81">
        <v>1703.6</v>
      </c>
      <c r="I35" s="81">
        <v>0.6</v>
      </c>
      <c r="J35" s="81">
        <v>625.29999999999995</v>
      </c>
      <c r="K35" s="81">
        <v>514.70000000000005</v>
      </c>
      <c r="L35" s="81">
        <v>0</v>
      </c>
      <c r="M35" s="81">
        <v>458.6</v>
      </c>
      <c r="N35" s="81">
        <v>0</v>
      </c>
      <c r="O35" s="81">
        <v>744.5</v>
      </c>
      <c r="P35" s="81">
        <v>5922.3</v>
      </c>
      <c r="Q35" s="81">
        <v>973.3</v>
      </c>
      <c r="R35" s="82">
        <v>7640.1</v>
      </c>
      <c r="S35" s="80" t="s">
        <v>668</v>
      </c>
      <c r="T35" s="81">
        <v>4657</v>
      </c>
      <c r="U35" s="81">
        <v>1780.2</v>
      </c>
      <c r="V35" s="81">
        <v>459.4</v>
      </c>
      <c r="W35" s="81">
        <v>743.5</v>
      </c>
      <c r="X35" s="82">
        <v>7640.1</v>
      </c>
      <c r="Y35" s="80" t="s">
        <v>668</v>
      </c>
      <c r="Z35" s="81">
        <v>350.6</v>
      </c>
      <c r="AA35" s="81">
        <v>53.7</v>
      </c>
      <c r="AB35" s="81">
        <v>459.4</v>
      </c>
      <c r="AC35" s="81">
        <v>743.5</v>
      </c>
      <c r="AD35" s="82">
        <v>1607.2</v>
      </c>
    </row>
    <row r="36" spans="1:30">
      <c r="A36" s="1"/>
      <c r="B36" s="80" t="s">
        <v>669</v>
      </c>
      <c r="C36" s="81">
        <v>560.1</v>
      </c>
      <c r="D36" s="81">
        <v>76.3</v>
      </c>
      <c r="E36" s="81">
        <v>0.4</v>
      </c>
      <c r="F36" s="81">
        <v>121.2</v>
      </c>
      <c r="G36" s="81">
        <v>3745.3</v>
      </c>
      <c r="H36" s="81">
        <v>1636.2</v>
      </c>
      <c r="I36" s="81">
        <v>0.2</v>
      </c>
      <c r="J36" s="81">
        <v>668.6</v>
      </c>
      <c r="K36" s="81">
        <v>523.20000000000005</v>
      </c>
      <c r="L36" s="81">
        <v>0</v>
      </c>
      <c r="M36" s="81">
        <v>430.9</v>
      </c>
      <c r="N36" s="81">
        <v>0</v>
      </c>
      <c r="O36" s="81">
        <v>758</v>
      </c>
      <c r="P36" s="81">
        <v>6050.3</v>
      </c>
      <c r="Q36" s="81">
        <v>954.1</v>
      </c>
      <c r="R36" s="82">
        <v>7762.4</v>
      </c>
      <c r="S36" s="80" t="s">
        <v>669</v>
      </c>
      <c r="T36" s="81">
        <v>4828.6000000000004</v>
      </c>
      <c r="U36" s="81">
        <v>1712.5</v>
      </c>
      <c r="V36" s="81">
        <v>431.5</v>
      </c>
      <c r="W36" s="81">
        <v>789.8</v>
      </c>
      <c r="X36" s="82">
        <v>7762.4</v>
      </c>
      <c r="Y36" s="80" t="s">
        <v>669</v>
      </c>
      <c r="Z36" s="81">
        <v>351.9</v>
      </c>
      <c r="AA36" s="81">
        <v>53.7</v>
      </c>
      <c r="AB36" s="81">
        <v>431.5</v>
      </c>
      <c r="AC36" s="81">
        <v>789.8</v>
      </c>
      <c r="AD36" s="82">
        <v>1626.9</v>
      </c>
    </row>
    <row r="37" spans="1:30">
      <c r="A37" s="1"/>
      <c r="B37" s="80" t="s">
        <v>670</v>
      </c>
      <c r="C37" s="81">
        <v>542.70000000000005</v>
      </c>
      <c r="D37" s="81">
        <v>120.6</v>
      </c>
      <c r="E37" s="81">
        <v>0.2</v>
      </c>
      <c r="F37" s="81">
        <v>115.7</v>
      </c>
      <c r="G37" s="81">
        <v>3598.7</v>
      </c>
      <c r="H37" s="81">
        <v>1646.3</v>
      </c>
      <c r="I37" s="81">
        <v>0.3</v>
      </c>
      <c r="J37" s="81">
        <v>660.8</v>
      </c>
      <c r="K37" s="81">
        <v>507.6</v>
      </c>
      <c r="L37" s="81">
        <v>0</v>
      </c>
      <c r="M37" s="81">
        <v>411.9</v>
      </c>
      <c r="N37" s="81">
        <v>0</v>
      </c>
      <c r="O37" s="81">
        <v>779.2</v>
      </c>
      <c r="P37" s="81">
        <v>5906.1</v>
      </c>
      <c r="Q37" s="81">
        <v>919.5</v>
      </c>
      <c r="R37" s="82">
        <v>7604.8</v>
      </c>
      <c r="S37" s="80" t="s">
        <v>670</v>
      </c>
      <c r="T37" s="81">
        <v>4649</v>
      </c>
      <c r="U37" s="81">
        <v>1766.9</v>
      </c>
      <c r="V37" s="81">
        <v>412.4</v>
      </c>
      <c r="W37" s="81">
        <v>776.5</v>
      </c>
      <c r="X37" s="82">
        <v>7604.8</v>
      </c>
      <c r="Y37" s="80" t="s">
        <v>670</v>
      </c>
      <c r="Z37" s="81">
        <v>351.1</v>
      </c>
      <c r="AA37" s="81">
        <v>54.1</v>
      </c>
      <c r="AB37" s="81">
        <v>412.4</v>
      </c>
      <c r="AC37" s="81">
        <v>776.5</v>
      </c>
      <c r="AD37" s="82">
        <v>1594.1</v>
      </c>
    </row>
    <row r="38" spans="1:30">
      <c r="A38" s="1"/>
      <c r="B38" s="80" t="s">
        <v>671</v>
      </c>
      <c r="C38" s="81">
        <v>555.6</v>
      </c>
      <c r="D38" s="81">
        <v>123.5</v>
      </c>
      <c r="E38" s="81">
        <v>0.2</v>
      </c>
      <c r="F38" s="81">
        <v>109.2</v>
      </c>
      <c r="G38" s="81">
        <v>3659.6</v>
      </c>
      <c r="H38" s="81">
        <v>1701.1</v>
      </c>
      <c r="I38" s="81">
        <v>0.4</v>
      </c>
      <c r="J38" s="81">
        <v>637.20000000000005</v>
      </c>
      <c r="K38" s="81">
        <v>517.79999999999995</v>
      </c>
      <c r="L38" s="81">
        <v>0</v>
      </c>
      <c r="M38" s="81">
        <v>404.8</v>
      </c>
      <c r="N38" s="81">
        <v>0</v>
      </c>
      <c r="O38" s="81">
        <v>788.5</v>
      </c>
      <c r="P38" s="81">
        <v>5998.3</v>
      </c>
      <c r="Q38" s="81">
        <v>922.6</v>
      </c>
      <c r="R38" s="82">
        <v>7709.4</v>
      </c>
      <c r="S38" s="80" t="s">
        <v>671</v>
      </c>
      <c r="T38" s="81">
        <v>4733</v>
      </c>
      <c r="U38" s="81">
        <v>1824.6</v>
      </c>
      <c r="V38" s="81">
        <v>405.4</v>
      </c>
      <c r="W38" s="81">
        <v>746.4</v>
      </c>
      <c r="X38" s="82">
        <v>7709.4</v>
      </c>
      <c r="Y38" s="80" t="s">
        <v>671</v>
      </c>
      <c r="Z38" s="81">
        <v>351.4</v>
      </c>
      <c r="AA38" s="81">
        <v>56</v>
      </c>
      <c r="AB38" s="81">
        <v>405.4</v>
      </c>
      <c r="AC38" s="81">
        <v>746.4</v>
      </c>
      <c r="AD38" s="82">
        <v>1559.2</v>
      </c>
    </row>
    <row r="39" spans="1:30">
      <c r="A39" s="1"/>
      <c r="B39" s="80" t="s">
        <v>672</v>
      </c>
      <c r="C39" s="81">
        <v>555.79999999999995</v>
      </c>
      <c r="D39" s="81">
        <v>123.5</v>
      </c>
      <c r="E39" s="81">
        <v>0.1</v>
      </c>
      <c r="F39" s="81">
        <v>109.1</v>
      </c>
      <c r="G39" s="81">
        <v>3653.5</v>
      </c>
      <c r="H39" s="81">
        <v>1613.8</v>
      </c>
      <c r="I39" s="81">
        <v>0.3</v>
      </c>
      <c r="J39" s="81">
        <v>628.1</v>
      </c>
      <c r="K39" s="81">
        <v>509.4</v>
      </c>
      <c r="L39" s="81">
        <v>0</v>
      </c>
      <c r="M39" s="81">
        <v>363.2</v>
      </c>
      <c r="N39" s="81">
        <v>0</v>
      </c>
      <c r="O39" s="81">
        <v>788.5</v>
      </c>
      <c r="P39" s="81">
        <v>5895.7</v>
      </c>
      <c r="Q39" s="81">
        <v>872.6</v>
      </c>
      <c r="R39" s="82">
        <v>7556.8</v>
      </c>
      <c r="S39" s="80" t="s">
        <v>672</v>
      </c>
      <c r="T39" s="81">
        <v>4718.7</v>
      </c>
      <c r="U39" s="81">
        <v>1737.3</v>
      </c>
      <c r="V39" s="81">
        <v>363.6</v>
      </c>
      <c r="W39" s="81">
        <v>737.2</v>
      </c>
      <c r="X39" s="82">
        <v>7556.8</v>
      </c>
      <c r="Y39" s="80" t="s">
        <v>672</v>
      </c>
      <c r="Z39" s="81">
        <v>351</v>
      </c>
      <c r="AA39" s="81">
        <v>55.8</v>
      </c>
      <c r="AB39" s="81">
        <v>363.6</v>
      </c>
      <c r="AC39" s="81">
        <v>737.2</v>
      </c>
      <c r="AD39" s="82">
        <v>1507.6</v>
      </c>
    </row>
    <row r="40" spans="1:30">
      <c r="A40" s="1"/>
      <c r="B40" s="80" t="s">
        <v>673</v>
      </c>
      <c r="C40" s="81">
        <v>559.20000000000005</v>
      </c>
      <c r="D40" s="81">
        <v>125.3</v>
      </c>
      <c r="E40" s="81">
        <v>0.1</v>
      </c>
      <c r="F40" s="81">
        <v>110.2</v>
      </c>
      <c r="G40" s="81">
        <v>3765.6</v>
      </c>
      <c r="H40" s="81">
        <v>1607.9</v>
      </c>
      <c r="I40" s="81">
        <v>0.2</v>
      </c>
      <c r="J40" s="81">
        <v>616.6</v>
      </c>
      <c r="K40" s="81">
        <v>545.20000000000005</v>
      </c>
      <c r="L40" s="81">
        <v>0</v>
      </c>
      <c r="M40" s="81">
        <v>324.5</v>
      </c>
      <c r="N40" s="81">
        <v>0</v>
      </c>
      <c r="O40" s="81">
        <v>794.8</v>
      </c>
      <c r="P40" s="81">
        <v>5990.3</v>
      </c>
      <c r="Q40" s="81">
        <v>869.7</v>
      </c>
      <c r="R40" s="82">
        <v>7654.8</v>
      </c>
      <c r="S40" s="80" t="s">
        <v>673</v>
      </c>
      <c r="T40" s="81">
        <v>4870</v>
      </c>
      <c r="U40" s="81">
        <v>1733.2</v>
      </c>
      <c r="V40" s="81">
        <v>324.8</v>
      </c>
      <c r="W40" s="81">
        <v>726.8</v>
      </c>
      <c r="X40" s="82">
        <v>7654.8</v>
      </c>
      <c r="Y40" s="80" t="s">
        <v>673</v>
      </c>
      <c r="Z40" s="81">
        <v>351.1</v>
      </c>
      <c r="AA40" s="81">
        <v>57.2</v>
      </c>
      <c r="AB40" s="81">
        <v>324.8</v>
      </c>
      <c r="AC40" s="81">
        <v>726.8</v>
      </c>
      <c r="AD40" s="82">
        <v>1459.9</v>
      </c>
    </row>
    <row r="41" spans="1:30">
      <c r="A41" s="1"/>
      <c r="B41" s="80" t="s">
        <v>674</v>
      </c>
      <c r="C41" s="81">
        <v>554</v>
      </c>
      <c r="D41" s="81">
        <v>128.5</v>
      </c>
      <c r="E41" s="81">
        <v>0.1</v>
      </c>
      <c r="F41" s="81">
        <v>111.1</v>
      </c>
      <c r="G41" s="81">
        <v>3678.9</v>
      </c>
      <c r="H41" s="81">
        <v>1525.5</v>
      </c>
      <c r="I41" s="81">
        <v>0.1</v>
      </c>
      <c r="J41" s="81">
        <v>624.70000000000005</v>
      </c>
      <c r="K41" s="81">
        <v>532.20000000000005</v>
      </c>
      <c r="L41" s="81">
        <v>0</v>
      </c>
      <c r="M41" s="81">
        <v>256.5</v>
      </c>
      <c r="N41" s="81">
        <v>0</v>
      </c>
      <c r="O41" s="81">
        <v>793.7</v>
      </c>
      <c r="P41" s="81">
        <v>5829.2</v>
      </c>
      <c r="Q41" s="81">
        <v>788.7</v>
      </c>
      <c r="R41" s="82">
        <v>7411.6</v>
      </c>
      <c r="S41" s="80" t="s">
        <v>674</v>
      </c>
      <c r="T41" s="81">
        <v>4765.1000000000004</v>
      </c>
      <c r="U41" s="81">
        <v>1654</v>
      </c>
      <c r="V41" s="81">
        <v>256.7</v>
      </c>
      <c r="W41" s="81">
        <v>735.8</v>
      </c>
      <c r="X41" s="82">
        <v>7411.6</v>
      </c>
      <c r="Y41" s="80" t="s">
        <v>674</v>
      </c>
      <c r="Z41" s="81">
        <v>350.3</v>
      </c>
      <c r="AA41" s="81">
        <v>57.2</v>
      </c>
      <c r="AB41" s="81">
        <v>256.7</v>
      </c>
      <c r="AC41" s="81">
        <v>735.8</v>
      </c>
      <c r="AD41" s="82">
        <v>1400</v>
      </c>
    </row>
    <row r="42" spans="1:30">
      <c r="A42" s="1"/>
      <c r="B42" s="80" t="s">
        <v>675</v>
      </c>
      <c r="C42" s="81">
        <v>559.6</v>
      </c>
      <c r="D42" s="81">
        <v>122.3</v>
      </c>
      <c r="E42" s="81">
        <v>0</v>
      </c>
      <c r="F42" s="81">
        <v>110.4</v>
      </c>
      <c r="G42" s="81">
        <v>3760.2</v>
      </c>
      <c r="H42" s="81">
        <v>1412.6</v>
      </c>
      <c r="I42" s="81">
        <v>0.1</v>
      </c>
      <c r="J42" s="81">
        <v>614.6</v>
      </c>
      <c r="K42" s="81">
        <v>540</v>
      </c>
      <c r="L42" s="81">
        <v>0</v>
      </c>
      <c r="M42" s="81">
        <v>139.19999999999999</v>
      </c>
      <c r="N42" s="81">
        <v>0</v>
      </c>
      <c r="O42" s="81">
        <v>792.3</v>
      </c>
      <c r="P42" s="81">
        <v>5787.5</v>
      </c>
      <c r="Q42" s="81">
        <v>679.2</v>
      </c>
      <c r="R42" s="82">
        <v>7259</v>
      </c>
      <c r="S42" s="80" t="s">
        <v>675</v>
      </c>
      <c r="T42" s="81">
        <v>4859.8</v>
      </c>
      <c r="U42" s="81">
        <v>1534.9</v>
      </c>
      <c r="V42" s="81">
        <v>139.30000000000001</v>
      </c>
      <c r="W42" s="81">
        <v>725</v>
      </c>
      <c r="X42" s="82">
        <v>7259</v>
      </c>
      <c r="Y42" s="80" t="s">
        <v>675</v>
      </c>
      <c r="Z42" s="81">
        <v>350.6</v>
      </c>
      <c r="AA42" s="81">
        <v>55.4</v>
      </c>
      <c r="AB42" s="81">
        <v>139.30000000000001</v>
      </c>
      <c r="AC42" s="81">
        <v>725</v>
      </c>
      <c r="AD42" s="82">
        <v>1270.3</v>
      </c>
    </row>
    <row r="43" spans="1:30">
      <c r="A43" s="1"/>
      <c r="B43" s="80" t="s">
        <v>676</v>
      </c>
      <c r="C43" s="81">
        <v>554.9</v>
      </c>
      <c r="D43" s="81">
        <v>124.7</v>
      </c>
      <c r="E43" s="81">
        <v>0</v>
      </c>
      <c r="F43" s="81">
        <v>111.4</v>
      </c>
      <c r="G43" s="81">
        <v>3726.3</v>
      </c>
      <c r="H43" s="81">
        <v>1394.9</v>
      </c>
      <c r="I43" s="81">
        <v>0</v>
      </c>
      <c r="J43" s="81">
        <v>642.70000000000005</v>
      </c>
      <c r="K43" s="81">
        <v>544.6</v>
      </c>
      <c r="L43" s="81">
        <v>0</v>
      </c>
      <c r="M43" s="81">
        <v>36.299999999999997</v>
      </c>
      <c r="N43" s="81">
        <v>0</v>
      </c>
      <c r="O43" s="81">
        <v>791</v>
      </c>
      <c r="P43" s="81">
        <v>5763.9</v>
      </c>
      <c r="Q43" s="81">
        <v>580.9</v>
      </c>
      <c r="R43" s="82">
        <v>7135.8</v>
      </c>
      <c r="S43" s="80" t="s">
        <v>676</v>
      </c>
      <c r="T43" s="81">
        <v>4825.8</v>
      </c>
      <c r="U43" s="81">
        <v>1519.6</v>
      </c>
      <c r="V43" s="81">
        <v>36.299999999999997</v>
      </c>
      <c r="W43" s="81">
        <v>754.1</v>
      </c>
      <c r="X43" s="82">
        <v>7135.8</v>
      </c>
      <c r="Y43" s="80" t="s">
        <v>676</v>
      </c>
      <c r="Z43" s="81">
        <v>351.2</v>
      </c>
      <c r="AA43" s="81">
        <v>56.4</v>
      </c>
      <c r="AB43" s="81">
        <v>36.299999999999997</v>
      </c>
      <c r="AC43" s="81">
        <v>754.1</v>
      </c>
      <c r="AD43" s="82">
        <v>1198</v>
      </c>
    </row>
    <row r="44" spans="1:30">
      <c r="A44" s="1"/>
      <c r="B44" s="80" t="s">
        <v>677</v>
      </c>
      <c r="C44" s="81">
        <v>558.9</v>
      </c>
      <c r="D44" s="81">
        <v>125.8</v>
      </c>
      <c r="E44" s="81">
        <v>0</v>
      </c>
      <c r="F44" s="81">
        <v>107.2</v>
      </c>
      <c r="G44" s="81">
        <v>3769</v>
      </c>
      <c r="H44" s="81">
        <v>1463.1</v>
      </c>
      <c r="I44" s="81">
        <v>0</v>
      </c>
      <c r="J44" s="81">
        <v>673.1</v>
      </c>
      <c r="K44" s="81">
        <v>496.5</v>
      </c>
      <c r="L44" s="81">
        <v>0</v>
      </c>
      <c r="M44" s="81">
        <v>1.3</v>
      </c>
      <c r="N44" s="81">
        <v>0</v>
      </c>
      <c r="O44" s="81">
        <v>791.9</v>
      </c>
      <c r="P44" s="81">
        <v>5905.2</v>
      </c>
      <c r="Q44" s="81">
        <v>497.8</v>
      </c>
      <c r="R44" s="82">
        <v>7194.9</v>
      </c>
      <c r="S44" s="80" t="s">
        <v>677</v>
      </c>
      <c r="T44" s="81">
        <v>4824.3999999999996</v>
      </c>
      <c r="U44" s="81">
        <v>1588.9</v>
      </c>
      <c r="V44" s="81">
        <v>1.3</v>
      </c>
      <c r="W44" s="81">
        <v>780.3</v>
      </c>
      <c r="X44" s="82">
        <v>7194.9</v>
      </c>
      <c r="Y44" s="80" t="s">
        <v>677</v>
      </c>
      <c r="Z44" s="81">
        <v>351.5</v>
      </c>
      <c r="AA44" s="81">
        <v>56.9</v>
      </c>
      <c r="AB44" s="81">
        <v>1.3</v>
      </c>
      <c r="AC44" s="81">
        <v>780.3</v>
      </c>
      <c r="AD44" s="82">
        <v>1190</v>
      </c>
    </row>
    <row r="45" spans="1:30">
      <c r="A45" s="1"/>
      <c r="B45" s="80" t="s">
        <v>678</v>
      </c>
      <c r="C45" s="81">
        <v>555.70000000000005</v>
      </c>
      <c r="D45" s="81">
        <v>121.3</v>
      </c>
      <c r="E45" s="81">
        <v>0</v>
      </c>
      <c r="F45" s="81">
        <v>104.8</v>
      </c>
      <c r="G45" s="81">
        <v>3758.5</v>
      </c>
      <c r="H45" s="81">
        <v>1724.2</v>
      </c>
      <c r="I45" s="81">
        <v>0</v>
      </c>
      <c r="J45" s="81">
        <v>675.9</v>
      </c>
      <c r="K45" s="81">
        <v>553.79999999999995</v>
      </c>
      <c r="L45" s="81">
        <v>0</v>
      </c>
      <c r="M45" s="81">
        <v>0</v>
      </c>
      <c r="N45" s="81">
        <v>0</v>
      </c>
      <c r="O45" s="81">
        <v>781.8</v>
      </c>
      <c r="P45" s="81">
        <v>6158.6</v>
      </c>
      <c r="Q45" s="81">
        <v>553.79999999999995</v>
      </c>
      <c r="R45" s="82">
        <v>7494.2</v>
      </c>
      <c r="S45" s="80" t="s">
        <v>678</v>
      </c>
      <c r="T45" s="81">
        <v>4868</v>
      </c>
      <c r="U45" s="81">
        <v>1845.5</v>
      </c>
      <c r="V45" s="81">
        <v>0</v>
      </c>
      <c r="W45" s="81">
        <v>780.7</v>
      </c>
      <c r="X45" s="82">
        <v>7494.2</v>
      </c>
      <c r="Y45" s="80" t="s">
        <v>678</v>
      </c>
      <c r="Z45" s="81">
        <v>350.7</v>
      </c>
      <c r="AA45" s="81">
        <v>53.2</v>
      </c>
      <c r="AB45" s="81">
        <v>0</v>
      </c>
      <c r="AC45" s="81">
        <v>780.7</v>
      </c>
      <c r="AD45" s="82">
        <v>1184.5999999999999</v>
      </c>
    </row>
    <row r="46" spans="1:30">
      <c r="A46" s="1"/>
      <c r="B46" s="80" t="s">
        <v>679</v>
      </c>
      <c r="C46" s="81">
        <v>554.1</v>
      </c>
      <c r="D46" s="81">
        <v>121.8</v>
      </c>
      <c r="E46" s="81">
        <v>0</v>
      </c>
      <c r="F46" s="81">
        <v>99.1</v>
      </c>
      <c r="G46" s="81">
        <v>3736.3</v>
      </c>
      <c r="H46" s="81">
        <v>1788.4</v>
      </c>
      <c r="I46" s="81">
        <v>0</v>
      </c>
      <c r="J46" s="81">
        <v>672.6</v>
      </c>
      <c r="K46" s="81">
        <v>546.6</v>
      </c>
      <c r="L46" s="81">
        <v>0</v>
      </c>
      <c r="M46" s="81">
        <v>0</v>
      </c>
      <c r="N46" s="81">
        <v>0</v>
      </c>
      <c r="O46" s="81">
        <v>775</v>
      </c>
      <c r="P46" s="81">
        <v>6197.3</v>
      </c>
      <c r="Q46" s="81">
        <v>546.6</v>
      </c>
      <c r="R46" s="82">
        <v>7518.9</v>
      </c>
      <c r="S46" s="80" t="s">
        <v>679</v>
      </c>
      <c r="T46" s="81">
        <v>4837</v>
      </c>
      <c r="U46" s="81">
        <v>1910.2</v>
      </c>
      <c r="V46" s="81">
        <v>0</v>
      </c>
      <c r="W46" s="81">
        <v>771.7</v>
      </c>
      <c r="X46" s="82">
        <v>7518.9</v>
      </c>
      <c r="Y46" s="80" t="s">
        <v>679</v>
      </c>
      <c r="Z46" s="81">
        <v>351.4</v>
      </c>
      <c r="AA46" s="81">
        <v>52.8</v>
      </c>
      <c r="AB46" s="81">
        <v>0</v>
      </c>
      <c r="AC46" s="81">
        <v>771.7</v>
      </c>
      <c r="AD46" s="82">
        <v>1175.9000000000001</v>
      </c>
    </row>
    <row r="47" spans="1:30">
      <c r="A47" s="1"/>
      <c r="B47" s="80" t="s">
        <v>680</v>
      </c>
      <c r="C47" s="81">
        <v>555.4</v>
      </c>
      <c r="D47" s="81">
        <v>122.1</v>
      </c>
      <c r="E47" s="81">
        <v>0</v>
      </c>
      <c r="F47" s="81">
        <v>90.7</v>
      </c>
      <c r="G47" s="81">
        <v>3751.5</v>
      </c>
      <c r="H47" s="81">
        <v>1789.7</v>
      </c>
      <c r="I47" s="81">
        <v>0</v>
      </c>
      <c r="J47" s="81">
        <v>647.9</v>
      </c>
      <c r="K47" s="81">
        <v>555.5</v>
      </c>
      <c r="L47" s="81">
        <v>0</v>
      </c>
      <c r="M47" s="81">
        <v>0</v>
      </c>
      <c r="N47" s="81">
        <v>0</v>
      </c>
      <c r="O47" s="81">
        <v>768.2</v>
      </c>
      <c r="P47" s="81">
        <v>6189.1</v>
      </c>
      <c r="Q47" s="81">
        <v>555.5</v>
      </c>
      <c r="R47" s="82">
        <v>7512.8</v>
      </c>
      <c r="S47" s="80" t="s">
        <v>680</v>
      </c>
      <c r="T47" s="81">
        <v>4862.3999999999996</v>
      </c>
      <c r="U47" s="81">
        <v>1911.8</v>
      </c>
      <c r="V47" s="81">
        <v>0</v>
      </c>
      <c r="W47" s="81">
        <v>738.6</v>
      </c>
      <c r="X47" s="82">
        <v>7512.8</v>
      </c>
      <c r="Y47" s="80" t="s">
        <v>680</v>
      </c>
      <c r="Z47" s="81">
        <v>351.4</v>
      </c>
      <c r="AA47" s="81">
        <v>53.1</v>
      </c>
      <c r="AB47" s="81">
        <v>0</v>
      </c>
      <c r="AC47" s="81">
        <v>738.6</v>
      </c>
      <c r="AD47" s="82">
        <v>1143.0999999999999</v>
      </c>
    </row>
    <row r="48" spans="1:30">
      <c r="A48" s="1"/>
      <c r="B48" s="80" t="s">
        <v>681</v>
      </c>
      <c r="C48" s="81">
        <v>553.1</v>
      </c>
      <c r="D48" s="81">
        <v>126.2</v>
      </c>
      <c r="E48" s="81">
        <v>0</v>
      </c>
      <c r="F48" s="81">
        <v>89.4</v>
      </c>
      <c r="G48" s="81">
        <v>3743.2</v>
      </c>
      <c r="H48" s="81">
        <v>1724.8</v>
      </c>
      <c r="I48" s="81">
        <v>0</v>
      </c>
      <c r="J48" s="81">
        <v>646.6</v>
      </c>
      <c r="K48" s="81">
        <v>548</v>
      </c>
      <c r="L48" s="81">
        <v>0</v>
      </c>
      <c r="M48" s="81">
        <v>0</v>
      </c>
      <c r="N48" s="81">
        <v>0</v>
      </c>
      <c r="O48" s="81">
        <v>768.7</v>
      </c>
      <c r="P48" s="81">
        <v>6114.6</v>
      </c>
      <c r="Q48" s="81">
        <v>548</v>
      </c>
      <c r="R48" s="82">
        <v>7431.3</v>
      </c>
      <c r="S48" s="80" t="s">
        <v>681</v>
      </c>
      <c r="T48" s="81">
        <v>4844.3</v>
      </c>
      <c r="U48" s="81">
        <v>1851</v>
      </c>
      <c r="V48" s="81">
        <v>0</v>
      </c>
      <c r="W48" s="81">
        <v>736</v>
      </c>
      <c r="X48" s="82">
        <v>7431.3</v>
      </c>
      <c r="Y48" s="80" t="s">
        <v>681</v>
      </c>
      <c r="Z48" s="81">
        <v>350.5</v>
      </c>
      <c r="AA48" s="81">
        <v>55.7</v>
      </c>
      <c r="AB48" s="81">
        <v>0</v>
      </c>
      <c r="AC48" s="81">
        <v>736</v>
      </c>
      <c r="AD48" s="82">
        <v>1142.2</v>
      </c>
    </row>
    <row r="49" spans="1:30">
      <c r="A49" s="1"/>
      <c r="B49" s="80" t="s">
        <v>682</v>
      </c>
      <c r="C49" s="81">
        <v>554.6</v>
      </c>
      <c r="D49" s="81">
        <v>128.5</v>
      </c>
      <c r="E49" s="81">
        <v>0</v>
      </c>
      <c r="F49" s="81">
        <v>85.6</v>
      </c>
      <c r="G49" s="81">
        <v>3744.2</v>
      </c>
      <c r="H49" s="81">
        <v>1720.8</v>
      </c>
      <c r="I49" s="81">
        <v>0</v>
      </c>
      <c r="J49" s="81">
        <v>627.79999999999995</v>
      </c>
      <c r="K49" s="81">
        <v>549</v>
      </c>
      <c r="L49" s="81">
        <v>0</v>
      </c>
      <c r="M49" s="81">
        <v>0</v>
      </c>
      <c r="N49" s="81">
        <v>0</v>
      </c>
      <c r="O49" s="81">
        <v>768.7</v>
      </c>
      <c r="P49" s="81">
        <v>6092.8</v>
      </c>
      <c r="Q49" s="81">
        <v>549</v>
      </c>
      <c r="R49" s="82">
        <v>7410.5</v>
      </c>
      <c r="S49" s="80" t="s">
        <v>682</v>
      </c>
      <c r="T49" s="81">
        <v>4847.8</v>
      </c>
      <c r="U49" s="81">
        <v>1849.3</v>
      </c>
      <c r="V49" s="81">
        <v>0</v>
      </c>
      <c r="W49" s="81">
        <v>713.4</v>
      </c>
      <c r="X49" s="82">
        <v>7410.5</v>
      </c>
      <c r="Y49" s="80" t="s">
        <v>682</v>
      </c>
      <c r="Z49" s="81">
        <v>351.4</v>
      </c>
      <c r="AA49" s="81">
        <v>55.1</v>
      </c>
      <c r="AB49" s="81">
        <v>0</v>
      </c>
      <c r="AC49" s="81">
        <v>713.4</v>
      </c>
      <c r="AD49" s="82">
        <v>1119.9000000000001</v>
      </c>
    </row>
    <row r="50" spans="1:30">
      <c r="A50" s="1"/>
      <c r="B50" s="80" t="s">
        <v>683</v>
      </c>
      <c r="C50" s="81">
        <v>552</v>
      </c>
      <c r="D50" s="81">
        <v>128.6</v>
      </c>
      <c r="E50" s="81">
        <v>0</v>
      </c>
      <c r="F50" s="81">
        <v>81.400000000000006</v>
      </c>
      <c r="G50" s="81">
        <v>3750.6</v>
      </c>
      <c r="H50" s="81">
        <v>1739.4</v>
      </c>
      <c r="I50" s="81">
        <v>0</v>
      </c>
      <c r="J50" s="81">
        <v>605.29999999999995</v>
      </c>
      <c r="K50" s="81">
        <v>524</v>
      </c>
      <c r="L50" s="81">
        <v>0</v>
      </c>
      <c r="M50" s="81">
        <v>0</v>
      </c>
      <c r="N50" s="81">
        <v>0</v>
      </c>
      <c r="O50" s="81">
        <v>762</v>
      </c>
      <c r="P50" s="81">
        <v>6095.3</v>
      </c>
      <c r="Q50" s="81">
        <v>524</v>
      </c>
      <c r="R50" s="82">
        <v>7381.3</v>
      </c>
      <c r="S50" s="80" t="s">
        <v>683</v>
      </c>
      <c r="T50" s="81">
        <v>4826.6000000000004</v>
      </c>
      <c r="U50" s="81">
        <v>1868</v>
      </c>
      <c r="V50" s="81">
        <v>0</v>
      </c>
      <c r="W50" s="81">
        <v>686.7</v>
      </c>
      <c r="X50" s="82">
        <v>7381.3</v>
      </c>
      <c r="Y50" s="80" t="s">
        <v>683</v>
      </c>
      <c r="Z50" s="81">
        <v>349.8</v>
      </c>
      <c r="AA50" s="81">
        <v>53.5</v>
      </c>
      <c r="AB50" s="81">
        <v>0</v>
      </c>
      <c r="AC50" s="81">
        <v>686.7</v>
      </c>
      <c r="AD50" s="82">
        <v>1090</v>
      </c>
    </row>
    <row r="51" spans="1:30">
      <c r="A51" s="1"/>
      <c r="B51" s="80" t="s">
        <v>684</v>
      </c>
      <c r="C51" s="81">
        <v>552.9</v>
      </c>
      <c r="D51" s="81">
        <v>129.19999999999999</v>
      </c>
      <c r="E51" s="81">
        <v>0</v>
      </c>
      <c r="F51" s="81">
        <v>80</v>
      </c>
      <c r="G51" s="81">
        <v>3723.4</v>
      </c>
      <c r="H51" s="81">
        <v>1729.8</v>
      </c>
      <c r="I51" s="81">
        <v>0</v>
      </c>
      <c r="J51" s="81">
        <v>555.9</v>
      </c>
      <c r="K51" s="81">
        <v>527.5</v>
      </c>
      <c r="L51" s="81">
        <v>0</v>
      </c>
      <c r="M51" s="81">
        <v>0</v>
      </c>
      <c r="N51" s="81">
        <v>0</v>
      </c>
      <c r="O51" s="81">
        <v>762.1</v>
      </c>
      <c r="P51" s="81">
        <v>6009.1</v>
      </c>
      <c r="Q51" s="81">
        <v>527.5</v>
      </c>
      <c r="R51" s="82">
        <v>7298.7</v>
      </c>
      <c r="S51" s="80" t="s">
        <v>684</v>
      </c>
      <c r="T51" s="81">
        <v>4803.8</v>
      </c>
      <c r="U51" s="81">
        <v>1859</v>
      </c>
      <c r="V51" s="81">
        <v>0</v>
      </c>
      <c r="W51" s="81">
        <v>635.9</v>
      </c>
      <c r="X51" s="82">
        <v>7298.7</v>
      </c>
      <c r="Y51" s="80" t="s">
        <v>684</v>
      </c>
      <c r="Z51" s="81">
        <v>350.9</v>
      </c>
      <c r="AA51" s="81">
        <v>54.1</v>
      </c>
      <c r="AB51" s="81">
        <v>0</v>
      </c>
      <c r="AC51" s="81">
        <v>635.9</v>
      </c>
      <c r="AD51" s="82">
        <v>1040.9000000000001</v>
      </c>
    </row>
    <row r="52" spans="1:30">
      <c r="A52" s="1"/>
      <c r="B52" s="80" t="s">
        <v>685</v>
      </c>
      <c r="C52" s="81">
        <v>555.9</v>
      </c>
      <c r="D52" s="81">
        <v>129.9</v>
      </c>
      <c r="E52" s="81">
        <v>0</v>
      </c>
      <c r="F52" s="81">
        <v>81.400000000000006</v>
      </c>
      <c r="G52" s="81">
        <v>3741.9</v>
      </c>
      <c r="H52" s="81">
        <v>1679.2</v>
      </c>
      <c r="I52" s="81">
        <v>0</v>
      </c>
      <c r="J52" s="81">
        <v>528</v>
      </c>
      <c r="K52" s="81">
        <v>536.5</v>
      </c>
      <c r="L52" s="81">
        <v>0</v>
      </c>
      <c r="M52" s="81">
        <v>0</v>
      </c>
      <c r="N52" s="81">
        <v>0</v>
      </c>
      <c r="O52" s="81">
        <v>767.2</v>
      </c>
      <c r="P52" s="81">
        <v>5949.1</v>
      </c>
      <c r="Q52" s="81">
        <v>536.5</v>
      </c>
      <c r="R52" s="82">
        <v>7252.8</v>
      </c>
      <c r="S52" s="80" t="s">
        <v>685</v>
      </c>
      <c r="T52" s="81">
        <v>4834.3</v>
      </c>
      <c r="U52" s="81">
        <v>1809.1</v>
      </c>
      <c r="V52" s="81">
        <v>0</v>
      </c>
      <c r="W52" s="81">
        <v>609.4</v>
      </c>
      <c r="X52" s="82">
        <v>7252.8</v>
      </c>
      <c r="Y52" s="80" t="s">
        <v>685</v>
      </c>
      <c r="Z52" s="81">
        <v>349.9</v>
      </c>
      <c r="AA52" s="81">
        <v>55.3</v>
      </c>
      <c r="AB52" s="81">
        <v>0</v>
      </c>
      <c r="AC52" s="81">
        <v>609.4</v>
      </c>
      <c r="AD52" s="82">
        <v>1014.6</v>
      </c>
    </row>
    <row r="53" spans="1:30">
      <c r="A53" s="1"/>
      <c r="B53" s="80" t="s">
        <v>686</v>
      </c>
      <c r="C53" s="81">
        <v>554.20000000000005</v>
      </c>
      <c r="D53" s="81">
        <v>130.80000000000001</v>
      </c>
      <c r="E53" s="81">
        <v>0</v>
      </c>
      <c r="F53" s="81">
        <v>69.5</v>
      </c>
      <c r="G53" s="81">
        <v>3717.4</v>
      </c>
      <c r="H53" s="81">
        <v>1547.9</v>
      </c>
      <c r="I53" s="81">
        <v>0</v>
      </c>
      <c r="J53" s="81">
        <v>464</v>
      </c>
      <c r="K53" s="81">
        <v>531.6</v>
      </c>
      <c r="L53" s="81">
        <v>0</v>
      </c>
      <c r="M53" s="81">
        <v>0</v>
      </c>
      <c r="N53" s="81">
        <v>0</v>
      </c>
      <c r="O53" s="81">
        <v>754.5</v>
      </c>
      <c r="P53" s="81">
        <v>5729.3</v>
      </c>
      <c r="Q53" s="81">
        <v>531.6</v>
      </c>
      <c r="R53" s="82">
        <v>7015.4</v>
      </c>
      <c r="S53" s="80" t="s">
        <v>686</v>
      </c>
      <c r="T53" s="81">
        <v>4803.2</v>
      </c>
      <c r="U53" s="81">
        <v>1678.7</v>
      </c>
      <c r="V53" s="81">
        <v>0</v>
      </c>
      <c r="W53" s="81">
        <v>533.5</v>
      </c>
      <c r="X53" s="82">
        <v>7015.4</v>
      </c>
      <c r="Y53" s="80" t="s">
        <v>686</v>
      </c>
      <c r="Z53" s="81">
        <v>350.5</v>
      </c>
      <c r="AA53" s="81">
        <v>55.3</v>
      </c>
      <c r="AB53" s="81">
        <v>0</v>
      </c>
      <c r="AC53" s="81">
        <v>533.5</v>
      </c>
      <c r="AD53" s="82">
        <v>939.3</v>
      </c>
    </row>
    <row r="54" spans="1:30">
      <c r="A54" s="1"/>
      <c r="B54" s="80" t="s">
        <v>687</v>
      </c>
      <c r="C54" s="81">
        <v>552.29999999999995</v>
      </c>
      <c r="D54" s="81">
        <v>130.30000000000001</v>
      </c>
      <c r="E54" s="81">
        <v>0</v>
      </c>
      <c r="F54" s="81">
        <v>60</v>
      </c>
      <c r="G54" s="81">
        <v>3687.5</v>
      </c>
      <c r="H54" s="81">
        <v>1382.9</v>
      </c>
      <c r="I54" s="81">
        <v>0</v>
      </c>
      <c r="J54" s="81">
        <v>399.5</v>
      </c>
      <c r="K54" s="81">
        <v>526</v>
      </c>
      <c r="L54" s="81">
        <v>0</v>
      </c>
      <c r="M54" s="81">
        <v>0</v>
      </c>
      <c r="N54" s="81">
        <v>0</v>
      </c>
      <c r="O54" s="81">
        <v>742.6</v>
      </c>
      <c r="P54" s="81">
        <v>5469.9</v>
      </c>
      <c r="Q54" s="81">
        <v>526</v>
      </c>
      <c r="R54" s="82">
        <v>6738.5</v>
      </c>
      <c r="S54" s="80" t="s">
        <v>687</v>
      </c>
      <c r="T54" s="81">
        <v>4765.8</v>
      </c>
      <c r="U54" s="81">
        <v>1513.2</v>
      </c>
      <c r="V54" s="81">
        <v>0</v>
      </c>
      <c r="W54" s="81">
        <v>459.5</v>
      </c>
      <c r="X54" s="82">
        <v>6738.5</v>
      </c>
      <c r="Y54" s="80" t="s">
        <v>687</v>
      </c>
      <c r="Z54" s="81">
        <v>349.3</v>
      </c>
      <c r="AA54" s="81">
        <v>55.1</v>
      </c>
      <c r="AB54" s="81">
        <v>0</v>
      </c>
      <c r="AC54" s="81">
        <v>459.5</v>
      </c>
      <c r="AD54" s="82">
        <v>863.9</v>
      </c>
    </row>
    <row r="55" spans="1:30">
      <c r="A55" s="1"/>
      <c r="B55" s="80" t="s">
        <v>62</v>
      </c>
      <c r="C55" s="81">
        <v>555.4</v>
      </c>
      <c r="D55" s="81">
        <v>130.9</v>
      </c>
      <c r="E55" s="81">
        <v>0</v>
      </c>
      <c r="F55" s="81">
        <v>62.9</v>
      </c>
      <c r="G55" s="81">
        <v>3754.1</v>
      </c>
      <c r="H55" s="81">
        <v>1277.4000000000001</v>
      </c>
      <c r="I55" s="81">
        <v>0</v>
      </c>
      <c r="J55" s="81">
        <v>348.4</v>
      </c>
      <c r="K55" s="81">
        <v>526.79999999999995</v>
      </c>
      <c r="L55" s="81">
        <v>0</v>
      </c>
      <c r="M55" s="81">
        <v>0</v>
      </c>
      <c r="N55" s="81">
        <v>0</v>
      </c>
      <c r="O55" s="81">
        <v>749.2</v>
      </c>
      <c r="P55" s="81">
        <v>5379.9</v>
      </c>
      <c r="Q55" s="81">
        <v>526.79999999999995</v>
      </c>
      <c r="R55" s="82">
        <v>6655.9</v>
      </c>
      <c r="S55" s="80" t="s">
        <v>62</v>
      </c>
      <c r="T55" s="81">
        <v>4836.3</v>
      </c>
      <c r="U55" s="81">
        <v>1408.3</v>
      </c>
      <c r="V55" s="81">
        <v>0</v>
      </c>
      <c r="W55" s="81">
        <v>411.3</v>
      </c>
      <c r="X55" s="82">
        <v>6655.9</v>
      </c>
      <c r="Y55" s="80" t="s">
        <v>62</v>
      </c>
      <c r="Z55" s="81">
        <v>350.4</v>
      </c>
      <c r="AA55" s="81">
        <v>56.1</v>
      </c>
      <c r="AB55" s="81">
        <v>0</v>
      </c>
      <c r="AC55" s="81">
        <v>411.3</v>
      </c>
      <c r="AD55" s="82">
        <v>817.8</v>
      </c>
    </row>
    <row r="56" spans="1:30">
      <c r="A56" s="1"/>
      <c r="B56" s="83" t="s">
        <v>842</v>
      </c>
      <c r="C56" s="84">
        <v>13311.8</v>
      </c>
      <c r="D56" s="84">
        <v>2405.15</v>
      </c>
      <c r="E56" s="84">
        <v>2.1</v>
      </c>
      <c r="F56" s="84">
        <v>1824.65</v>
      </c>
      <c r="G56" s="84">
        <v>86897.7</v>
      </c>
      <c r="H56" s="84">
        <v>38463.5</v>
      </c>
      <c r="I56" s="84">
        <v>5.35</v>
      </c>
      <c r="J56" s="84">
        <v>10746.8</v>
      </c>
      <c r="K56" s="84">
        <v>12525.2</v>
      </c>
      <c r="L56" s="84">
        <v>0</v>
      </c>
      <c r="M56" s="84">
        <v>3757.1</v>
      </c>
      <c r="N56" s="84">
        <v>0</v>
      </c>
      <c r="O56" s="84">
        <v>17543.7</v>
      </c>
      <c r="P56" s="84">
        <v>136113.35</v>
      </c>
      <c r="Q56" s="84">
        <v>16282.3</v>
      </c>
      <c r="R56" s="84">
        <v>169939.35</v>
      </c>
      <c r="S56" s="83" t="s">
        <v>842</v>
      </c>
      <c r="T56" s="84">
        <v>112734.7</v>
      </c>
      <c r="U56" s="84">
        <v>40868.65</v>
      </c>
      <c r="V56" s="84">
        <v>3764.55</v>
      </c>
      <c r="W56" s="84">
        <v>12571.45</v>
      </c>
      <c r="X56" s="84">
        <v>169939.35</v>
      </c>
      <c r="Y56" s="83" t="s">
        <v>842</v>
      </c>
      <c r="Z56" s="84">
        <v>8375.35</v>
      </c>
      <c r="AA56" s="84">
        <v>1157.2</v>
      </c>
      <c r="AB56" s="84">
        <v>3764.55</v>
      </c>
      <c r="AC56" s="84">
        <v>12571.45</v>
      </c>
      <c r="AD56" s="84">
        <v>25868.55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09375"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2" t="s">
        <v>0</v>
      </c>
      <c r="C3" s="203"/>
      <c r="D3" s="203"/>
      <c r="E3" s="203"/>
      <c r="F3" s="203"/>
      <c r="G3" s="203"/>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1039</v>
      </c>
      <c r="C5" s="1"/>
      <c r="D5" s="1"/>
      <c r="E5" s="1"/>
      <c r="F5" s="1"/>
      <c r="G5" s="1"/>
      <c r="H5" s="1"/>
      <c r="I5" s="1"/>
      <c r="J5" s="1"/>
      <c r="K5" s="1"/>
      <c r="L5" s="1"/>
      <c r="M5" s="1"/>
      <c r="N5" s="1"/>
      <c r="O5" s="1"/>
      <c r="P5" s="1"/>
    </row>
    <row r="6" spans="1:16" ht="27.6">
      <c r="A6" s="1"/>
      <c r="B6" s="3" t="s">
        <v>147</v>
      </c>
      <c r="C6" s="3" t="s">
        <v>1040</v>
      </c>
      <c r="D6" s="3" t="s">
        <v>1041</v>
      </c>
      <c r="E6" s="3" t="s">
        <v>1042</v>
      </c>
      <c r="F6" s="3" t="s">
        <v>150</v>
      </c>
      <c r="G6" s="3" t="s">
        <v>151</v>
      </c>
      <c r="H6" s="3" t="s">
        <v>1043</v>
      </c>
      <c r="I6" s="3" t="s">
        <v>1044</v>
      </c>
      <c r="J6" s="3" t="s">
        <v>1045</v>
      </c>
      <c r="K6" s="3" t="s">
        <v>1046</v>
      </c>
      <c r="L6" s="3" t="s">
        <v>1047</v>
      </c>
      <c r="M6" s="3" t="s">
        <v>1048</v>
      </c>
      <c r="N6" s="3" t="s">
        <v>1049</v>
      </c>
      <c r="O6" s="3" t="s">
        <v>1050</v>
      </c>
      <c r="P6" s="3" t="s">
        <v>1051</v>
      </c>
    </row>
    <row r="7" spans="1:16">
      <c r="A7" s="1"/>
      <c r="B7" s="6" t="s">
        <v>160</v>
      </c>
      <c r="C7" s="6" t="s">
        <v>865</v>
      </c>
      <c r="D7" s="85" t="s">
        <v>67</v>
      </c>
      <c r="E7" s="6" t="s">
        <v>1052</v>
      </c>
      <c r="F7" s="85" t="s">
        <v>1053</v>
      </c>
      <c r="G7" s="85" t="s">
        <v>19</v>
      </c>
      <c r="H7" s="85" t="s">
        <v>1054</v>
      </c>
      <c r="I7" s="85" t="s">
        <v>797</v>
      </c>
      <c r="J7" s="85" t="s">
        <v>1055</v>
      </c>
      <c r="K7" s="85" t="s">
        <v>797</v>
      </c>
      <c r="L7" s="85" t="s">
        <v>797</v>
      </c>
      <c r="M7" s="85" t="s">
        <v>797</v>
      </c>
      <c r="N7" s="85" t="s">
        <v>797</v>
      </c>
      <c r="O7" s="6" t="s">
        <v>1056</v>
      </c>
      <c r="P7" s="6"/>
    </row>
    <row r="8" spans="1:16">
      <c r="A8" s="1"/>
      <c r="B8" s="6" t="s">
        <v>476</v>
      </c>
      <c r="C8" s="6" t="s">
        <v>918</v>
      </c>
      <c r="D8" s="85" t="s">
        <v>67</v>
      </c>
      <c r="E8" s="6" t="s">
        <v>1057</v>
      </c>
      <c r="F8" s="85" t="s">
        <v>18</v>
      </c>
      <c r="G8" s="85" t="s">
        <v>19</v>
      </c>
      <c r="H8" s="85" t="s">
        <v>797</v>
      </c>
      <c r="I8" s="85" t="s">
        <v>797</v>
      </c>
      <c r="J8" s="85" t="s">
        <v>1055</v>
      </c>
      <c r="K8" s="85" t="s">
        <v>797</v>
      </c>
      <c r="L8" s="85" t="s">
        <v>797</v>
      </c>
      <c r="M8" s="85" t="s">
        <v>797</v>
      </c>
      <c r="N8" s="85" t="s">
        <v>797</v>
      </c>
      <c r="O8" s="6" t="s">
        <v>1056</v>
      </c>
      <c r="P8" s="6"/>
    </row>
    <row r="9" spans="1:16">
      <c r="A9" s="1"/>
      <c r="B9" s="6" t="s">
        <v>477</v>
      </c>
      <c r="C9" s="6" t="s">
        <v>920</v>
      </c>
      <c r="D9" s="85" t="s">
        <v>67</v>
      </c>
      <c r="E9" s="6" t="s">
        <v>1058</v>
      </c>
      <c r="F9" s="85" t="s">
        <v>18</v>
      </c>
      <c r="G9" s="85" t="s">
        <v>19</v>
      </c>
      <c r="H9" s="85" t="s">
        <v>797</v>
      </c>
      <c r="I9" s="85" t="s">
        <v>797</v>
      </c>
      <c r="J9" s="85" t="s">
        <v>1055</v>
      </c>
      <c r="K9" s="85" t="s">
        <v>797</v>
      </c>
      <c r="L9" s="85" t="s">
        <v>797</v>
      </c>
      <c r="M9" s="85" t="s">
        <v>797</v>
      </c>
      <c r="N9" s="85" t="s">
        <v>797</v>
      </c>
      <c r="O9" s="6" t="s">
        <v>1056</v>
      </c>
      <c r="P9" s="6"/>
    </row>
    <row r="10" spans="1:16">
      <c r="A10" s="1"/>
      <c r="B10" s="6" t="s">
        <v>473</v>
      </c>
      <c r="C10" s="6" t="s">
        <v>869</v>
      </c>
      <c r="D10" s="85" t="s">
        <v>67</v>
      </c>
      <c r="E10" s="6" t="s">
        <v>1059</v>
      </c>
      <c r="F10" s="85" t="s">
        <v>18</v>
      </c>
      <c r="G10" s="85" t="s">
        <v>1060</v>
      </c>
      <c r="H10" s="85" t="s">
        <v>797</v>
      </c>
      <c r="I10" s="85" t="s">
        <v>797</v>
      </c>
      <c r="J10" s="85" t="s">
        <v>1055</v>
      </c>
      <c r="K10" s="85" t="s">
        <v>797</v>
      </c>
      <c r="L10" s="85" t="s">
        <v>797</v>
      </c>
      <c r="M10" s="85" t="s">
        <v>797</v>
      </c>
      <c r="N10" s="85" t="s">
        <v>797</v>
      </c>
      <c r="O10" s="6" t="s">
        <v>1056</v>
      </c>
      <c r="P10" s="6"/>
    </row>
    <row r="11" spans="1:16">
      <c r="A11" s="1"/>
      <c r="B11" s="6" t="s">
        <v>473</v>
      </c>
      <c r="C11" s="6" t="s">
        <v>869</v>
      </c>
      <c r="D11" s="85" t="s">
        <v>1061</v>
      </c>
      <c r="E11" s="6" t="s">
        <v>1062</v>
      </c>
      <c r="F11" s="85" t="s">
        <v>1060</v>
      </c>
      <c r="G11" s="85" t="s">
        <v>1063</v>
      </c>
      <c r="H11" s="85" t="s">
        <v>797</v>
      </c>
      <c r="I11" s="85" t="s">
        <v>797</v>
      </c>
      <c r="J11" s="85" t="s">
        <v>1055</v>
      </c>
      <c r="K11" s="85" t="s">
        <v>797</v>
      </c>
      <c r="L11" s="85" t="s">
        <v>797</v>
      </c>
      <c r="M11" s="85" t="s">
        <v>797</v>
      </c>
      <c r="N11" s="85" t="s">
        <v>797</v>
      </c>
      <c r="O11" s="6" t="s">
        <v>1056</v>
      </c>
      <c r="P11" s="6"/>
    </row>
    <row r="12" spans="1:16">
      <c r="A12" s="1"/>
      <c r="B12" s="6" t="s">
        <v>473</v>
      </c>
      <c r="C12" s="6" t="s">
        <v>869</v>
      </c>
      <c r="D12" s="85" t="s">
        <v>67</v>
      </c>
      <c r="E12" s="6" t="s">
        <v>1059</v>
      </c>
      <c r="F12" s="85" t="s">
        <v>1063</v>
      </c>
      <c r="G12" s="85" t="s">
        <v>1064</v>
      </c>
      <c r="H12" s="85" t="s">
        <v>797</v>
      </c>
      <c r="I12" s="85" t="s">
        <v>797</v>
      </c>
      <c r="J12" s="85" t="s">
        <v>1055</v>
      </c>
      <c r="K12" s="85" t="s">
        <v>797</v>
      </c>
      <c r="L12" s="85" t="s">
        <v>797</v>
      </c>
      <c r="M12" s="85" t="s">
        <v>797</v>
      </c>
      <c r="N12" s="85" t="s">
        <v>797</v>
      </c>
      <c r="O12" s="6" t="s">
        <v>1056</v>
      </c>
      <c r="P12" s="6"/>
    </row>
    <row r="13" spans="1:16">
      <c r="A13" s="1"/>
      <c r="B13" s="6" t="s">
        <v>473</v>
      </c>
      <c r="C13" s="6" t="s">
        <v>869</v>
      </c>
      <c r="D13" s="85" t="s">
        <v>1061</v>
      </c>
      <c r="E13" s="6" t="s">
        <v>1062</v>
      </c>
      <c r="F13" s="85" t="s">
        <v>1064</v>
      </c>
      <c r="G13" s="85" t="s">
        <v>1065</v>
      </c>
      <c r="H13" s="85" t="s">
        <v>797</v>
      </c>
      <c r="I13" s="85" t="s">
        <v>797</v>
      </c>
      <c r="J13" s="85" t="s">
        <v>1055</v>
      </c>
      <c r="K13" s="85" t="s">
        <v>797</v>
      </c>
      <c r="L13" s="85" t="s">
        <v>797</v>
      </c>
      <c r="M13" s="85" t="s">
        <v>797</v>
      </c>
      <c r="N13" s="85" t="s">
        <v>797</v>
      </c>
      <c r="O13" s="6" t="s">
        <v>1056</v>
      </c>
      <c r="P13" s="6"/>
    </row>
    <row r="14" spans="1:16">
      <c r="A14" s="1"/>
      <c r="B14" s="6" t="s">
        <v>473</v>
      </c>
      <c r="C14" s="6" t="s">
        <v>869</v>
      </c>
      <c r="D14" s="85" t="s">
        <v>67</v>
      </c>
      <c r="E14" s="6" t="s">
        <v>1059</v>
      </c>
      <c r="F14" s="85" t="s">
        <v>1065</v>
      </c>
      <c r="G14" s="85" t="s">
        <v>19</v>
      </c>
      <c r="H14" s="85" t="s">
        <v>797</v>
      </c>
      <c r="I14" s="85" t="s">
        <v>797</v>
      </c>
      <c r="J14" s="85" t="s">
        <v>1055</v>
      </c>
      <c r="K14" s="85" t="s">
        <v>797</v>
      </c>
      <c r="L14" s="85" t="s">
        <v>797</v>
      </c>
      <c r="M14" s="85" t="s">
        <v>797</v>
      </c>
      <c r="N14" s="85" t="s">
        <v>797</v>
      </c>
      <c r="O14" s="6" t="s">
        <v>1056</v>
      </c>
      <c r="P14" s="6"/>
    </row>
    <row r="15" spans="1:16">
      <c r="A15" s="1"/>
      <c r="B15" s="6" t="s">
        <v>210</v>
      </c>
      <c r="C15" s="6" t="s">
        <v>926</v>
      </c>
      <c r="D15" s="85" t="s">
        <v>67</v>
      </c>
      <c r="E15" s="6" t="s">
        <v>1066</v>
      </c>
      <c r="F15" s="85" t="s">
        <v>1067</v>
      </c>
      <c r="G15" s="85" t="s">
        <v>1068</v>
      </c>
      <c r="H15" s="85" t="s">
        <v>1069</v>
      </c>
      <c r="I15" s="85" t="s">
        <v>797</v>
      </c>
      <c r="J15" s="85" t="s">
        <v>1070</v>
      </c>
      <c r="K15" s="85" t="s">
        <v>797</v>
      </c>
      <c r="L15" s="85" t="s">
        <v>797</v>
      </c>
      <c r="M15" s="85" t="s">
        <v>797</v>
      </c>
      <c r="N15" s="85" t="s">
        <v>797</v>
      </c>
      <c r="O15" s="6" t="s">
        <v>1056</v>
      </c>
      <c r="P15" s="6"/>
    </row>
    <row r="16" spans="1:16">
      <c r="A16" s="1"/>
      <c r="B16" s="6" t="s">
        <v>210</v>
      </c>
      <c r="C16" s="6" t="s">
        <v>926</v>
      </c>
      <c r="D16" s="85" t="s">
        <v>67</v>
      </c>
      <c r="E16" s="6" t="s">
        <v>1066</v>
      </c>
      <c r="F16" s="85" t="s">
        <v>1068</v>
      </c>
      <c r="G16" s="85" t="s">
        <v>1071</v>
      </c>
      <c r="H16" s="85" t="s">
        <v>797</v>
      </c>
      <c r="I16" s="85" t="s">
        <v>797</v>
      </c>
      <c r="J16" s="85" t="s">
        <v>1070</v>
      </c>
      <c r="K16" s="85" t="s">
        <v>797</v>
      </c>
      <c r="L16" s="85" t="s">
        <v>797</v>
      </c>
      <c r="M16" s="85" t="s">
        <v>797</v>
      </c>
      <c r="N16" s="85" t="s">
        <v>1072</v>
      </c>
      <c r="O16" s="6" t="s">
        <v>1056</v>
      </c>
      <c r="P16" s="6"/>
    </row>
    <row r="17" spans="1:16">
      <c r="A17" s="1"/>
      <c r="B17" s="6" t="s">
        <v>210</v>
      </c>
      <c r="C17" s="6" t="s">
        <v>926</v>
      </c>
      <c r="D17" s="85" t="s">
        <v>1073</v>
      </c>
      <c r="E17" s="6" t="s">
        <v>1066</v>
      </c>
      <c r="F17" s="85" t="s">
        <v>1071</v>
      </c>
      <c r="G17" s="85" t="s">
        <v>1074</v>
      </c>
      <c r="H17" s="85" t="s">
        <v>797</v>
      </c>
      <c r="I17" s="85" t="s">
        <v>1075</v>
      </c>
      <c r="J17" s="85" t="s">
        <v>1076</v>
      </c>
      <c r="K17" s="85" t="s">
        <v>797</v>
      </c>
      <c r="L17" s="85" t="s">
        <v>797</v>
      </c>
      <c r="M17" s="85" t="s">
        <v>797</v>
      </c>
      <c r="N17" s="85" t="s">
        <v>797</v>
      </c>
      <c r="O17" s="6" t="s">
        <v>1056</v>
      </c>
      <c r="P17" s="6"/>
    </row>
    <row r="18" spans="1:16">
      <c r="A18" s="1"/>
      <c r="B18" s="6" t="s">
        <v>79</v>
      </c>
      <c r="C18" s="6" t="s">
        <v>931</v>
      </c>
      <c r="D18" s="85" t="s">
        <v>67</v>
      </c>
      <c r="E18" s="6" t="s">
        <v>1077</v>
      </c>
      <c r="F18" s="85" t="s">
        <v>1078</v>
      </c>
      <c r="G18" s="85" t="s">
        <v>19</v>
      </c>
      <c r="H18" s="85" t="s">
        <v>1079</v>
      </c>
      <c r="I18" s="85" t="s">
        <v>797</v>
      </c>
      <c r="J18" s="85" t="s">
        <v>1070</v>
      </c>
      <c r="K18" s="85" t="s">
        <v>797</v>
      </c>
      <c r="L18" s="85" t="s">
        <v>797</v>
      </c>
      <c r="M18" s="85" t="s">
        <v>797</v>
      </c>
      <c r="N18" s="85" t="s">
        <v>797</v>
      </c>
      <c r="O18" s="6" t="s">
        <v>1056</v>
      </c>
      <c r="P18" s="6"/>
    </row>
    <row r="19" spans="1:16">
      <c r="A19" s="1"/>
      <c r="B19" s="6" t="s">
        <v>79</v>
      </c>
      <c r="C19" s="6" t="s">
        <v>932</v>
      </c>
      <c r="D19" s="85" t="s">
        <v>67</v>
      </c>
      <c r="E19" s="6" t="s">
        <v>1080</v>
      </c>
      <c r="F19" s="85" t="s">
        <v>18</v>
      </c>
      <c r="G19" s="85" t="s">
        <v>1081</v>
      </c>
      <c r="H19" s="85" t="s">
        <v>797</v>
      </c>
      <c r="I19" s="85" t="s">
        <v>1082</v>
      </c>
      <c r="J19" s="85" t="s">
        <v>1076</v>
      </c>
      <c r="K19" s="85" t="s">
        <v>797</v>
      </c>
      <c r="L19" s="85" t="s">
        <v>797</v>
      </c>
      <c r="M19" s="85" t="s">
        <v>797</v>
      </c>
      <c r="N19" s="85" t="s">
        <v>797</v>
      </c>
      <c r="O19" s="6" t="s">
        <v>1056</v>
      </c>
      <c r="P19" s="6"/>
    </row>
    <row r="20" spans="1:16">
      <c r="A20" s="1"/>
      <c r="B20" s="6" t="s">
        <v>83</v>
      </c>
      <c r="C20" s="6" t="s">
        <v>92</v>
      </c>
      <c r="D20" s="85" t="s">
        <v>953</v>
      </c>
      <c r="E20" s="6" t="s">
        <v>1083</v>
      </c>
      <c r="F20" s="85" t="s">
        <v>1084</v>
      </c>
      <c r="G20" s="85" t="s">
        <v>1085</v>
      </c>
      <c r="H20" s="85" t="s">
        <v>1086</v>
      </c>
      <c r="I20" s="85" t="s">
        <v>797</v>
      </c>
      <c r="J20" s="85" t="s">
        <v>1076</v>
      </c>
      <c r="K20" s="85" t="s">
        <v>797</v>
      </c>
      <c r="L20" s="85" t="s">
        <v>797</v>
      </c>
      <c r="M20" s="85" t="s">
        <v>797</v>
      </c>
      <c r="N20" s="85" t="s">
        <v>797</v>
      </c>
      <c r="O20" s="6" t="s">
        <v>1056</v>
      </c>
      <c r="P20" s="6"/>
    </row>
    <row r="21" spans="1:16">
      <c r="A21" s="1"/>
      <c r="B21" s="6" t="s">
        <v>83</v>
      </c>
      <c r="C21" s="6" t="s">
        <v>92</v>
      </c>
      <c r="D21" s="85" t="s">
        <v>953</v>
      </c>
      <c r="E21" s="6" t="s">
        <v>1083</v>
      </c>
      <c r="F21" s="85" t="s">
        <v>1085</v>
      </c>
      <c r="G21" s="85" t="s">
        <v>1087</v>
      </c>
      <c r="H21" s="85" t="s">
        <v>797</v>
      </c>
      <c r="I21" s="85" t="s">
        <v>797</v>
      </c>
      <c r="J21" s="85" t="s">
        <v>1070</v>
      </c>
      <c r="K21" s="85" t="s">
        <v>797</v>
      </c>
      <c r="L21" s="85" t="s">
        <v>797</v>
      </c>
      <c r="M21" s="85" t="s">
        <v>797</v>
      </c>
      <c r="N21" s="85" t="s">
        <v>797</v>
      </c>
      <c r="O21" s="6" t="s">
        <v>1056</v>
      </c>
      <c r="P21" s="6"/>
    </row>
    <row r="22" spans="1:16">
      <c r="A22" s="1"/>
      <c r="B22" s="6" t="s">
        <v>83</v>
      </c>
      <c r="C22" s="6" t="s">
        <v>92</v>
      </c>
      <c r="D22" s="85" t="s">
        <v>953</v>
      </c>
      <c r="E22" s="6" t="s">
        <v>1083</v>
      </c>
      <c r="F22" s="85" t="s">
        <v>1087</v>
      </c>
      <c r="G22" s="85" t="s">
        <v>1088</v>
      </c>
      <c r="H22" s="85" t="s">
        <v>797</v>
      </c>
      <c r="I22" s="85" t="s">
        <v>1089</v>
      </c>
      <c r="J22" s="85" t="s">
        <v>1076</v>
      </c>
      <c r="K22" s="85" t="s">
        <v>797</v>
      </c>
      <c r="L22" s="85" t="s">
        <v>797</v>
      </c>
      <c r="M22" s="85" t="s">
        <v>797</v>
      </c>
      <c r="N22" s="85" t="s">
        <v>797</v>
      </c>
      <c r="O22" s="6" t="s">
        <v>1056</v>
      </c>
      <c r="P22" s="6"/>
    </row>
    <row r="23" spans="1:16">
      <c r="A23" s="1"/>
      <c r="B23" s="6" t="s">
        <v>98</v>
      </c>
      <c r="C23" s="6" t="s">
        <v>99</v>
      </c>
      <c r="D23" s="85" t="s">
        <v>67</v>
      </c>
      <c r="E23" s="6" t="s">
        <v>1090</v>
      </c>
      <c r="F23" s="85" t="s">
        <v>18</v>
      </c>
      <c r="G23" s="85" t="s">
        <v>1091</v>
      </c>
      <c r="H23" s="85" t="s">
        <v>797</v>
      </c>
      <c r="I23" s="85" t="s">
        <v>797</v>
      </c>
      <c r="J23" s="85" t="s">
        <v>1076</v>
      </c>
      <c r="K23" s="85" t="s">
        <v>797</v>
      </c>
      <c r="L23" s="85" t="s">
        <v>797</v>
      </c>
      <c r="M23" s="85" t="s">
        <v>797</v>
      </c>
      <c r="N23" s="85" t="s">
        <v>797</v>
      </c>
      <c r="O23" s="6" t="s">
        <v>1056</v>
      </c>
      <c r="P23" s="6"/>
    </row>
    <row r="24" spans="1:16">
      <c r="A24" s="1"/>
      <c r="B24" s="6" t="s">
        <v>98</v>
      </c>
      <c r="C24" s="6" t="s">
        <v>99</v>
      </c>
      <c r="D24" s="85" t="s">
        <v>67</v>
      </c>
      <c r="E24" s="6" t="s">
        <v>1090</v>
      </c>
      <c r="F24" s="85" t="s">
        <v>1091</v>
      </c>
      <c r="G24" s="85" t="s">
        <v>1092</v>
      </c>
      <c r="H24" s="85" t="s">
        <v>797</v>
      </c>
      <c r="I24" s="85" t="s">
        <v>797</v>
      </c>
      <c r="J24" s="85" t="s">
        <v>1093</v>
      </c>
      <c r="K24" s="85" t="s">
        <v>797</v>
      </c>
      <c r="L24" s="85" t="s">
        <v>797</v>
      </c>
      <c r="M24" s="85" t="s">
        <v>797</v>
      </c>
      <c r="N24" s="85" t="s">
        <v>797</v>
      </c>
      <c r="O24" s="6" t="s">
        <v>1056</v>
      </c>
      <c r="P24" s="6"/>
    </row>
    <row r="25" spans="1:16">
      <c r="A25" s="1"/>
      <c r="B25" s="6" t="s">
        <v>98</v>
      </c>
      <c r="C25" s="6" t="s">
        <v>99</v>
      </c>
      <c r="D25" s="85" t="s">
        <v>67</v>
      </c>
      <c r="E25" s="6" t="s">
        <v>1090</v>
      </c>
      <c r="F25" s="85" t="s">
        <v>1092</v>
      </c>
      <c r="G25" s="85" t="s">
        <v>1094</v>
      </c>
      <c r="H25" s="85" t="s">
        <v>797</v>
      </c>
      <c r="I25" s="85" t="s">
        <v>797</v>
      </c>
      <c r="J25" s="85" t="s">
        <v>1070</v>
      </c>
      <c r="K25" s="85" t="s">
        <v>797</v>
      </c>
      <c r="L25" s="85" t="s">
        <v>797</v>
      </c>
      <c r="M25" s="85" t="s">
        <v>797</v>
      </c>
      <c r="N25" s="85" t="s">
        <v>797</v>
      </c>
      <c r="O25" s="6" t="s">
        <v>1056</v>
      </c>
      <c r="P25" s="6"/>
    </row>
    <row r="26" spans="1:16">
      <c r="A26" s="1"/>
      <c r="B26" s="6" t="s">
        <v>98</v>
      </c>
      <c r="C26" s="6" t="s">
        <v>99</v>
      </c>
      <c r="D26" s="85" t="s">
        <v>67</v>
      </c>
      <c r="E26" s="6" t="s">
        <v>1090</v>
      </c>
      <c r="F26" s="85" t="s">
        <v>1094</v>
      </c>
      <c r="G26" s="85" t="s">
        <v>1095</v>
      </c>
      <c r="H26" s="85" t="s">
        <v>797</v>
      </c>
      <c r="I26" s="85" t="s">
        <v>797</v>
      </c>
      <c r="J26" s="85" t="s">
        <v>1076</v>
      </c>
      <c r="K26" s="85" t="s">
        <v>797</v>
      </c>
      <c r="L26" s="85" t="s">
        <v>797</v>
      </c>
      <c r="M26" s="85" t="s">
        <v>797</v>
      </c>
      <c r="N26" s="85" t="s">
        <v>797</v>
      </c>
      <c r="O26" s="6" t="s">
        <v>1056</v>
      </c>
      <c r="P26" s="6"/>
    </row>
    <row r="27" spans="1:16">
      <c r="A27" s="1"/>
      <c r="B27" s="6" t="s">
        <v>98</v>
      </c>
      <c r="C27" s="6" t="s">
        <v>99</v>
      </c>
      <c r="D27" s="85" t="s">
        <v>67</v>
      </c>
      <c r="E27" s="6" t="s">
        <v>1090</v>
      </c>
      <c r="F27" s="85" t="s">
        <v>1095</v>
      </c>
      <c r="G27" s="85" t="s">
        <v>1096</v>
      </c>
      <c r="H27" s="85" t="s">
        <v>797</v>
      </c>
      <c r="I27" s="85" t="s">
        <v>797</v>
      </c>
      <c r="J27" s="85" t="s">
        <v>1093</v>
      </c>
      <c r="K27" s="85" t="s">
        <v>797</v>
      </c>
      <c r="L27" s="85" t="s">
        <v>797</v>
      </c>
      <c r="M27" s="85" t="s">
        <v>797</v>
      </c>
      <c r="N27" s="85" t="s">
        <v>797</v>
      </c>
      <c r="O27" s="6" t="s">
        <v>1056</v>
      </c>
      <c r="P27" s="6"/>
    </row>
    <row r="28" spans="1:16">
      <c r="A28" s="1"/>
      <c r="B28" s="6" t="s">
        <v>98</v>
      </c>
      <c r="C28" s="6" t="s">
        <v>99</v>
      </c>
      <c r="D28" s="85" t="s">
        <v>67</v>
      </c>
      <c r="E28" s="6" t="s">
        <v>1090</v>
      </c>
      <c r="F28" s="85" t="s">
        <v>1096</v>
      </c>
      <c r="G28" s="85" t="s">
        <v>1097</v>
      </c>
      <c r="H28" s="85" t="s">
        <v>797</v>
      </c>
      <c r="I28" s="85" t="s">
        <v>797</v>
      </c>
      <c r="J28" s="85" t="s">
        <v>1076</v>
      </c>
      <c r="K28" s="85" t="s">
        <v>797</v>
      </c>
      <c r="L28" s="85" t="s">
        <v>797</v>
      </c>
      <c r="M28" s="85" t="s">
        <v>797</v>
      </c>
      <c r="N28" s="85" t="s">
        <v>797</v>
      </c>
      <c r="O28" s="6" t="s">
        <v>1056</v>
      </c>
      <c r="P28" s="6"/>
    </row>
    <row r="29" spans="1:16">
      <c r="A29" s="1"/>
      <c r="B29" s="6" t="s">
        <v>98</v>
      </c>
      <c r="C29" s="6" t="s">
        <v>99</v>
      </c>
      <c r="D29" s="85" t="s">
        <v>67</v>
      </c>
      <c r="E29" s="6" t="s">
        <v>1090</v>
      </c>
      <c r="F29" s="85" t="s">
        <v>1097</v>
      </c>
      <c r="G29" s="85" t="s">
        <v>1098</v>
      </c>
      <c r="H29" s="85" t="s">
        <v>797</v>
      </c>
      <c r="I29" s="85" t="s">
        <v>797</v>
      </c>
      <c r="J29" s="85" t="s">
        <v>1070</v>
      </c>
      <c r="K29" s="85" t="s">
        <v>797</v>
      </c>
      <c r="L29" s="85" t="s">
        <v>797</v>
      </c>
      <c r="M29" s="85" t="s">
        <v>797</v>
      </c>
      <c r="N29" s="85" t="s">
        <v>797</v>
      </c>
      <c r="O29" s="6" t="s">
        <v>1056</v>
      </c>
      <c r="P29" s="6"/>
    </row>
    <row r="30" spans="1:16">
      <c r="A30" s="1"/>
      <c r="B30" s="6" t="s">
        <v>98</v>
      </c>
      <c r="C30" s="6" t="s">
        <v>99</v>
      </c>
      <c r="D30" s="85" t="s">
        <v>67</v>
      </c>
      <c r="E30" s="6" t="s">
        <v>1090</v>
      </c>
      <c r="F30" s="85" t="s">
        <v>1098</v>
      </c>
      <c r="G30" s="85" t="s">
        <v>1099</v>
      </c>
      <c r="H30" s="85" t="s">
        <v>797</v>
      </c>
      <c r="I30" s="85" t="s">
        <v>797</v>
      </c>
      <c r="J30" s="85" t="s">
        <v>1076</v>
      </c>
      <c r="K30" s="85" t="s">
        <v>797</v>
      </c>
      <c r="L30" s="85" t="s">
        <v>797</v>
      </c>
      <c r="M30" s="85" t="s">
        <v>797</v>
      </c>
      <c r="N30" s="85" t="s">
        <v>797</v>
      </c>
      <c r="O30" s="6" t="s">
        <v>1056</v>
      </c>
      <c r="P30" s="6"/>
    </row>
    <row r="31" spans="1:16">
      <c r="A31" s="1"/>
      <c r="B31" s="6" t="s">
        <v>98</v>
      </c>
      <c r="C31" s="6" t="s">
        <v>99</v>
      </c>
      <c r="D31" s="85" t="s">
        <v>67</v>
      </c>
      <c r="E31" s="6" t="s">
        <v>1100</v>
      </c>
      <c r="F31" s="85" t="s">
        <v>1099</v>
      </c>
      <c r="G31" s="85" t="s">
        <v>19</v>
      </c>
      <c r="H31" s="85" t="s">
        <v>797</v>
      </c>
      <c r="I31" s="85" t="s">
        <v>797</v>
      </c>
      <c r="J31" s="85" t="s">
        <v>1076</v>
      </c>
      <c r="K31" s="85" t="s">
        <v>797</v>
      </c>
      <c r="L31" s="85" t="s">
        <v>797</v>
      </c>
      <c r="M31" s="85" t="s">
        <v>797</v>
      </c>
      <c r="N31" s="85" t="s">
        <v>797</v>
      </c>
      <c r="O31" s="6" t="s">
        <v>1056</v>
      </c>
      <c r="P31" s="6"/>
    </row>
    <row r="32" spans="1:16">
      <c r="A32" s="1"/>
      <c r="B32" s="6" t="s">
        <v>98</v>
      </c>
      <c r="C32" s="6" t="s">
        <v>99</v>
      </c>
      <c r="D32" s="85" t="s">
        <v>954</v>
      </c>
      <c r="E32" s="6" t="s">
        <v>1101</v>
      </c>
      <c r="F32" s="85" t="s">
        <v>1099</v>
      </c>
      <c r="G32" s="85" t="s">
        <v>1102</v>
      </c>
      <c r="H32" s="85" t="s">
        <v>797</v>
      </c>
      <c r="I32" s="85" t="s">
        <v>797</v>
      </c>
      <c r="J32" s="85" t="s">
        <v>1076</v>
      </c>
      <c r="K32" s="85" t="s">
        <v>797</v>
      </c>
      <c r="L32" s="85" t="s">
        <v>797</v>
      </c>
      <c r="M32" s="85" t="s">
        <v>797</v>
      </c>
      <c r="N32" s="85" t="s">
        <v>797</v>
      </c>
      <c r="O32" s="6" t="s">
        <v>1056</v>
      </c>
      <c r="P32" s="6"/>
    </row>
    <row r="33" spans="1:16" ht="26.4">
      <c r="A33" s="1"/>
      <c r="B33" s="6" t="s">
        <v>474</v>
      </c>
      <c r="C33" s="6" t="s">
        <v>957</v>
      </c>
      <c r="D33" s="85" t="s">
        <v>958</v>
      </c>
      <c r="E33" s="6" t="s">
        <v>1103</v>
      </c>
      <c r="F33" s="85" t="s">
        <v>18</v>
      </c>
      <c r="G33" s="85" t="s">
        <v>19</v>
      </c>
      <c r="H33" s="85" t="s">
        <v>797</v>
      </c>
      <c r="I33" s="85" t="s">
        <v>797</v>
      </c>
      <c r="J33" s="85" t="s">
        <v>1055</v>
      </c>
      <c r="K33" s="85" t="s">
        <v>797</v>
      </c>
      <c r="L33" s="85" t="s">
        <v>797</v>
      </c>
      <c r="M33" s="85" t="s">
        <v>797</v>
      </c>
      <c r="N33" s="85" t="s">
        <v>797</v>
      </c>
      <c r="O33" s="6" t="s">
        <v>1056</v>
      </c>
      <c r="P33" s="6"/>
    </row>
    <row r="34" spans="1:16" ht="26.4">
      <c r="A34" s="1"/>
      <c r="B34" s="6" t="s">
        <v>474</v>
      </c>
      <c r="C34" s="6" t="s">
        <v>957</v>
      </c>
      <c r="D34" s="85" t="s">
        <v>959</v>
      </c>
      <c r="E34" s="6" t="s">
        <v>1104</v>
      </c>
      <c r="F34" s="85" t="s">
        <v>18</v>
      </c>
      <c r="G34" s="85" t="s">
        <v>19</v>
      </c>
      <c r="H34" s="85" t="s">
        <v>797</v>
      </c>
      <c r="I34" s="85" t="s">
        <v>797</v>
      </c>
      <c r="J34" s="85" t="s">
        <v>1055</v>
      </c>
      <c r="K34" s="85" t="s">
        <v>797</v>
      </c>
      <c r="L34" s="85" t="s">
        <v>797</v>
      </c>
      <c r="M34" s="85" t="s">
        <v>797</v>
      </c>
      <c r="N34" s="85" t="s">
        <v>797</v>
      </c>
      <c r="O34" s="6" t="s">
        <v>1056</v>
      </c>
      <c r="P34" s="6"/>
    </row>
    <row r="35" spans="1:16">
      <c r="A35" s="1"/>
      <c r="B35" s="6" t="s">
        <v>101</v>
      </c>
      <c r="C35" s="6" t="s">
        <v>104</v>
      </c>
      <c r="D35" s="85" t="s">
        <v>67</v>
      </c>
      <c r="E35" s="6" t="s">
        <v>1105</v>
      </c>
      <c r="F35" s="85" t="s">
        <v>18</v>
      </c>
      <c r="G35" s="85" t="s">
        <v>1106</v>
      </c>
      <c r="H35" s="85" t="s">
        <v>797</v>
      </c>
      <c r="I35" s="85" t="s">
        <v>797</v>
      </c>
      <c r="J35" s="85" t="s">
        <v>1093</v>
      </c>
      <c r="K35" s="85" t="s">
        <v>797</v>
      </c>
      <c r="L35" s="85" t="s">
        <v>797</v>
      </c>
      <c r="M35" s="85" t="s">
        <v>797</v>
      </c>
      <c r="N35" s="85" t="s">
        <v>797</v>
      </c>
      <c r="O35" s="6" t="s">
        <v>1056</v>
      </c>
      <c r="P35" s="6"/>
    </row>
    <row r="36" spans="1:16">
      <c r="A36" s="1"/>
      <c r="B36" s="6" t="s">
        <v>101</v>
      </c>
      <c r="C36" s="6" t="s">
        <v>104</v>
      </c>
      <c r="D36" s="85" t="s">
        <v>67</v>
      </c>
      <c r="E36" s="6" t="s">
        <v>1105</v>
      </c>
      <c r="F36" s="85" t="s">
        <v>1106</v>
      </c>
      <c r="G36" s="85" t="s">
        <v>1107</v>
      </c>
      <c r="H36" s="85" t="s">
        <v>797</v>
      </c>
      <c r="I36" s="85" t="s">
        <v>797</v>
      </c>
      <c r="J36" s="85" t="s">
        <v>1076</v>
      </c>
      <c r="K36" s="85" t="s">
        <v>797</v>
      </c>
      <c r="L36" s="85" t="s">
        <v>797</v>
      </c>
      <c r="M36" s="85" t="s">
        <v>797</v>
      </c>
      <c r="N36" s="85" t="s">
        <v>797</v>
      </c>
      <c r="O36" s="6" t="s">
        <v>1056</v>
      </c>
      <c r="P36" s="6"/>
    </row>
    <row r="37" spans="1:16">
      <c r="A37" s="1"/>
      <c r="B37" s="6" t="s">
        <v>101</v>
      </c>
      <c r="C37" s="6" t="s">
        <v>104</v>
      </c>
      <c r="D37" s="85" t="s">
        <v>67</v>
      </c>
      <c r="E37" s="6" t="s">
        <v>1105</v>
      </c>
      <c r="F37" s="85" t="s">
        <v>1107</v>
      </c>
      <c r="G37" s="85" t="s">
        <v>1108</v>
      </c>
      <c r="H37" s="85" t="s">
        <v>797</v>
      </c>
      <c r="I37" s="85" t="s">
        <v>797</v>
      </c>
      <c r="J37" s="85" t="s">
        <v>1093</v>
      </c>
      <c r="K37" s="85" t="s">
        <v>797</v>
      </c>
      <c r="L37" s="85" t="s">
        <v>797</v>
      </c>
      <c r="M37" s="85" t="s">
        <v>797</v>
      </c>
      <c r="N37" s="85" t="s">
        <v>797</v>
      </c>
      <c r="O37" s="6" t="s">
        <v>1056</v>
      </c>
      <c r="P37" s="6"/>
    </row>
    <row r="38" spans="1:16">
      <c r="A38" s="1"/>
      <c r="B38" s="6" t="s">
        <v>101</v>
      </c>
      <c r="C38" s="6" t="s">
        <v>104</v>
      </c>
      <c r="D38" s="85" t="s">
        <v>67</v>
      </c>
      <c r="E38" s="6" t="s">
        <v>1105</v>
      </c>
      <c r="F38" s="85" t="s">
        <v>1108</v>
      </c>
      <c r="G38" s="85" t="s">
        <v>1109</v>
      </c>
      <c r="H38" s="85" t="s">
        <v>797</v>
      </c>
      <c r="I38" s="85" t="s">
        <v>797</v>
      </c>
      <c r="J38" s="85" t="s">
        <v>1076</v>
      </c>
      <c r="K38" s="85" t="s">
        <v>797</v>
      </c>
      <c r="L38" s="85" t="s">
        <v>797</v>
      </c>
      <c r="M38" s="85" t="s">
        <v>797</v>
      </c>
      <c r="N38" s="85" t="s">
        <v>797</v>
      </c>
      <c r="O38" s="6" t="s">
        <v>1056</v>
      </c>
      <c r="P38" s="6"/>
    </row>
    <row r="39" spans="1:16">
      <c r="A39" s="1"/>
      <c r="B39" s="6" t="s">
        <v>101</v>
      </c>
      <c r="C39" s="6" t="s">
        <v>104</v>
      </c>
      <c r="D39" s="85" t="s">
        <v>67</v>
      </c>
      <c r="E39" s="6" t="s">
        <v>1105</v>
      </c>
      <c r="F39" s="85" t="s">
        <v>1109</v>
      </c>
      <c r="G39" s="85" t="s">
        <v>1110</v>
      </c>
      <c r="H39" s="85" t="s">
        <v>797</v>
      </c>
      <c r="I39" s="85" t="s">
        <v>797</v>
      </c>
      <c r="J39" s="85" t="s">
        <v>1093</v>
      </c>
      <c r="K39" s="85" t="s">
        <v>797</v>
      </c>
      <c r="L39" s="85" t="s">
        <v>797</v>
      </c>
      <c r="M39" s="85" t="s">
        <v>797</v>
      </c>
      <c r="N39" s="85" t="s">
        <v>797</v>
      </c>
      <c r="O39" s="6" t="s">
        <v>1056</v>
      </c>
      <c r="P39" s="6"/>
    </row>
    <row r="40" spans="1:16">
      <c r="A40" s="1"/>
      <c r="B40" s="6" t="s">
        <v>101</v>
      </c>
      <c r="C40" s="6" t="s">
        <v>104</v>
      </c>
      <c r="D40" s="85" t="s">
        <v>67</v>
      </c>
      <c r="E40" s="6" t="s">
        <v>1105</v>
      </c>
      <c r="F40" s="85" t="s">
        <v>1110</v>
      </c>
      <c r="G40" s="85" t="s">
        <v>1094</v>
      </c>
      <c r="H40" s="85" t="s">
        <v>797</v>
      </c>
      <c r="I40" s="85" t="s">
        <v>797</v>
      </c>
      <c r="J40" s="85" t="s">
        <v>1070</v>
      </c>
      <c r="K40" s="85" t="s">
        <v>797</v>
      </c>
      <c r="L40" s="85" t="s">
        <v>797</v>
      </c>
      <c r="M40" s="85" t="s">
        <v>797</v>
      </c>
      <c r="N40" s="85" t="s">
        <v>797</v>
      </c>
      <c r="O40" s="6" t="s">
        <v>1056</v>
      </c>
      <c r="P40" s="6"/>
    </row>
    <row r="41" spans="1:16">
      <c r="A41" s="1"/>
      <c r="B41" s="6" t="s">
        <v>101</v>
      </c>
      <c r="C41" s="6" t="s">
        <v>104</v>
      </c>
      <c r="D41" s="85" t="s">
        <v>67</v>
      </c>
      <c r="E41" s="6" t="s">
        <v>1105</v>
      </c>
      <c r="F41" s="85" t="s">
        <v>1094</v>
      </c>
      <c r="G41" s="85" t="s">
        <v>1111</v>
      </c>
      <c r="H41" s="85" t="s">
        <v>797</v>
      </c>
      <c r="I41" s="85" t="s">
        <v>797</v>
      </c>
      <c r="J41" s="85" t="s">
        <v>1093</v>
      </c>
      <c r="K41" s="85" t="s">
        <v>797</v>
      </c>
      <c r="L41" s="85" t="s">
        <v>797</v>
      </c>
      <c r="M41" s="85" t="s">
        <v>797</v>
      </c>
      <c r="N41" s="85" t="s">
        <v>797</v>
      </c>
      <c r="O41" s="6" t="s">
        <v>1056</v>
      </c>
      <c r="P41" s="6"/>
    </row>
    <row r="42" spans="1:16">
      <c r="A42" s="1"/>
      <c r="B42" s="6" t="s">
        <v>101</v>
      </c>
      <c r="C42" s="6" t="s">
        <v>104</v>
      </c>
      <c r="D42" s="85" t="s">
        <v>67</v>
      </c>
      <c r="E42" s="6" t="s">
        <v>1105</v>
      </c>
      <c r="F42" s="85" t="s">
        <v>1111</v>
      </c>
      <c r="G42" s="85" t="s">
        <v>1112</v>
      </c>
      <c r="H42" s="85" t="s">
        <v>797</v>
      </c>
      <c r="I42" s="85" t="s">
        <v>797</v>
      </c>
      <c r="J42" s="85" t="s">
        <v>1070</v>
      </c>
      <c r="K42" s="85" t="s">
        <v>797</v>
      </c>
      <c r="L42" s="85" t="s">
        <v>797</v>
      </c>
      <c r="M42" s="85" t="s">
        <v>797</v>
      </c>
      <c r="N42" s="85" t="s">
        <v>797</v>
      </c>
      <c r="O42" s="6" t="s">
        <v>1056</v>
      </c>
      <c r="P42" s="6"/>
    </row>
    <row r="43" spans="1:16">
      <c r="A43" s="1"/>
      <c r="B43" s="6" t="s">
        <v>101</v>
      </c>
      <c r="C43" s="6" t="s">
        <v>104</v>
      </c>
      <c r="D43" s="85" t="s">
        <v>67</v>
      </c>
      <c r="E43" s="6" t="s">
        <v>1105</v>
      </c>
      <c r="F43" s="85" t="s">
        <v>1112</v>
      </c>
      <c r="G43" s="85" t="s">
        <v>19</v>
      </c>
      <c r="H43" s="85" t="s">
        <v>797</v>
      </c>
      <c r="I43" s="85" t="s">
        <v>797</v>
      </c>
      <c r="J43" s="85" t="s">
        <v>1093</v>
      </c>
      <c r="K43" s="85" t="s">
        <v>797</v>
      </c>
      <c r="L43" s="85" t="s">
        <v>797</v>
      </c>
      <c r="M43" s="85" t="s">
        <v>797</v>
      </c>
      <c r="N43" s="85" t="s">
        <v>797</v>
      </c>
      <c r="O43" s="6" t="s">
        <v>1056</v>
      </c>
      <c r="P43" s="6"/>
    </row>
    <row r="44" spans="1:16">
      <c r="A44" s="1"/>
      <c r="B44" s="6" t="s">
        <v>101</v>
      </c>
      <c r="C44" s="6" t="s">
        <v>107</v>
      </c>
      <c r="D44" s="85" t="s">
        <v>67</v>
      </c>
      <c r="E44" s="6" t="s">
        <v>1113</v>
      </c>
      <c r="F44" s="85" t="s">
        <v>18</v>
      </c>
      <c r="G44" s="85" t="s">
        <v>1114</v>
      </c>
      <c r="H44" s="85" t="s">
        <v>797</v>
      </c>
      <c r="I44" s="85" t="s">
        <v>797</v>
      </c>
      <c r="J44" s="85" t="s">
        <v>1070</v>
      </c>
      <c r="K44" s="85" t="s">
        <v>797</v>
      </c>
      <c r="L44" s="85" t="s">
        <v>797</v>
      </c>
      <c r="M44" s="85" t="s">
        <v>797</v>
      </c>
      <c r="N44" s="85" t="s">
        <v>797</v>
      </c>
      <c r="O44" s="6" t="s">
        <v>1056</v>
      </c>
      <c r="P44" s="6"/>
    </row>
    <row r="45" spans="1:16">
      <c r="A45" s="1"/>
      <c r="B45" s="6" t="s">
        <v>101</v>
      </c>
      <c r="C45" s="6" t="s">
        <v>107</v>
      </c>
      <c r="D45" s="85" t="s">
        <v>67</v>
      </c>
      <c r="E45" s="6" t="s">
        <v>1113</v>
      </c>
      <c r="F45" s="85" t="s">
        <v>1114</v>
      </c>
      <c r="G45" s="85" t="s">
        <v>1115</v>
      </c>
      <c r="H45" s="85" t="s">
        <v>797</v>
      </c>
      <c r="I45" s="85" t="s">
        <v>797</v>
      </c>
      <c r="J45" s="85" t="s">
        <v>1076</v>
      </c>
      <c r="K45" s="85" t="s">
        <v>797</v>
      </c>
      <c r="L45" s="85" t="s">
        <v>797</v>
      </c>
      <c r="M45" s="85" t="s">
        <v>797</v>
      </c>
      <c r="N45" s="85" t="s">
        <v>797</v>
      </c>
      <c r="O45" s="6" t="s">
        <v>1056</v>
      </c>
      <c r="P45" s="6"/>
    </row>
    <row r="46" spans="1:16">
      <c r="A46" s="1"/>
      <c r="B46" s="6" t="s">
        <v>101</v>
      </c>
      <c r="C46" s="6" t="s">
        <v>107</v>
      </c>
      <c r="D46" s="85" t="s">
        <v>67</v>
      </c>
      <c r="E46" s="6" t="s">
        <v>1113</v>
      </c>
      <c r="F46" s="85" t="s">
        <v>1115</v>
      </c>
      <c r="G46" s="85" t="s">
        <v>1116</v>
      </c>
      <c r="H46" s="85" t="s">
        <v>797</v>
      </c>
      <c r="I46" s="85" t="s">
        <v>797</v>
      </c>
      <c r="J46" s="85" t="s">
        <v>1070</v>
      </c>
      <c r="K46" s="85" t="s">
        <v>797</v>
      </c>
      <c r="L46" s="85" t="s">
        <v>797</v>
      </c>
      <c r="M46" s="85" t="s">
        <v>797</v>
      </c>
      <c r="N46" s="85" t="s">
        <v>797</v>
      </c>
      <c r="O46" s="6" t="s">
        <v>1056</v>
      </c>
      <c r="P46" s="6"/>
    </row>
    <row r="47" spans="1:16">
      <c r="A47" s="1"/>
      <c r="B47" s="6" t="s">
        <v>101</v>
      </c>
      <c r="C47" s="6" t="s">
        <v>107</v>
      </c>
      <c r="D47" s="85" t="s">
        <v>67</v>
      </c>
      <c r="E47" s="6" t="s">
        <v>1113</v>
      </c>
      <c r="F47" s="85" t="s">
        <v>1116</v>
      </c>
      <c r="G47" s="85" t="s">
        <v>1117</v>
      </c>
      <c r="H47" s="85" t="s">
        <v>797</v>
      </c>
      <c r="I47" s="85" t="s">
        <v>797</v>
      </c>
      <c r="J47" s="85" t="s">
        <v>1076</v>
      </c>
      <c r="K47" s="85" t="s">
        <v>797</v>
      </c>
      <c r="L47" s="85" t="s">
        <v>797</v>
      </c>
      <c r="M47" s="85" t="s">
        <v>797</v>
      </c>
      <c r="N47" s="85" t="s">
        <v>797</v>
      </c>
      <c r="O47" s="6" t="s">
        <v>1056</v>
      </c>
      <c r="P47" s="6"/>
    </row>
    <row r="48" spans="1:16">
      <c r="A48" s="1"/>
      <c r="B48" s="6" t="s">
        <v>101</v>
      </c>
      <c r="C48" s="6" t="s">
        <v>107</v>
      </c>
      <c r="D48" s="85" t="s">
        <v>67</v>
      </c>
      <c r="E48" s="6" t="s">
        <v>1113</v>
      </c>
      <c r="F48" s="85" t="s">
        <v>1117</v>
      </c>
      <c r="G48" s="85" t="s">
        <v>19</v>
      </c>
      <c r="H48" s="85" t="s">
        <v>797</v>
      </c>
      <c r="I48" s="85" t="s">
        <v>797</v>
      </c>
      <c r="J48" s="85" t="s">
        <v>1070</v>
      </c>
      <c r="K48" s="85" t="s">
        <v>797</v>
      </c>
      <c r="L48" s="85" t="s">
        <v>797</v>
      </c>
      <c r="M48" s="85" t="s">
        <v>797</v>
      </c>
      <c r="N48" s="85" t="s">
        <v>797</v>
      </c>
      <c r="O48" s="6" t="s">
        <v>1056</v>
      </c>
      <c r="P48" s="6"/>
    </row>
    <row r="49" spans="1:16">
      <c r="A49" s="1"/>
      <c r="B49" s="6" t="s">
        <v>115</v>
      </c>
      <c r="C49" s="6" t="s">
        <v>121</v>
      </c>
      <c r="D49" s="85" t="s">
        <v>67</v>
      </c>
      <c r="E49" s="6" t="s">
        <v>1118</v>
      </c>
      <c r="F49" s="85" t="s">
        <v>18</v>
      </c>
      <c r="G49" s="85" t="s">
        <v>1119</v>
      </c>
      <c r="H49" s="85" t="s">
        <v>797</v>
      </c>
      <c r="I49" s="85" t="s">
        <v>797</v>
      </c>
      <c r="J49" s="85" t="s">
        <v>1076</v>
      </c>
      <c r="K49" s="85" t="s">
        <v>797</v>
      </c>
      <c r="L49" s="85" t="s">
        <v>797</v>
      </c>
      <c r="M49" s="85" t="s">
        <v>797</v>
      </c>
      <c r="N49" s="85" t="s">
        <v>797</v>
      </c>
      <c r="O49" s="6" t="s">
        <v>1056</v>
      </c>
      <c r="P49" s="6"/>
    </row>
    <row r="50" spans="1:16">
      <c r="A50" s="1"/>
      <c r="B50" s="6" t="s">
        <v>115</v>
      </c>
      <c r="C50" s="6" t="s">
        <v>121</v>
      </c>
      <c r="D50" s="85" t="s">
        <v>67</v>
      </c>
      <c r="E50" s="6" t="s">
        <v>1118</v>
      </c>
      <c r="F50" s="85" t="s">
        <v>1119</v>
      </c>
      <c r="G50" s="85" t="s">
        <v>1068</v>
      </c>
      <c r="H50" s="85" t="s">
        <v>797</v>
      </c>
      <c r="I50" s="85" t="s">
        <v>797</v>
      </c>
      <c r="J50" s="85" t="s">
        <v>1070</v>
      </c>
      <c r="K50" s="85" t="s">
        <v>797</v>
      </c>
      <c r="L50" s="85" t="s">
        <v>797</v>
      </c>
      <c r="M50" s="85" t="s">
        <v>797</v>
      </c>
      <c r="N50" s="85" t="s">
        <v>797</v>
      </c>
      <c r="O50" s="6" t="s">
        <v>1056</v>
      </c>
      <c r="P50" s="6"/>
    </row>
    <row r="51" spans="1:16">
      <c r="A51" s="1"/>
      <c r="B51" s="6" t="s">
        <v>115</v>
      </c>
      <c r="C51" s="6" t="s">
        <v>121</v>
      </c>
      <c r="D51" s="85" t="s">
        <v>67</v>
      </c>
      <c r="E51" s="6" t="s">
        <v>1118</v>
      </c>
      <c r="F51" s="85" t="s">
        <v>1068</v>
      </c>
      <c r="G51" s="85" t="s">
        <v>19</v>
      </c>
      <c r="H51" s="85" t="s">
        <v>797</v>
      </c>
      <c r="I51" s="85" t="s">
        <v>797</v>
      </c>
      <c r="J51" s="85" t="s">
        <v>1076</v>
      </c>
      <c r="K51" s="85" t="s">
        <v>797</v>
      </c>
      <c r="L51" s="85" t="s">
        <v>797</v>
      </c>
      <c r="M51" s="85" t="s">
        <v>797</v>
      </c>
      <c r="N51" s="85" t="s">
        <v>797</v>
      </c>
      <c r="O51" s="6" t="s">
        <v>1056</v>
      </c>
      <c r="P51" s="6"/>
    </row>
    <row r="52" spans="1:16">
      <c r="A52" s="1"/>
      <c r="B52" s="6" t="s">
        <v>460</v>
      </c>
      <c r="C52" s="6" t="s">
        <v>880</v>
      </c>
      <c r="D52" s="85" t="s">
        <v>67</v>
      </c>
      <c r="E52" s="6" t="s">
        <v>1120</v>
      </c>
      <c r="F52" s="85" t="s">
        <v>18</v>
      </c>
      <c r="G52" s="85" t="s">
        <v>19</v>
      </c>
      <c r="H52" s="85" t="s">
        <v>797</v>
      </c>
      <c r="I52" s="85" t="s">
        <v>797</v>
      </c>
      <c r="J52" s="85" t="s">
        <v>1070</v>
      </c>
      <c r="K52" s="85" t="s">
        <v>797</v>
      </c>
      <c r="L52" s="85" t="s">
        <v>797</v>
      </c>
      <c r="M52" s="85" t="s">
        <v>797</v>
      </c>
      <c r="N52" s="85" t="s">
        <v>797</v>
      </c>
      <c r="O52" s="6" t="s">
        <v>1056</v>
      </c>
      <c r="P52" s="6"/>
    </row>
    <row r="53" spans="1:16">
      <c r="A53" s="1"/>
      <c r="B53" s="6" t="s">
        <v>460</v>
      </c>
      <c r="C53" s="6" t="s">
        <v>880</v>
      </c>
      <c r="D53" s="85" t="s">
        <v>90</v>
      </c>
      <c r="E53" s="6" t="s">
        <v>1120</v>
      </c>
      <c r="F53" s="85" t="s">
        <v>1121</v>
      </c>
      <c r="G53" s="85" t="s">
        <v>19</v>
      </c>
      <c r="H53" s="85" t="s">
        <v>1122</v>
      </c>
      <c r="I53" s="85" t="s">
        <v>797</v>
      </c>
      <c r="J53" s="85" t="s">
        <v>1070</v>
      </c>
      <c r="K53" s="85" t="s">
        <v>797</v>
      </c>
      <c r="L53" s="85" t="s">
        <v>797</v>
      </c>
      <c r="M53" s="85" t="s">
        <v>797</v>
      </c>
      <c r="N53" s="85" t="s">
        <v>797</v>
      </c>
      <c r="O53" s="6" t="s">
        <v>1056</v>
      </c>
      <c r="P53" s="6"/>
    </row>
    <row r="54" spans="1:16">
      <c r="A54" s="1"/>
      <c r="B54" s="6" t="s">
        <v>460</v>
      </c>
      <c r="C54" s="6" t="s">
        <v>985</v>
      </c>
      <c r="D54" s="85" t="s">
        <v>67</v>
      </c>
      <c r="E54" s="6" t="s">
        <v>1123</v>
      </c>
      <c r="F54" s="85" t="s">
        <v>18</v>
      </c>
      <c r="G54" s="85" t="s">
        <v>19</v>
      </c>
      <c r="H54" s="85" t="s">
        <v>797</v>
      </c>
      <c r="I54" s="85" t="s">
        <v>797</v>
      </c>
      <c r="J54" s="85" t="s">
        <v>1070</v>
      </c>
      <c r="K54" s="85" t="s">
        <v>797</v>
      </c>
      <c r="L54" s="85" t="s">
        <v>797</v>
      </c>
      <c r="M54" s="85" t="s">
        <v>797</v>
      </c>
      <c r="N54" s="85" t="s">
        <v>797</v>
      </c>
      <c r="O54" s="6" t="s">
        <v>1056</v>
      </c>
      <c r="P54" s="6"/>
    </row>
    <row r="55" spans="1:16">
      <c r="A55" s="1"/>
      <c r="B55" s="6" t="s">
        <v>460</v>
      </c>
      <c r="C55" s="6" t="s">
        <v>986</v>
      </c>
      <c r="D55" s="85" t="s">
        <v>192</v>
      </c>
      <c r="E55" s="6" t="s">
        <v>1124</v>
      </c>
      <c r="F55" s="85" t="s">
        <v>18</v>
      </c>
      <c r="G55" s="85" t="s">
        <v>1125</v>
      </c>
      <c r="H55" s="85" t="s">
        <v>797</v>
      </c>
      <c r="I55" s="85" t="s">
        <v>1126</v>
      </c>
      <c r="J55" s="85" t="s">
        <v>1070</v>
      </c>
      <c r="K55" s="85" t="s">
        <v>797</v>
      </c>
      <c r="L55" s="85" t="s">
        <v>797</v>
      </c>
      <c r="M55" s="85" t="s">
        <v>797</v>
      </c>
      <c r="N55" s="85" t="s">
        <v>797</v>
      </c>
      <c r="O55" s="6" t="s">
        <v>1056</v>
      </c>
      <c r="P55" s="6"/>
    </row>
    <row r="56" spans="1:16">
      <c r="A56" s="1"/>
      <c r="B56" s="6" t="s">
        <v>460</v>
      </c>
      <c r="C56" s="6" t="s">
        <v>986</v>
      </c>
      <c r="D56" s="85" t="s">
        <v>72</v>
      </c>
      <c r="E56" s="6" t="s">
        <v>1124</v>
      </c>
      <c r="F56" s="85" t="s">
        <v>18</v>
      </c>
      <c r="G56" s="85" t="s">
        <v>19</v>
      </c>
      <c r="H56" s="85" t="s">
        <v>797</v>
      </c>
      <c r="I56" s="85" t="s">
        <v>797</v>
      </c>
      <c r="J56" s="85" t="s">
        <v>1070</v>
      </c>
      <c r="K56" s="85" t="s">
        <v>797</v>
      </c>
      <c r="L56" s="85" t="s">
        <v>797</v>
      </c>
      <c r="M56" s="85" t="s">
        <v>797</v>
      </c>
      <c r="N56" s="85" t="s">
        <v>797</v>
      </c>
      <c r="O56" s="6" t="s">
        <v>1056</v>
      </c>
      <c r="P56" s="6"/>
    </row>
    <row r="57" spans="1:16">
      <c r="A57" s="1"/>
      <c r="B57" s="6" t="s">
        <v>460</v>
      </c>
      <c r="C57" s="6" t="s">
        <v>986</v>
      </c>
      <c r="D57" s="85" t="s">
        <v>192</v>
      </c>
      <c r="E57" s="6" t="s">
        <v>1124</v>
      </c>
      <c r="F57" s="85" t="s">
        <v>1127</v>
      </c>
      <c r="G57" s="85" t="s">
        <v>19</v>
      </c>
      <c r="H57" s="85" t="s">
        <v>1094</v>
      </c>
      <c r="I57" s="85" t="s">
        <v>797</v>
      </c>
      <c r="J57" s="85" t="s">
        <v>1070</v>
      </c>
      <c r="K57" s="85" t="s">
        <v>797</v>
      </c>
      <c r="L57" s="85" t="s">
        <v>797</v>
      </c>
      <c r="M57" s="85" t="s">
        <v>797</v>
      </c>
      <c r="N57" s="85" t="s">
        <v>797</v>
      </c>
      <c r="O57" s="6" t="s">
        <v>1056</v>
      </c>
      <c r="P57" s="6"/>
    </row>
    <row r="58" spans="1:16">
      <c r="A58" s="1"/>
      <c r="B58" s="6" t="s">
        <v>460</v>
      </c>
      <c r="C58" s="6" t="s">
        <v>987</v>
      </c>
      <c r="D58" s="85" t="s">
        <v>297</v>
      </c>
      <c r="E58" s="6" t="s">
        <v>1128</v>
      </c>
      <c r="F58" s="85" t="s">
        <v>18</v>
      </c>
      <c r="G58" s="85" t="s">
        <v>1129</v>
      </c>
      <c r="H58" s="85" t="s">
        <v>797</v>
      </c>
      <c r="I58" s="85" t="s">
        <v>1126</v>
      </c>
      <c r="J58" s="85" t="s">
        <v>1070</v>
      </c>
      <c r="K58" s="85" t="s">
        <v>797</v>
      </c>
      <c r="L58" s="85" t="s">
        <v>797</v>
      </c>
      <c r="M58" s="85" t="s">
        <v>797</v>
      </c>
      <c r="N58" s="85" t="s">
        <v>797</v>
      </c>
      <c r="O58" s="6" t="s">
        <v>1056</v>
      </c>
      <c r="P58" s="6"/>
    </row>
    <row r="59" spans="1:16">
      <c r="A59" s="1"/>
      <c r="B59" s="6" t="s">
        <v>460</v>
      </c>
      <c r="C59" s="6" t="s">
        <v>987</v>
      </c>
      <c r="D59" s="85" t="s">
        <v>1130</v>
      </c>
      <c r="E59" s="6" t="s">
        <v>1128</v>
      </c>
      <c r="F59" s="85" t="s">
        <v>18</v>
      </c>
      <c r="G59" s="85" t="s">
        <v>19</v>
      </c>
      <c r="H59" s="85" t="s">
        <v>797</v>
      </c>
      <c r="I59" s="85" t="s">
        <v>797</v>
      </c>
      <c r="J59" s="85" t="s">
        <v>1070</v>
      </c>
      <c r="K59" s="85" t="s">
        <v>797</v>
      </c>
      <c r="L59" s="85" t="s">
        <v>797</v>
      </c>
      <c r="M59" s="85" t="s">
        <v>797</v>
      </c>
      <c r="N59" s="85" t="s">
        <v>797</v>
      </c>
      <c r="O59" s="6" t="s">
        <v>1056</v>
      </c>
      <c r="P59" s="6"/>
    </row>
    <row r="60" spans="1:16">
      <c r="A60" s="1"/>
      <c r="B60" s="6" t="s">
        <v>460</v>
      </c>
      <c r="C60" s="6" t="s">
        <v>987</v>
      </c>
      <c r="D60" s="85" t="s">
        <v>297</v>
      </c>
      <c r="E60" s="6" t="s">
        <v>1128</v>
      </c>
      <c r="F60" s="85" t="s">
        <v>1117</v>
      </c>
      <c r="G60" s="85" t="s">
        <v>19</v>
      </c>
      <c r="H60" s="85" t="s">
        <v>1131</v>
      </c>
      <c r="I60" s="85" t="s">
        <v>797</v>
      </c>
      <c r="J60" s="85" t="s">
        <v>1070</v>
      </c>
      <c r="K60" s="85" t="s">
        <v>797</v>
      </c>
      <c r="L60" s="85" t="s">
        <v>797</v>
      </c>
      <c r="M60" s="85" t="s">
        <v>797</v>
      </c>
      <c r="N60" s="85" t="s">
        <v>797</v>
      </c>
      <c r="O60" s="6" t="s">
        <v>1056</v>
      </c>
      <c r="P60" s="6"/>
    </row>
    <row r="61" spans="1:16">
      <c r="A61" s="1"/>
      <c r="B61" s="6" t="s">
        <v>475</v>
      </c>
      <c r="C61" s="6" t="s">
        <v>883</v>
      </c>
      <c r="D61" s="85" t="s">
        <v>67</v>
      </c>
      <c r="E61" s="6" t="s">
        <v>1132</v>
      </c>
      <c r="F61" s="85" t="s">
        <v>18</v>
      </c>
      <c r="G61" s="85" t="s">
        <v>19</v>
      </c>
      <c r="H61" s="85" t="s">
        <v>797</v>
      </c>
      <c r="I61" s="85" t="s">
        <v>797</v>
      </c>
      <c r="J61" s="85" t="s">
        <v>1055</v>
      </c>
      <c r="K61" s="85" t="s">
        <v>797</v>
      </c>
      <c r="L61" s="85" t="s">
        <v>797</v>
      </c>
      <c r="M61" s="85" t="s">
        <v>797</v>
      </c>
      <c r="N61" s="85" t="s">
        <v>797</v>
      </c>
      <c r="O61" s="6" t="s">
        <v>1056</v>
      </c>
      <c r="P6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baseColWidth="10" defaultColWidth="9.109375"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2" t="s">
        <v>0</v>
      </c>
      <c r="C3" s="203"/>
      <c r="D3" s="203"/>
      <c r="E3" s="203"/>
      <c r="F3" s="203"/>
      <c r="G3" s="203"/>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1133</v>
      </c>
      <c r="C5" s="1"/>
      <c r="D5" s="1"/>
      <c r="E5" s="1"/>
      <c r="F5" s="1"/>
      <c r="G5" s="1"/>
      <c r="H5" s="1"/>
      <c r="I5" s="1"/>
      <c r="J5" s="1"/>
      <c r="K5" s="1"/>
      <c r="L5" s="1"/>
      <c r="M5" s="1"/>
      <c r="N5" s="1"/>
    </row>
    <row r="6" spans="1:14" ht="20.100000000000001" customHeight="1">
      <c r="A6" s="1"/>
      <c r="B6" s="7" t="s">
        <v>147</v>
      </c>
      <c r="C6" s="7" t="s">
        <v>148</v>
      </c>
      <c r="D6" s="7" t="s">
        <v>149</v>
      </c>
      <c r="E6" s="7" t="s">
        <v>150</v>
      </c>
      <c r="F6" s="7" t="s">
        <v>151</v>
      </c>
      <c r="G6" s="7" t="s">
        <v>152</v>
      </c>
      <c r="H6" s="7" t="s">
        <v>153</v>
      </c>
      <c r="I6" s="7" t="s">
        <v>154</v>
      </c>
      <c r="J6" s="7" t="s">
        <v>155</v>
      </c>
      <c r="K6" s="7" t="s">
        <v>156</v>
      </c>
      <c r="L6" s="7" t="s">
        <v>157</v>
      </c>
      <c r="M6" s="7" t="s">
        <v>158</v>
      </c>
      <c r="N6" s="7" t="s">
        <v>159</v>
      </c>
    </row>
    <row r="7" spans="1:14" ht="26.4">
      <c r="A7" s="1"/>
      <c r="B7" s="5" t="s">
        <v>160</v>
      </c>
      <c r="C7" s="5" t="s">
        <v>161</v>
      </c>
      <c r="D7" s="5" t="s">
        <v>162</v>
      </c>
      <c r="E7" s="4" t="s">
        <v>163</v>
      </c>
      <c r="F7" s="4" t="s">
        <v>164</v>
      </c>
      <c r="G7" s="6" t="s">
        <v>1134</v>
      </c>
      <c r="H7" s="8">
        <v>14</v>
      </c>
      <c r="I7" s="5" t="s">
        <v>166</v>
      </c>
      <c r="J7" s="5" t="s">
        <v>167</v>
      </c>
      <c r="K7" s="5" t="s">
        <v>168</v>
      </c>
      <c r="L7" s="5" t="s">
        <v>169</v>
      </c>
      <c r="M7" s="8">
        <v>12664</v>
      </c>
      <c r="N7" s="5" t="s">
        <v>170</v>
      </c>
    </row>
    <row r="8" spans="1:14">
      <c r="A8" s="1"/>
      <c r="B8" s="5" t="s">
        <v>190</v>
      </c>
      <c r="C8" s="5" t="s">
        <v>191</v>
      </c>
      <c r="D8" s="5" t="s">
        <v>192</v>
      </c>
      <c r="E8" s="4" t="s">
        <v>163</v>
      </c>
      <c r="F8" s="4" t="s">
        <v>174</v>
      </c>
      <c r="G8" s="6" t="s">
        <v>193</v>
      </c>
      <c r="H8" s="8">
        <v>0.7</v>
      </c>
      <c r="I8" s="5" t="s">
        <v>176</v>
      </c>
      <c r="J8" s="5" t="s">
        <v>167</v>
      </c>
      <c r="K8" s="5" t="s">
        <v>168</v>
      </c>
      <c r="L8" s="5" t="s">
        <v>194</v>
      </c>
      <c r="M8" s="8">
        <v>13133</v>
      </c>
      <c r="N8" s="5" t="s">
        <v>170</v>
      </c>
    </row>
    <row r="9" spans="1:14">
      <c r="A9" s="1"/>
      <c r="B9" s="5" t="s">
        <v>69</v>
      </c>
      <c r="C9" s="5" t="s">
        <v>195</v>
      </c>
      <c r="D9" s="5" t="s">
        <v>72</v>
      </c>
      <c r="E9" s="4" t="s">
        <v>196</v>
      </c>
      <c r="F9" s="4" t="s">
        <v>174</v>
      </c>
      <c r="G9" s="6" t="s">
        <v>1135</v>
      </c>
      <c r="H9" s="8">
        <v>71</v>
      </c>
      <c r="I9" s="5" t="s">
        <v>176</v>
      </c>
      <c r="J9" s="5" t="s">
        <v>167</v>
      </c>
      <c r="K9" s="5" t="s">
        <v>168</v>
      </c>
      <c r="L9" s="5" t="s">
        <v>198</v>
      </c>
      <c r="M9" s="8">
        <v>110</v>
      </c>
      <c r="N9" s="5" t="s">
        <v>170</v>
      </c>
    </row>
    <row r="10" spans="1:14">
      <c r="A10" s="1"/>
      <c r="B10" s="5" t="s">
        <v>74</v>
      </c>
      <c r="C10" s="5" t="s">
        <v>204</v>
      </c>
      <c r="D10" s="5" t="s">
        <v>72</v>
      </c>
      <c r="E10" s="4" t="s">
        <v>205</v>
      </c>
      <c r="F10" s="4" t="s">
        <v>174</v>
      </c>
      <c r="G10" s="6" t="s">
        <v>206</v>
      </c>
      <c r="H10" s="8">
        <v>5.0999999999999996</v>
      </c>
      <c r="I10" s="5" t="s">
        <v>176</v>
      </c>
      <c r="J10" s="5" t="s">
        <v>167</v>
      </c>
      <c r="K10" s="5" t="s">
        <v>168</v>
      </c>
      <c r="L10" s="5" t="s">
        <v>194</v>
      </c>
      <c r="M10" s="8">
        <v>119</v>
      </c>
      <c r="N10" s="5" t="s">
        <v>170</v>
      </c>
    </row>
    <row r="11" spans="1:14">
      <c r="A11" s="1"/>
      <c r="B11" s="5" t="s">
        <v>210</v>
      </c>
      <c r="C11" s="5" t="s">
        <v>39</v>
      </c>
      <c r="D11" s="5" t="s">
        <v>211</v>
      </c>
      <c r="E11" s="4" t="s">
        <v>163</v>
      </c>
      <c r="F11" s="4" t="s">
        <v>212</v>
      </c>
      <c r="G11" s="6" t="s">
        <v>1136</v>
      </c>
      <c r="H11" s="8">
        <v>5.7320000000000002</v>
      </c>
      <c r="I11" s="5" t="s">
        <v>176</v>
      </c>
      <c r="J11" s="5" t="s">
        <v>167</v>
      </c>
      <c r="K11" s="5" t="s">
        <v>168</v>
      </c>
      <c r="L11" s="5" t="s">
        <v>194</v>
      </c>
      <c r="M11" s="8">
        <v>12780</v>
      </c>
      <c r="N11" s="5" t="s">
        <v>170</v>
      </c>
    </row>
    <row r="12" spans="1:14">
      <c r="A12" s="1"/>
      <c r="B12" s="5" t="s">
        <v>210</v>
      </c>
      <c r="C12" s="5" t="s">
        <v>39</v>
      </c>
      <c r="D12" s="5" t="s">
        <v>211</v>
      </c>
      <c r="E12" s="4" t="s">
        <v>163</v>
      </c>
      <c r="F12" s="4" t="s">
        <v>174</v>
      </c>
      <c r="G12" s="6" t="s">
        <v>1137</v>
      </c>
      <c r="H12" s="8">
        <v>5.7320000000000002</v>
      </c>
      <c r="I12" s="5" t="s">
        <v>176</v>
      </c>
      <c r="J12" s="5" t="s">
        <v>167</v>
      </c>
      <c r="K12" s="5" t="s">
        <v>168</v>
      </c>
      <c r="L12" s="5" t="s">
        <v>169</v>
      </c>
      <c r="M12" s="8">
        <v>12780</v>
      </c>
      <c r="N12" s="5" t="s">
        <v>170</v>
      </c>
    </row>
    <row r="13" spans="1:14" ht="26.4">
      <c r="A13" s="1"/>
      <c r="B13" s="5" t="s">
        <v>79</v>
      </c>
      <c r="C13" s="5" t="s">
        <v>217</v>
      </c>
      <c r="D13" s="5" t="s">
        <v>218</v>
      </c>
      <c r="E13" s="4" t="s">
        <v>163</v>
      </c>
      <c r="F13" s="4" t="s">
        <v>219</v>
      </c>
      <c r="G13" s="6" t="s">
        <v>1138</v>
      </c>
      <c r="H13" s="8">
        <v>0</v>
      </c>
      <c r="I13" s="5" t="s">
        <v>176</v>
      </c>
      <c r="J13" s="5" t="s">
        <v>167</v>
      </c>
      <c r="K13" s="5" t="s">
        <v>168</v>
      </c>
      <c r="L13" s="5" t="s">
        <v>169</v>
      </c>
      <c r="M13" s="8">
        <v>16925</v>
      </c>
      <c r="N13" s="5" t="s">
        <v>170</v>
      </c>
    </row>
    <row r="14" spans="1:14">
      <c r="A14" s="1"/>
      <c r="B14" s="5" t="s">
        <v>83</v>
      </c>
      <c r="C14" s="5" t="s">
        <v>221</v>
      </c>
      <c r="D14" s="5" t="s">
        <v>224</v>
      </c>
      <c r="E14" s="4" t="s">
        <v>163</v>
      </c>
      <c r="F14" s="4" t="s">
        <v>174</v>
      </c>
      <c r="G14" s="6" t="s">
        <v>225</v>
      </c>
      <c r="H14" s="8">
        <v>170</v>
      </c>
      <c r="I14" s="5" t="s">
        <v>176</v>
      </c>
      <c r="J14" s="5" t="s">
        <v>167</v>
      </c>
      <c r="K14" s="5" t="s">
        <v>168</v>
      </c>
      <c r="L14" s="5" t="s">
        <v>194</v>
      </c>
      <c r="M14" s="8">
        <v>197</v>
      </c>
      <c r="N14" s="5" t="s">
        <v>170</v>
      </c>
    </row>
    <row r="15" spans="1:14">
      <c r="A15" s="1"/>
      <c r="B15" s="5" t="s">
        <v>115</v>
      </c>
      <c r="C15" s="5" t="s">
        <v>1139</v>
      </c>
      <c r="D15" s="5" t="s">
        <v>67</v>
      </c>
      <c r="E15" s="4" t="s">
        <v>163</v>
      </c>
      <c r="F15" s="4" t="s">
        <v>279</v>
      </c>
      <c r="G15" s="6" t="s">
        <v>1140</v>
      </c>
      <c r="H15" s="8">
        <v>0</v>
      </c>
      <c r="I15" s="5" t="s">
        <v>176</v>
      </c>
      <c r="J15" s="5" t="s">
        <v>167</v>
      </c>
      <c r="K15" s="5" t="s">
        <v>168</v>
      </c>
      <c r="L15" s="5" t="s">
        <v>178</v>
      </c>
      <c r="M15" s="8">
        <v>270</v>
      </c>
      <c r="N15" s="5" t="s">
        <v>170</v>
      </c>
    </row>
    <row r="16" spans="1:14">
      <c r="A16" s="1"/>
      <c r="B16" s="5" t="s">
        <v>115</v>
      </c>
      <c r="C16" s="5" t="s">
        <v>286</v>
      </c>
      <c r="D16" s="5" t="s">
        <v>287</v>
      </c>
      <c r="E16" s="4" t="s">
        <v>163</v>
      </c>
      <c r="F16" s="4" t="s">
        <v>174</v>
      </c>
      <c r="G16" s="6" t="s">
        <v>288</v>
      </c>
      <c r="H16" s="8">
        <v>145</v>
      </c>
      <c r="I16" s="5" t="s">
        <v>176</v>
      </c>
      <c r="J16" s="5" t="s">
        <v>167</v>
      </c>
      <c r="K16" s="5" t="s">
        <v>168</v>
      </c>
      <c r="L16" s="5" t="s">
        <v>194</v>
      </c>
      <c r="M16" s="8">
        <v>14</v>
      </c>
      <c r="N16" s="5" t="s">
        <v>170</v>
      </c>
    </row>
    <row r="17" spans="1:14">
      <c r="A17" s="1"/>
      <c r="B17" s="5" t="s">
        <v>295</v>
      </c>
      <c r="C17" s="5" t="s">
        <v>296</v>
      </c>
      <c r="D17" s="5" t="s">
        <v>297</v>
      </c>
      <c r="E17" s="4" t="s">
        <v>298</v>
      </c>
      <c r="F17" s="4" t="s">
        <v>299</v>
      </c>
      <c r="G17" s="6" t="s">
        <v>300</v>
      </c>
      <c r="H17" s="8">
        <v>1.2</v>
      </c>
      <c r="I17" s="5" t="s">
        <v>176</v>
      </c>
      <c r="J17" s="5" t="s">
        <v>167</v>
      </c>
      <c r="K17" s="5" t="s">
        <v>168</v>
      </c>
      <c r="L17" s="5" t="s">
        <v>194</v>
      </c>
      <c r="M17" s="8">
        <v>20851</v>
      </c>
      <c r="N17" s="5" t="s">
        <v>170</v>
      </c>
    </row>
    <row r="18" spans="1:14">
      <c r="A18" s="1"/>
      <c r="B18" s="5" t="s">
        <v>295</v>
      </c>
      <c r="C18" s="5" t="s">
        <v>1141</v>
      </c>
      <c r="D18" s="5" t="s">
        <v>192</v>
      </c>
      <c r="E18" s="4" t="s">
        <v>302</v>
      </c>
      <c r="F18" s="4" t="s">
        <v>303</v>
      </c>
      <c r="G18" s="6" t="s">
        <v>304</v>
      </c>
      <c r="H18" s="8">
        <v>1.2</v>
      </c>
      <c r="I18" s="5" t="s">
        <v>176</v>
      </c>
      <c r="J18" s="5" t="s">
        <v>167</v>
      </c>
      <c r="K18" s="5" t="s">
        <v>168</v>
      </c>
      <c r="L18" s="5" t="s">
        <v>194</v>
      </c>
      <c r="M18" s="8">
        <v>18813</v>
      </c>
      <c r="N18" s="5" t="s">
        <v>170</v>
      </c>
    </row>
    <row r="19" spans="1:14">
      <c r="A19" s="1"/>
      <c r="B19" s="5" t="s">
        <v>295</v>
      </c>
      <c r="C19" s="5" t="s">
        <v>305</v>
      </c>
      <c r="D19" s="5" t="s">
        <v>90</v>
      </c>
      <c r="E19" s="4" t="s">
        <v>163</v>
      </c>
      <c r="F19" s="4" t="s">
        <v>306</v>
      </c>
      <c r="G19" s="6" t="s">
        <v>307</v>
      </c>
      <c r="H19" s="8">
        <v>1.5</v>
      </c>
      <c r="I19" s="5" t="s">
        <v>176</v>
      </c>
      <c r="J19" s="5" t="s">
        <v>167</v>
      </c>
      <c r="K19" s="5" t="s">
        <v>168</v>
      </c>
      <c r="L19" s="5" t="s">
        <v>194</v>
      </c>
      <c r="M19" s="8">
        <v>13301</v>
      </c>
      <c r="N19" s="5" t="s">
        <v>170</v>
      </c>
    </row>
    <row r="20" spans="1:14">
      <c r="A20" s="1"/>
      <c r="B20" s="5" t="s">
        <v>45</v>
      </c>
      <c r="C20" s="5" t="s">
        <v>368</v>
      </c>
      <c r="D20" s="5" t="s">
        <v>67</v>
      </c>
      <c r="E20" s="4" t="s">
        <v>163</v>
      </c>
      <c r="F20" s="4" t="s">
        <v>369</v>
      </c>
      <c r="G20" s="6" t="s">
        <v>370</v>
      </c>
      <c r="H20" s="8">
        <v>0</v>
      </c>
      <c r="I20" s="5" t="s">
        <v>176</v>
      </c>
      <c r="J20" s="5" t="s">
        <v>167</v>
      </c>
      <c r="K20" s="5" t="s">
        <v>168</v>
      </c>
      <c r="L20" s="5" t="s">
        <v>178</v>
      </c>
      <c r="M20" s="8">
        <v>260</v>
      </c>
      <c r="N20" s="5" t="s">
        <v>170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E7" activePane="bottomRight" state="frozen"/>
      <selection pane="topRight" activeCell="C1" sqref="C1"/>
      <selection pane="bottomLeft" activeCell="A7" sqref="A7"/>
      <selection pane="bottomRight" activeCell="GW15" sqref="GW15"/>
    </sheetView>
  </sheetViews>
  <sheetFormatPr baseColWidth="10" defaultColWidth="9.109375" defaultRowHeight="14.4"/>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E1" s="1"/>
      <c r="HF1" s="1"/>
      <c r="HG1" s="1"/>
    </row>
    <row r="2" spans="1:21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E2" s="1"/>
      <c r="HF2" s="1"/>
      <c r="HG2" s="1"/>
    </row>
    <row r="3" spans="1:215" ht="69" customHeight="1">
      <c r="A3" s="1"/>
      <c r="B3" s="227" t="s">
        <v>61</v>
      </c>
      <c r="C3" s="203"/>
      <c r="D3" s="203"/>
      <c r="E3" s="228" t="s">
        <v>1142</v>
      </c>
      <c r="F3" s="228"/>
      <c r="G3" s="228"/>
      <c r="H3" s="2"/>
      <c r="I3" s="2"/>
      <c r="J3" s="2"/>
      <c r="K3" s="2"/>
      <c r="L3" s="2" t="s">
        <v>1143</v>
      </c>
      <c r="M3" s="2"/>
      <c r="N3" s="2"/>
      <c r="O3" s="2"/>
      <c r="P3" s="2"/>
      <c r="Q3" s="2"/>
      <c r="R3" s="2"/>
      <c r="S3" s="2"/>
      <c r="T3" s="2"/>
      <c r="U3" s="2"/>
      <c r="V3" s="2" t="s">
        <v>1142</v>
      </c>
      <c r="W3" s="2"/>
      <c r="X3" s="2"/>
      <c r="Y3" s="2"/>
      <c r="Z3" s="2"/>
      <c r="AA3" s="2"/>
      <c r="AB3" s="2"/>
      <c r="AC3" s="2" t="s">
        <v>1143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6" t="s">
        <v>1144</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6" t="s">
        <v>1145</v>
      </c>
      <c r="GM3" s="1"/>
      <c r="GN3" s="1"/>
      <c r="GO3" s="1"/>
      <c r="GP3" s="1"/>
      <c r="GQ3" s="1"/>
      <c r="GR3" s="1"/>
      <c r="GS3" s="1"/>
      <c r="GT3" s="1"/>
      <c r="GU3" s="86" t="s">
        <v>1146</v>
      </c>
      <c r="GV3" s="1"/>
      <c r="GW3" s="1"/>
      <c r="GX3" s="1"/>
      <c r="GY3" s="1"/>
      <c r="GZ3" s="1"/>
      <c r="HA3" s="1"/>
      <c r="HB3" s="1"/>
      <c r="HC3" s="1"/>
      <c r="HE3" s="86"/>
      <c r="HF3" s="1"/>
      <c r="HG3" s="1"/>
    </row>
    <row r="4" spans="1:215" ht="0" hidden="1" customHeight="1">
      <c r="A4" s="1"/>
      <c r="B4" s="87" t="s">
        <v>1147</v>
      </c>
      <c r="C4" s="229" t="s">
        <v>1148</v>
      </c>
      <c r="D4" s="230"/>
      <c r="E4" s="231"/>
      <c r="F4" s="229" t="s">
        <v>432</v>
      </c>
      <c r="G4" s="232"/>
      <c r="H4" s="232"/>
      <c r="I4" s="230"/>
      <c r="J4" s="229" t="s">
        <v>1149</v>
      </c>
      <c r="K4" s="230"/>
      <c r="L4" s="229" t="s">
        <v>1150</v>
      </c>
      <c r="M4" s="230"/>
      <c r="N4" s="229" t="s">
        <v>101</v>
      </c>
      <c r="O4" s="232"/>
      <c r="P4" s="232"/>
      <c r="Q4" s="232"/>
      <c r="R4" s="232"/>
      <c r="S4" s="232"/>
      <c r="T4" s="232"/>
      <c r="U4" s="230"/>
      <c r="V4" s="229" t="s">
        <v>433</v>
      </c>
      <c r="W4" s="232"/>
      <c r="X4" s="232"/>
      <c r="Y4" s="230"/>
      <c r="Z4" s="231" t="s">
        <v>1151</v>
      </c>
      <c r="AA4" s="229" t="s">
        <v>1152</v>
      </c>
      <c r="AB4" s="230"/>
      <c r="AC4" s="229" t="s">
        <v>74</v>
      </c>
      <c r="AD4" s="232"/>
      <c r="AE4" s="232"/>
      <c r="AF4" s="232"/>
      <c r="AG4" s="232"/>
      <c r="AH4" s="232"/>
      <c r="AI4" s="230"/>
      <c r="AJ4" s="231" t="s">
        <v>1153</v>
      </c>
      <c r="AK4" s="231" t="s">
        <v>1154</v>
      </c>
      <c r="AL4" s="231" t="s">
        <v>1155</v>
      </c>
      <c r="AM4" s="229" t="s">
        <v>1156</v>
      </c>
      <c r="AN4" s="230"/>
      <c r="AO4" s="229" t="s">
        <v>1157</v>
      </c>
      <c r="AP4" s="230"/>
      <c r="AQ4" s="231" t="s">
        <v>1158</v>
      </c>
      <c r="AR4" s="229" t="s">
        <v>1159</v>
      </c>
      <c r="AS4" s="230"/>
      <c r="AT4" s="231" t="s">
        <v>1160</v>
      </c>
      <c r="AU4" s="231" t="s">
        <v>1161</v>
      </c>
      <c r="AV4" s="231" t="s">
        <v>1162</v>
      </c>
      <c r="AW4" s="229" t="s">
        <v>98</v>
      </c>
      <c r="AX4" s="232"/>
      <c r="AY4" s="230"/>
      <c r="AZ4" s="229" t="s">
        <v>45</v>
      </c>
      <c r="BA4" s="232"/>
      <c r="BB4" s="232"/>
      <c r="BC4" s="232"/>
      <c r="BD4" s="232"/>
      <c r="BE4" s="232"/>
      <c r="BF4" s="232"/>
      <c r="BG4" s="230"/>
      <c r="BH4" s="231" t="s">
        <v>536</v>
      </c>
      <c r="BI4" s="229" t="s">
        <v>79</v>
      </c>
      <c r="BJ4" s="232"/>
      <c r="BK4" s="230"/>
      <c r="BL4" s="229" t="s">
        <v>83</v>
      </c>
      <c r="BM4" s="232"/>
      <c r="BN4" s="232"/>
      <c r="BO4" s="232"/>
      <c r="BP4" s="232"/>
      <c r="BQ4" s="232"/>
      <c r="BR4" s="232"/>
      <c r="BS4" s="232"/>
      <c r="BT4" s="232"/>
      <c r="BU4" s="232"/>
      <c r="BV4" s="232"/>
      <c r="BW4" s="232"/>
      <c r="BX4" s="232"/>
      <c r="BY4" s="230"/>
      <c r="BZ4" s="229" t="s">
        <v>1163</v>
      </c>
      <c r="CA4" s="230"/>
      <c r="CB4" s="229" t="s">
        <v>115</v>
      </c>
      <c r="CC4" s="232"/>
      <c r="CD4" s="232"/>
      <c r="CE4" s="232"/>
      <c r="CF4" s="232"/>
      <c r="CG4" s="232"/>
      <c r="CH4" s="232"/>
      <c r="CI4" s="232"/>
      <c r="CJ4" s="232"/>
      <c r="CK4" s="232"/>
      <c r="CL4" s="232"/>
      <c r="CM4" s="230"/>
      <c r="CN4" s="229" t="s">
        <v>130</v>
      </c>
      <c r="CO4" s="232"/>
      <c r="CP4" s="232"/>
      <c r="CQ4" s="230"/>
      <c r="CR4" s="229" t="s">
        <v>1164</v>
      </c>
      <c r="CS4" s="230"/>
      <c r="CT4" s="229" t="s">
        <v>1165</v>
      </c>
      <c r="CU4" s="232"/>
      <c r="CV4" s="230"/>
      <c r="CW4" s="229" t="s">
        <v>1166</v>
      </c>
      <c r="CX4" s="232"/>
      <c r="CY4" s="232"/>
      <c r="CZ4" s="230"/>
      <c r="DA4" s="229" t="s">
        <v>1167</v>
      </c>
      <c r="DB4" s="232"/>
      <c r="DC4" s="232"/>
      <c r="DD4" s="232"/>
      <c r="DE4" s="232"/>
      <c r="DF4" s="232"/>
      <c r="DG4" s="232"/>
      <c r="DH4" s="232"/>
      <c r="DI4" s="232"/>
      <c r="DJ4" s="232"/>
      <c r="DK4" s="232"/>
      <c r="DL4" s="230"/>
      <c r="DM4" s="229" t="s">
        <v>1168</v>
      </c>
      <c r="DN4" s="232"/>
      <c r="DO4" s="232"/>
      <c r="DP4" s="230"/>
      <c r="DQ4" s="229" t="s">
        <v>1169</v>
      </c>
      <c r="DR4" s="232"/>
      <c r="DS4" s="232"/>
      <c r="DT4" s="230"/>
      <c r="DU4" s="231"/>
      <c r="DV4" s="229" t="s">
        <v>1170</v>
      </c>
      <c r="DW4" s="232"/>
      <c r="DX4" s="232"/>
      <c r="DY4" s="232"/>
      <c r="DZ4" s="232"/>
      <c r="EA4" s="230"/>
      <c r="EB4" s="1"/>
      <c r="EC4" s="231" t="s">
        <v>1171</v>
      </c>
      <c r="ED4" s="231" t="s">
        <v>1172</v>
      </c>
      <c r="EE4" s="231" t="s">
        <v>1173</v>
      </c>
      <c r="EF4" s="231" t="s">
        <v>1174</v>
      </c>
      <c r="EG4" s="231" t="s">
        <v>1175</v>
      </c>
      <c r="EH4" s="231" t="s">
        <v>1176</v>
      </c>
      <c r="EI4" s="231" t="s">
        <v>1177</v>
      </c>
      <c r="EJ4" s="229" t="s">
        <v>1149</v>
      </c>
      <c r="EK4" s="230"/>
      <c r="EL4" s="231" t="s">
        <v>1178</v>
      </c>
      <c r="EM4" s="231" t="s">
        <v>1179</v>
      </c>
      <c r="EN4" s="231" t="s">
        <v>1180</v>
      </c>
      <c r="EO4" s="231" t="s">
        <v>1181</v>
      </c>
      <c r="EP4" s="231" t="s">
        <v>1182</v>
      </c>
      <c r="EQ4" s="231" t="s">
        <v>1183</v>
      </c>
      <c r="ER4" s="231" t="s">
        <v>1184</v>
      </c>
      <c r="ES4" s="231" t="s">
        <v>1185</v>
      </c>
      <c r="ET4" s="231" t="s">
        <v>1186</v>
      </c>
      <c r="EU4" s="231" t="s">
        <v>1187</v>
      </c>
      <c r="EV4" s="231" t="s">
        <v>1188</v>
      </c>
      <c r="EW4" s="231" t="s">
        <v>1189</v>
      </c>
      <c r="EX4" s="229" t="s">
        <v>295</v>
      </c>
      <c r="EY4" s="232"/>
      <c r="EZ4" s="232"/>
      <c r="FA4" s="230"/>
      <c r="FB4" s="231" t="s">
        <v>1190</v>
      </c>
      <c r="FC4" s="231" t="s">
        <v>1191</v>
      </c>
      <c r="FD4" s="231" t="s">
        <v>1192</v>
      </c>
      <c r="FE4" s="231" t="s">
        <v>1193</v>
      </c>
      <c r="FF4" s="231" t="s">
        <v>1194</v>
      </c>
      <c r="FG4" s="231" t="s">
        <v>1195</v>
      </c>
      <c r="FH4" s="231" t="s">
        <v>1196</v>
      </c>
      <c r="FI4" s="229" t="s">
        <v>465</v>
      </c>
      <c r="FJ4" s="232"/>
      <c r="FK4" s="232"/>
      <c r="FL4" s="230"/>
      <c r="FM4" s="231" t="s">
        <v>1197</v>
      </c>
      <c r="FN4" s="229" t="s">
        <v>1198</v>
      </c>
      <c r="FO4" s="230"/>
      <c r="FP4" s="229" t="s">
        <v>83</v>
      </c>
      <c r="FQ4" s="232"/>
      <c r="FR4" s="232"/>
      <c r="FS4" s="232"/>
      <c r="FT4" s="230"/>
      <c r="FU4" s="229" t="s">
        <v>1199</v>
      </c>
      <c r="FV4" s="230"/>
      <c r="FW4" s="229" t="s">
        <v>469</v>
      </c>
      <c r="FX4" s="232"/>
      <c r="FY4" s="232"/>
      <c r="FZ4" s="230"/>
      <c r="GA4" s="231" t="s">
        <v>1200</v>
      </c>
      <c r="GB4" s="231" t="s">
        <v>1201</v>
      </c>
      <c r="GC4" s="229" t="s">
        <v>115</v>
      </c>
      <c r="GD4" s="232"/>
      <c r="GE4" s="232"/>
      <c r="GF4" s="232"/>
      <c r="GG4" s="230"/>
      <c r="GH4" s="231" t="s">
        <v>1202</v>
      </c>
      <c r="GI4" s="229" t="s">
        <v>1203</v>
      </c>
      <c r="GJ4" s="230"/>
      <c r="GK4" s="1"/>
      <c r="GL4" s="231" t="s">
        <v>1171</v>
      </c>
      <c r="GM4" s="229" t="s">
        <v>1204</v>
      </c>
      <c r="GN4" s="230"/>
      <c r="GO4" s="229" t="s">
        <v>1205</v>
      </c>
      <c r="GP4" s="230"/>
      <c r="GQ4" s="231" t="s">
        <v>1178</v>
      </c>
      <c r="GR4" s="231" t="s">
        <v>1192</v>
      </c>
      <c r="GS4" s="231" t="s">
        <v>1193</v>
      </c>
      <c r="GT4" s="1"/>
      <c r="GU4" s="231" t="s">
        <v>1206</v>
      </c>
      <c r="GV4" s="231" t="s">
        <v>1153</v>
      </c>
      <c r="GW4" s="231" t="s">
        <v>1207</v>
      </c>
      <c r="GX4" s="231" t="s">
        <v>1208</v>
      </c>
      <c r="GY4" s="231" t="s">
        <v>1209</v>
      </c>
      <c r="GZ4" s="231" t="s">
        <v>1210</v>
      </c>
      <c r="HA4" s="231" t="s">
        <v>1211</v>
      </c>
      <c r="HB4" s="229" t="s">
        <v>1203</v>
      </c>
      <c r="HC4" s="230"/>
      <c r="HE4" s="229"/>
      <c r="HF4" s="232"/>
      <c r="HG4" s="230"/>
    </row>
    <row r="5" spans="1:215">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9">
        <v>103</v>
      </c>
      <c r="CC5" s="91">
        <v>104</v>
      </c>
      <c r="CD5" s="91">
        <v>106</v>
      </c>
      <c r="CE5" s="91">
        <v>105</v>
      </c>
      <c r="CF5" s="91">
        <v>107</v>
      </c>
      <c r="CG5" s="91">
        <v>110</v>
      </c>
      <c r="CH5" s="91">
        <v>109</v>
      </c>
      <c r="CI5" s="91">
        <v>144</v>
      </c>
      <c r="CJ5" s="91">
        <v>113</v>
      </c>
      <c r="CK5" s="91">
        <v>114</v>
      </c>
      <c r="CL5" s="91">
        <v>193</v>
      </c>
      <c r="CM5" s="90">
        <v>208</v>
      </c>
      <c r="CN5" s="89">
        <v>786</v>
      </c>
      <c r="CO5" s="91">
        <v>787</v>
      </c>
      <c r="CP5" s="91">
        <v>788</v>
      </c>
      <c r="CQ5" s="90">
        <v>789</v>
      </c>
      <c r="CR5" s="89">
        <v>248</v>
      </c>
      <c r="CS5" s="90">
        <v>2159</v>
      </c>
      <c r="CT5" s="89">
        <v>-1222</v>
      </c>
      <c r="CU5" s="91">
        <v>-1223</v>
      </c>
      <c r="CV5" s="90">
        <v>-1224</v>
      </c>
      <c r="CW5" s="89">
        <v>1221</v>
      </c>
      <c r="CX5" s="91">
        <v>1222</v>
      </c>
      <c r="CY5" s="91">
        <v>1223</v>
      </c>
      <c r="CZ5" s="90">
        <v>1224</v>
      </c>
      <c r="DA5" s="89">
        <v>1250</v>
      </c>
      <c r="DB5" s="91">
        <v>1251</v>
      </c>
      <c r="DC5" s="91">
        <v>1252</v>
      </c>
      <c r="DD5" s="91">
        <v>1253</v>
      </c>
      <c r="DE5" s="91">
        <v>1254</v>
      </c>
      <c r="DF5" s="91">
        <v>1255</v>
      </c>
      <c r="DG5" s="91">
        <v>1256</v>
      </c>
      <c r="DH5" s="91">
        <v>1257</v>
      </c>
      <c r="DI5" s="91">
        <v>1258</v>
      </c>
      <c r="DJ5" s="91">
        <v>1259</v>
      </c>
      <c r="DK5" s="91">
        <v>1260</v>
      </c>
      <c r="DL5" s="90">
        <v>1261</v>
      </c>
      <c r="DM5" s="89">
        <v>1226</v>
      </c>
      <c r="DN5" s="91">
        <v>1219</v>
      </c>
      <c r="DO5" s="91">
        <v>1220</v>
      </c>
      <c r="DP5" s="90">
        <v>-1203</v>
      </c>
      <c r="DQ5" s="89">
        <v>1227</v>
      </c>
      <c r="DR5" s="91">
        <v>1205</v>
      </c>
      <c r="DS5" s="91">
        <v>1207</v>
      </c>
      <c r="DT5" s="90">
        <v>1206</v>
      </c>
      <c r="DU5" s="88">
        <v>1218</v>
      </c>
      <c r="DV5" s="89">
        <v>1211</v>
      </c>
      <c r="DW5" s="91">
        <v>1212</v>
      </c>
      <c r="DX5" s="91">
        <v>1213</v>
      </c>
      <c r="DY5" s="91">
        <v>1214</v>
      </c>
      <c r="DZ5" s="91">
        <v>1229</v>
      </c>
      <c r="EA5" s="90">
        <v>-1221</v>
      </c>
      <c r="EB5" s="1"/>
      <c r="EC5" s="88">
        <v>289</v>
      </c>
      <c r="ED5" s="88">
        <v>303</v>
      </c>
      <c r="EE5" s="88">
        <v>59715</v>
      </c>
      <c r="EF5" s="88">
        <v>62255</v>
      </c>
      <c r="EG5" s="88">
        <v>1263</v>
      </c>
      <c r="EH5" s="88">
        <v>61800</v>
      </c>
      <c r="EI5" s="88">
        <v>2194</v>
      </c>
      <c r="EJ5" s="89">
        <v>216</v>
      </c>
      <c r="EK5" s="90">
        <v>198</v>
      </c>
      <c r="EL5" s="88">
        <v>213</v>
      </c>
      <c r="EM5" s="88">
        <v>214</v>
      </c>
      <c r="EN5" s="88">
        <v>260</v>
      </c>
      <c r="EO5" s="88">
        <v>2152</v>
      </c>
      <c r="EP5" s="88">
        <v>2128</v>
      </c>
      <c r="EQ5" s="88">
        <v>247</v>
      </c>
      <c r="ER5" s="88">
        <v>228</v>
      </c>
      <c r="ES5" s="88">
        <v>2135</v>
      </c>
      <c r="ET5" s="88">
        <v>261</v>
      </c>
      <c r="EU5" s="88">
        <v>237</v>
      </c>
      <c r="EV5" s="88">
        <v>253</v>
      </c>
      <c r="EW5" s="88">
        <v>770</v>
      </c>
      <c r="EX5" s="89">
        <v>225</v>
      </c>
      <c r="EY5" s="91">
        <v>2201</v>
      </c>
      <c r="EZ5" s="91">
        <v>2171</v>
      </c>
      <c r="FA5" s="90">
        <v>760</v>
      </c>
      <c r="FB5" s="88">
        <v>235</v>
      </c>
      <c r="FC5" s="88">
        <v>238</v>
      </c>
      <c r="FD5" s="88">
        <v>232</v>
      </c>
      <c r="FE5" s="88">
        <v>2190</v>
      </c>
      <c r="FF5" s="88">
        <v>2184</v>
      </c>
      <c r="FG5" s="88">
        <v>61855</v>
      </c>
      <c r="FH5" s="88">
        <v>223</v>
      </c>
      <c r="FI5" s="89">
        <v>226</v>
      </c>
      <c r="FJ5" s="91">
        <v>201</v>
      </c>
      <c r="FK5" s="91">
        <v>258</v>
      </c>
      <c r="FL5" s="90">
        <v>259</v>
      </c>
      <c r="FM5" s="88">
        <v>920</v>
      </c>
      <c r="FN5" s="89">
        <v>257</v>
      </c>
      <c r="FO5" s="90">
        <v>256</v>
      </c>
      <c r="FP5" s="89">
        <v>2148</v>
      </c>
      <c r="FQ5" s="91">
        <v>58288</v>
      </c>
      <c r="FR5" s="91">
        <v>58289</v>
      </c>
      <c r="FS5" s="91">
        <v>58839</v>
      </c>
      <c r="FT5" s="90">
        <v>58840</v>
      </c>
      <c r="FU5" s="89">
        <v>296</v>
      </c>
      <c r="FV5" s="90">
        <v>297</v>
      </c>
      <c r="FW5" s="89">
        <v>211</v>
      </c>
      <c r="FX5" s="91">
        <v>2175</v>
      </c>
      <c r="FY5" s="91">
        <v>2178</v>
      </c>
      <c r="FZ5" s="90">
        <v>2181</v>
      </c>
      <c r="GA5" s="88">
        <v>1262</v>
      </c>
      <c r="GB5" s="88">
        <v>233</v>
      </c>
      <c r="GC5" s="89">
        <v>2150</v>
      </c>
      <c r="GD5" s="91">
        <v>2165</v>
      </c>
      <c r="GE5" s="91">
        <v>2161</v>
      </c>
      <c r="GF5" s="91">
        <v>61197</v>
      </c>
      <c r="GG5" s="90">
        <v>58851</v>
      </c>
      <c r="GH5" s="88">
        <v>234</v>
      </c>
      <c r="GI5" s="89">
        <v>215</v>
      </c>
      <c r="GJ5" s="90">
        <v>917</v>
      </c>
      <c r="GK5" s="1"/>
      <c r="GL5" s="88">
        <v>289</v>
      </c>
      <c r="GM5" s="89">
        <v>58333</v>
      </c>
      <c r="GN5" s="90">
        <v>58336</v>
      </c>
      <c r="GO5" s="89">
        <v>202</v>
      </c>
      <c r="GP5" s="90">
        <v>58487</v>
      </c>
      <c r="GQ5" s="88">
        <v>213</v>
      </c>
      <c r="GR5" s="88">
        <v>232</v>
      </c>
      <c r="GS5" s="88">
        <v>2190</v>
      </c>
      <c r="GT5" s="1"/>
      <c r="GU5" s="88">
        <v>221</v>
      </c>
      <c r="GV5" s="88">
        <v>49607</v>
      </c>
      <c r="GW5" s="88">
        <v>222</v>
      </c>
      <c r="GX5" s="88">
        <v>224</v>
      </c>
      <c r="GY5" s="88">
        <v>2187</v>
      </c>
      <c r="GZ5" s="88">
        <v>227</v>
      </c>
      <c r="HA5" s="88">
        <v>49400</v>
      </c>
      <c r="HB5" s="89">
        <v>199</v>
      </c>
      <c r="HC5" s="90">
        <v>200</v>
      </c>
      <c r="HE5" s="89">
        <v>7000</v>
      </c>
      <c r="HF5" s="91">
        <v>7001</v>
      </c>
      <c r="HG5" s="90">
        <v>7002</v>
      </c>
    </row>
    <row r="6" spans="1:215" ht="170.1" customHeight="1" thickBot="1">
      <c r="A6" s="1"/>
      <c r="B6" s="92" t="s">
        <v>1212</v>
      </c>
      <c r="C6" s="93" t="s">
        <v>484</v>
      </c>
      <c r="D6" s="94" t="s">
        <v>485</v>
      </c>
      <c r="E6" s="92" t="s">
        <v>486</v>
      </c>
      <c r="F6" s="93" t="s">
        <v>487</v>
      </c>
      <c r="G6" s="95" t="s">
        <v>488</v>
      </c>
      <c r="H6" s="95" t="s">
        <v>489</v>
      </c>
      <c r="I6" s="94" t="s">
        <v>490</v>
      </c>
      <c r="J6" s="93" t="s">
        <v>491</v>
      </c>
      <c r="K6" s="94" t="s">
        <v>492</v>
      </c>
      <c r="L6" s="93" t="s">
        <v>493</v>
      </c>
      <c r="M6" s="94" t="s">
        <v>494</v>
      </c>
      <c r="N6" s="93" t="s">
        <v>495</v>
      </c>
      <c r="O6" s="95" t="s">
        <v>496</v>
      </c>
      <c r="P6" s="95" t="s">
        <v>497</v>
      </c>
      <c r="Q6" s="95" t="s">
        <v>498</v>
      </c>
      <c r="R6" s="95" t="s">
        <v>499</v>
      </c>
      <c r="S6" s="95" t="s">
        <v>500</v>
      </c>
      <c r="T6" s="95" t="s">
        <v>501</v>
      </c>
      <c r="U6" s="94" t="s">
        <v>502</v>
      </c>
      <c r="V6" s="93" t="s">
        <v>503</v>
      </c>
      <c r="W6" s="95" t="s">
        <v>504</v>
      </c>
      <c r="X6" s="95" t="s">
        <v>505</v>
      </c>
      <c r="Y6" s="94" t="s">
        <v>506</v>
      </c>
      <c r="Z6" s="92" t="s">
        <v>507</v>
      </c>
      <c r="AA6" s="93" t="s">
        <v>508</v>
      </c>
      <c r="AB6" s="94" t="s">
        <v>39</v>
      </c>
      <c r="AC6" s="93" t="s">
        <v>509</v>
      </c>
      <c r="AD6" s="95" t="s">
        <v>204</v>
      </c>
      <c r="AE6" s="95" t="s">
        <v>510</v>
      </c>
      <c r="AF6" s="95" t="s">
        <v>511</v>
      </c>
      <c r="AG6" s="95" t="s">
        <v>512</v>
      </c>
      <c r="AH6" s="95" t="s">
        <v>513</v>
      </c>
      <c r="AI6" s="94" t="s">
        <v>514</v>
      </c>
      <c r="AJ6" s="92" t="s">
        <v>515</v>
      </c>
      <c r="AK6" s="92" t="s">
        <v>516</v>
      </c>
      <c r="AL6" s="92" t="s">
        <v>517</v>
      </c>
      <c r="AM6" s="93" t="s">
        <v>518</v>
      </c>
      <c r="AN6" s="94" t="s">
        <v>519</v>
      </c>
      <c r="AO6" s="93" t="s">
        <v>520</v>
      </c>
      <c r="AP6" s="94" t="s">
        <v>521</v>
      </c>
      <c r="AQ6" s="92" t="s">
        <v>437</v>
      </c>
      <c r="AR6" s="93" t="s">
        <v>195</v>
      </c>
      <c r="AS6" s="94" t="s">
        <v>522</v>
      </c>
      <c r="AT6" s="92" t="s">
        <v>523</v>
      </c>
      <c r="AU6" s="92" t="s">
        <v>524</v>
      </c>
      <c r="AV6" s="92" t="s">
        <v>525</v>
      </c>
      <c r="AW6" s="93" t="s">
        <v>526</v>
      </c>
      <c r="AX6" s="95" t="s">
        <v>527</v>
      </c>
      <c r="AY6" s="94" t="s">
        <v>528</v>
      </c>
      <c r="AZ6" s="93" t="s">
        <v>529</v>
      </c>
      <c r="BA6" s="95" t="s">
        <v>530</v>
      </c>
      <c r="BB6" s="95" t="s">
        <v>338</v>
      </c>
      <c r="BC6" s="95" t="s">
        <v>531</v>
      </c>
      <c r="BD6" s="95" t="s">
        <v>532</v>
      </c>
      <c r="BE6" s="95" t="s">
        <v>533</v>
      </c>
      <c r="BF6" s="95" t="s">
        <v>534</v>
      </c>
      <c r="BG6" s="94" t="s">
        <v>535</v>
      </c>
      <c r="BH6" s="92" t="s">
        <v>536</v>
      </c>
      <c r="BI6" s="93" t="s">
        <v>537</v>
      </c>
      <c r="BJ6" s="95" t="s">
        <v>538</v>
      </c>
      <c r="BK6" s="94" t="s">
        <v>539</v>
      </c>
      <c r="BL6" s="93" t="s">
        <v>540</v>
      </c>
      <c r="BM6" s="95" t="s">
        <v>541</v>
      </c>
      <c r="BN6" s="95" t="s">
        <v>542</v>
      </c>
      <c r="BO6" s="95" t="s">
        <v>543</v>
      </c>
      <c r="BP6" s="95" t="s">
        <v>544</v>
      </c>
      <c r="BQ6" s="95" t="s">
        <v>545</v>
      </c>
      <c r="BR6" s="95" t="s">
        <v>546</v>
      </c>
      <c r="BS6" s="95" t="s">
        <v>547</v>
      </c>
      <c r="BT6" s="95" t="s">
        <v>548</v>
      </c>
      <c r="BU6" s="95" t="s">
        <v>549</v>
      </c>
      <c r="BV6" s="95" t="s">
        <v>550</v>
      </c>
      <c r="BW6" s="95" t="s">
        <v>551</v>
      </c>
      <c r="BX6" s="95" t="s">
        <v>552</v>
      </c>
      <c r="BY6" s="94" t="s">
        <v>553</v>
      </c>
      <c r="BZ6" s="93" t="s">
        <v>554</v>
      </c>
      <c r="CA6" s="94" t="s">
        <v>555</v>
      </c>
      <c r="CB6" s="93" t="s">
        <v>281</v>
      </c>
      <c r="CC6" s="95" t="s">
        <v>556</v>
      </c>
      <c r="CD6" s="95" t="s">
        <v>557</v>
      </c>
      <c r="CE6" s="95" t="s">
        <v>558</v>
      </c>
      <c r="CF6" s="95" t="s">
        <v>278</v>
      </c>
      <c r="CG6" s="95" t="s">
        <v>559</v>
      </c>
      <c r="CH6" s="95" t="s">
        <v>560</v>
      </c>
      <c r="CI6" s="95" t="s">
        <v>561</v>
      </c>
      <c r="CJ6" s="95" t="s">
        <v>562</v>
      </c>
      <c r="CK6" s="95" t="s">
        <v>563</v>
      </c>
      <c r="CL6" s="95" t="s">
        <v>564</v>
      </c>
      <c r="CM6" s="94" t="s">
        <v>565</v>
      </c>
      <c r="CN6" s="93" t="s">
        <v>566</v>
      </c>
      <c r="CO6" s="95" t="s">
        <v>567</v>
      </c>
      <c r="CP6" s="95" t="s">
        <v>568</v>
      </c>
      <c r="CQ6" s="94" t="s">
        <v>569</v>
      </c>
      <c r="CR6" s="93" t="s">
        <v>570</v>
      </c>
      <c r="CS6" s="94" t="s">
        <v>571</v>
      </c>
      <c r="CT6" s="93" t="s">
        <v>1213</v>
      </c>
      <c r="CU6" s="95" t="s">
        <v>1214</v>
      </c>
      <c r="CV6" s="94" t="s">
        <v>1215</v>
      </c>
      <c r="CW6" s="93" t="s">
        <v>1216</v>
      </c>
      <c r="CX6" s="95" t="s">
        <v>1217</v>
      </c>
      <c r="CY6" s="95" t="s">
        <v>1218</v>
      </c>
      <c r="CZ6" s="94" t="s">
        <v>1219</v>
      </c>
      <c r="DA6" s="93" t="s">
        <v>1220</v>
      </c>
      <c r="DB6" s="95" t="s">
        <v>1221</v>
      </c>
      <c r="DC6" s="95" t="s">
        <v>1222</v>
      </c>
      <c r="DD6" s="95" t="s">
        <v>1223</v>
      </c>
      <c r="DE6" s="95" t="s">
        <v>1224</v>
      </c>
      <c r="DF6" s="95" t="s">
        <v>1225</v>
      </c>
      <c r="DG6" s="95" t="s">
        <v>1226</v>
      </c>
      <c r="DH6" s="95" t="s">
        <v>1227</v>
      </c>
      <c r="DI6" s="95" t="s">
        <v>1228</v>
      </c>
      <c r="DJ6" s="95" t="s">
        <v>1229</v>
      </c>
      <c r="DK6" s="95" t="s">
        <v>1230</v>
      </c>
      <c r="DL6" s="94" t="s">
        <v>1231</v>
      </c>
      <c r="DM6" s="93" t="s">
        <v>1232</v>
      </c>
      <c r="DN6" s="95" t="s">
        <v>1233</v>
      </c>
      <c r="DO6" s="95" t="s">
        <v>1234</v>
      </c>
      <c r="DP6" s="94" t="s">
        <v>1235</v>
      </c>
      <c r="DQ6" s="93" t="s">
        <v>1236</v>
      </c>
      <c r="DR6" s="95" t="s">
        <v>1237</v>
      </c>
      <c r="DS6" s="95" t="s">
        <v>1238</v>
      </c>
      <c r="DT6" s="94" t="s">
        <v>1239</v>
      </c>
      <c r="DU6" s="92" t="s">
        <v>1240</v>
      </c>
      <c r="DV6" s="93" t="s">
        <v>1241</v>
      </c>
      <c r="DW6" s="95" t="s">
        <v>1242</v>
      </c>
      <c r="DX6" s="95" t="s">
        <v>1243</v>
      </c>
      <c r="DY6" s="95" t="s">
        <v>1244</v>
      </c>
      <c r="DZ6" s="95" t="s">
        <v>1245</v>
      </c>
      <c r="EA6" s="94" t="s">
        <v>1246</v>
      </c>
      <c r="EB6" s="1"/>
      <c r="EC6" s="92" t="s">
        <v>624</v>
      </c>
      <c r="ED6" s="92" t="s">
        <v>572</v>
      </c>
      <c r="EE6" s="92" t="s">
        <v>352</v>
      </c>
      <c r="EF6" s="92" t="s">
        <v>573</v>
      </c>
      <c r="EG6" s="92" t="s">
        <v>574</v>
      </c>
      <c r="EH6" s="92" t="s">
        <v>575</v>
      </c>
      <c r="EI6" s="92" t="s">
        <v>576</v>
      </c>
      <c r="EJ6" s="93" t="s">
        <v>577</v>
      </c>
      <c r="EK6" s="94" t="s">
        <v>578</v>
      </c>
      <c r="EL6" s="92" t="s">
        <v>161</v>
      </c>
      <c r="EM6" s="92" t="s">
        <v>579</v>
      </c>
      <c r="EN6" s="92" t="s">
        <v>580</v>
      </c>
      <c r="EO6" s="92" t="s">
        <v>581</v>
      </c>
      <c r="EP6" s="92" t="s">
        <v>582</v>
      </c>
      <c r="EQ6" s="92" t="s">
        <v>583</v>
      </c>
      <c r="ER6" s="92" t="s">
        <v>584</v>
      </c>
      <c r="ES6" s="92" t="s">
        <v>585</v>
      </c>
      <c r="ET6" s="92" t="s">
        <v>586</v>
      </c>
      <c r="EU6" s="92" t="s">
        <v>587</v>
      </c>
      <c r="EV6" s="92" t="s">
        <v>588</v>
      </c>
      <c r="EW6" s="92" t="s">
        <v>589</v>
      </c>
      <c r="EX6" s="93" t="s">
        <v>305</v>
      </c>
      <c r="EY6" s="95" t="s">
        <v>590</v>
      </c>
      <c r="EZ6" s="95" t="s">
        <v>591</v>
      </c>
      <c r="FA6" s="94" t="s">
        <v>592</v>
      </c>
      <c r="FB6" s="92" t="s">
        <v>593</v>
      </c>
      <c r="FC6" s="92" t="s">
        <v>594</v>
      </c>
      <c r="FD6" s="92" t="s">
        <v>629</v>
      </c>
      <c r="FE6" s="92" t="s">
        <v>630</v>
      </c>
      <c r="FF6" s="92" t="s">
        <v>595</v>
      </c>
      <c r="FG6" s="92" t="s">
        <v>596</v>
      </c>
      <c r="FH6" s="92" t="s">
        <v>191</v>
      </c>
      <c r="FI6" s="93" t="s">
        <v>597</v>
      </c>
      <c r="FJ6" s="95" t="s">
        <v>598</v>
      </c>
      <c r="FK6" s="95" t="s">
        <v>599</v>
      </c>
      <c r="FL6" s="94" t="s">
        <v>600</v>
      </c>
      <c r="FM6" s="92" t="s">
        <v>601</v>
      </c>
      <c r="FN6" s="93" t="s">
        <v>602</v>
      </c>
      <c r="FO6" s="94" t="s">
        <v>603</v>
      </c>
      <c r="FP6" s="93" t="s">
        <v>604</v>
      </c>
      <c r="FQ6" s="95" t="s">
        <v>605</v>
      </c>
      <c r="FR6" s="95" t="s">
        <v>606</v>
      </c>
      <c r="FS6" s="95" t="s">
        <v>607</v>
      </c>
      <c r="FT6" s="94" t="s">
        <v>608</v>
      </c>
      <c r="FU6" s="93" t="s">
        <v>609</v>
      </c>
      <c r="FV6" s="94" t="s">
        <v>610</v>
      </c>
      <c r="FW6" s="93" t="s">
        <v>611</v>
      </c>
      <c r="FX6" s="95" t="s">
        <v>612</v>
      </c>
      <c r="FY6" s="95" t="s">
        <v>613</v>
      </c>
      <c r="FZ6" s="94" t="s">
        <v>614</v>
      </c>
      <c r="GA6" s="92" t="s">
        <v>615</v>
      </c>
      <c r="GB6" s="92" t="s">
        <v>616</v>
      </c>
      <c r="GC6" s="93" t="s">
        <v>617</v>
      </c>
      <c r="GD6" s="95" t="s">
        <v>618</v>
      </c>
      <c r="GE6" s="95" t="s">
        <v>619</v>
      </c>
      <c r="GF6" s="95" t="s">
        <v>620</v>
      </c>
      <c r="GG6" s="94" t="s">
        <v>621</v>
      </c>
      <c r="GH6" s="92" t="s">
        <v>347</v>
      </c>
      <c r="GI6" s="93" t="s">
        <v>622</v>
      </c>
      <c r="GJ6" s="94" t="s">
        <v>623</v>
      </c>
      <c r="GK6" s="1"/>
      <c r="GL6" s="92" t="s">
        <v>624</v>
      </c>
      <c r="GM6" s="93" t="s">
        <v>625</v>
      </c>
      <c r="GN6" s="94" t="s">
        <v>626</v>
      </c>
      <c r="GO6" s="93" t="s">
        <v>627</v>
      </c>
      <c r="GP6" s="94" t="s">
        <v>628</v>
      </c>
      <c r="GQ6" s="92" t="s">
        <v>161</v>
      </c>
      <c r="GR6" s="92" t="s">
        <v>629</v>
      </c>
      <c r="GS6" s="92" t="s">
        <v>630</v>
      </c>
      <c r="GT6" s="1"/>
      <c r="GU6" s="92" t="s">
        <v>632</v>
      </c>
      <c r="GV6" s="92" t="s">
        <v>633</v>
      </c>
      <c r="GW6" s="92" t="s">
        <v>634</v>
      </c>
      <c r="GX6" s="92" t="s">
        <v>635</v>
      </c>
      <c r="GY6" s="92" t="s">
        <v>636</v>
      </c>
      <c r="GZ6" s="92" t="s">
        <v>637</v>
      </c>
      <c r="HA6" s="92" t="s">
        <v>638</v>
      </c>
      <c r="HB6" s="93" t="s">
        <v>639</v>
      </c>
      <c r="HC6" s="94" t="s">
        <v>640</v>
      </c>
      <c r="HE6" s="93" t="s">
        <v>1247</v>
      </c>
      <c r="HF6" s="95" t="s">
        <v>1248</v>
      </c>
      <c r="HG6" s="94" t="s">
        <v>1249</v>
      </c>
    </row>
    <row r="7" spans="1:215">
      <c r="A7" s="1"/>
      <c r="B7" s="96" t="s">
        <v>641</v>
      </c>
      <c r="C7" s="97"/>
      <c r="D7" s="98"/>
      <c r="E7" s="99"/>
      <c r="F7" s="97"/>
      <c r="G7" s="100"/>
      <c r="H7" s="100">
        <v>8.8258700000000001</v>
      </c>
      <c r="I7" s="98">
        <v>8.5166900000000005</v>
      </c>
      <c r="J7" s="97"/>
      <c r="K7" s="98"/>
      <c r="L7" s="97">
        <v>88.059200000000004</v>
      </c>
      <c r="M7" s="98"/>
      <c r="N7" s="97"/>
      <c r="O7" s="100"/>
      <c r="P7" s="100"/>
      <c r="Q7" s="100"/>
      <c r="R7" s="100"/>
      <c r="S7" s="100"/>
      <c r="T7" s="100"/>
      <c r="U7" s="98"/>
      <c r="V7" s="97">
        <v>18.14123</v>
      </c>
      <c r="W7" s="100">
        <v>19.191960000000002</v>
      </c>
      <c r="X7" s="100">
        <v>24.425360000000001</v>
      </c>
      <c r="Y7" s="98">
        <v>1.0612699999999999</v>
      </c>
      <c r="Z7" s="99"/>
      <c r="AA7" s="97"/>
      <c r="AB7" s="98">
        <v>17.295719999999999</v>
      </c>
      <c r="AC7" s="97"/>
      <c r="AD7" s="100"/>
      <c r="AE7" s="100"/>
      <c r="AF7" s="100"/>
      <c r="AG7" s="100">
        <v>12.23925</v>
      </c>
      <c r="AH7" s="100">
        <v>24.4617</v>
      </c>
      <c r="AI7" s="98">
        <v>10.27692</v>
      </c>
      <c r="AJ7" s="99"/>
      <c r="AK7" s="99"/>
      <c r="AL7" s="99">
        <v>179.37322</v>
      </c>
      <c r="AM7" s="97">
        <v>217.12262999999999</v>
      </c>
      <c r="AN7" s="98">
        <v>7.9327300000000003</v>
      </c>
      <c r="AO7" s="97"/>
      <c r="AP7" s="98"/>
      <c r="AQ7" s="99"/>
      <c r="AR7" s="97"/>
      <c r="AS7" s="98"/>
      <c r="AT7" s="99"/>
      <c r="AU7" s="99"/>
      <c r="AV7" s="99"/>
      <c r="AW7" s="97"/>
      <c r="AX7" s="100"/>
      <c r="AY7" s="98"/>
      <c r="AZ7" s="97"/>
      <c r="BA7" s="100"/>
      <c r="BB7" s="100"/>
      <c r="BC7" s="100"/>
      <c r="BD7" s="100"/>
      <c r="BE7" s="100"/>
      <c r="BF7" s="100"/>
      <c r="BG7" s="98"/>
      <c r="BH7" s="99"/>
      <c r="BI7" s="97"/>
      <c r="BJ7" s="100">
        <v>184.87493000000001</v>
      </c>
      <c r="BK7" s="98"/>
      <c r="BL7" s="97">
        <v>167.61232000000001</v>
      </c>
      <c r="BM7" s="100">
        <v>166.56063</v>
      </c>
      <c r="BN7" s="100">
        <v>168.58996999999999</v>
      </c>
      <c r="BO7" s="100"/>
      <c r="BP7" s="100"/>
      <c r="BQ7" s="100"/>
      <c r="BR7" s="100"/>
      <c r="BS7" s="100">
        <v>539.63779</v>
      </c>
      <c r="BT7" s="100"/>
      <c r="BU7" s="100">
        <v>110.49702000000001</v>
      </c>
      <c r="BV7" s="100">
        <v>206.49456000000001</v>
      </c>
      <c r="BW7" s="100">
        <v>206.11548999999999</v>
      </c>
      <c r="BX7" s="100">
        <v>205.99002999999999</v>
      </c>
      <c r="BY7" s="98"/>
      <c r="BZ7" s="97">
        <v>17.41583</v>
      </c>
      <c r="CA7" s="98">
        <v>44.053669999999997</v>
      </c>
      <c r="CB7" s="97"/>
      <c r="CC7" s="100"/>
      <c r="CD7" s="100"/>
      <c r="CE7" s="100"/>
      <c r="CF7" s="100"/>
      <c r="CG7" s="100">
        <v>118.14735</v>
      </c>
      <c r="CH7" s="100">
        <v>47.905140000000003</v>
      </c>
      <c r="CI7" s="100">
        <v>53.710120000000003</v>
      </c>
      <c r="CJ7" s="100"/>
      <c r="CK7" s="100"/>
      <c r="CL7" s="100"/>
      <c r="CM7" s="98">
        <v>191.19621000000001</v>
      </c>
      <c r="CN7" s="97">
        <v>180.55348000000001</v>
      </c>
      <c r="CO7" s="100">
        <v>180.52450999999999</v>
      </c>
      <c r="CP7" s="100">
        <v>181.33356000000001</v>
      </c>
      <c r="CQ7" s="98">
        <v>181.02912000000001</v>
      </c>
      <c r="CR7" s="97"/>
      <c r="CS7" s="98">
        <v>297.29741999999999</v>
      </c>
      <c r="CT7" s="97"/>
      <c r="CU7" s="100"/>
      <c r="CV7" s="101"/>
      <c r="CW7" s="97"/>
      <c r="CX7" s="100"/>
      <c r="CY7" s="100"/>
      <c r="CZ7" s="98"/>
      <c r="DA7" s="97"/>
      <c r="DB7" s="100"/>
      <c r="DC7" s="100"/>
      <c r="DD7" s="100"/>
      <c r="DE7" s="100"/>
      <c r="DF7" s="100"/>
      <c r="DG7" s="100"/>
      <c r="DH7" s="100"/>
      <c r="DI7" s="100"/>
      <c r="DJ7" s="100"/>
      <c r="DK7" s="100"/>
      <c r="DL7" s="98"/>
      <c r="DM7" s="102"/>
      <c r="DN7" s="103"/>
      <c r="DO7" s="103"/>
      <c r="DP7" s="104"/>
      <c r="DQ7" s="97"/>
      <c r="DR7" s="100"/>
      <c r="DS7" s="100"/>
      <c r="DT7" s="98"/>
      <c r="DU7" s="99"/>
      <c r="DV7" s="97"/>
      <c r="DW7" s="100"/>
      <c r="DX7" s="100"/>
      <c r="DY7" s="100"/>
      <c r="DZ7" s="100"/>
      <c r="EA7" s="101"/>
      <c r="EB7" s="1"/>
      <c r="EC7" s="99"/>
      <c r="ED7" s="99"/>
      <c r="EE7" s="99"/>
      <c r="EF7" s="99"/>
      <c r="EG7" s="99"/>
      <c r="EH7" s="99"/>
      <c r="EI7" s="99"/>
      <c r="EJ7" s="97"/>
      <c r="EK7" s="98"/>
      <c r="EL7" s="99"/>
      <c r="EM7" s="99"/>
      <c r="EN7" s="99"/>
      <c r="EO7" s="99"/>
      <c r="EP7" s="99"/>
      <c r="EQ7" s="99"/>
      <c r="ER7" s="99"/>
      <c r="ES7" s="99"/>
      <c r="ET7" s="99"/>
      <c r="EU7" s="99"/>
      <c r="EV7" s="99"/>
      <c r="EW7" s="99"/>
      <c r="EX7" s="97"/>
      <c r="EY7" s="100"/>
      <c r="EZ7" s="100"/>
      <c r="FA7" s="98"/>
      <c r="FB7" s="99"/>
      <c r="FC7" s="99"/>
      <c r="FD7" s="99"/>
      <c r="FE7" s="99"/>
      <c r="FF7" s="99"/>
      <c r="FG7" s="99"/>
      <c r="FH7" s="99"/>
      <c r="FI7" s="97"/>
      <c r="FJ7" s="100"/>
      <c r="FK7" s="100"/>
      <c r="FL7" s="98"/>
      <c r="FM7" s="99"/>
      <c r="FN7" s="97"/>
      <c r="FO7" s="98"/>
      <c r="FP7" s="97"/>
      <c r="FQ7" s="100"/>
      <c r="FR7" s="100"/>
      <c r="FS7" s="100"/>
      <c r="FT7" s="98"/>
      <c r="FU7" s="97"/>
      <c r="FV7" s="98"/>
      <c r="FW7" s="97"/>
      <c r="FX7" s="100"/>
      <c r="FY7" s="100"/>
      <c r="FZ7" s="98"/>
      <c r="GA7" s="99"/>
      <c r="GB7" s="99"/>
      <c r="GC7" s="97"/>
      <c r="GD7" s="100"/>
      <c r="GE7" s="100"/>
      <c r="GF7" s="100"/>
      <c r="GG7" s="98"/>
      <c r="GH7" s="99"/>
      <c r="GI7" s="97"/>
      <c r="GJ7" s="98"/>
      <c r="GK7" s="1"/>
      <c r="GL7" s="99"/>
      <c r="GM7" s="97"/>
      <c r="GN7" s="98"/>
      <c r="GO7" s="97"/>
      <c r="GP7" s="98"/>
      <c r="GQ7" s="99"/>
      <c r="GR7" s="99"/>
      <c r="GS7" s="99"/>
      <c r="GT7" s="1"/>
      <c r="GU7" s="99"/>
      <c r="GV7" s="99"/>
      <c r="GW7" s="99"/>
      <c r="GX7" s="99"/>
      <c r="GY7" s="99"/>
      <c r="GZ7" s="99"/>
      <c r="HA7" s="99"/>
      <c r="HB7" s="97"/>
      <c r="HC7" s="98"/>
      <c r="HE7" s="97">
        <v>4086.4629</v>
      </c>
      <c r="HF7" s="100">
        <v>4049.1297100000002</v>
      </c>
      <c r="HG7" s="98">
        <v>568.86547000000007</v>
      </c>
    </row>
    <row r="8" spans="1:215">
      <c r="A8" s="1"/>
      <c r="B8" s="96" t="s">
        <v>642</v>
      </c>
      <c r="C8" s="97"/>
      <c r="D8" s="98"/>
      <c r="E8" s="99"/>
      <c r="F8" s="97"/>
      <c r="G8" s="100"/>
      <c r="H8" s="100">
        <v>8.8258700000000001</v>
      </c>
      <c r="I8" s="98">
        <v>8.5166900000000005</v>
      </c>
      <c r="J8" s="97"/>
      <c r="K8" s="98"/>
      <c r="L8" s="97">
        <v>88.059200000000004</v>
      </c>
      <c r="M8" s="98"/>
      <c r="N8" s="97"/>
      <c r="O8" s="100"/>
      <c r="P8" s="100"/>
      <c r="Q8" s="100"/>
      <c r="R8" s="100"/>
      <c r="S8" s="100"/>
      <c r="T8" s="100"/>
      <c r="U8" s="98"/>
      <c r="V8" s="97">
        <v>18.14123</v>
      </c>
      <c r="W8" s="100">
        <v>19.191960000000002</v>
      </c>
      <c r="X8" s="100">
        <v>24.425360000000001</v>
      </c>
      <c r="Y8" s="98">
        <v>1.0612699999999999</v>
      </c>
      <c r="Z8" s="99"/>
      <c r="AA8" s="97"/>
      <c r="AB8" s="98">
        <v>17.295719999999999</v>
      </c>
      <c r="AC8" s="97"/>
      <c r="AD8" s="100"/>
      <c r="AE8" s="100"/>
      <c r="AF8" s="100"/>
      <c r="AG8" s="100">
        <v>12.23925</v>
      </c>
      <c r="AH8" s="100">
        <v>24.4617</v>
      </c>
      <c r="AI8" s="98">
        <v>10.27692</v>
      </c>
      <c r="AJ8" s="99"/>
      <c r="AK8" s="99"/>
      <c r="AL8" s="99">
        <v>179.37322</v>
      </c>
      <c r="AM8" s="97">
        <v>217.12262999999999</v>
      </c>
      <c r="AN8" s="98">
        <v>7.9327300000000003</v>
      </c>
      <c r="AO8" s="97"/>
      <c r="AP8" s="98"/>
      <c r="AQ8" s="99"/>
      <c r="AR8" s="97"/>
      <c r="AS8" s="98"/>
      <c r="AT8" s="99"/>
      <c r="AU8" s="99"/>
      <c r="AV8" s="99"/>
      <c r="AW8" s="97"/>
      <c r="AX8" s="100"/>
      <c r="AY8" s="98"/>
      <c r="AZ8" s="97"/>
      <c r="BA8" s="100"/>
      <c r="BB8" s="100"/>
      <c r="BC8" s="100"/>
      <c r="BD8" s="100"/>
      <c r="BE8" s="100"/>
      <c r="BF8" s="100"/>
      <c r="BG8" s="98"/>
      <c r="BH8" s="99"/>
      <c r="BI8" s="97"/>
      <c r="BJ8" s="100">
        <v>184.87493000000001</v>
      </c>
      <c r="BK8" s="98"/>
      <c r="BL8" s="97">
        <v>167.61232000000001</v>
      </c>
      <c r="BM8" s="100">
        <v>166.56063</v>
      </c>
      <c r="BN8" s="100">
        <v>168.58996999999999</v>
      </c>
      <c r="BO8" s="100"/>
      <c r="BP8" s="100"/>
      <c r="BQ8" s="100"/>
      <c r="BR8" s="100"/>
      <c r="BS8" s="100">
        <v>539.63779</v>
      </c>
      <c r="BT8" s="100"/>
      <c r="BU8" s="100">
        <v>110.49702000000001</v>
      </c>
      <c r="BV8" s="100">
        <v>206.49456000000001</v>
      </c>
      <c r="BW8" s="100">
        <v>206.11548999999999</v>
      </c>
      <c r="BX8" s="100">
        <v>205.99002999999999</v>
      </c>
      <c r="BY8" s="98"/>
      <c r="BZ8" s="97">
        <v>17.41583</v>
      </c>
      <c r="CA8" s="98">
        <v>44.053669999999997</v>
      </c>
      <c r="CB8" s="97"/>
      <c r="CC8" s="100"/>
      <c r="CD8" s="100"/>
      <c r="CE8" s="100"/>
      <c r="CF8" s="100"/>
      <c r="CG8" s="100">
        <v>118.14735</v>
      </c>
      <c r="CH8" s="100">
        <v>47.905140000000003</v>
      </c>
      <c r="CI8" s="100">
        <v>53.710120000000003</v>
      </c>
      <c r="CJ8" s="100"/>
      <c r="CK8" s="100"/>
      <c r="CL8" s="100"/>
      <c r="CM8" s="98">
        <v>191.19621000000001</v>
      </c>
      <c r="CN8" s="97">
        <v>180.55348000000001</v>
      </c>
      <c r="CO8" s="100">
        <v>180.52450999999999</v>
      </c>
      <c r="CP8" s="100">
        <v>181.33356000000001</v>
      </c>
      <c r="CQ8" s="98">
        <v>181.02912000000001</v>
      </c>
      <c r="CR8" s="97"/>
      <c r="CS8" s="98">
        <v>297.29741999999999</v>
      </c>
      <c r="CT8" s="97"/>
      <c r="CU8" s="100"/>
      <c r="CV8" s="101"/>
      <c r="CW8" s="97"/>
      <c r="CX8" s="100"/>
      <c r="CY8" s="100"/>
      <c r="CZ8" s="98"/>
      <c r="DA8" s="97"/>
      <c r="DB8" s="100"/>
      <c r="DC8" s="100"/>
      <c r="DD8" s="100"/>
      <c r="DE8" s="100"/>
      <c r="DF8" s="100"/>
      <c r="DG8" s="100"/>
      <c r="DH8" s="100"/>
      <c r="DI8" s="100"/>
      <c r="DJ8" s="100"/>
      <c r="DK8" s="100"/>
      <c r="DL8" s="98"/>
      <c r="DM8" s="102"/>
      <c r="DN8" s="103"/>
      <c r="DO8" s="103"/>
      <c r="DP8" s="104"/>
      <c r="DQ8" s="97"/>
      <c r="DR8" s="100"/>
      <c r="DS8" s="100"/>
      <c r="DT8" s="98"/>
      <c r="DU8" s="99"/>
      <c r="DV8" s="97"/>
      <c r="DW8" s="100"/>
      <c r="DX8" s="100"/>
      <c r="DY8" s="100"/>
      <c r="DZ8" s="100"/>
      <c r="EA8" s="101"/>
      <c r="EB8" s="1"/>
      <c r="EC8" s="99"/>
      <c r="ED8" s="99"/>
      <c r="EE8" s="99"/>
      <c r="EF8" s="99"/>
      <c r="EG8" s="99"/>
      <c r="EH8" s="99"/>
      <c r="EI8" s="99"/>
      <c r="EJ8" s="97"/>
      <c r="EK8" s="98"/>
      <c r="EL8" s="99"/>
      <c r="EM8" s="99"/>
      <c r="EN8" s="99"/>
      <c r="EO8" s="99"/>
      <c r="EP8" s="99"/>
      <c r="EQ8" s="99"/>
      <c r="ER8" s="99"/>
      <c r="ES8" s="99"/>
      <c r="ET8" s="99"/>
      <c r="EU8" s="99"/>
      <c r="EV8" s="99"/>
      <c r="EW8" s="99"/>
      <c r="EX8" s="97"/>
      <c r="EY8" s="100"/>
      <c r="EZ8" s="100"/>
      <c r="FA8" s="98"/>
      <c r="FB8" s="99"/>
      <c r="FC8" s="99"/>
      <c r="FD8" s="99"/>
      <c r="FE8" s="99"/>
      <c r="FF8" s="99"/>
      <c r="FG8" s="99"/>
      <c r="FH8" s="99"/>
      <c r="FI8" s="97"/>
      <c r="FJ8" s="100"/>
      <c r="FK8" s="100"/>
      <c r="FL8" s="98"/>
      <c r="FM8" s="99"/>
      <c r="FN8" s="97"/>
      <c r="FO8" s="98"/>
      <c r="FP8" s="97"/>
      <c r="FQ8" s="100"/>
      <c r="FR8" s="100"/>
      <c r="FS8" s="100"/>
      <c r="FT8" s="98"/>
      <c r="FU8" s="97"/>
      <c r="FV8" s="98"/>
      <c r="FW8" s="97"/>
      <c r="FX8" s="100"/>
      <c r="FY8" s="100"/>
      <c r="FZ8" s="98"/>
      <c r="GA8" s="99"/>
      <c r="GB8" s="99"/>
      <c r="GC8" s="97"/>
      <c r="GD8" s="100"/>
      <c r="GE8" s="100"/>
      <c r="GF8" s="100"/>
      <c r="GG8" s="98"/>
      <c r="GH8" s="99"/>
      <c r="GI8" s="97"/>
      <c r="GJ8" s="98"/>
      <c r="GK8" s="1"/>
      <c r="GL8" s="99"/>
      <c r="GM8" s="97"/>
      <c r="GN8" s="98"/>
      <c r="GO8" s="97"/>
      <c r="GP8" s="98"/>
      <c r="GQ8" s="99"/>
      <c r="GR8" s="99"/>
      <c r="GS8" s="99"/>
      <c r="GT8" s="1"/>
      <c r="GU8" s="99"/>
      <c r="GV8" s="99"/>
      <c r="GW8" s="99"/>
      <c r="GX8" s="99"/>
      <c r="GY8" s="99"/>
      <c r="GZ8" s="99"/>
      <c r="HA8" s="99"/>
      <c r="HB8" s="97"/>
      <c r="HC8" s="98"/>
      <c r="HE8" s="97">
        <v>4086.4629</v>
      </c>
      <c r="HF8" s="100">
        <v>4049.1297100000002</v>
      </c>
      <c r="HG8" s="98">
        <v>568.86547000000007</v>
      </c>
    </row>
    <row r="9" spans="1:215">
      <c r="A9" s="1"/>
      <c r="B9" s="96" t="s">
        <v>643</v>
      </c>
      <c r="C9" s="97"/>
      <c r="D9" s="98"/>
      <c r="E9" s="99"/>
      <c r="F9" s="97"/>
      <c r="G9" s="100"/>
      <c r="H9" s="100">
        <v>8.8258700000000001</v>
      </c>
      <c r="I9" s="98">
        <v>8.5166900000000005</v>
      </c>
      <c r="J9" s="97"/>
      <c r="K9" s="98"/>
      <c r="L9" s="97">
        <v>88.059200000000004</v>
      </c>
      <c r="M9" s="98"/>
      <c r="N9" s="97"/>
      <c r="O9" s="100"/>
      <c r="P9" s="100"/>
      <c r="Q9" s="100"/>
      <c r="R9" s="100"/>
      <c r="S9" s="100"/>
      <c r="T9" s="100"/>
      <c r="U9" s="98"/>
      <c r="V9" s="97">
        <v>18.14123</v>
      </c>
      <c r="W9" s="100">
        <v>19.191960000000002</v>
      </c>
      <c r="X9" s="100">
        <v>24.425360000000001</v>
      </c>
      <c r="Y9" s="98">
        <v>1.0612699999999999</v>
      </c>
      <c r="Z9" s="99"/>
      <c r="AA9" s="97"/>
      <c r="AB9" s="98">
        <v>17.295719999999999</v>
      </c>
      <c r="AC9" s="97"/>
      <c r="AD9" s="100"/>
      <c r="AE9" s="100"/>
      <c r="AF9" s="100"/>
      <c r="AG9" s="100">
        <v>12.23925</v>
      </c>
      <c r="AH9" s="100">
        <v>24.4617</v>
      </c>
      <c r="AI9" s="98">
        <v>10.27692</v>
      </c>
      <c r="AJ9" s="99"/>
      <c r="AK9" s="99"/>
      <c r="AL9" s="99">
        <v>179.37322</v>
      </c>
      <c r="AM9" s="97">
        <v>217.12262999999999</v>
      </c>
      <c r="AN9" s="98">
        <v>7.9327300000000003</v>
      </c>
      <c r="AO9" s="97"/>
      <c r="AP9" s="98"/>
      <c r="AQ9" s="99"/>
      <c r="AR9" s="97"/>
      <c r="AS9" s="98"/>
      <c r="AT9" s="99"/>
      <c r="AU9" s="99"/>
      <c r="AV9" s="99"/>
      <c r="AW9" s="97"/>
      <c r="AX9" s="100"/>
      <c r="AY9" s="98"/>
      <c r="AZ9" s="97"/>
      <c r="BA9" s="100"/>
      <c r="BB9" s="100"/>
      <c r="BC9" s="100"/>
      <c r="BD9" s="100"/>
      <c r="BE9" s="100"/>
      <c r="BF9" s="100"/>
      <c r="BG9" s="98"/>
      <c r="BH9" s="99"/>
      <c r="BI9" s="97"/>
      <c r="BJ9" s="100">
        <v>184.87493000000001</v>
      </c>
      <c r="BK9" s="98"/>
      <c r="BL9" s="97">
        <v>167.61232000000001</v>
      </c>
      <c r="BM9" s="100">
        <v>166.56063</v>
      </c>
      <c r="BN9" s="100">
        <v>168.58996999999999</v>
      </c>
      <c r="BO9" s="100"/>
      <c r="BP9" s="100"/>
      <c r="BQ9" s="100"/>
      <c r="BR9" s="100"/>
      <c r="BS9" s="100">
        <v>539.63779</v>
      </c>
      <c r="BT9" s="100"/>
      <c r="BU9" s="100">
        <v>110.49702000000001</v>
      </c>
      <c r="BV9" s="100">
        <v>206.49456000000001</v>
      </c>
      <c r="BW9" s="100">
        <v>206.11548999999999</v>
      </c>
      <c r="BX9" s="100">
        <v>205.99002999999999</v>
      </c>
      <c r="BY9" s="98"/>
      <c r="BZ9" s="97">
        <v>17.41583</v>
      </c>
      <c r="CA9" s="98">
        <v>44.053669999999997</v>
      </c>
      <c r="CB9" s="97"/>
      <c r="CC9" s="100"/>
      <c r="CD9" s="100"/>
      <c r="CE9" s="100"/>
      <c r="CF9" s="100"/>
      <c r="CG9" s="100">
        <v>118.14735</v>
      </c>
      <c r="CH9" s="100">
        <v>47.905140000000003</v>
      </c>
      <c r="CI9" s="100">
        <v>53.710120000000003</v>
      </c>
      <c r="CJ9" s="100"/>
      <c r="CK9" s="100"/>
      <c r="CL9" s="100"/>
      <c r="CM9" s="98">
        <v>191.19621000000001</v>
      </c>
      <c r="CN9" s="97">
        <v>180.55348000000001</v>
      </c>
      <c r="CO9" s="100">
        <v>180.52450999999999</v>
      </c>
      <c r="CP9" s="100">
        <v>181.33356000000001</v>
      </c>
      <c r="CQ9" s="98">
        <v>181.02912000000001</v>
      </c>
      <c r="CR9" s="97"/>
      <c r="CS9" s="98">
        <v>297.29741999999999</v>
      </c>
      <c r="CT9" s="97"/>
      <c r="CU9" s="100"/>
      <c r="CV9" s="101"/>
      <c r="CW9" s="97"/>
      <c r="CX9" s="100"/>
      <c r="CY9" s="100"/>
      <c r="CZ9" s="98"/>
      <c r="DA9" s="97"/>
      <c r="DB9" s="100"/>
      <c r="DC9" s="100"/>
      <c r="DD9" s="100"/>
      <c r="DE9" s="100"/>
      <c r="DF9" s="100"/>
      <c r="DG9" s="100"/>
      <c r="DH9" s="100"/>
      <c r="DI9" s="100"/>
      <c r="DJ9" s="100"/>
      <c r="DK9" s="100"/>
      <c r="DL9" s="98"/>
      <c r="DM9" s="102"/>
      <c r="DN9" s="103"/>
      <c r="DO9" s="103"/>
      <c r="DP9" s="104"/>
      <c r="DQ9" s="97"/>
      <c r="DR9" s="100"/>
      <c r="DS9" s="100"/>
      <c r="DT9" s="98"/>
      <c r="DU9" s="99"/>
      <c r="DV9" s="97"/>
      <c r="DW9" s="100"/>
      <c r="DX9" s="100"/>
      <c r="DY9" s="100"/>
      <c r="DZ9" s="100"/>
      <c r="EA9" s="101"/>
      <c r="EB9" s="1"/>
      <c r="EC9" s="99"/>
      <c r="ED9" s="99"/>
      <c r="EE9" s="99"/>
      <c r="EF9" s="99"/>
      <c r="EG9" s="99"/>
      <c r="EH9" s="99"/>
      <c r="EI9" s="99"/>
      <c r="EJ9" s="97"/>
      <c r="EK9" s="98"/>
      <c r="EL9" s="99"/>
      <c r="EM9" s="99"/>
      <c r="EN9" s="99"/>
      <c r="EO9" s="99"/>
      <c r="EP9" s="99"/>
      <c r="EQ9" s="99"/>
      <c r="ER9" s="99"/>
      <c r="ES9" s="99"/>
      <c r="ET9" s="99"/>
      <c r="EU9" s="99"/>
      <c r="EV9" s="99"/>
      <c r="EW9" s="99"/>
      <c r="EX9" s="97"/>
      <c r="EY9" s="100"/>
      <c r="EZ9" s="100"/>
      <c r="FA9" s="98"/>
      <c r="FB9" s="99"/>
      <c r="FC9" s="99"/>
      <c r="FD9" s="99"/>
      <c r="FE9" s="99"/>
      <c r="FF9" s="99"/>
      <c r="FG9" s="99"/>
      <c r="FH9" s="99"/>
      <c r="FI9" s="97"/>
      <c r="FJ9" s="100"/>
      <c r="FK9" s="100"/>
      <c r="FL9" s="98"/>
      <c r="FM9" s="99"/>
      <c r="FN9" s="97"/>
      <c r="FO9" s="98"/>
      <c r="FP9" s="97"/>
      <c r="FQ9" s="100"/>
      <c r="FR9" s="100"/>
      <c r="FS9" s="100"/>
      <c r="FT9" s="98"/>
      <c r="FU9" s="97"/>
      <c r="FV9" s="98"/>
      <c r="FW9" s="97"/>
      <c r="FX9" s="100"/>
      <c r="FY9" s="100"/>
      <c r="FZ9" s="98"/>
      <c r="GA9" s="99"/>
      <c r="GB9" s="99"/>
      <c r="GC9" s="97"/>
      <c r="GD9" s="100"/>
      <c r="GE9" s="100"/>
      <c r="GF9" s="100"/>
      <c r="GG9" s="98"/>
      <c r="GH9" s="99"/>
      <c r="GI9" s="97"/>
      <c r="GJ9" s="98"/>
      <c r="GK9" s="1"/>
      <c r="GL9" s="99"/>
      <c r="GM9" s="97"/>
      <c r="GN9" s="98"/>
      <c r="GO9" s="97"/>
      <c r="GP9" s="98"/>
      <c r="GQ9" s="99"/>
      <c r="GR9" s="99"/>
      <c r="GS9" s="99"/>
      <c r="GT9" s="1"/>
      <c r="GU9" s="99"/>
      <c r="GV9" s="99"/>
      <c r="GW9" s="99"/>
      <c r="GX9" s="99"/>
      <c r="GY9" s="99"/>
      <c r="GZ9" s="99"/>
      <c r="HA9" s="99"/>
      <c r="HB9" s="97"/>
      <c r="HC9" s="98"/>
      <c r="HE9" s="97">
        <v>4086.4629</v>
      </c>
      <c r="HF9" s="100">
        <v>4049.1297100000002</v>
      </c>
      <c r="HG9" s="98">
        <v>568.86547000000007</v>
      </c>
    </row>
    <row r="10" spans="1:215">
      <c r="A10" s="1"/>
      <c r="B10" s="96" t="s">
        <v>644</v>
      </c>
      <c r="C10" s="97"/>
      <c r="D10" s="98"/>
      <c r="E10" s="99"/>
      <c r="F10" s="97"/>
      <c r="G10" s="100"/>
      <c r="H10" s="100">
        <v>8.8258700000000001</v>
      </c>
      <c r="I10" s="98">
        <v>8.5166900000000005</v>
      </c>
      <c r="J10" s="97"/>
      <c r="K10" s="98"/>
      <c r="L10" s="97">
        <v>88.059200000000004</v>
      </c>
      <c r="M10" s="98"/>
      <c r="N10" s="97"/>
      <c r="O10" s="100"/>
      <c r="P10" s="100"/>
      <c r="Q10" s="100"/>
      <c r="R10" s="100"/>
      <c r="S10" s="100"/>
      <c r="T10" s="100"/>
      <c r="U10" s="98"/>
      <c r="V10" s="97">
        <v>18.14123</v>
      </c>
      <c r="W10" s="100">
        <v>19.191960000000002</v>
      </c>
      <c r="X10" s="100">
        <v>24.425360000000001</v>
      </c>
      <c r="Y10" s="98">
        <v>1.0612699999999999</v>
      </c>
      <c r="Z10" s="99"/>
      <c r="AA10" s="97"/>
      <c r="AB10" s="98">
        <v>17.295719999999999</v>
      </c>
      <c r="AC10" s="97"/>
      <c r="AD10" s="100"/>
      <c r="AE10" s="100"/>
      <c r="AF10" s="100"/>
      <c r="AG10" s="100">
        <v>12.23925</v>
      </c>
      <c r="AH10" s="100">
        <v>24.4617</v>
      </c>
      <c r="AI10" s="98">
        <v>10.27692</v>
      </c>
      <c r="AJ10" s="99"/>
      <c r="AK10" s="99"/>
      <c r="AL10" s="99">
        <v>179.37322</v>
      </c>
      <c r="AM10" s="97">
        <v>217.12262999999999</v>
      </c>
      <c r="AN10" s="98">
        <v>7.9327300000000003</v>
      </c>
      <c r="AO10" s="97"/>
      <c r="AP10" s="98"/>
      <c r="AQ10" s="99"/>
      <c r="AR10" s="97"/>
      <c r="AS10" s="98"/>
      <c r="AT10" s="99"/>
      <c r="AU10" s="99"/>
      <c r="AV10" s="99"/>
      <c r="AW10" s="97"/>
      <c r="AX10" s="100"/>
      <c r="AY10" s="98"/>
      <c r="AZ10" s="97"/>
      <c r="BA10" s="100"/>
      <c r="BB10" s="100"/>
      <c r="BC10" s="100"/>
      <c r="BD10" s="100"/>
      <c r="BE10" s="100"/>
      <c r="BF10" s="100"/>
      <c r="BG10" s="98"/>
      <c r="BH10" s="99"/>
      <c r="BI10" s="97"/>
      <c r="BJ10" s="100">
        <v>184.87493000000001</v>
      </c>
      <c r="BK10" s="98"/>
      <c r="BL10" s="97">
        <v>167.61232000000001</v>
      </c>
      <c r="BM10" s="100">
        <v>166.56063</v>
      </c>
      <c r="BN10" s="100">
        <v>168.58996999999999</v>
      </c>
      <c r="BO10" s="100"/>
      <c r="BP10" s="100"/>
      <c r="BQ10" s="100"/>
      <c r="BR10" s="100"/>
      <c r="BS10" s="100">
        <v>539.63779</v>
      </c>
      <c r="BT10" s="100"/>
      <c r="BU10" s="100">
        <v>110.49702000000001</v>
      </c>
      <c r="BV10" s="100">
        <v>206.49456000000001</v>
      </c>
      <c r="BW10" s="100">
        <v>206.11548999999999</v>
      </c>
      <c r="BX10" s="100">
        <v>205.99002999999999</v>
      </c>
      <c r="BY10" s="98"/>
      <c r="BZ10" s="97">
        <v>17.41583</v>
      </c>
      <c r="CA10" s="98">
        <v>44.053669999999997</v>
      </c>
      <c r="CB10" s="97"/>
      <c r="CC10" s="100"/>
      <c r="CD10" s="100"/>
      <c r="CE10" s="100"/>
      <c r="CF10" s="100"/>
      <c r="CG10" s="100">
        <v>118.14735</v>
      </c>
      <c r="CH10" s="100">
        <v>47.905140000000003</v>
      </c>
      <c r="CI10" s="100">
        <v>53.710120000000003</v>
      </c>
      <c r="CJ10" s="100"/>
      <c r="CK10" s="100"/>
      <c r="CL10" s="100"/>
      <c r="CM10" s="98">
        <v>191.19621000000001</v>
      </c>
      <c r="CN10" s="97">
        <v>180.55348000000001</v>
      </c>
      <c r="CO10" s="100">
        <v>180.52450999999999</v>
      </c>
      <c r="CP10" s="100">
        <v>181.33356000000001</v>
      </c>
      <c r="CQ10" s="98">
        <v>181.02912000000001</v>
      </c>
      <c r="CR10" s="97"/>
      <c r="CS10" s="98">
        <v>297.29741999999999</v>
      </c>
      <c r="CT10" s="97"/>
      <c r="CU10" s="100"/>
      <c r="CV10" s="101"/>
      <c r="CW10" s="97"/>
      <c r="CX10" s="100"/>
      <c r="CY10" s="100"/>
      <c r="CZ10" s="98"/>
      <c r="DA10" s="97"/>
      <c r="DB10" s="100"/>
      <c r="DC10" s="100"/>
      <c r="DD10" s="100"/>
      <c r="DE10" s="100"/>
      <c r="DF10" s="100"/>
      <c r="DG10" s="100"/>
      <c r="DH10" s="100"/>
      <c r="DI10" s="100"/>
      <c r="DJ10" s="100"/>
      <c r="DK10" s="100"/>
      <c r="DL10" s="98"/>
      <c r="DM10" s="102"/>
      <c r="DN10" s="103"/>
      <c r="DO10" s="103"/>
      <c r="DP10" s="104"/>
      <c r="DQ10" s="97"/>
      <c r="DR10" s="100"/>
      <c r="DS10" s="100"/>
      <c r="DT10" s="98"/>
      <c r="DU10" s="99"/>
      <c r="DV10" s="97"/>
      <c r="DW10" s="100"/>
      <c r="DX10" s="100"/>
      <c r="DY10" s="100"/>
      <c r="DZ10" s="100"/>
      <c r="EA10" s="101"/>
      <c r="EB10" s="1"/>
      <c r="EC10" s="99"/>
      <c r="ED10" s="99"/>
      <c r="EE10" s="99"/>
      <c r="EF10" s="99"/>
      <c r="EG10" s="99"/>
      <c r="EH10" s="99"/>
      <c r="EI10" s="99"/>
      <c r="EJ10" s="97"/>
      <c r="EK10" s="98"/>
      <c r="EL10" s="99"/>
      <c r="EM10" s="99"/>
      <c r="EN10" s="99"/>
      <c r="EO10" s="99"/>
      <c r="EP10" s="99"/>
      <c r="EQ10" s="99"/>
      <c r="ER10" s="99"/>
      <c r="ES10" s="99"/>
      <c r="ET10" s="99"/>
      <c r="EU10" s="99"/>
      <c r="EV10" s="99"/>
      <c r="EW10" s="99"/>
      <c r="EX10" s="97"/>
      <c r="EY10" s="100"/>
      <c r="EZ10" s="100"/>
      <c r="FA10" s="98"/>
      <c r="FB10" s="99"/>
      <c r="FC10" s="99"/>
      <c r="FD10" s="99"/>
      <c r="FE10" s="99"/>
      <c r="FF10" s="99"/>
      <c r="FG10" s="99"/>
      <c r="FH10" s="99"/>
      <c r="FI10" s="97"/>
      <c r="FJ10" s="100"/>
      <c r="FK10" s="100"/>
      <c r="FL10" s="98"/>
      <c r="FM10" s="99"/>
      <c r="FN10" s="97"/>
      <c r="FO10" s="98"/>
      <c r="FP10" s="97"/>
      <c r="FQ10" s="100"/>
      <c r="FR10" s="100"/>
      <c r="FS10" s="100"/>
      <c r="FT10" s="98"/>
      <c r="FU10" s="97"/>
      <c r="FV10" s="98"/>
      <c r="FW10" s="97"/>
      <c r="FX10" s="100"/>
      <c r="FY10" s="100"/>
      <c r="FZ10" s="98"/>
      <c r="GA10" s="99"/>
      <c r="GB10" s="99"/>
      <c r="GC10" s="97"/>
      <c r="GD10" s="100"/>
      <c r="GE10" s="100"/>
      <c r="GF10" s="100"/>
      <c r="GG10" s="98"/>
      <c r="GH10" s="99"/>
      <c r="GI10" s="97"/>
      <c r="GJ10" s="98"/>
      <c r="GK10" s="1"/>
      <c r="GL10" s="99"/>
      <c r="GM10" s="97"/>
      <c r="GN10" s="98"/>
      <c r="GO10" s="97"/>
      <c r="GP10" s="98"/>
      <c r="GQ10" s="99"/>
      <c r="GR10" s="99"/>
      <c r="GS10" s="99"/>
      <c r="GT10" s="1"/>
      <c r="GU10" s="99"/>
      <c r="GV10" s="99"/>
      <c r="GW10" s="99"/>
      <c r="GX10" s="99"/>
      <c r="GY10" s="99"/>
      <c r="GZ10" s="99"/>
      <c r="HA10" s="99"/>
      <c r="HB10" s="97"/>
      <c r="HC10" s="98"/>
      <c r="HE10" s="97">
        <v>4086.4629</v>
      </c>
      <c r="HF10" s="100">
        <v>4049.1297100000002</v>
      </c>
      <c r="HG10" s="98">
        <v>568.86547000000007</v>
      </c>
    </row>
    <row r="11" spans="1:215">
      <c r="A11" s="1"/>
      <c r="B11" s="96" t="s">
        <v>645</v>
      </c>
      <c r="C11" s="97"/>
      <c r="D11" s="98"/>
      <c r="E11" s="99"/>
      <c r="F11" s="97"/>
      <c r="G11" s="100"/>
      <c r="H11" s="100">
        <v>8.8258700000000001</v>
      </c>
      <c r="I11" s="98">
        <v>8.5166900000000005</v>
      </c>
      <c r="J11" s="97"/>
      <c r="K11" s="98"/>
      <c r="L11" s="97">
        <v>88.059200000000004</v>
      </c>
      <c r="M11" s="98"/>
      <c r="N11" s="97"/>
      <c r="O11" s="100"/>
      <c r="P11" s="100"/>
      <c r="Q11" s="100"/>
      <c r="R11" s="100"/>
      <c r="S11" s="100"/>
      <c r="T11" s="100"/>
      <c r="U11" s="98"/>
      <c r="V11" s="97">
        <v>18.14123</v>
      </c>
      <c r="W11" s="100">
        <v>19.191960000000002</v>
      </c>
      <c r="X11" s="100">
        <v>24.425360000000001</v>
      </c>
      <c r="Y11" s="98">
        <v>1.0612699999999999</v>
      </c>
      <c r="Z11" s="99"/>
      <c r="AA11" s="97"/>
      <c r="AB11" s="98">
        <v>17.295719999999999</v>
      </c>
      <c r="AC11" s="97"/>
      <c r="AD11" s="100"/>
      <c r="AE11" s="100"/>
      <c r="AF11" s="100"/>
      <c r="AG11" s="100">
        <v>12.23925</v>
      </c>
      <c r="AH11" s="100">
        <v>24.4617</v>
      </c>
      <c r="AI11" s="98">
        <v>10.27692</v>
      </c>
      <c r="AJ11" s="99"/>
      <c r="AK11" s="99"/>
      <c r="AL11" s="99">
        <v>179.37322</v>
      </c>
      <c r="AM11" s="97">
        <v>217.12262999999999</v>
      </c>
      <c r="AN11" s="98">
        <v>7.9327300000000003</v>
      </c>
      <c r="AO11" s="97"/>
      <c r="AP11" s="98"/>
      <c r="AQ11" s="99"/>
      <c r="AR11" s="97"/>
      <c r="AS11" s="98"/>
      <c r="AT11" s="99"/>
      <c r="AU11" s="99"/>
      <c r="AV11" s="99"/>
      <c r="AW11" s="97"/>
      <c r="AX11" s="100"/>
      <c r="AY11" s="98"/>
      <c r="AZ11" s="97"/>
      <c r="BA11" s="100"/>
      <c r="BB11" s="100"/>
      <c r="BC11" s="100"/>
      <c r="BD11" s="100"/>
      <c r="BE11" s="100"/>
      <c r="BF11" s="100"/>
      <c r="BG11" s="98"/>
      <c r="BH11" s="99"/>
      <c r="BI11" s="97"/>
      <c r="BJ11" s="100">
        <v>184.87493000000001</v>
      </c>
      <c r="BK11" s="98"/>
      <c r="BL11" s="97">
        <v>167.61232000000001</v>
      </c>
      <c r="BM11" s="100">
        <v>166.56063</v>
      </c>
      <c r="BN11" s="100">
        <v>168.58996999999999</v>
      </c>
      <c r="BO11" s="100"/>
      <c r="BP11" s="100"/>
      <c r="BQ11" s="100"/>
      <c r="BR11" s="100"/>
      <c r="BS11" s="100">
        <v>539.63779</v>
      </c>
      <c r="BT11" s="100"/>
      <c r="BU11" s="100">
        <v>110.49702000000001</v>
      </c>
      <c r="BV11" s="100">
        <v>206.49456000000001</v>
      </c>
      <c r="BW11" s="100">
        <v>206.11548999999999</v>
      </c>
      <c r="BX11" s="100">
        <v>205.99002999999999</v>
      </c>
      <c r="BY11" s="98"/>
      <c r="BZ11" s="97">
        <v>17.41583</v>
      </c>
      <c r="CA11" s="98">
        <v>44.053669999999997</v>
      </c>
      <c r="CB11" s="97"/>
      <c r="CC11" s="100"/>
      <c r="CD11" s="100"/>
      <c r="CE11" s="100"/>
      <c r="CF11" s="100"/>
      <c r="CG11" s="100">
        <v>118.14735</v>
      </c>
      <c r="CH11" s="100">
        <v>47.905140000000003</v>
      </c>
      <c r="CI11" s="100">
        <v>53.710120000000003</v>
      </c>
      <c r="CJ11" s="100"/>
      <c r="CK11" s="100"/>
      <c r="CL11" s="100"/>
      <c r="CM11" s="98">
        <v>191.19621000000001</v>
      </c>
      <c r="CN11" s="97">
        <v>180.55348000000001</v>
      </c>
      <c r="CO11" s="100">
        <v>180.52450999999999</v>
      </c>
      <c r="CP11" s="100">
        <v>181.33356000000001</v>
      </c>
      <c r="CQ11" s="98">
        <v>181.02912000000001</v>
      </c>
      <c r="CR11" s="97"/>
      <c r="CS11" s="98">
        <v>297.29741999999999</v>
      </c>
      <c r="CT11" s="97"/>
      <c r="CU11" s="100"/>
      <c r="CV11" s="101"/>
      <c r="CW11" s="97"/>
      <c r="CX11" s="100"/>
      <c r="CY11" s="100"/>
      <c r="CZ11" s="98"/>
      <c r="DA11" s="97"/>
      <c r="DB11" s="100"/>
      <c r="DC11" s="100"/>
      <c r="DD11" s="100"/>
      <c r="DE11" s="100"/>
      <c r="DF11" s="100"/>
      <c r="DG11" s="100"/>
      <c r="DH11" s="100"/>
      <c r="DI11" s="100"/>
      <c r="DJ11" s="100"/>
      <c r="DK11" s="100"/>
      <c r="DL11" s="98"/>
      <c r="DM11" s="102"/>
      <c r="DN11" s="103"/>
      <c r="DO11" s="103"/>
      <c r="DP11" s="104"/>
      <c r="DQ11" s="97"/>
      <c r="DR11" s="100"/>
      <c r="DS11" s="100"/>
      <c r="DT11" s="98"/>
      <c r="DU11" s="99"/>
      <c r="DV11" s="97"/>
      <c r="DW11" s="100"/>
      <c r="DX11" s="100"/>
      <c r="DY11" s="100"/>
      <c r="DZ11" s="100"/>
      <c r="EA11" s="101"/>
      <c r="EB11" s="1"/>
      <c r="EC11" s="99"/>
      <c r="ED11" s="99"/>
      <c r="EE11" s="99"/>
      <c r="EF11" s="99"/>
      <c r="EG11" s="99"/>
      <c r="EH11" s="99"/>
      <c r="EI11" s="99"/>
      <c r="EJ11" s="97"/>
      <c r="EK11" s="98"/>
      <c r="EL11" s="99"/>
      <c r="EM11" s="99"/>
      <c r="EN11" s="99"/>
      <c r="EO11" s="99"/>
      <c r="EP11" s="99"/>
      <c r="EQ11" s="99"/>
      <c r="ER11" s="99"/>
      <c r="ES11" s="99"/>
      <c r="ET11" s="99"/>
      <c r="EU11" s="99"/>
      <c r="EV11" s="99"/>
      <c r="EW11" s="99"/>
      <c r="EX11" s="97"/>
      <c r="EY11" s="100"/>
      <c r="EZ11" s="100"/>
      <c r="FA11" s="98"/>
      <c r="FB11" s="99"/>
      <c r="FC11" s="99"/>
      <c r="FD11" s="99"/>
      <c r="FE11" s="99"/>
      <c r="FF11" s="99"/>
      <c r="FG11" s="99"/>
      <c r="FH11" s="99"/>
      <c r="FI11" s="97"/>
      <c r="FJ11" s="100"/>
      <c r="FK11" s="100"/>
      <c r="FL11" s="98"/>
      <c r="FM11" s="99"/>
      <c r="FN11" s="97"/>
      <c r="FO11" s="98"/>
      <c r="FP11" s="97"/>
      <c r="FQ11" s="100"/>
      <c r="FR11" s="100"/>
      <c r="FS11" s="100"/>
      <c r="FT11" s="98"/>
      <c r="FU11" s="97"/>
      <c r="FV11" s="98"/>
      <c r="FW11" s="97"/>
      <c r="FX11" s="100"/>
      <c r="FY11" s="100"/>
      <c r="FZ11" s="98"/>
      <c r="GA11" s="99"/>
      <c r="GB11" s="99"/>
      <c r="GC11" s="97"/>
      <c r="GD11" s="100"/>
      <c r="GE11" s="100"/>
      <c r="GF11" s="100"/>
      <c r="GG11" s="98"/>
      <c r="GH11" s="99"/>
      <c r="GI11" s="97"/>
      <c r="GJ11" s="98"/>
      <c r="GK11" s="1"/>
      <c r="GL11" s="99"/>
      <c r="GM11" s="97"/>
      <c r="GN11" s="98"/>
      <c r="GO11" s="97"/>
      <c r="GP11" s="98"/>
      <c r="GQ11" s="99"/>
      <c r="GR11" s="99"/>
      <c r="GS11" s="99"/>
      <c r="GT11" s="1"/>
      <c r="GU11" s="99"/>
      <c r="GV11" s="99"/>
      <c r="GW11" s="99"/>
      <c r="GX11" s="99"/>
      <c r="GY11" s="99"/>
      <c r="GZ11" s="99"/>
      <c r="HA11" s="99"/>
      <c r="HB11" s="97"/>
      <c r="HC11" s="98"/>
      <c r="HE11" s="97">
        <v>4086.4629</v>
      </c>
      <c r="HF11" s="100">
        <v>4049.1297100000002</v>
      </c>
      <c r="HG11" s="98">
        <v>568.86547000000007</v>
      </c>
    </row>
    <row r="12" spans="1:215">
      <c r="A12" s="1"/>
      <c r="B12" s="96" t="s">
        <v>646</v>
      </c>
      <c r="C12" s="97"/>
      <c r="D12" s="98"/>
      <c r="E12" s="99"/>
      <c r="F12" s="97"/>
      <c r="G12" s="100"/>
      <c r="H12" s="100">
        <v>8.8258700000000001</v>
      </c>
      <c r="I12" s="98">
        <v>8.5166900000000005</v>
      </c>
      <c r="J12" s="97"/>
      <c r="K12" s="98"/>
      <c r="L12" s="97">
        <v>88.059200000000004</v>
      </c>
      <c r="M12" s="98"/>
      <c r="N12" s="97"/>
      <c r="O12" s="100"/>
      <c r="P12" s="100"/>
      <c r="Q12" s="100"/>
      <c r="R12" s="100"/>
      <c r="S12" s="100"/>
      <c r="T12" s="100"/>
      <c r="U12" s="98"/>
      <c r="V12" s="97">
        <v>18.14123</v>
      </c>
      <c r="W12" s="100">
        <v>19.191960000000002</v>
      </c>
      <c r="X12" s="100">
        <v>24.425360000000001</v>
      </c>
      <c r="Y12" s="98">
        <v>1.0612699999999999</v>
      </c>
      <c r="Z12" s="99"/>
      <c r="AA12" s="97"/>
      <c r="AB12" s="98">
        <v>17.295719999999999</v>
      </c>
      <c r="AC12" s="97"/>
      <c r="AD12" s="100"/>
      <c r="AE12" s="100"/>
      <c r="AF12" s="100"/>
      <c r="AG12" s="100">
        <v>12.23925</v>
      </c>
      <c r="AH12" s="100">
        <v>24.4617</v>
      </c>
      <c r="AI12" s="98">
        <v>10.27692</v>
      </c>
      <c r="AJ12" s="99"/>
      <c r="AK12" s="99"/>
      <c r="AL12" s="99">
        <v>179.37322</v>
      </c>
      <c r="AM12" s="97">
        <v>217.12262999999999</v>
      </c>
      <c r="AN12" s="98">
        <v>7.9327300000000003</v>
      </c>
      <c r="AO12" s="97"/>
      <c r="AP12" s="98"/>
      <c r="AQ12" s="99"/>
      <c r="AR12" s="97"/>
      <c r="AS12" s="98"/>
      <c r="AT12" s="99"/>
      <c r="AU12" s="99"/>
      <c r="AV12" s="99"/>
      <c r="AW12" s="97"/>
      <c r="AX12" s="100"/>
      <c r="AY12" s="98"/>
      <c r="AZ12" s="97"/>
      <c r="BA12" s="100"/>
      <c r="BB12" s="100"/>
      <c r="BC12" s="100"/>
      <c r="BD12" s="100"/>
      <c r="BE12" s="100"/>
      <c r="BF12" s="100"/>
      <c r="BG12" s="98"/>
      <c r="BH12" s="99"/>
      <c r="BI12" s="97"/>
      <c r="BJ12" s="100">
        <v>184.87493000000001</v>
      </c>
      <c r="BK12" s="98"/>
      <c r="BL12" s="97">
        <v>167.61232000000001</v>
      </c>
      <c r="BM12" s="100">
        <v>166.56063</v>
      </c>
      <c r="BN12" s="100">
        <v>168.58996999999999</v>
      </c>
      <c r="BO12" s="100"/>
      <c r="BP12" s="100"/>
      <c r="BQ12" s="100"/>
      <c r="BR12" s="100"/>
      <c r="BS12" s="100">
        <v>539.63779</v>
      </c>
      <c r="BT12" s="100"/>
      <c r="BU12" s="100">
        <v>110.49702000000001</v>
      </c>
      <c r="BV12" s="100">
        <v>206.49456000000001</v>
      </c>
      <c r="BW12" s="100">
        <v>206.11548999999999</v>
      </c>
      <c r="BX12" s="100">
        <v>205.99002999999999</v>
      </c>
      <c r="BY12" s="98"/>
      <c r="BZ12" s="97">
        <v>17.41583</v>
      </c>
      <c r="CA12" s="98">
        <v>44.053669999999997</v>
      </c>
      <c r="CB12" s="97"/>
      <c r="CC12" s="100"/>
      <c r="CD12" s="100"/>
      <c r="CE12" s="100"/>
      <c r="CF12" s="100"/>
      <c r="CG12" s="100">
        <v>118.14735</v>
      </c>
      <c r="CH12" s="100">
        <v>47.905140000000003</v>
      </c>
      <c r="CI12" s="100">
        <v>53.710120000000003</v>
      </c>
      <c r="CJ12" s="100"/>
      <c r="CK12" s="100"/>
      <c r="CL12" s="100"/>
      <c r="CM12" s="98">
        <v>191.19621000000001</v>
      </c>
      <c r="CN12" s="97">
        <v>180.55348000000001</v>
      </c>
      <c r="CO12" s="100">
        <v>180.52450999999999</v>
      </c>
      <c r="CP12" s="100">
        <v>181.33356000000001</v>
      </c>
      <c r="CQ12" s="98">
        <v>181.02912000000001</v>
      </c>
      <c r="CR12" s="97"/>
      <c r="CS12" s="98">
        <v>297.29741999999999</v>
      </c>
      <c r="CT12" s="97"/>
      <c r="CU12" s="100"/>
      <c r="CV12" s="101"/>
      <c r="CW12" s="97"/>
      <c r="CX12" s="100"/>
      <c r="CY12" s="100"/>
      <c r="CZ12" s="98"/>
      <c r="DA12" s="97"/>
      <c r="DB12" s="100"/>
      <c r="DC12" s="100"/>
      <c r="DD12" s="100"/>
      <c r="DE12" s="100"/>
      <c r="DF12" s="100"/>
      <c r="DG12" s="100"/>
      <c r="DH12" s="100"/>
      <c r="DI12" s="100"/>
      <c r="DJ12" s="100"/>
      <c r="DK12" s="100"/>
      <c r="DL12" s="98"/>
      <c r="DM12" s="102"/>
      <c r="DN12" s="103"/>
      <c r="DO12" s="103"/>
      <c r="DP12" s="104"/>
      <c r="DQ12" s="97"/>
      <c r="DR12" s="100"/>
      <c r="DS12" s="100"/>
      <c r="DT12" s="98"/>
      <c r="DU12" s="99"/>
      <c r="DV12" s="97"/>
      <c r="DW12" s="100"/>
      <c r="DX12" s="100"/>
      <c r="DY12" s="100"/>
      <c r="DZ12" s="100"/>
      <c r="EA12" s="101"/>
      <c r="EB12" s="1"/>
      <c r="EC12" s="99"/>
      <c r="ED12" s="99"/>
      <c r="EE12" s="99"/>
      <c r="EF12" s="99"/>
      <c r="EG12" s="99"/>
      <c r="EH12" s="99"/>
      <c r="EI12" s="99"/>
      <c r="EJ12" s="97"/>
      <c r="EK12" s="98"/>
      <c r="EL12" s="99"/>
      <c r="EM12" s="99"/>
      <c r="EN12" s="99"/>
      <c r="EO12" s="99"/>
      <c r="EP12" s="99"/>
      <c r="EQ12" s="99"/>
      <c r="ER12" s="99"/>
      <c r="ES12" s="99"/>
      <c r="ET12" s="99"/>
      <c r="EU12" s="99"/>
      <c r="EV12" s="99"/>
      <c r="EW12" s="99"/>
      <c r="EX12" s="97"/>
      <c r="EY12" s="100"/>
      <c r="EZ12" s="100"/>
      <c r="FA12" s="98"/>
      <c r="FB12" s="99"/>
      <c r="FC12" s="99"/>
      <c r="FD12" s="99"/>
      <c r="FE12" s="99"/>
      <c r="FF12" s="99"/>
      <c r="FG12" s="99"/>
      <c r="FH12" s="99"/>
      <c r="FI12" s="97"/>
      <c r="FJ12" s="100"/>
      <c r="FK12" s="100"/>
      <c r="FL12" s="98"/>
      <c r="FM12" s="99"/>
      <c r="FN12" s="97"/>
      <c r="FO12" s="98"/>
      <c r="FP12" s="97"/>
      <c r="FQ12" s="100"/>
      <c r="FR12" s="100"/>
      <c r="FS12" s="100"/>
      <c r="FT12" s="98"/>
      <c r="FU12" s="97"/>
      <c r="FV12" s="98"/>
      <c r="FW12" s="97"/>
      <c r="FX12" s="100"/>
      <c r="FY12" s="100"/>
      <c r="FZ12" s="98"/>
      <c r="GA12" s="99"/>
      <c r="GB12" s="99"/>
      <c r="GC12" s="97"/>
      <c r="GD12" s="100"/>
      <c r="GE12" s="100"/>
      <c r="GF12" s="100"/>
      <c r="GG12" s="98"/>
      <c r="GH12" s="99"/>
      <c r="GI12" s="97"/>
      <c r="GJ12" s="98"/>
      <c r="GK12" s="1"/>
      <c r="GL12" s="99"/>
      <c r="GM12" s="97"/>
      <c r="GN12" s="98"/>
      <c r="GO12" s="97"/>
      <c r="GP12" s="98"/>
      <c r="GQ12" s="99"/>
      <c r="GR12" s="99"/>
      <c r="GS12" s="99"/>
      <c r="GT12" s="1"/>
      <c r="GU12" s="99"/>
      <c r="GV12" s="99"/>
      <c r="GW12" s="99"/>
      <c r="GX12" s="99"/>
      <c r="GY12" s="99"/>
      <c r="GZ12" s="99"/>
      <c r="HA12" s="99"/>
      <c r="HB12" s="97"/>
      <c r="HC12" s="98"/>
      <c r="HE12" s="97">
        <v>4086.4629</v>
      </c>
      <c r="HF12" s="100">
        <v>4049.1297100000002</v>
      </c>
      <c r="HG12" s="98">
        <v>568.86547000000007</v>
      </c>
    </row>
    <row r="13" spans="1:215">
      <c r="A13" s="1"/>
      <c r="B13" s="96" t="s">
        <v>647</v>
      </c>
      <c r="C13" s="97"/>
      <c r="D13" s="98"/>
      <c r="E13" s="99"/>
      <c r="F13" s="97"/>
      <c r="G13" s="100"/>
      <c r="H13" s="100">
        <v>8.8258700000000001</v>
      </c>
      <c r="I13" s="98">
        <v>8.5166900000000005</v>
      </c>
      <c r="J13" s="97"/>
      <c r="K13" s="98"/>
      <c r="L13" s="97">
        <v>88.059200000000004</v>
      </c>
      <c r="M13" s="98"/>
      <c r="N13" s="97"/>
      <c r="O13" s="100"/>
      <c r="P13" s="100"/>
      <c r="Q13" s="100"/>
      <c r="R13" s="100"/>
      <c r="S13" s="100"/>
      <c r="T13" s="100"/>
      <c r="U13" s="98"/>
      <c r="V13" s="97">
        <v>18.14123</v>
      </c>
      <c r="W13" s="100">
        <v>19.191960000000002</v>
      </c>
      <c r="X13" s="100">
        <v>24.425360000000001</v>
      </c>
      <c r="Y13" s="98">
        <v>1.0612699999999999</v>
      </c>
      <c r="Z13" s="99"/>
      <c r="AA13" s="97"/>
      <c r="AB13" s="98">
        <v>17.295719999999999</v>
      </c>
      <c r="AC13" s="97"/>
      <c r="AD13" s="100"/>
      <c r="AE13" s="100"/>
      <c r="AF13" s="100"/>
      <c r="AG13" s="100">
        <v>12.23925</v>
      </c>
      <c r="AH13" s="100">
        <v>24.4617</v>
      </c>
      <c r="AI13" s="98">
        <v>10.27692</v>
      </c>
      <c r="AJ13" s="99"/>
      <c r="AK13" s="99"/>
      <c r="AL13" s="99">
        <v>179.37322</v>
      </c>
      <c r="AM13" s="97">
        <v>217.12262999999999</v>
      </c>
      <c r="AN13" s="98">
        <v>7.9327300000000003</v>
      </c>
      <c r="AO13" s="97"/>
      <c r="AP13" s="98"/>
      <c r="AQ13" s="99"/>
      <c r="AR13" s="97"/>
      <c r="AS13" s="98"/>
      <c r="AT13" s="99"/>
      <c r="AU13" s="99"/>
      <c r="AV13" s="99"/>
      <c r="AW13" s="97"/>
      <c r="AX13" s="100"/>
      <c r="AY13" s="98"/>
      <c r="AZ13" s="97"/>
      <c r="BA13" s="100"/>
      <c r="BB13" s="100"/>
      <c r="BC13" s="100"/>
      <c r="BD13" s="100"/>
      <c r="BE13" s="100"/>
      <c r="BF13" s="100"/>
      <c r="BG13" s="98"/>
      <c r="BH13" s="99"/>
      <c r="BI13" s="97"/>
      <c r="BJ13" s="100">
        <v>184.87493000000001</v>
      </c>
      <c r="BK13" s="98">
        <v>49.626890000000003</v>
      </c>
      <c r="BL13" s="97">
        <v>167.61232000000001</v>
      </c>
      <c r="BM13" s="100">
        <v>166.56063</v>
      </c>
      <c r="BN13" s="100">
        <v>168.58996999999999</v>
      </c>
      <c r="BO13" s="100"/>
      <c r="BP13" s="100"/>
      <c r="BQ13" s="100"/>
      <c r="BR13" s="100"/>
      <c r="BS13" s="100">
        <v>539.63779</v>
      </c>
      <c r="BT13" s="100"/>
      <c r="BU13" s="100">
        <v>110.49702000000001</v>
      </c>
      <c r="BV13" s="100">
        <v>206.49456000000001</v>
      </c>
      <c r="BW13" s="100">
        <v>206.11548999999999</v>
      </c>
      <c r="BX13" s="100">
        <v>205.99002999999999</v>
      </c>
      <c r="BY13" s="98"/>
      <c r="BZ13" s="97">
        <v>17.41583</v>
      </c>
      <c r="CA13" s="98">
        <v>44.053669999999997</v>
      </c>
      <c r="CB13" s="97"/>
      <c r="CC13" s="100"/>
      <c r="CD13" s="100"/>
      <c r="CE13" s="100"/>
      <c r="CF13" s="100"/>
      <c r="CG13" s="100">
        <v>118.14735</v>
      </c>
      <c r="CH13" s="100">
        <v>47.905140000000003</v>
      </c>
      <c r="CI13" s="100">
        <v>53.710120000000003</v>
      </c>
      <c r="CJ13" s="100"/>
      <c r="CK13" s="100"/>
      <c r="CL13" s="100"/>
      <c r="CM13" s="98">
        <v>191.19621000000001</v>
      </c>
      <c r="CN13" s="97">
        <v>180.55348000000001</v>
      </c>
      <c r="CO13" s="100">
        <v>180.52450999999999</v>
      </c>
      <c r="CP13" s="100">
        <v>181.33356000000001</v>
      </c>
      <c r="CQ13" s="98">
        <v>181.02912000000001</v>
      </c>
      <c r="CR13" s="97"/>
      <c r="CS13" s="98">
        <v>297.29741999999999</v>
      </c>
      <c r="CT13" s="97"/>
      <c r="CU13" s="100"/>
      <c r="CV13" s="101"/>
      <c r="CW13" s="97"/>
      <c r="CX13" s="100"/>
      <c r="CY13" s="100"/>
      <c r="CZ13" s="98"/>
      <c r="DA13" s="97"/>
      <c r="DB13" s="100"/>
      <c r="DC13" s="100"/>
      <c r="DD13" s="100"/>
      <c r="DE13" s="100"/>
      <c r="DF13" s="100"/>
      <c r="DG13" s="100"/>
      <c r="DH13" s="100"/>
      <c r="DI13" s="100"/>
      <c r="DJ13" s="100"/>
      <c r="DK13" s="100"/>
      <c r="DL13" s="98"/>
      <c r="DM13" s="102"/>
      <c r="DN13" s="103"/>
      <c r="DO13" s="103"/>
      <c r="DP13" s="104"/>
      <c r="DQ13" s="97"/>
      <c r="DR13" s="100"/>
      <c r="DS13" s="100"/>
      <c r="DT13" s="98"/>
      <c r="DU13" s="99"/>
      <c r="DV13" s="97"/>
      <c r="DW13" s="100"/>
      <c r="DX13" s="100"/>
      <c r="DY13" s="100"/>
      <c r="DZ13" s="100"/>
      <c r="EA13" s="101"/>
      <c r="EB13" s="1"/>
      <c r="EC13" s="99"/>
      <c r="ED13" s="99"/>
      <c r="EE13" s="99"/>
      <c r="EF13" s="99"/>
      <c r="EG13" s="99"/>
      <c r="EH13" s="99"/>
      <c r="EI13" s="99"/>
      <c r="EJ13" s="97"/>
      <c r="EK13" s="98"/>
      <c r="EL13" s="99"/>
      <c r="EM13" s="99"/>
      <c r="EN13" s="99"/>
      <c r="EO13" s="99"/>
      <c r="EP13" s="99"/>
      <c r="EQ13" s="99"/>
      <c r="ER13" s="99"/>
      <c r="ES13" s="99"/>
      <c r="ET13" s="99"/>
      <c r="EU13" s="99"/>
      <c r="EV13" s="99"/>
      <c r="EW13" s="99"/>
      <c r="EX13" s="97"/>
      <c r="EY13" s="100"/>
      <c r="EZ13" s="100"/>
      <c r="FA13" s="98"/>
      <c r="FB13" s="99"/>
      <c r="FC13" s="99"/>
      <c r="FD13" s="99"/>
      <c r="FE13" s="99"/>
      <c r="FF13" s="99"/>
      <c r="FG13" s="99"/>
      <c r="FH13" s="99"/>
      <c r="FI13" s="97"/>
      <c r="FJ13" s="100"/>
      <c r="FK13" s="100"/>
      <c r="FL13" s="98"/>
      <c r="FM13" s="99"/>
      <c r="FN13" s="97"/>
      <c r="FO13" s="98"/>
      <c r="FP13" s="97"/>
      <c r="FQ13" s="100"/>
      <c r="FR13" s="100"/>
      <c r="FS13" s="100"/>
      <c r="FT13" s="98"/>
      <c r="FU13" s="97"/>
      <c r="FV13" s="98"/>
      <c r="FW13" s="97"/>
      <c r="FX13" s="100"/>
      <c r="FY13" s="100"/>
      <c r="FZ13" s="98"/>
      <c r="GA13" s="99"/>
      <c r="GB13" s="99"/>
      <c r="GC13" s="97"/>
      <c r="GD13" s="100"/>
      <c r="GE13" s="100"/>
      <c r="GF13" s="100"/>
      <c r="GG13" s="98"/>
      <c r="GH13" s="99"/>
      <c r="GI13" s="97"/>
      <c r="GJ13" s="98"/>
      <c r="GK13" s="1"/>
      <c r="GL13" s="99"/>
      <c r="GM13" s="97"/>
      <c r="GN13" s="98"/>
      <c r="GO13" s="97"/>
      <c r="GP13" s="98"/>
      <c r="GQ13" s="99"/>
      <c r="GR13" s="99"/>
      <c r="GS13" s="99"/>
      <c r="GT13" s="1"/>
      <c r="GU13" s="99"/>
      <c r="GV13" s="99"/>
      <c r="GW13" s="99"/>
      <c r="GX13" s="99"/>
      <c r="GY13" s="99"/>
      <c r="GZ13" s="99"/>
      <c r="HA13" s="99"/>
      <c r="HB13" s="97"/>
      <c r="HC13" s="98"/>
      <c r="HE13" s="97">
        <v>4136.08979</v>
      </c>
      <c r="HF13" s="100">
        <v>4098.7565999999997</v>
      </c>
      <c r="HG13" s="98">
        <v>568.86547000000007</v>
      </c>
    </row>
    <row r="14" spans="1:215">
      <c r="A14" s="1"/>
      <c r="B14" s="96" t="s">
        <v>648</v>
      </c>
      <c r="C14" s="97"/>
      <c r="D14" s="98"/>
      <c r="E14" s="99"/>
      <c r="F14" s="97"/>
      <c r="G14" s="100"/>
      <c r="H14" s="100">
        <v>8.8258700000000001</v>
      </c>
      <c r="I14" s="98">
        <v>8.5166900000000005</v>
      </c>
      <c r="J14" s="97"/>
      <c r="K14" s="98"/>
      <c r="L14" s="97">
        <v>88.059200000000004</v>
      </c>
      <c r="M14" s="98"/>
      <c r="N14" s="97"/>
      <c r="O14" s="100"/>
      <c r="P14" s="100"/>
      <c r="Q14" s="100"/>
      <c r="R14" s="100"/>
      <c r="S14" s="100"/>
      <c r="T14" s="100"/>
      <c r="U14" s="98"/>
      <c r="V14" s="97">
        <v>18.14123</v>
      </c>
      <c r="W14" s="100">
        <v>19.191960000000002</v>
      </c>
      <c r="X14" s="100">
        <v>24.425360000000001</v>
      </c>
      <c r="Y14" s="98">
        <v>1.0612699999999999</v>
      </c>
      <c r="Z14" s="99"/>
      <c r="AA14" s="97"/>
      <c r="AB14" s="98">
        <v>17.295719999999999</v>
      </c>
      <c r="AC14" s="97"/>
      <c r="AD14" s="100"/>
      <c r="AE14" s="100"/>
      <c r="AF14" s="100"/>
      <c r="AG14" s="100">
        <v>12.23925</v>
      </c>
      <c r="AH14" s="100">
        <v>24.4617</v>
      </c>
      <c r="AI14" s="98">
        <v>10.27692</v>
      </c>
      <c r="AJ14" s="99"/>
      <c r="AK14" s="99"/>
      <c r="AL14" s="99">
        <v>179.37322</v>
      </c>
      <c r="AM14" s="97">
        <v>217.12262999999999</v>
      </c>
      <c r="AN14" s="98">
        <v>7.9327300000000003</v>
      </c>
      <c r="AO14" s="97"/>
      <c r="AP14" s="98"/>
      <c r="AQ14" s="99"/>
      <c r="AR14" s="97"/>
      <c r="AS14" s="98"/>
      <c r="AT14" s="99"/>
      <c r="AU14" s="99"/>
      <c r="AV14" s="99"/>
      <c r="AW14" s="97"/>
      <c r="AX14" s="100"/>
      <c r="AY14" s="98"/>
      <c r="AZ14" s="97"/>
      <c r="BA14" s="100"/>
      <c r="BB14" s="100"/>
      <c r="BC14" s="100"/>
      <c r="BD14" s="100"/>
      <c r="BE14" s="100"/>
      <c r="BF14" s="100"/>
      <c r="BG14" s="98"/>
      <c r="BH14" s="99"/>
      <c r="BI14" s="97"/>
      <c r="BJ14" s="100">
        <v>184.87493000000001</v>
      </c>
      <c r="BK14" s="98">
        <v>49.626890000000003</v>
      </c>
      <c r="BL14" s="97">
        <v>167.61232000000001</v>
      </c>
      <c r="BM14" s="100">
        <v>166.56063</v>
      </c>
      <c r="BN14" s="100">
        <v>168.58996999999999</v>
      </c>
      <c r="BO14" s="100"/>
      <c r="BP14" s="100"/>
      <c r="BQ14" s="100"/>
      <c r="BR14" s="100"/>
      <c r="BS14" s="100">
        <v>539.63779</v>
      </c>
      <c r="BT14" s="100"/>
      <c r="BU14" s="100">
        <v>110.49702000000001</v>
      </c>
      <c r="BV14" s="100">
        <v>206.49456000000001</v>
      </c>
      <c r="BW14" s="100">
        <v>206.11548999999999</v>
      </c>
      <c r="BX14" s="100">
        <v>205.99002999999999</v>
      </c>
      <c r="BY14" s="98"/>
      <c r="BZ14" s="97">
        <v>17.41583</v>
      </c>
      <c r="CA14" s="98">
        <v>44.053669999999997</v>
      </c>
      <c r="CB14" s="97"/>
      <c r="CC14" s="100"/>
      <c r="CD14" s="100"/>
      <c r="CE14" s="100"/>
      <c r="CF14" s="100"/>
      <c r="CG14" s="100">
        <v>118.14735</v>
      </c>
      <c r="CH14" s="100">
        <v>47.905140000000003</v>
      </c>
      <c r="CI14" s="100">
        <v>53.710120000000003</v>
      </c>
      <c r="CJ14" s="100"/>
      <c r="CK14" s="100"/>
      <c r="CL14" s="100"/>
      <c r="CM14" s="98">
        <v>191.19621000000001</v>
      </c>
      <c r="CN14" s="97">
        <v>180.55348000000001</v>
      </c>
      <c r="CO14" s="100">
        <v>180.52450999999999</v>
      </c>
      <c r="CP14" s="100">
        <v>181.33356000000001</v>
      </c>
      <c r="CQ14" s="98">
        <v>181.02912000000001</v>
      </c>
      <c r="CR14" s="97"/>
      <c r="CS14" s="98">
        <v>297.29741999999999</v>
      </c>
      <c r="CT14" s="97"/>
      <c r="CU14" s="100"/>
      <c r="CV14" s="101"/>
      <c r="CW14" s="97"/>
      <c r="CX14" s="100"/>
      <c r="CY14" s="100"/>
      <c r="CZ14" s="98"/>
      <c r="DA14" s="97"/>
      <c r="DB14" s="100"/>
      <c r="DC14" s="100"/>
      <c r="DD14" s="100"/>
      <c r="DE14" s="100"/>
      <c r="DF14" s="100"/>
      <c r="DG14" s="100"/>
      <c r="DH14" s="100"/>
      <c r="DI14" s="100"/>
      <c r="DJ14" s="100"/>
      <c r="DK14" s="100"/>
      <c r="DL14" s="98"/>
      <c r="DM14" s="102"/>
      <c r="DN14" s="103"/>
      <c r="DO14" s="103"/>
      <c r="DP14" s="104"/>
      <c r="DQ14" s="97"/>
      <c r="DR14" s="100"/>
      <c r="DS14" s="100"/>
      <c r="DT14" s="98"/>
      <c r="DU14" s="99"/>
      <c r="DV14" s="97"/>
      <c r="DW14" s="100"/>
      <c r="DX14" s="100"/>
      <c r="DY14" s="100"/>
      <c r="DZ14" s="100"/>
      <c r="EA14" s="101"/>
      <c r="EB14" s="1"/>
      <c r="EC14" s="99"/>
      <c r="ED14" s="99"/>
      <c r="EE14" s="99"/>
      <c r="EF14" s="99"/>
      <c r="EG14" s="99"/>
      <c r="EH14" s="99"/>
      <c r="EI14" s="99"/>
      <c r="EJ14" s="97"/>
      <c r="EK14" s="98"/>
      <c r="EL14" s="99"/>
      <c r="EM14" s="99"/>
      <c r="EN14" s="99"/>
      <c r="EO14" s="99"/>
      <c r="EP14" s="99"/>
      <c r="EQ14" s="99"/>
      <c r="ER14" s="99"/>
      <c r="ES14" s="99"/>
      <c r="ET14" s="99"/>
      <c r="EU14" s="99"/>
      <c r="EV14" s="99"/>
      <c r="EW14" s="99"/>
      <c r="EX14" s="97"/>
      <c r="EY14" s="100"/>
      <c r="EZ14" s="100"/>
      <c r="FA14" s="98"/>
      <c r="FB14" s="99"/>
      <c r="FC14" s="99"/>
      <c r="FD14" s="99"/>
      <c r="FE14" s="99"/>
      <c r="FF14" s="99"/>
      <c r="FG14" s="99"/>
      <c r="FH14" s="99"/>
      <c r="FI14" s="97"/>
      <c r="FJ14" s="100"/>
      <c r="FK14" s="100"/>
      <c r="FL14" s="98"/>
      <c r="FM14" s="99"/>
      <c r="FN14" s="97"/>
      <c r="FO14" s="98"/>
      <c r="FP14" s="97"/>
      <c r="FQ14" s="100"/>
      <c r="FR14" s="100"/>
      <c r="FS14" s="100"/>
      <c r="FT14" s="98"/>
      <c r="FU14" s="97"/>
      <c r="FV14" s="98"/>
      <c r="FW14" s="97"/>
      <c r="FX14" s="100"/>
      <c r="FY14" s="100"/>
      <c r="FZ14" s="98"/>
      <c r="GA14" s="99"/>
      <c r="GB14" s="99"/>
      <c r="GC14" s="97"/>
      <c r="GD14" s="100"/>
      <c r="GE14" s="100"/>
      <c r="GF14" s="100"/>
      <c r="GG14" s="98"/>
      <c r="GH14" s="99"/>
      <c r="GI14" s="97"/>
      <c r="GJ14" s="98"/>
      <c r="GK14" s="1"/>
      <c r="GL14" s="99"/>
      <c r="GM14" s="97"/>
      <c r="GN14" s="98"/>
      <c r="GO14" s="97"/>
      <c r="GP14" s="98"/>
      <c r="GQ14" s="99"/>
      <c r="GR14" s="99"/>
      <c r="GS14" s="99"/>
      <c r="GT14" s="1"/>
      <c r="GU14" s="99"/>
      <c r="GV14" s="99"/>
      <c r="GW14" s="99"/>
      <c r="GX14" s="99"/>
      <c r="GY14" s="99"/>
      <c r="GZ14" s="99"/>
      <c r="HA14" s="99"/>
      <c r="HB14" s="97"/>
      <c r="HC14" s="98"/>
      <c r="HE14" s="97">
        <v>4136.08979</v>
      </c>
      <c r="HF14" s="100">
        <v>4098.7565999999997</v>
      </c>
      <c r="HG14" s="98">
        <v>568.86547000000007</v>
      </c>
    </row>
    <row r="15" spans="1:215">
      <c r="A15" s="1"/>
      <c r="B15" s="96" t="s">
        <v>649</v>
      </c>
      <c r="C15" s="97"/>
      <c r="D15" s="98"/>
      <c r="E15" s="99"/>
      <c r="F15" s="97"/>
      <c r="G15" s="100"/>
      <c r="H15" s="100">
        <v>8.8258700000000001</v>
      </c>
      <c r="I15" s="98">
        <v>8.5166900000000005</v>
      </c>
      <c r="J15" s="97"/>
      <c r="K15" s="98"/>
      <c r="L15" s="97">
        <v>88.059200000000004</v>
      </c>
      <c r="M15" s="98"/>
      <c r="N15" s="97"/>
      <c r="O15" s="100"/>
      <c r="P15" s="100"/>
      <c r="Q15" s="100"/>
      <c r="R15" s="100"/>
      <c r="S15" s="100"/>
      <c r="T15" s="100"/>
      <c r="U15" s="98"/>
      <c r="V15" s="97">
        <v>18.14123</v>
      </c>
      <c r="W15" s="100">
        <v>19.191960000000002</v>
      </c>
      <c r="X15" s="100">
        <v>24.425360000000001</v>
      </c>
      <c r="Y15" s="98">
        <v>1.0612699999999999</v>
      </c>
      <c r="Z15" s="99"/>
      <c r="AA15" s="97"/>
      <c r="AB15" s="98">
        <v>17.295719999999999</v>
      </c>
      <c r="AC15" s="97"/>
      <c r="AD15" s="100"/>
      <c r="AE15" s="100"/>
      <c r="AF15" s="100"/>
      <c r="AG15" s="100">
        <v>12.23925</v>
      </c>
      <c r="AH15" s="100">
        <v>24.4617</v>
      </c>
      <c r="AI15" s="98">
        <v>10.27692</v>
      </c>
      <c r="AJ15" s="99"/>
      <c r="AK15" s="99"/>
      <c r="AL15" s="99">
        <v>179.37322</v>
      </c>
      <c r="AM15" s="97">
        <v>217.12262999999999</v>
      </c>
      <c r="AN15" s="98">
        <v>7.9327300000000003</v>
      </c>
      <c r="AO15" s="97"/>
      <c r="AP15" s="98"/>
      <c r="AQ15" s="99"/>
      <c r="AR15" s="97"/>
      <c r="AS15" s="98"/>
      <c r="AT15" s="99"/>
      <c r="AU15" s="99"/>
      <c r="AV15" s="99"/>
      <c r="AW15" s="97"/>
      <c r="AX15" s="100"/>
      <c r="AY15" s="98"/>
      <c r="AZ15" s="97"/>
      <c r="BA15" s="100"/>
      <c r="BB15" s="100"/>
      <c r="BC15" s="100"/>
      <c r="BD15" s="100"/>
      <c r="BE15" s="100"/>
      <c r="BF15" s="100"/>
      <c r="BG15" s="98"/>
      <c r="BH15" s="99"/>
      <c r="BI15" s="97"/>
      <c r="BJ15" s="100">
        <v>184.87493000000001</v>
      </c>
      <c r="BK15" s="98">
        <v>49.626890000000003</v>
      </c>
      <c r="BL15" s="97">
        <v>167.61232000000001</v>
      </c>
      <c r="BM15" s="100">
        <v>166.56063</v>
      </c>
      <c r="BN15" s="100">
        <v>168.58996999999999</v>
      </c>
      <c r="BO15" s="100"/>
      <c r="BP15" s="100"/>
      <c r="BQ15" s="100"/>
      <c r="BR15" s="100"/>
      <c r="BS15" s="100">
        <v>539.63779</v>
      </c>
      <c r="BT15" s="100"/>
      <c r="BU15" s="100">
        <v>110.49702000000001</v>
      </c>
      <c r="BV15" s="100">
        <v>206.49456000000001</v>
      </c>
      <c r="BW15" s="100">
        <v>206.11548999999999</v>
      </c>
      <c r="BX15" s="100">
        <v>205.99002999999999</v>
      </c>
      <c r="BY15" s="98"/>
      <c r="BZ15" s="97">
        <v>17.41583</v>
      </c>
      <c r="CA15" s="98">
        <v>44.053669999999997</v>
      </c>
      <c r="CB15" s="97"/>
      <c r="CC15" s="100"/>
      <c r="CD15" s="100"/>
      <c r="CE15" s="100"/>
      <c r="CF15" s="100"/>
      <c r="CG15" s="100">
        <v>118.14735</v>
      </c>
      <c r="CH15" s="100">
        <v>47.905140000000003</v>
      </c>
      <c r="CI15" s="100">
        <v>53.710120000000003</v>
      </c>
      <c r="CJ15" s="100"/>
      <c r="CK15" s="100"/>
      <c r="CL15" s="100"/>
      <c r="CM15" s="98">
        <v>191.19621000000001</v>
      </c>
      <c r="CN15" s="97">
        <v>180.55348000000001</v>
      </c>
      <c r="CO15" s="100">
        <v>180.52450999999999</v>
      </c>
      <c r="CP15" s="100">
        <v>181.33356000000001</v>
      </c>
      <c r="CQ15" s="98">
        <v>181.02912000000001</v>
      </c>
      <c r="CR15" s="97"/>
      <c r="CS15" s="98">
        <v>297.29741999999999</v>
      </c>
      <c r="CT15" s="97"/>
      <c r="CU15" s="100"/>
      <c r="CV15" s="101"/>
      <c r="CW15" s="97"/>
      <c r="CX15" s="100"/>
      <c r="CY15" s="100"/>
      <c r="CZ15" s="98"/>
      <c r="DA15" s="97"/>
      <c r="DB15" s="100"/>
      <c r="DC15" s="100"/>
      <c r="DD15" s="100"/>
      <c r="DE15" s="100"/>
      <c r="DF15" s="100"/>
      <c r="DG15" s="100"/>
      <c r="DH15" s="100"/>
      <c r="DI15" s="100"/>
      <c r="DJ15" s="100"/>
      <c r="DK15" s="100"/>
      <c r="DL15" s="98"/>
      <c r="DM15" s="102"/>
      <c r="DN15" s="103"/>
      <c r="DO15" s="103"/>
      <c r="DP15" s="104"/>
      <c r="DQ15" s="97"/>
      <c r="DR15" s="100"/>
      <c r="DS15" s="100"/>
      <c r="DT15" s="98"/>
      <c r="DU15" s="99"/>
      <c r="DV15" s="97"/>
      <c r="DW15" s="100"/>
      <c r="DX15" s="100"/>
      <c r="DY15" s="100"/>
      <c r="DZ15" s="100"/>
      <c r="EA15" s="101"/>
      <c r="EB15" s="1"/>
      <c r="EC15" s="99"/>
      <c r="ED15" s="99"/>
      <c r="EE15" s="99"/>
      <c r="EF15" s="99"/>
      <c r="EG15" s="99"/>
      <c r="EH15" s="99"/>
      <c r="EI15" s="99"/>
      <c r="EJ15" s="97"/>
      <c r="EK15" s="98"/>
      <c r="EL15" s="99"/>
      <c r="EM15" s="99"/>
      <c r="EN15" s="99"/>
      <c r="EO15" s="99"/>
      <c r="EP15" s="99"/>
      <c r="EQ15" s="99"/>
      <c r="ER15" s="99"/>
      <c r="ES15" s="99"/>
      <c r="ET15" s="99"/>
      <c r="EU15" s="99"/>
      <c r="EV15" s="99"/>
      <c r="EW15" s="99"/>
      <c r="EX15" s="97"/>
      <c r="EY15" s="100"/>
      <c r="EZ15" s="100"/>
      <c r="FA15" s="98"/>
      <c r="FB15" s="99"/>
      <c r="FC15" s="99"/>
      <c r="FD15" s="99"/>
      <c r="FE15" s="99"/>
      <c r="FF15" s="99"/>
      <c r="FG15" s="99"/>
      <c r="FH15" s="99"/>
      <c r="FI15" s="97"/>
      <c r="FJ15" s="100"/>
      <c r="FK15" s="100"/>
      <c r="FL15" s="98"/>
      <c r="FM15" s="99"/>
      <c r="FN15" s="97"/>
      <c r="FO15" s="98"/>
      <c r="FP15" s="97"/>
      <c r="FQ15" s="100"/>
      <c r="FR15" s="100"/>
      <c r="FS15" s="100"/>
      <c r="FT15" s="98"/>
      <c r="FU15" s="97"/>
      <c r="FV15" s="98"/>
      <c r="FW15" s="97"/>
      <c r="FX15" s="100"/>
      <c r="FY15" s="100"/>
      <c r="FZ15" s="98"/>
      <c r="GA15" s="99"/>
      <c r="GB15" s="99"/>
      <c r="GC15" s="97"/>
      <c r="GD15" s="100"/>
      <c r="GE15" s="100"/>
      <c r="GF15" s="100"/>
      <c r="GG15" s="98"/>
      <c r="GH15" s="99"/>
      <c r="GI15" s="97"/>
      <c r="GJ15" s="98"/>
      <c r="GK15" s="1"/>
      <c r="GL15" s="99"/>
      <c r="GM15" s="97"/>
      <c r="GN15" s="98"/>
      <c r="GO15" s="97"/>
      <c r="GP15" s="98"/>
      <c r="GQ15" s="99"/>
      <c r="GR15" s="99"/>
      <c r="GS15" s="99"/>
      <c r="GT15" s="1"/>
      <c r="GU15" s="99"/>
      <c r="GV15" s="99"/>
      <c r="GW15" s="99"/>
      <c r="GX15" s="99"/>
      <c r="GY15" s="99"/>
      <c r="GZ15" s="99"/>
      <c r="HA15" s="99"/>
      <c r="HB15" s="97"/>
      <c r="HC15" s="98"/>
      <c r="HE15" s="97">
        <v>4136.08979</v>
      </c>
      <c r="HF15" s="100">
        <v>4098.7565999999997</v>
      </c>
      <c r="HG15" s="98">
        <v>568.86547000000007</v>
      </c>
    </row>
    <row r="16" spans="1:215">
      <c r="A16" s="1"/>
      <c r="B16" s="96" t="s">
        <v>650</v>
      </c>
      <c r="C16" s="97"/>
      <c r="D16" s="98"/>
      <c r="E16" s="99"/>
      <c r="F16" s="97"/>
      <c r="G16" s="100"/>
      <c r="H16" s="100">
        <v>8.8258700000000001</v>
      </c>
      <c r="I16" s="98">
        <v>8.5166900000000005</v>
      </c>
      <c r="J16" s="97"/>
      <c r="K16" s="98"/>
      <c r="L16" s="97">
        <v>88.059200000000004</v>
      </c>
      <c r="M16" s="98"/>
      <c r="N16" s="97"/>
      <c r="O16" s="100"/>
      <c r="P16" s="100"/>
      <c r="Q16" s="100"/>
      <c r="R16" s="100"/>
      <c r="S16" s="100"/>
      <c r="T16" s="100"/>
      <c r="U16" s="98"/>
      <c r="V16" s="97">
        <v>18.14123</v>
      </c>
      <c r="W16" s="100">
        <v>19.191960000000002</v>
      </c>
      <c r="X16" s="100">
        <v>24.425360000000001</v>
      </c>
      <c r="Y16" s="98">
        <v>1.0612699999999999</v>
      </c>
      <c r="Z16" s="99"/>
      <c r="AA16" s="97"/>
      <c r="AB16" s="98">
        <v>17.295719999999999</v>
      </c>
      <c r="AC16" s="97"/>
      <c r="AD16" s="100"/>
      <c r="AE16" s="100"/>
      <c r="AF16" s="100"/>
      <c r="AG16" s="100">
        <v>12.23925</v>
      </c>
      <c r="AH16" s="100">
        <v>24.4617</v>
      </c>
      <c r="AI16" s="98">
        <v>10.27692</v>
      </c>
      <c r="AJ16" s="99"/>
      <c r="AK16" s="99"/>
      <c r="AL16" s="99">
        <v>179.37322</v>
      </c>
      <c r="AM16" s="97">
        <v>217.12262999999999</v>
      </c>
      <c r="AN16" s="98">
        <v>7.9327300000000003</v>
      </c>
      <c r="AO16" s="97"/>
      <c r="AP16" s="98"/>
      <c r="AQ16" s="99"/>
      <c r="AR16" s="97"/>
      <c r="AS16" s="98"/>
      <c r="AT16" s="99"/>
      <c r="AU16" s="99"/>
      <c r="AV16" s="99"/>
      <c r="AW16" s="97"/>
      <c r="AX16" s="100"/>
      <c r="AY16" s="98"/>
      <c r="AZ16" s="97"/>
      <c r="BA16" s="100"/>
      <c r="BB16" s="100"/>
      <c r="BC16" s="100"/>
      <c r="BD16" s="100"/>
      <c r="BE16" s="100"/>
      <c r="BF16" s="100"/>
      <c r="BG16" s="98"/>
      <c r="BH16" s="99"/>
      <c r="BI16" s="97"/>
      <c r="BJ16" s="100">
        <v>184.87493000000001</v>
      </c>
      <c r="BK16" s="98">
        <v>49.626890000000003</v>
      </c>
      <c r="BL16" s="97">
        <v>167.61232000000001</v>
      </c>
      <c r="BM16" s="100">
        <v>166.56063</v>
      </c>
      <c r="BN16" s="100">
        <v>168.58996999999999</v>
      </c>
      <c r="BO16" s="100"/>
      <c r="BP16" s="100"/>
      <c r="BQ16" s="100"/>
      <c r="BR16" s="100"/>
      <c r="BS16" s="100">
        <v>539.63779</v>
      </c>
      <c r="BT16" s="100"/>
      <c r="BU16" s="100">
        <v>110.49702000000001</v>
      </c>
      <c r="BV16" s="100">
        <v>206.49456000000001</v>
      </c>
      <c r="BW16" s="100">
        <v>206.11548999999999</v>
      </c>
      <c r="BX16" s="100">
        <v>205.99002999999999</v>
      </c>
      <c r="BY16" s="98"/>
      <c r="BZ16" s="97">
        <v>17.41583</v>
      </c>
      <c r="CA16" s="98">
        <v>44.053669999999997</v>
      </c>
      <c r="CB16" s="97"/>
      <c r="CC16" s="100"/>
      <c r="CD16" s="100"/>
      <c r="CE16" s="100"/>
      <c r="CF16" s="100"/>
      <c r="CG16" s="100">
        <v>118.14735</v>
      </c>
      <c r="CH16" s="100">
        <v>47.905140000000003</v>
      </c>
      <c r="CI16" s="100">
        <v>53.710120000000003</v>
      </c>
      <c r="CJ16" s="100"/>
      <c r="CK16" s="100"/>
      <c r="CL16" s="100"/>
      <c r="CM16" s="98">
        <v>191.19621000000001</v>
      </c>
      <c r="CN16" s="97">
        <v>180.55348000000001</v>
      </c>
      <c r="CO16" s="100">
        <v>180.52450999999999</v>
      </c>
      <c r="CP16" s="100">
        <v>181.33356000000001</v>
      </c>
      <c r="CQ16" s="98">
        <v>181.02912000000001</v>
      </c>
      <c r="CR16" s="97"/>
      <c r="CS16" s="98">
        <v>297.29741999999999</v>
      </c>
      <c r="CT16" s="97"/>
      <c r="CU16" s="100"/>
      <c r="CV16" s="101"/>
      <c r="CW16" s="97"/>
      <c r="CX16" s="100"/>
      <c r="CY16" s="100"/>
      <c r="CZ16" s="98"/>
      <c r="DA16" s="97"/>
      <c r="DB16" s="100"/>
      <c r="DC16" s="100"/>
      <c r="DD16" s="100"/>
      <c r="DE16" s="100"/>
      <c r="DF16" s="100"/>
      <c r="DG16" s="100"/>
      <c r="DH16" s="100"/>
      <c r="DI16" s="100"/>
      <c r="DJ16" s="100"/>
      <c r="DK16" s="100"/>
      <c r="DL16" s="98"/>
      <c r="DM16" s="102"/>
      <c r="DN16" s="103"/>
      <c r="DO16" s="103"/>
      <c r="DP16" s="104"/>
      <c r="DQ16" s="97"/>
      <c r="DR16" s="100"/>
      <c r="DS16" s="100"/>
      <c r="DT16" s="98"/>
      <c r="DU16" s="99"/>
      <c r="DV16" s="97"/>
      <c r="DW16" s="100"/>
      <c r="DX16" s="100"/>
      <c r="DY16" s="100"/>
      <c r="DZ16" s="100"/>
      <c r="EA16" s="101"/>
      <c r="EB16" s="1"/>
      <c r="EC16" s="99"/>
      <c r="ED16" s="99"/>
      <c r="EE16" s="99"/>
      <c r="EF16" s="99"/>
      <c r="EG16" s="99"/>
      <c r="EH16" s="99"/>
      <c r="EI16" s="99"/>
      <c r="EJ16" s="97"/>
      <c r="EK16" s="98"/>
      <c r="EL16" s="99"/>
      <c r="EM16" s="99"/>
      <c r="EN16" s="99"/>
      <c r="EO16" s="99"/>
      <c r="EP16" s="99"/>
      <c r="EQ16" s="99"/>
      <c r="ER16" s="99"/>
      <c r="ES16" s="99"/>
      <c r="ET16" s="99"/>
      <c r="EU16" s="99"/>
      <c r="EV16" s="99"/>
      <c r="EW16" s="99"/>
      <c r="EX16" s="97"/>
      <c r="EY16" s="100"/>
      <c r="EZ16" s="100"/>
      <c r="FA16" s="98"/>
      <c r="FB16" s="99"/>
      <c r="FC16" s="99"/>
      <c r="FD16" s="99"/>
      <c r="FE16" s="99"/>
      <c r="FF16" s="99"/>
      <c r="FG16" s="99"/>
      <c r="FH16" s="99"/>
      <c r="FI16" s="97"/>
      <c r="FJ16" s="100"/>
      <c r="FK16" s="100"/>
      <c r="FL16" s="98"/>
      <c r="FM16" s="99"/>
      <c r="FN16" s="97"/>
      <c r="FO16" s="98"/>
      <c r="FP16" s="97"/>
      <c r="FQ16" s="100"/>
      <c r="FR16" s="100"/>
      <c r="FS16" s="100"/>
      <c r="FT16" s="98"/>
      <c r="FU16" s="97"/>
      <c r="FV16" s="98"/>
      <c r="FW16" s="97"/>
      <c r="FX16" s="100"/>
      <c r="FY16" s="100"/>
      <c r="FZ16" s="98"/>
      <c r="GA16" s="99"/>
      <c r="GB16" s="99"/>
      <c r="GC16" s="97"/>
      <c r="GD16" s="100"/>
      <c r="GE16" s="100"/>
      <c r="GF16" s="100"/>
      <c r="GG16" s="98"/>
      <c r="GH16" s="99"/>
      <c r="GI16" s="97"/>
      <c r="GJ16" s="98"/>
      <c r="GK16" s="1"/>
      <c r="GL16" s="99"/>
      <c r="GM16" s="97"/>
      <c r="GN16" s="98"/>
      <c r="GO16" s="97"/>
      <c r="GP16" s="98"/>
      <c r="GQ16" s="99"/>
      <c r="GR16" s="99"/>
      <c r="GS16" s="99"/>
      <c r="GT16" s="1"/>
      <c r="GU16" s="99"/>
      <c r="GV16" s="99"/>
      <c r="GW16" s="99"/>
      <c r="GX16" s="99"/>
      <c r="GY16" s="99"/>
      <c r="GZ16" s="99"/>
      <c r="HA16" s="99"/>
      <c r="HB16" s="97"/>
      <c r="HC16" s="98"/>
      <c r="HE16" s="97">
        <v>4136.08979</v>
      </c>
      <c r="HF16" s="100">
        <v>4098.7565999999997</v>
      </c>
      <c r="HG16" s="98">
        <v>568.86547000000007</v>
      </c>
    </row>
    <row r="17" spans="1:215">
      <c r="A17" s="1"/>
      <c r="B17" s="96" t="s">
        <v>651</v>
      </c>
      <c r="C17" s="97"/>
      <c r="D17" s="98"/>
      <c r="E17" s="99"/>
      <c r="F17" s="97"/>
      <c r="G17" s="100"/>
      <c r="H17" s="100">
        <v>8.8258700000000001</v>
      </c>
      <c r="I17" s="98">
        <v>8.5166900000000005</v>
      </c>
      <c r="J17" s="97"/>
      <c r="K17" s="98"/>
      <c r="L17" s="97">
        <v>88.059200000000004</v>
      </c>
      <c r="M17" s="98"/>
      <c r="N17" s="97"/>
      <c r="O17" s="100"/>
      <c r="P17" s="100"/>
      <c r="Q17" s="100"/>
      <c r="R17" s="100"/>
      <c r="S17" s="100"/>
      <c r="T17" s="100"/>
      <c r="U17" s="98"/>
      <c r="V17" s="97">
        <v>18.14123</v>
      </c>
      <c r="W17" s="100">
        <v>19.191960000000002</v>
      </c>
      <c r="X17" s="100">
        <v>24.425360000000001</v>
      </c>
      <c r="Y17" s="98">
        <v>1.0612699999999999</v>
      </c>
      <c r="Z17" s="99"/>
      <c r="AA17" s="97"/>
      <c r="AB17" s="98">
        <v>17.295719999999999</v>
      </c>
      <c r="AC17" s="97"/>
      <c r="AD17" s="100"/>
      <c r="AE17" s="100"/>
      <c r="AF17" s="100"/>
      <c r="AG17" s="100">
        <v>12.23925</v>
      </c>
      <c r="AH17" s="100">
        <v>24.4617</v>
      </c>
      <c r="AI17" s="98">
        <v>10.27692</v>
      </c>
      <c r="AJ17" s="99"/>
      <c r="AK17" s="99"/>
      <c r="AL17" s="99">
        <v>179.37322</v>
      </c>
      <c r="AM17" s="97">
        <v>217.12262999999999</v>
      </c>
      <c r="AN17" s="98">
        <v>7.9327300000000003</v>
      </c>
      <c r="AO17" s="97"/>
      <c r="AP17" s="98"/>
      <c r="AQ17" s="99"/>
      <c r="AR17" s="97"/>
      <c r="AS17" s="98"/>
      <c r="AT17" s="99"/>
      <c r="AU17" s="99"/>
      <c r="AV17" s="99"/>
      <c r="AW17" s="97"/>
      <c r="AX17" s="100"/>
      <c r="AY17" s="98"/>
      <c r="AZ17" s="97"/>
      <c r="BA17" s="100"/>
      <c r="BB17" s="100"/>
      <c r="BC17" s="100"/>
      <c r="BD17" s="100"/>
      <c r="BE17" s="100"/>
      <c r="BF17" s="100"/>
      <c r="BG17" s="98"/>
      <c r="BH17" s="99"/>
      <c r="BI17" s="97"/>
      <c r="BJ17" s="100">
        <v>184.87493000000001</v>
      </c>
      <c r="BK17" s="98">
        <v>49.626890000000003</v>
      </c>
      <c r="BL17" s="97">
        <v>167.61232000000001</v>
      </c>
      <c r="BM17" s="100">
        <v>166.56063</v>
      </c>
      <c r="BN17" s="100">
        <v>168.58996999999999</v>
      </c>
      <c r="BO17" s="100"/>
      <c r="BP17" s="100"/>
      <c r="BQ17" s="100"/>
      <c r="BR17" s="100"/>
      <c r="BS17" s="100">
        <v>539.63779</v>
      </c>
      <c r="BT17" s="100"/>
      <c r="BU17" s="100">
        <v>110.49702000000001</v>
      </c>
      <c r="BV17" s="100">
        <v>206.49456000000001</v>
      </c>
      <c r="BW17" s="100">
        <v>206.11548999999999</v>
      </c>
      <c r="BX17" s="100">
        <v>205.99002999999999</v>
      </c>
      <c r="BY17" s="98"/>
      <c r="BZ17" s="97">
        <v>17.41583</v>
      </c>
      <c r="CA17" s="98">
        <v>44.053669999999997</v>
      </c>
      <c r="CB17" s="97"/>
      <c r="CC17" s="100"/>
      <c r="CD17" s="100"/>
      <c r="CE17" s="100"/>
      <c r="CF17" s="100"/>
      <c r="CG17" s="100">
        <v>118.14735</v>
      </c>
      <c r="CH17" s="100">
        <v>47.905140000000003</v>
      </c>
      <c r="CI17" s="100">
        <v>53.710120000000003</v>
      </c>
      <c r="CJ17" s="100"/>
      <c r="CK17" s="100"/>
      <c r="CL17" s="100"/>
      <c r="CM17" s="98">
        <v>191.19621000000001</v>
      </c>
      <c r="CN17" s="97">
        <v>180.55348000000001</v>
      </c>
      <c r="CO17" s="100">
        <v>180.52450999999999</v>
      </c>
      <c r="CP17" s="100">
        <v>181.33356000000001</v>
      </c>
      <c r="CQ17" s="98">
        <v>181.02912000000001</v>
      </c>
      <c r="CR17" s="97"/>
      <c r="CS17" s="98">
        <v>297.29741999999999</v>
      </c>
      <c r="CT17" s="97"/>
      <c r="CU17" s="100"/>
      <c r="CV17" s="101"/>
      <c r="CW17" s="97"/>
      <c r="CX17" s="100"/>
      <c r="CY17" s="100"/>
      <c r="CZ17" s="98"/>
      <c r="DA17" s="97"/>
      <c r="DB17" s="100"/>
      <c r="DC17" s="100"/>
      <c r="DD17" s="100"/>
      <c r="DE17" s="100"/>
      <c r="DF17" s="100"/>
      <c r="DG17" s="100"/>
      <c r="DH17" s="100"/>
      <c r="DI17" s="100"/>
      <c r="DJ17" s="100"/>
      <c r="DK17" s="100"/>
      <c r="DL17" s="98"/>
      <c r="DM17" s="102"/>
      <c r="DN17" s="103"/>
      <c r="DO17" s="103"/>
      <c r="DP17" s="104"/>
      <c r="DQ17" s="97"/>
      <c r="DR17" s="100"/>
      <c r="DS17" s="100"/>
      <c r="DT17" s="98"/>
      <c r="DU17" s="99"/>
      <c r="DV17" s="97"/>
      <c r="DW17" s="100"/>
      <c r="DX17" s="100"/>
      <c r="DY17" s="100"/>
      <c r="DZ17" s="100"/>
      <c r="EA17" s="101"/>
      <c r="EB17" s="1"/>
      <c r="EC17" s="99"/>
      <c r="ED17" s="99"/>
      <c r="EE17" s="99"/>
      <c r="EF17" s="99"/>
      <c r="EG17" s="99"/>
      <c r="EH17" s="99"/>
      <c r="EI17" s="99"/>
      <c r="EJ17" s="97"/>
      <c r="EK17" s="98"/>
      <c r="EL17" s="99"/>
      <c r="EM17" s="99"/>
      <c r="EN17" s="99"/>
      <c r="EO17" s="99"/>
      <c r="EP17" s="99"/>
      <c r="EQ17" s="99"/>
      <c r="ER17" s="99"/>
      <c r="ES17" s="99"/>
      <c r="ET17" s="99"/>
      <c r="EU17" s="99"/>
      <c r="EV17" s="99"/>
      <c r="EW17" s="99"/>
      <c r="EX17" s="97"/>
      <c r="EY17" s="100"/>
      <c r="EZ17" s="100"/>
      <c r="FA17" s="98"/>
      <c r="FB17" s="99"/>
      <c r="FC17" s="99"/>
      <c r="FD17" s="99"/>
      <c r="FE17" s="99"/>
      <c r="FF17" s="99"/>
      <c r="FG17" s="99"/>
      <c r="FH17" s="99"/>
      <c r="FI17" s="97"/>
      <c r="FJ17" s="100"/>
      <c r="FK17" s="100"/>
      <c r="FL17" s="98"/>
      <c r="FM17" s="99"/>
      <c r="FN17" s="97"/>
      <c r="FO17" s="98"/>
      <c r="FP17" s="97"/>
      <c r="FQ17" s="100"/>
      <c r="FR17" s="100"/>
      <c r="FS17" s="100"/>
      <c r="FT17" s="98"/>
      <c r="FU17" s="97"/>
      <c r="FV17" s="98"/>
      <c r="FW17" s="97"/>
      <c r="FX17" s="100"/>
      <c r="FY17" s="100"/>
      <c r="FZ17" s="98"/>
      <c r="GA17" s="99"/>
      <c r="GB17" s="99"/>
      <c r="GC17" s="97"/>
      <c r="GD17" s="100"/>
      <c r="GE17" s="100"/>
      <c r="GF17" s="100"/>
      <c r="GG17" s="98"/>
      <c r="GH17" s="99"/>
      <c r="GI17" s="97"/>
      <c r="GJ17" s="98"/>
      <c r="GK17" s="1"/>
      <c r="GL17" s="99"/>
      <c r="GM17" s="97"/>
      <c r="GN17" s="98"/>
      <c r="GO17" s="97"/>
      <c r="GP17" s="98"/>
      <c r="GQ17" s="99"/>
      <c r="GR17" s="99"/>
      <c r="GS17" s="99"/>
      <c r="GT17" s="1"/>
      <c r="GU17" s="99"/>
      <c r="GV17" s="99"/>
      <c r="GW17" s="99"/>
      <c r="GX17" s="99"/>
      <c r="GY17" s="99"/>
      <c r="GZ17" s="99"/>
      <c r="HA17" s="99"/>
      <c r="HB17" s="97"/>
      <c r="HC17" s="98"/>
      <c r="HE17" s="97">
        <v>4136.08979</v>
      </c>
      <c r="HF17" s="100">
        <v>4098.7565999999997</v>
      </c>
      <c r="HG17" s="98">
        <v>568.86547000000007</v>
      </c>
    </row>
    <row r="18" spans="1:215">
      <c r="A18" s="1"/>
      <c r="B18" s="96" t="s">
        <v>652</v>
      </c>
      <c r="C18" s="97"/>
      <c r="D18" s="98"/>
      <c r="E18" s="99"/>
      <c r="F18" s="97"/>
      <c r="G18" s="100"/>
      <c r="H18" s="100">
        <v>8.8258700000000001</v>
      </c>
      <c r="I18" s="98">
        <v>8.5166900000000005</v>
      </c>
      <c r="J18" s="97"/>
      <c r="K18" s="98"/>
      <c r="L18" s="97">
        <v>88.059200000000004</v>
      </c>
      <c r="M18" s="98"/>
      <c r="N18" s="97"/>
      <c r="O18" s="100"/>
      <c r="P18" s="100"/>
      <c r="Q18" s="100"/>
      <c r="R18" s="100"/>
      <c r="S18" s="100"/>
      <c r="T18" s="100"/>
      <c r="U18" s="98"/>
      <c r="V18" s="97">
        <v>18.14123</v>
      </c>
      <c r="W18" s="100">
        <v>19.191960000000002</v>
      </c>
      <c r="X18" s="100">
        <v>24.425360000000001</v>
      </c>
      <c r="Y18" s="98">
        <v>1.0612699999999999</v>
      </c>
      <c r="Z18" s="99"/>
      <c r="AA18" s="97"/>
      <c r="AB18" s="98">
        <v>17.295719999999999</v>
      </c>
      <c r="AC18" s="97"/>
      <c r="AD18" s="100"/>
      <c r="AE18" s="100"/>
      <c r="AF18" s="100"/>
      <c r="AG18" s="100">
        <v>12.23925</v>
      </c>
      <c r="AH18" s="100">
        <v>24.4617</v>
      </c>
      <c r="AI18" s="98">
        <v>10.27692</v>
      </c>
      <c r="AJ18" s="99"/>
      <c r="AK18" s="99"/>
      <c r="AL18" s="99">
        <v>179.37322</v>
      </c>
      <c r="AM18" s="97">
        <v>217.12262999999999</v>
      </c>
      <c r="AN18" s="98">
        <v>7.9327300000000003</v>
      </c>
      <c r="AO18" s="97"/>
      <c r="AP18" s="98"/>
      <c r="AQ18" s="99"/>
      <c r="AR18" s="97"/>
      <c r="AS18" s="98"/>
      <c r="AT18" s="99"/>
      <c r="AU18" s="99"/>
      <c r="AV18" s="99"/>
      <c r="AW18" s="97"/>
      <c r="AX18" s="100"/>
      <c r="AY18" s="98"/>
      <c r="AZ18" s="97"/>
      <c r="BA18" s="100"/>
      <c r="BB18" s="100"/>
      <c r="BC18" s="100"/>
      <c r="BD18" s="100"/>
      <c r="BE18" s="100"/>
      <c r="BF18" s="100"/>
      <c r="BG18" s="98"/>
      <c r="BH18" s="99"/>
      <c r="BI18" s="97"/>
      <c r="BJ18" s="100">
        <v>184.87493000000001</v>
      </c>
      <c r="BK18" s="98">
        <v>49.626890000000003</v>
      </c>
      <c r="BL18" s="97">
        <v>167.61232000000001</v>
      </c>
      <c r="BM18" s="100">
        <v>166.56063</v>
      </c>
      <c r="BN18" s="100">
        <v>168.58996999999999</v>
      </c>
      <c r="BO18" s="100"/>
      <c r="BP18" s="100"/>
      <c r="BQ18" s="100"/>
      <c r="BR18" s="100"/>
      <c r="BS18" s="100">
        <v>539.63779</v>
      </c>
      <c r="BT18" s="100"/>
      <c r="BU18" s="100">
        <v>110.49702000000001</v>
      </c>
      <c r="BV18" s="100">
        <v>206.49456000000001</v>
      </c>
      <c r="BW18" s="100">
        <v>206.11548999999999</v>
      </c>
      <c r="BX18" s="100">
        <v>205.99002999999999</v>
      </c>
      <c r="BY18" s="98"/>
      <c r="BZ18" s="97">
        <v>17.41583</v>
      </c>
      <c r="CA18" s="98">
        <v>44.053669999999997</v>
      </c>
      <c r="CB18" s="97"/>
      <c r="CC18" s="100"/>
      <c r="CD18" s="100"/>
      <c r="CE18" s="100"/>
      <c r="CF18" s="100"/>
      <c r="CG18" s="100">
        <v>118.14735</v>
      </c>
      <c r="CH18" s="100">
        <v>47.905140000000003</v>
      </c>
      <c r="CI18" s="100">
        <v>53.710120000000003</v>
      </c>
      <c r="CJ18" s="100"/>
      <c r="CK18" s="100"/>
      <c r="CL18" s="100"/>
      <c r="CM18" s="98">
        <v>191.19621000000001</v>
      </c>
      <c r="CN18" s="97">
        <v>180.55348000000001</v>
      </c>
      <c r="CO18" s="100">
        <v>180.52450999999999</v>
      </c>
      <c r="CP18" s="100">
        <v>181.33356000000001</v>
      </c>
      <c r="CQ18" s="98">
        <v>181.02912000000001</v>
      </c>
      <c r="CR18" s="97"/>
      <c r="CS18" s="98">
        <v>297.29741999999999</v>
      </c>
      <c r="CT18" s="97"/>
      <c r="CU18" s="100"/>
      <c r="CV18" s="101"/>
      <c r="CW18" s="97"/>
      <c r="CX18" s="100"/>
      <c r="CY18" s="100"/>
      <c r="CZ18" s="98"/>
      <c r="DA18" s="97"/>
      <c r="DB18" s="100"/>
      <c r="DC18" s="100"/>
      <c r="DD18" s="100"/>
      <c r="DE18" s="100"/>
      <c r="DF18" s="100"/>
      <c r="DG18" s="100"/>
      <c r="DH18" s="100"/>
      <c r="DI18" s="100"/>
      <c r="DJ18" s="100"/>
      <c r="DK18" s="100"/>
      <c r="DL18" s="98"/>
      <c r="DM18" s="102"/>
      <c r="DN18" s="103"/>
      <c r="DO18" s="103"/>
      <c r="DP18" s="104"/>
      <c r="DQ18" s="97"/>
      <c r="DR18" s="100"/>
      <c r="DS18" s="100"/>
      <c r="DT18" s="98"/>
      <c r="DU18" s="99"/>
      <c r="DV18" s="97"/>
      <c r="DW18" s="100"/>
      <c r="DX18" s="100"/>
      <c r="DY18" s="100"/>
      <c r="DZ18" s="100"/>
      <c r="EA18" s="101"/>
      <c r="EB18" s="1"/>
      <c r="EC18" s="99"/>
      <c r="ED18" s="99"/>
      <c r="EE18" s="99"/>
      <c r="EF18" s="99"/>
      <c r="EG18" s="99"/>
      <c r="EH18" s="99"/>
      <c r="EI18" s="99"/>
      <c r="EJ18" s="97"/>
      <c r="EK18" s="98"/>
      <c r="EL18" s="99"/>
      <c r="EM18" s="99"/>
      <c r="EN18" s="99"/>
      <c r="EO18" s="99"/>
      <c r="EP18" s="99"/>
      <c r="EQ18" s="99"/>
      <c r="ER18" s="99"/>
      <c r="ES18" s="99"/>
      <c r="ET18" s="99"/>
      <c r="EU18" s="99"/>
      <c r="EV18" s="99"/>
      <c r="EW18" s="99"/>
      <c r="EX18" s="97"/>
      <c r="EY18" s="100"/>
      <c r="EZ18" s="100"/>
      <c r="FA18" s="98"/>
      <c r="FB18" s="99"/>
      <c r="FC18" s="99"/>
      <c r="FD18" s="99"/>
      <c r="FE18" s="99"/>
      <c r="FF18" s="99"/>
      <c r="FG18" s="99"/>
      <c r="FH18" s="99"/>
      <c r="FI18" s="97"/>
      <c r="FJ18" s="100"/>
      <c r="FK18" s="100"/>
      <c r="FL18" s="98"/>
      <c r="FM18" s="99"/>
      <c r="FN18" s="97"/>
      <c r="FO18" s="98"/>
      <c r="FP18" s="97"/>
      <c r="FQ18" s="100"/>
      <c r="FR18" s="100"/>
      <c r="FS18" s="100"/>
      <c r="FT18" s="98"/>
      <c r="FU18" s="97"/>
      <c r="FV18" s="98"/>
      <c r="FW18" s="97"/>
      <c r="FX18" s="100"/>
      <c r="FY18" s="100"/>
      <c r="FZ18" s="98"/>
      <c r="GA18" s="99"/>
      <c r="GB18" s="99"/>
      <c r="GC18" s="97"/>
      <c r="GD18" s="100"/>
      <c r="GE18" s="100"/>
      <c r="GF18" s="100"/>
      <c r="GG18" s="98"/>
      <c r="GH18" s="99"/>
      <c r="GI18" s="97"/>
      <c r="GJ18" s="98"/>
      <c r="GK18" s="1"/>
      <c r="GL18" s="99"/>
      <c r="GM18" s="97"/>
      <c r="GN18" s="98"/>
      <c r="GO18" s="97"/>
      <c r="GP18" s="98"/>
      <c r="GQ18" s="99"/>
      <c r="GR18" s="99"/>
      <c r="GS18" s="99"/>
      <c r="GT18" s="1"/>
      <c r="GU18" s="99"/>
      <c r="GV18" s="99"/>
      <c r="GW18" s="99"/>
      <c r="GX18" s="99"/>
      <c r="GY18" s="99"/>
      <c r="GZ18" s="99"/>
      <c r="HA18" s="99"/>
      <c r="HB18" s="97"/>
      <c r="HC18" s="98"/>
      <c r="HE18" s="97">
        <v>4136.08979</v>
      </c>
      <c r="HF18" s="100">
        <v>4098.7565999999997</v>
      </c>
      <c r="HG18" s="98">
        <v>568.86547000000007</v>
      </c>
    </row>
    <row r="19" spans="1:215">
      <c r="A19" s="1"/>
      <c r="B19" s="96" t="s">
        <v>653</v>
      </c>
      <c r="C19" s="97"/>
      <c r="D19" s="98"/>
      <c r="E19" s="99"/>
      <c r="F19" s="97"/>
      <c r="G19" s="100"/>
      <c r="H19" s="100">
        <v>8.8258700000000001</v>
      </c>
      <c r="I19" s="98">
        <v>8.5166900000000005</v>
      </c>
      <c r="J19" s="97"/>
      <c r="K19" s="98"/>
      <c r="L19" s="97">
        <v>88.059200000000004</v>
      </c>
      <c r="M19" s="98"/>
      <c r="N19" s="97"/>
      <c r="O19" s="100"/>
      <c r="P19" s="100"/>
      <c r="Q19" s="100"/>
      <c r="R19" s="100"/>
      <c r="S19" s="100"/>
      <c r="T19" s="100"/>
      <c r="U19" s="98"/>
      <c r="V19" s="97">
        <v>18.14123</v>
      </c>
      <c r="W19" s="100">
        <v>19.191960000000002</v>
      </c>
      <c r="X19" s="100">
        <v>24.425360000000001</v>
      </c>
      <c r="Y19" s="98">
        <v>1.0612699999999999</v>
      </c>
      <c r="Z19" s="99"/>
      <c r="AA19" s="97"/>
      <c r="AB19" s="98">
        <v>17.295719999999999</v>
      </c>
      <c r="AC19" s="97"/>
      <c r="AD19" s="100"/>
      <c r="AE19" s="100"/>
      <c r="AF19" s="100"/>
      <c r="AG19" s="100">
        <v>12.23925</v>
      </c>
      <c r="AH19" s="100">
        <v>24.4617</v>
      </c>
      <c r="AI19" s="98">
        <v>10.27692</v>
      </c>
      <c r="AJ19" s="99"/>
      <c r="AK19" s="99"/>
      <c r="AL19" s="99">
        <v>179.37322</v>
      </c>
      <c r="AM19" s="97">
        <v>217.12262999999999</v>
      </c>
      <c r="AN19" s="98">
        <v>7.9327300000000003</v>
      </c>
      <c r="AO19" s="97"/>
      <c r="AP19" s="98"/>
      <c r="AQ19" s="99"/>
      <c r="AR19" s="97"/>
      <c r="AS19" s="98"/>
      <c r="AT19" s="99"/>
      <c r="AU19" s="99"/>
      <c r="AV19" s="99"/>
      <c r="AW19" s="97"/>
      <c r="AX19" s="100"/>
      <c r="AY19" s="98"/>
      <c r="AZ19" s="97"/>
      <c r="BA19" s="100"/>
      <c r="BB19" s="100"/>
      <c r="BC19" s="100"/>
      <c r="BD19" s="100"/>
      <c r="BE19" s="100"/>
      <c r="BF19" s="100"/>
      <c r="BG19" s="98"/>
      <c r="BH19" s="99"/>
      <c r="BI19" s="97"/>
      <c r="BJ19" s="100">
        <v>184.87493000000001</v>
      </c>
      <c r="BK19" s="98">
        <v>49.626890000000003</v>
      </c>
      <c r="BL19" s="97">
        <v>167.61232000000001</v>
      </c>
      <c r="BM19" s="100">
        <v>166.56063</v>
      </c>
      <c r="BN19" s="100">
        <v>168.58996999999999</v>
      </c>
      <c r="BO19" s="100"/>
      <c r="BP19" s="100"/>
      <c r="BQ19" s="100"/>
      <c r="BR19" s="100"/>
      <c r="BS19" s="100">
        <v>539.63779</v>
      </c>
      <c r="BT19" s="100"/>
      <c r="BU19" s="100">
        <v>110.49702000000001</v>
      </c>
      <c r="BV19" s="100">
        <v>206.49456000000001</v>
      </c>
      <c r="BW19" s="100">
        <v>206.11548999999999</v>
      </c>
      <c r="BX19" s="100">
        <v>205.99002999999999</v>
      </c>
      <c r="BY19" s="98"/>
      <c r="BZ19" s="97">
        <v>17.41583</v>
      </c>
      <c r="CA19" s="98">
        <v>44.053669999999997</v>
      </c>
      <c r="CB19" s="97"/>
      <c r="CC19" s="100"/>
      <c r="CD19" s="100"/>
      <c r="CE19" s="100"/>
      <c r="CF19" s="100"/>
      <c r="CG19" s="100">
        <v>118.14735</v>
      </c>
      <c r="CH19" s="100">
        <v>47.905140000000003</v>
      </c>
      <c r="CI19" s="100">
        <v>53.710120000000003</v>
      </c>
      <c r="CJ19" s="100"/>
      <c r="CK19" s="100"/>
      <c r="CL19" s="100"/>
      <c r="CM19" s="98">
        <v>191.19621000000001</v>
      </c>
      <c r="CN19" s="97">
        <v>180.55348000000001</v>
      </c>
      <c r="CO19" s="100">
        <v>180.52450999999999</v>
      </c>
      <c r="CP19" s="100">
        <v>181.33356000000001</v>
      </c>
      <c r="CQ19" s="98">
        <v>181.02912000000001</v>
      </c>
      <c r="CR19" s="97"/>
      <c r="CS19" s="98">
        <v>297.29741999999999</v>
      </c>
      <c r="CT19" s="97"/>
      <c r="CU19" s="100"/>
      <c r="CV19" s="101"/>
      <c r="CW19" s="97"/>
      <c r="CX19" s="100"/>
      <c r="CY19" s="100"/>
      <c r="CZ19" s="98"/>
      <c r="DA19" s="97"/>
      <c r="DB19" s="100"/>
      <c r="DC19" s="100"/>
      <c r="DD19" s="100"/>
      <c r="DE19" s="100"/>
      <c r="DF19" s="100"/>
      <c r="DG19" s="100"/>
      <c r="DH19" s="100"/>
      <c r="DI19" s="100"/>
      <c r="DJ19" s="100"/>
      <c r="DK19" s="100"/>
      <c r="DL19" s="98"/>
      <c r="DM19" s="102"/>
      <c r="DN19" s="103"/>
      <c r="DO19" s="103"/>
      <c r="DP19" s="104"/>
      <c r="DQ19" s="97"/>
      <c r="DR19" s="100"/>
      <c r="DS19" s="100"/>
      <c r="DT19" s="98"/>
      <c r="DU19" s="99"/>
      <c r="DV19" s="97"/>
      <c r="DW19" s="100"/>
      <c r="DX19" s="100"/>
      <c r="DY19" s="100"/>
      <c r="DZ19" s="100"/>
      <c r="EA19" s="101"/>
      <c r="EB19" s="1"/>
      <c r="EC19" s="99"/>
      <c r="ED19" s="99"/>
      <c r="EE19" s="99"/>
      <c r="EF19" s="99"/>
      <c r="EG19" s="99"/>
      <c r="EH19" s="99"/>
      <c r="EI19" s="99"/>
      <c r="EJ19" s="97"/>
      <c r="EK19" s="98"/>
      <c r="EL19" s="99"/>
      <c r="EM19" s="99"/>
      <c r="EN19" s="99"/>
      <c r="EO19" s="99"/>
      <c r="EP19" s="99"/>
      <c r="EQ19" s="99"/>
      <c r="ER19" s="99"/>
      <c r="ES19" s="99"/>
      <c r="ET19" s="99"/>
      <c r="EU19" s="99"/>
      <c r="EV19" s="99"/>
      <c r="EW19" s="99"/>
      <c r="EX19" s="97"/>
      <c r="EY19" s="100"/>
      <c r="EZ19" s="100"/>
      <c r="FA19" s="98"/>
      <c r="FB19" s="99"/>
      <c r="FC19" s="99"/>
      <c r="FD19" s="99"/>
      <c r="FE19" s="99"/>
      <c r="FF19" s="99"/>
      <c r="FG19" s="99"/>
      <c r="FH19" s="99"/>
      <c r="FI19" s="97"/>
      <c r="FJ19" s="100"/>
      <c r="FK19" s="100"/>
      <c r="FL19" s="98"/>
      <c r="FM19" s="99"/>
      <c r="FN19" s="97"/>
      <c r="FO19" s="98"/>
      <c r="FP19" s="97"/>
      <c r="FQ19" s="100"/>
      <c r="FR19" s="100"/>
      <c r="FS19" s="100"/>
      <c r="FT19" s="98"/>
      <c r="FU19" s="97"/>
      <c r="FV19" s="98"/>
      <c r="FW19" s="97"/>
      <c r="FX19" s="100"/>
      <c r="FY19" s="100"/>
      <c r="FZ19" s="98"/>
      <c r="GA19" s="99"/>
      <c r="GB19" s="99"/>
      <c r="GC19" s="97"/>
      <c r="GD19" s="100"/>
      <c r="GE19" s="100"/>
      <c r="GF19" s="100"/>
      <c r="GG19" s="98"/>
      <c r="GH19" s="99"/>
      <c r="GI19" s="97"/>
      <c r="GJ19" s="98"/>
      <c r="GK19" s="1"/>
      <c r="GL19" s="99"/>
      <c r="GM19" s="97"/>
      <c r="GN19" s="98"/>
      <c r="GO19" s="97"/>
      <c r="GP19" s="98"/>
      <c r="GQ19" s="99"/>
      <c r="GR19" s="99"/>
      <c r="GS19" s="99"/>
      <c r="GT19" s="1"/>
      <c r="GU19" s="99"/>
      <c r="GV19" s="99"/>
      <c r="GW19" s="99"/>
      <c r="GX19" s="99"/>
      <c r="GY19" s="99"/>
      <c r="GZ19" s="99"/>
      <c r="HA19" s="99"/>
      <c r="HB19" s="97"/>
      <c r="HC19" s="98"/>
      <c r="HE19" s="97">
        <v>4136.08979</v>
      </c>
      <c r="HF19" s="100">
        <v>4098.7565999999997</v>
      </c>
      <c r="HG19" s="98">
        <v>568.86547000000007</v>
      </c>
    </row>
    <row r="20" spans="1:215">
      <c r="A20" s="1"/>
      <c r="B20" s="96" t="s">
        <v>654</v>
      </c>
      <c r="C20" s="97"/>
      <c r="D20" s="98"/>
      <c r="E20" s="99"/>
      <c r="F20" s="97"/>
      <c r="G20" s="100"/>
      <c r="H20" s="100">
        <v>8.8258700000000001</v>
      </c>
      <c r="I20" s="98">
        <v>8.5166900000000005</v>
      </c>
      <c r="J20" s="97"/>
      <c r="K20" s="98"/>
      <c r="L20" s="97">
        <v>88.059200000000004</v>
      </c>
      <c r="M20" s="98"/>
      <c r="N20" s="97"/>
      <c r="O20" s="100"/>
      <c r="P20" s="100"/>
      <c r="Q20" s="100"/>
      <c r="R20" s="100"/>
      <c r="S20" s="100"/>
      <c r="T20" s="100"/>
      <c r="U20" s="98"/>
      <c r="V20" s="97">
        <v>18.14123</v>
      </c>
      <c r="W20" s="100">
        <v>19.191960000000002</v>
      </c>
      <c r="X20" s="100">
        <v>24.425360000000001</v>
      </c>
      <c r="Y20" s="98">
        <v>1.0612699999999999</v>
      </c>
      <c r="Z20" s="99"/>
      <c r="AA20" s="97"/>
      <c r="AB20" s="98">
        <v>17.295719999999999</v>
      </c>
      <c r="AC20" s="97"/>
      <c r="AD20" s="100"/>
      <c r="AE20" s="100"/>
      <c r="AF20" s="100"/>
      <c r="AG20" s="100">
        <v>12.23925</v>
      </c>
      <c r="AH20" s="100">
        <v>24.4617</v>
      </c>
      <c r="AI20" s="98">
        <v>10.27692</v>
      </c>
      <c r="AJ20" s="99"/>
      <c r="AK20" s="99"/>
      <c r="AL20" s="99">
        <v>179.37322</v>
      </c>
      <c r="AM20" s="97">
        <v>217.12262999999999</v>
      </c>
      <c r="AN20" s="98">
        <v>7.9327300000000003</v>
      </c>
      <c r="AO20" s="97"/>
      <c r="AP20" s="98"/>
      <c r="AQ20" s="99"/>
      <c r="AR20" s="97"/>
      <c r="AS20" s="98"/>
      <c r="AT20" s="99"/>
      <c r="AU20" s="99"/>
      <c r="AV20" s="99"/>
      <c r="AW20" s="97"/>
      <c r="AX20" s="100"/>
      <c r="AY20" s="98"/>
      <c r="AZ20" s="97"/>
      <c r="BA20" s="100"/>
      <c r="BB20" s="100"/>
      <c r="BC20" s="100"/>
      <c r="BD20" s="100"/>
      <c r="BE20" s="100"/>
      <c r="BF20" s="100"/>
      <c r="BG20" s="98"/>
      <c r="BH20" s="99"/>
      <c r="BI20" s="97"/>
      <c r="BJ20" s="100">
        <v>184.87493000000001</v>
      </c>
      <c r="BK20" s="98">
        <v>49.626890000000003</v>
      </c>
      <c r="BL20" s="97">
        <v>167.61232000000001</v>
      </c>
      <c r="BM20" s="100">
        <v>166.56063</v>
      </c>
      <c r="BN20" s="100">
        <v>168.58996999999999</v>
      </c>
      <c r="BO20" s="100"/>
      <c r="BP20" s="100"/>
      <c r="BQ20" s="100"/>
      <c r="BR20" s="100"/>
      <c r="BS20" s="100">
        <v>539.63779</v>
      </c>
      <c r="BT20" s="100"/>
      <c r="BU20" s="100">
        <v>110.49702000000001</v>
      </c>
      <c r="BV20" s="100">
        <v>206.49456000000001</v>
      </c>
      <c r="BW20" s="100">
        <v>206.11548999999999</v>
      </c>
      <c r="BX20" s="100">
        <v>205.99002999999999</v>
      </c>
      <c r="BY20" s="98"/>
      <c r="BZ20" s="97">
        <v>17.41583</v>
      </c>
      <c r="CA20" s="98">
        <v>44.053669999999997</v>
      </c>
      <c r="CB20" s="97"/>
      <c r="CC20" s="100"/>
      <c r="CD20" s="100"/>
      <c r="CE20" s="100"/>
      <c r="CF20" s="100"/>
      <c r="CG20" s="100">
        <v>118.14735</v>
      </c>
      <c r="CH20" s="100">
        <v>47.905140000000003</v>
      </c>
      <c r="CI20" s="100">
        <v>53.710120000000003</v>
      </c>
      <c r="CJ20" s="100"/>
      <c r="CK20" s="100"/>
      <c r="CL20" s="100"/>
      <c r="CM20" s="98">
        <v>191.19621000000001</v>
      </c>
      <c r="CN20" s="97">
        <v>180.55348000000001</v>
      </c>
      <c r="CO20" s="100">
        <v>180.52450999999999</v>
      </c>
      <c r="CP20" s="100">
        <v>181.33356000000001</v>
      </c>
      <c r="CQ20" s="98">
        <v>181.02912000000001</v>
      </c>
      <c r="CR20" s="97"/>
      <c r="CS20" s="98">
        <v>297.29741999999999</v>
      </c>
      <c r="CT20" s="97"/>
      <c r="CU20" s="100"/>
      <c r="CV20" s="101"/>
      <c r="CW20" s="97"/>
      <c r="CX20" s="100"/>
      <c r="CY20" s="100"/>
      <c r="CZ20" s="98"/>
      <c r="DA20" s="97"/>
      <c r="DB20" s="100"/>
      <c r="DC20" s="100"/>
      <c r="DD20" s="100"/>
      <c r="DE20" s="100"/>
      <c r="DF20" s="100"/>
      <c r="DG20" s="100"/>
      <c r="DH20" s="100"/>
      <c r="DI20" s="100"/>
      <c r="DJ20" s="100"/>
      <c r="DK20" s="100"/>
      <c r="DL20" s="98"/>
      <c r="DM20" s="102"/>
      <c r="DN20" s="103"/>
      <c r="DO20" s="103"/>
      <c r="DP20" s="104"/>
      <c r="DQ20" s="97"/>
      <c r="DR20" s="100"/>
      <c r="DS20" s="100"/>
      <c r="DT20" s="98"/>
      <c r="DU20" s="99"/>
      <c r="DV20" s="97"/>
      <c r="DW20" s="100"/>
      <c r="DX20" s="100"/>
      <c r="DY20" s="100"/>
      <c r="DZ20" s="100"/>
      <c r="EA20" s="101"/>
      <c r="EB20" s="1"/>
      <c r="EC20" s="99"/>
      <c r="ED20" s="99"/>
      <c r="EE20" s="99"/>
      <c r="EF20" s="99"/>
      <c r="EG20" s="99"/>
      <c r="EH20" s="99"/>
      <c r="EI20" s="99"/>
      <c r="EJ20" s="97"/>
      <c r="EK20" s="98"/>
      <c r="EL20" s="99"/>
      <c r="EM20" s="99"/>
      <c r="EN20" s="99"/>
      <c r="EO20" s="99"/>
      <c r="EP20" s="99"/>
      <c r="EQ20" s="99"/>
      <c r="ER20" s="99"/>
      <c r="ES20" s="99"/>
      <c r="ET20" s="99"/>
      <c r="EU20" s="99"/>
      <c r="EV20" s="99"/>
      <c r="EW20" s="99"/>
      <c r="EX20" s="97"/>
      <c r="EY20" s="100"/>
      <c r="EZ20" s="100"/>
      <c r="FA20" s="98"/>
      <c r="FB20" s="99"/>
      <c r="FC20" s="99"/>
      <c r="FD20" s="99"/>
      <c r="FE20" s="99"/>
      <c r="FF20" s="99"/>
      <c r="FG20" s="99"/>
      <c r="FH20" s="99"/>
      <c r="FI20" s="97"/>
      <c r="FJ20" s="100"/>
      <c r="FK20" s="100"/>
      <c r="FL20" s="98"/>
      <c r="FM20" s="99"/>
      <c r="FN20" s="97"/>
      <c r="FO20" s="98"/>
      <c r="FP20" s="97"/>
      <c r="FQ20" s="100"/>
      <c r="FR20" s="100"/>
      <c r="FS20" s="100"/>
      <c r="FT20" s="98"/>
      <c r="FU20" s="97"/>
      <c r="FV20" s="98"/>
      <c r="FW20" s="97"/>
      <c r="FX20" s="100"/>
      <c r="FY20" s="100"/>
      <c r="FZ20" s="98"/>
      <c r="GA20" s="99"/>
      <c r="GB20" s="99"/>
      <c r="GC20" s="97"/>
      <c r="GD20" s="100"/>
      <c r="GE20" s="100"/>
      <c r="GF20" s="100"/>
      <c r="GG20" s="98"/>
      <c r="GH20" s="99"/>
      <c r="GI20" s="97"/>
      <c r="GJ20" s="98"/>
      <c r="GK20" s="1"/>
      <c r="GL20" s="99"/>
      <c r="GM20" s="97"/>
      <c r="GN20" s="98"/>
      <c r="GO20" s="97"/>
      <c r="GP20" s="98"/>
      <c r="GQ20" s="99"/>
      <c r="GR20" s="99"/>
      <c r="GS20" s="99"/>
      <c r="GT20" s="1"/>
      <c r="GU20" s="99"/>
      <c r="GV20" s="99"/>
      <c r="GW20" s="99"/>
      <c r="GX20" s="99"/>
      <c r="GY20" s="99"/>
      <c r="GZ20" s="99"/>
      <c r="HA20" s="99"/>
      <c r="HB20" s="97"/>
      <c r="HC20" s="98"/>
      <c r="HE20" s="97">
        <v>4136.08979</v>
      </c>
      <c r="HF20" s="100">
        <v>4098.7565999999997</v>
      </c>
      <c r="HG20" s="98">
        <v>568.86547000000007</v>
      </c>
    </row>
    <row r="21" spans="1:215">
      <c r="A21" s="1"/>
      <c r="B21" s="96" t="s">
        <v>655</v>
      </c>
      <c r="C21" s="97"/>
      <c r="D21" s="98"/>
      <c r="E21" s="99"/>
      <c r="F21" s="97"/>
      <c r="G21" s="100"/>
      <c r="H21" s="100">
        <v>8.8258700000000001</v>
      </c>
      <c r="I21" s="98">
        <v>8.5166900000000005</v>
      </c>
      <c r="J21" s="97"/>
      <c r="K21" s="98"/>
      <c r="L21" s="97">
        <v>88.059200000000004</v>
      </c>
      <c r="M21" s="98"/>
      <c r="N21" s="97"/>
      <c r="O21" s="100"/>
      <c r="P21" s="100"/>
      <c r="Q21" s="100"/>
      <c r="R21" s="100"/>
      <c r="S21" s="100"/>
      <c r="T21" s="100"/>
      <c r="U21" s="98"/>
      <c r="V21" s="97">
        <v>18.14123</v>
      </c>
      <c r="W21" s="100">
        <v>19.191960000000002</v>
      </c>
      <c r="X21" s="100">
        <v>24.425360000000001</v>
      </c>
      <c r="Y21" s="98">
        <v>1.0612699999999999</v>
      </c>
      <c r="Z21" s="99"/>
      <c r="AA21" s="97"/>
      <c r="AB21" s="98">
        <v>17.295719999999999</v>
      </c>
      <c r="AC21" s="97"/>
      <c r="AD21" s="100"/>
      <c r="AE21" s="100"/>
      <c r="AF21" s="100"/>
      <c r="AG21" s="100">
        <v>12.23925</v>
      </c>
      <c r="AH21" s="100">
        <v>24.4617</v>
      </c>
      <c r="AI21" s="98">
        <v>10.27692</v>
      </c>
      <c r="AJ21" s="99"/>
      <c r="AK21" s="99"/>
      <c r="AL21" s="99">
        <v>179.37322</v>
      </c>
      <c r="AM21" s="97">
        <v>217.12262999999999</v>
      </c>
      <c r="AN21" s="98">
        <v>7.9327300000000003</v>
      </c>
      <c r="AO21" s="97"/>
      <c r="AP21" s="98"/>
      <c r="AQ21" s="99"/>
      <c r="AR21" s="97"/>
      <c r="AS21" s="98"/>
      <c r="AT21" s="99"/>
      <c r="AU21" s="99"/>
      <c r="AV21" s="99"/>
      <c r="AW21" s="97"/>
      <c r="AX21" s="100"/>
      <c r="AY21" s="98"/>
      <c r="AZ21" s="97"/>
      <c r="BA21" s="100"/>
      <c r="BB21" s="100"/>
      <c r="BC21" s="100"/>
      <c r="BD21" s="100"/>
      <c r="BE21" s="100"/>
      <c r="BF21" s="100"/>
      <c r="BG21" s="98"/>
      <c r="BH21" s="99"/>
      <c r="BI21" s="97"/>
      <c r="BJ21" s="100">
        <v>184.87493000000001</v>
      </c>
      <c r="BK21" s="98">
        <v>49.626890000000003</v>
      </c>
      <c r="BL21" s="97">
        <v>167.61232000000001</v>
      </c>
      <c r="BM21" s="100">
        <v>166.56063</v>
      </c>
      <c r="BN21" s="100">
        <v>168.58996999999999</v>
      </c>
      <c r="BO21" s="100"/>
      <c r="BP21" s="100"/>
      <c r="BQ21" s="100"/>
      <c r="BR21" s="100"/>
      <c r="BS21" s="100">
        <v>539.63779</v>
      </c>
      <c r="BT21" s="100"/>
      <c r="BU21" s="100">
        <v>110.49702000000001</v>
      </c>
      <c r="BV21" s="100">
        <v>206.49456000000001</v>
      </c>
      <c r="BW21" s="100">
        <v>206.11548999999999</v>
      </c>
      <c r="BX21" s="100">
        <v>205.99002999999999</v>
      </c>
      <c r="BY21" s="98"/>
      <c r="BZ21" s="97">
        <v>17.41583</v>
      </c>
      <c r="CA21" s="98">
        <v>44.053669999999997</v>
      </c>
      <c r="CB21" s="97"/>
      <c r="CC21" s="100"/>
      <c r="CD21" s="100"/>
      <c r="CE21" s="100"/>
      <c r="CF21" s="100"/>
      <c r="CG21" s="100">
        <v>118.14735</v>
      </c>
      <c r="CH21" s="100">
        <v>47.905140000000003</v>
      </c>
      <c r="CI21" s="100">
        <v>53.710120000000003</v>
      </c>
      <c r="CJ21" s="100"/>
      <c r="CK21" s="100"/>
      <c r="CL21" s="100"/>
      <c r="CM21" s="98">
        <v>191.19621000000001</v>
      </c>
      <c r="CN21" s="97">
        <v>180.55348000000001</v>
      </c>
      <c r="CO21" s="100">
        <v>180.52450999999999</v>
      </c>
      <c r="CP21" s="100">
        <v>181.33356000000001</v>
      </c>
      <c r="CQ21" s="98">
        <v>181.02912000000001</v>
      </c>
      <c r="CR21" s="97"/>
      <c r="CS21" s="98">
        <v>297.29741999999999</v>
      </c>
      <c r="CT21" s="97"/>
      <c r="CU21" s="100"/>
      <c r="CV21" s="101"/>
      <c r="CW21" s="97"/>
      <c r="CX21" s="100"/>
      <c r="CY21" s="100"/>
      <c r="CZ21" s="98"/>
      <c r="DA21" s="97"/>
      <c r="DB21" s="100"/>
      <c r="DC21" s="100"/>
      <c r="DD21" s="100"/>
      <c r="DE21" s="100"/>
      <c r="DF21" s="100"/>
      <c r="DG21" s="100"/>
      <c r="DH21" s="100"/>
      <c r="DI21" s="100"/>
      <c r="DJ21" s="100"/>
      <c r="DK21" s="100"/>
      <c r="DL21" s="98"/>
      <c r="DM21" s="102"/>
      <c r="DN21" s="103"/>
      <c r="DO21" s="103"/>
      <c r="DP21" s="104"/>
      <c r="DQ21" s="97"/>
      <c r="DR21" s="100"/>
      <c r="DS21" s="100"/>
      <c r="DT21" s="98"/>
      <c r="DU21" s="99"/>
      <c r="DV21" s="97"/>
      <c r="DW21" s="100"/>
      <c r="DX21" s="100"/>
      <c r="DY21" s="100"/>
      <c r="DZ21" s="100"/>
      <c r="EA21" s="101"/>
      <c r="EB21" s="1"/>
      <c r="EC21" s="99"/>
      <c r="ED21" s="99"/>
      <c r="EE21" s="99"/>
      <c r="EF21" s="99"/>
      <c r="EG21" s="99"/>
      <c r="EH21" s="99"/>
      <c r="EI21" s="99"/>
      <c r="EJ21" s="97"/>
      <c r="EK21" s="98"/>
      <c r="EL21" s="99"/>
      <c r="EM21" s="99"/>
      <c r="EN21" s="99"/>
      <c r="EO21" s="99"/>
      <c r="EP21" s="99"/>
      <c r="EQ21" s="99"/>
      <c r="ER21" s="99"/>
      <c r="ES21" s="99"/>
      <c r="ET21" s="99"/>
      <c r="EU21" s="99"/>
      <c r="EV21" s="99"/>
      <c r="EW21" s="99"/>
      <c r="EX21" s="97"/>
      <c r="EY21" s="100"/>
      <c r="EZ21" s="100"/>
      <c r="FA21" s="98"/>
      <c r="FB21" s="99"/>
      <c r="FC21" s="99"/>
      <c r="FD21" s="99"/>
      <c r="FE21" s="99"/>
      <c r="FF21" s="99"/>
      <c r="FG21" s="99"/>
      <c r="FH21" s="99"/>
      <c r="FI21" s="97"/>
      <c r="FJ21" s="100"/>
      <c r="FK21" s="100"/>
      <c r="FL21" s="98"/>
      <c r="FM21" s="99"/>
      <c r="FN21" s="97"/>
      <c r="FO21" s="98"/>
      <c r="FP21" s="97"/>
      <c r="FQ21" s="100"/>
      <c r="FR21" s="100"/>
      <c r="FS21" s="100"/>
      <c r="FT21" s="98"/>
      <c r="FU21" s="97"/>
      <c r="FV21" s="98"/>
      <c r="FW21" s="97"/>
      <c r="FX21" s="100"/>
      <c r="FY21" s="100"/>
      <c r="FZ21" s="98"/>
      <c r="GA21" s="99"/>
      <c r="GB21" s="99"/>
      <c r="GC21" s="97"/>
      <c r="GD21" s="100"/>
      <c r="GE21" s="100"/>
      <c r="GF21" s="100"/>
      <c r="GG21" s="98"/>
      <c r="GH21" s="99"/>
      <c r="GI21" s="97"/>
      <c r="GJ21" s="98"/>
      <c r="GK21" s="1"/>
      <c r="GL21" s="99"/>
      <c r="GM21" s="97"/>
      <c r="GN21" s="98"/>
      <c r="GO21" s="97"/>
      <c r="GP21" s="98"/>
      <c r="GQ21" s="99"/>
      <c r="GR21" s="99"/>
      <c r="GS21" s="99"/>
      <c r="GT21" s="1"/>
      <c r="GU21" s="99"/>
      <c r="GV21" s="99"/>
      <c r="GW21" s="99"/>
      <c r="GX21" s="99"/>
      <c r="GY21" s="99"/>
      <c r="GZ21" s="99"/>
      <c r="HA21" s="99"/>
      <c r="HB21" s="97"/>
      <c r="HC21" s="98"/>
      <c r="HE21" s="97">
        <v>4136.08979</v>
      </c>
      <c r="HF21" s="100">
        <v>4098.7565999999997</v>
      </c>
      <c r="HG21" s="98">
        <v>568.86547000000007</v>
      </c>
    </row>
    <row r="22" spans="1:215">
      <c r="A22" s="1"/>
      <c r="B22" s="96" t="s">
        <v>656</v>
      </c>
      <c r="C22" s="97"/>
      <c r="D22" s="98"/>
      <c r="E22" s="99"/>
      <c r="F22" s="97"/>
      <c r="G22" s="100"/>
      <c r="H22" s="100">
        <v>8.8258700000000001</v>
      </c>
      <c r="I22" s="98">
        <v>8.5166900000000005</v>
      </c>
      <c r="J22" s="97"/>
      <c r="K22" s="98"/>
      <c r="L22" s="97">
        <v>88.059200000000004</v>
      </c>
      <c r="M22" s="98"/>
      <c r="N22" s="97"/>
      <c r="O22" s="100"/>
      <c r="P22" s="100"/>
      <c r="Q22" s="100"/>
      <c r="R22" s="100"/>
      <c r="S22" s="100"/>
      <c r="T22" s="100"/>
      <c r="U22" s="98"/>
      <c r="V22" s="97">
        <v>18.14123</v>
      </c>
      <c r="W22" s="100">
        <v>19.191960000000002</v>
      </c>
      <c r="X22" s="100">
        <v>24.425360000000001</v>
      </c>
      <c r="Y22" s="98">
        <v>1.0612699999999999</v>
      </c>
      <c r="Z22" s="99"/>
      <c r="AA22" s="97"/>
      <c r="AB22" s="98">
        <v>17.295719999999999</v>
      </c>
      <c r="AC22" s="97"/>
      <c r="AD22" s="100"/>
      <c r="AE22" s="100"/>
      <c r="AF22" s="100"/>
      <c r="AG22" s="100">
        <v>12.23925</v>
      </c>
      <c r="AH22" s="100">
        <v>24.4617</v>
      </c>
      <c r="AI22" s="98">
        <v>10.27692</v>
      </c>
      <c r="AJ22" s="99"/>
      <c r="AK22" s="99"/>
      <c r="AL22" s="99">
        <v>179.37322</v>
      </c>
      <c r="AM22" s="97">
        <v>217.12262999999999</v>
      </c>
      <c r="AN22" s="98">
        <v>7.9327300000000003</v>
      </c>
      <c r="AO22" s="97"/>
      <c r="AP22" s="98"/>
      <c r="AQ22" s="99"/>
      <c r="AR22" s="97"/>
      <c r="AS22" s="98"/>
      <c r="AT22" s="99"/>
      <c r="AU22" s="99"/>
      <c r="AV22" s="99"/>
      <c r="AW22" s="97"/>
      <c r="AX22" s="100"/>
      <c r="AY22" s="98"/>
      <c r="AZ22" s="97"/>
      <c r="BA22" s="100"/>
      <c r="BB22" s="100"/>
      <c r="BC22" s="100"/>
      <c r="BD22" s="100"/>
      <c r="BE22" s="100"/>
      <c r="BF22" s="100"/>
      <c r="BG22" s="98"/>
      <c r="BH22" s="99"/>
      <c r="BI22" s="97"/>
      <c r="BJ22" s="100">
        <v>184.87493000000001</v>
      </c>
      <c r="BK22" s="98">
        <v>49.626890000000003</v>
      </c>
      <c r="BL22" s="97">
        <v>167.61232000000001</v>
      </c>
      <c r="BM22" s="100">
        <v>166.56063</v>
      </c>
      <c r="BN22" s="100">
        <v>168.58996999999999</v>
      </c>
      <c r="BO22" s="100"/>
      <c r="BP22" s="100"/>
      <c r="BQ22" s="100"/>
      <c r="BR22" s="100"/>
      <c r="BS22" s="100">
        <v>539.63779</v>
      </c>
      <c r="BT22" s="100"/>
      <c r="BU22" s="100">
        <v>110.49702000000001</v>
      </c>
      <c r="BV22" s="100">
        <v>206.49456000000001</v>
      </c>
      <c r="BW22" s="100">
        <v>206.11548999999999</v>
      </c>
      <c r="BX22" s="100">
        <v>205.99002999999999</v>
      </c>
      <c r="BY22" s="98"/>
      <c r="BZ22" s="97">
        <v>17.41583</v>
      </c>
      <c r="CA22" s="98">
        <v>44.053669999999997</v>
      </c>
      <c r="CB22" s="97"/>
      <c r="CC22" s="100"/>
      <c r="CD22" s="100"/>
      <c r="CE22" s="100"/>
      <c r="CF22" s="100"/>
      <c r="CG22" s="100">
        <v>118.14735</v>
      </c>
      <c r="CH22" s="100">
        <v>47.905140000000003</v>
      </c>
      <c r="CI22" s="100">
        <v>53.710120000000003</v>
      </c>
      <c r="CJ22" s="100"/>
      <c r="CK22" s="100"/>
      <c r="CL22" s="100"/>
      <c r="CM22" s="98">
        <v>191.19621000000001</v>
      </c>
      <c r="CN22" s="97">
        <v>180.55348000000001</v>
      </c>
      <c r="CO22" s="100">
        <v>180.52450999999999</v>
      </c>
      <c r="CP22" s="100">
        <v>181.33356000000001</v>
      </c>
      <c r="CQ22" s="98">
        <v>181.02912000000001</v>
      </c>
      <c r="CR22" s="97"/>
      <c r="CS22" s="98">
        <v>297.29741999999999</v>
      </c>
      <c r="CT22" s="97"/>
      <c r="CU22" s="100"/>
      <c r="CV22" s="101"/>
      <c r="CW22" s="97"/>
      <c r="CX22" s="100"/>
      <c r="CY22" s="100"/>
      <c r="CZ22" s="98"/>
      <c r="DA22" s="97"/>
      <c r="DB22" s="100"/>
      <c r="DC22" s="100"/>
      <c r="DD22" s="100"/>
      <c r="DE22" s="100"/>
      <c r="DF22" s="100"/>
      <c r="DG22" s="100"/>
      <c r="DH22" s="100"/>
      <c r="DI22" s="100"/>
      <c r="DJ22" s="100"/>
      <c r="DK22" s="100"/>
      <c r="DL22" s="98"/>
      <c r="DM22" s="102"/>
      <c r="DN22" s="103"/>
      <c r="DO22" s="103"/>
      <c r="DP22" s="104"/>
      <c r="DQ22" s="97"/>
      <c r="DR22" s="100"/>
      <c r="DS22" s="100"/>
      <c r="DT22" s="98"/>
      <c r="DU22" s="99"/>
      <c r="DV22" s="97"/>
      <c r="DW22" s="100"/>
      <c r="DX22" s="100"/>
      <c r="DY22" s="100"/>
      <c r="DZ22" s="100"/>
      <c r="EA22" s="101"/>
      <c r="EB22" s="1"/>
      <c r="EC22" s="99"/>
      <c r="ED22" s="99"/>
      <c r="EE22" s="99"/>
      <c r="EF22" s="99"/>
      <c r="EG22" s="99"/>
      <c r="EH22" s="99"/>
      <c r="EI22" s="99"/>
      <c r="EJ22" s="97"/>
      <c r="EK22" s="98"/>
      <c r="EL22" s="99"/>
      <c r="EM22" s="99"/>
      <c r="EN22" s="99"/>
      <c r="EO22" s="99"/>
      <c r="EP22" s="99"/>
      <c r="EQ22" s="99"/>
      <c r="ER22" s="99"/>
      <c r="ES22" s="99"/>
      <c r="ET22" s="99"/>
      <c r="EU22" s="99"/>
      <c r="EV22" s="99"/>
      <c r="EW22" s="99"/>
      <c r="EX22" s="97"/>
      <c r="EY22" s="100"/>
      <c r="EZ22" s="100"/>
      <c r="FA22" s="98"/>
      <c r="FB22" s="99"/>
      <c r="FC22" s="99"/>
      <c r="FD22" s="99"/>
      <c r="FE22" s="99"/>
      <c r="FF22" s="99"/>
      <c r="FG22" s="99"/>
      <c r="FH22" s="99"/>
      <c r="FI22" s="97"/>
      <c r="FJ22" s="100"/>
      <c r="FK22" s="100"/>
      <c r="FL22" s="98"/>
      <c r="FM22" s="99"/>
      <c r="FN22" s="97"/>
      <c r="FO22" s="98"/>
      <c r="FP22" s="97"/>
      <c r="FQ22" s="100"/>
      <c r="FR22" s="100"/>
      <c r="FS22" s="100"/>
      <c r="FT22" s="98"/>
      <c r="FU22" s="97"/>
      <c r="FV22" s="98"/>
      <c r="FW22" s="97"/>
      <c r="FX22" s="100"/>
      <c r="FY22" s="100"/>
      <c r="FZ22" s="98"/>
      <c r="GA22" s="99"/>
      <c r="GB22" s="99"/>
      <c r="GC22" s="97"/>
      <c r="GD22" s="100"/>
      <c r="GE22" s="100"/>
      <c r="GF22" s="100"/>
      <c r="GG22" s="98"/>
      <c r="GH22" s="99"/>
      <c r="GI22" s="97"/>
      <c r="GJ22" s="98"/>
      <c r="GK22" s="1"/>
      <c r="GL22" s="99"/>
      <c r="GM22" s="97"/>
      <c r="GN22" s="98"/>
      <c r="GO22" s="97"/>
      <c r="GP22" s="98"/>
      <c r="GQ22" s="99"/>
      <c r="GR22" s="99"/>
      <c r="GS22" s="99"/>
      <c r="GT22" s="1"/>
      <c r="GU22" s="99"/>
      <c r="GV22" s="99"/>
      <c r="GW22" s="99"/>
      <c r="GX22" s="99"/>
      <c r="GY22" s="99"/>
      <c r="GZ22" s="99"/>
      <c r="HA22" s="99"/>
      <c r="HB22" s="97"/>
      <c r="HC22" s="98"/>
      <c r="HE22" s="97">
        <v>4136.08979</v>
      </c>
      <c r="HF22" s="100">
        <v>4098.7565999999997</v>
      </c>
      <c r="HG22" s="98">
        <v>568.86547000000007</v>
      </c>
    </row>
    <row r="23" spans="1:215">
      <c r="A23" s="1"/>
      <c r="B23" s="96" t="s">
        <v>657</v>
      </c>
      <c r="C23" s="97"/>
      <c r="D23" s="98"/>
      <c r="E23" s="99"/>
      <c r="F23" s="97"/>
      <c r="G23" s="100"/>
      <c r="H23" s="100">
        <v>8.8258700000000001</v>
      </c>
      <c r="I23" s="98">
        <v>8.5166900000000005</v>
      </c>
      <c r="J23" s="97"/>
      <c r="K23" s="98"/>
      <c r="L23" s="97">
        <v>88.059200000000004</v>
      </c>
      <c r="M23" s="98"/>
      <c r="N23" s="97"/>
      <c r="O23" s="100"/>
      <c r="P23" s="100"/>
      <c r="Q23" s="100"/>
      <c r="R23" s="100"/>
      <c r="S23" s="100"/>
      <c r="T23" s="100"/>
      <c r="U23" s="98"/>
      <c r="V23" s="97">
        <v>18.14123</v>
      </c>
      <c r="W23" s="100">
        <v>19.191960000000002</v>
      </c>
      <c r="X23" s="100">
        <v>24.425360000000001</v>
      </c>
      <c r="Y23" s="98">
        <v>1.0612699999999999</v>
      </c>
      <c r="Z23" s="99"/>
      <c r="AA23" s="97"/>
      <c r="AB23" s="98">
        <v>5.7812900000000003</v>
      </c>
      <c r="AC23" s="97"/>
      <c r="AD23" s="100"/>
      <c r="AE23" s="100"/>
      <c r="AF23" s="100"/>
      <c r="AG23" s="100">
        <v>12.23925</v>
      </c>
      <c r="AH23" s="100">
        <v>24.4617</v>
      </c>
      <c r="AI23" s="98">
        <v>10.27692</v>
      </c>
      <c r="AJ23" s="99"/>
      <c r="AK23" s="99"/>
      <c r="AL23" s="99">
        <v>179.37322</v>
      </c>
      <c r="AM23" s="97">
        <v>217.12262999999999</v>
      </c>
      <c r="AN23" s="98">
        <v>7.9327300000000003</v>
      </c>
      <c r="AO23" s="97"/>
      <c r="AP23" s="98"/>
      <c r="AQ23" s="99"/>
      <c r="AR23" s="97"/>
      <c r="AS23" s="98"/>
      <c r="AT23" s="99"/>
      <c r="AU23" s="99"/>
      <c r="AV23" s="99"/>
      <c r="AW23" s="97"/>
      <c r="AX23" s="100"/>
      <c r="AY23" s="98"/>
      <c r="AZ23" s="97"/>
      <c r="BA23" s="100"/>
      <c r="BB23" s="100"/>
      <c r="BC23" s="100"/>
      <c r="BD23" s="100"/>
      <c r="BE23" s="100"/>
      <c r="BF23" s="100"/>
      <c r="BG23" s="98"/>
      <c r="BH23" s="99"/>
      <c r="BI23" s="97"/>
      <c r="BJ23" s="100">
        <v>184.87493000000001</v>
      </c>
      <c r="BK23" s="98">
        <v>49.626890000000003</v>
      </c>
      <c r="BL23" s="97">
        <v>167.61232000000001</v>
      </c>
      <c r="BM23" s="100">
        <v>166.56063</v>
      </c>
      <c r="BN23" s="100">
        <v>168.58996999999999</v>
      </c>
      <c r="BO23" s="100"/>
      <c r="BP23" s="100"/>
      <c r="BQ23" s="100"/>
      <c r="BR23" s="100"/>
      <c r="BS23" s="100">
        <v>369.07296000000002</v>
      </c>
      <c r="BT23" s="100"/>
      <c r="BU23" s="100">
        <v>110.49702000000001</v>
      </c>
      <c r="BV23" s="100">
        <v>206.49456000000001</v>
      </c>
      <c r="BW23" s="100">
        <v>206.11548999999999</v>
      </c>
      <c r="BX23" s="100">
        <v>205.99002999999999</v>
      </c>
      <c r="BY23" s="98"/>
      <c r="BZ23" s="97">
        <v>17.41583</v>
      </c>
      <c r="CA23" s="98">
        <v>44.053669999999997</v>
      </c>
      <c r="CB23" s="97"/>
      <c r="CC23" s="100"/>
      <c r="CD23" s="100"/>
      <c r="CE23" s="100"/>
      <c r="CF23" s="100"/>
      <c r="CG23" s="100">
        <v>118.14735</v>
      </c>
      <c r="CH23" s="100">
        <v>47.905140000000003</v>
      </c>
      <c r="CI23" s="100">
        <v>53.710120000000003</v>
      </c>
      <c r="CJ23" s="100"/>
      <c r="CK23" s="100"/>
      <c r="CL23" s="100"/>
      <c r="CM23" s="98">
        <v>191.19621000000001</v>
      </c>
      <c r="CN23" s="97">
        <v>180.55348000000001</v>
      </c>
      <c r="CO23" s="100">
        <v>180.52450999999999</v>
      </c>
      <c r="CP23" s="100">
        <v>181.33356000000001</v>
      </c>
      <c r="CQ23" s="98">
        <v>181.02912000000001</v>
      </c>
      <c r="CR23" s="97"/>
      <c r="CS23" s="98">
        <v>297.29741999999999</v>
      </c>
      <c r="CT23" s="97"/>
      <c r="CU23" s="100"/>
      <c r="CV23" s="101"/>
      <c r="CW23" s="97"/>
      <c r="CX23" s="100"/>
      <c r="CY23" s="100"/>
      <c r="CZ23" s="98"/>
      <c r="DA23" s="97"/>
      <c r="DB23" s="100"/>
      <c r="DC23" s="100"/>
      <c r="DD23" s="100"/>
      <c r="DE23" s="100"/>
      <c r="DF23" s="100"/>
      <c r="DG23" s="100"/>
      <c r="DH23" s="100"/>
      <c r="DI23" s="100"/>
      <c r="DJ23" s="100"/>
      <c r="DK23" s="100"/>
      <c r="DL23" s="98"/>
      <c r="DM23" s="102"/>
      <c r="DN23" s="103"/>
      <c r="DO23" s="103"/>
      <c r="DP23" s="104"/>
      <c r="DQ23" s="97"/>
      <c r="DR23" s="100"/>
      <c r="DS23" s="100"/>
      <c r="DT23" s="98"/>
      <c r="DU23" s="99"/>
      <c r="DV23" s="97"/>
      <c r="DW23" s="100"/>
      <c r="DX23" s="100"/>
      <c r="DY23" s="100"/>
      <c r="DZ23" s="100"/>
      <c r="EA23" s="101"/>
      <c r="EB23" s="1"/>
      <c r="EC23" s="99"/>
      <c r="ED23" s="99"/>
      <c r="EE23" s="99"/>
      <c r="EF23" s="99"/>
      <c r="EG23" s="99"/>
      <c r="EH23" s="99"/>
      <c r="EI23" s="99"/>
      <c r="EJ23" s="97"/>
      <c r="EK23" s="98"/>
      <c r="EL23" s="99"/>
      <c r="EM23" s="99"/>
      <c r="EN23" s="99"/>
      <c r="EO23" s="99"/>
      <c r="EP23" s="99"/>
      <c r="EQ23" s="99"/>
      <c r="ER23" s="99"/>
      <c r="ES23" s="99"/>
      <c r="ET23" s="99"/>
      <c r="EU23" s="99"/>
      <c r="EV23" s="99"/>
      <c r="EW23" s="99"/>
      <c r="EX23" s="97"/>
      <c r="EY23" s="100"/>
      <c r="EZ23" s="100"/>
      <c r="FA23" s="98"/>
      <c r="FB23" s="99"/>
      <c r="FC23" s="99"/>
      <c r="FD23" s="99"/>
      <c r="FE23" s="99"/>
      <c r="FF23" s="99"/>
      <c r="FG23" s="99"/>
      <c r="FH23" s="99"/>
      <c r="FI23" s="97"/>
      <c r="FJ23" s="100"/>
      <c r="FK23" s="100"/>
      <c r="FL23" s="98"/>
      <c r="FM23" s="99"/>
      <c r="FN23" s="97"/>
      <c r="FO23" s="98"/>
      <c r="FP23" s="97"/>
      <c r="FQ23" s="100"/>
      <c r="FR23" s="100"/>
      <c r="FS23" s="100"/>
      <c r="FT23" s="98"/>
      <c r="FU23" s="97"/>
      <c r="FV23" s="98"/>
      <c r="FW23" s="97"/>
      <c r="FX23" s="100"/>
      <c r="FY23" s="100"/>
      <c r="FZ23" s="98"/>
      <c r="GA23" s="99"/>
      <c r="GB23" s="99"/>
      <c r="GC23" s="97"/>
      <c r="GD23" s="100"/>
      <c r="GE23" s="100"/>
      <c r="GF23" s="100"/>
      <c r="GG23" s="98"/>
      <c r="GH23" s="99"/>
      <c r="GI23" s="97"/>
      <c r="GJ23" s="98"/>
      <c r="GK23" s="1"/>
      <c r="GL23" s="99"/>
      <c r="GM23" s="97"/>
      <c r="GN23" s="98"/>
      <c r="GO23" s="97"/>
      <c r="GP23" s="98"/>
      <c r="GQ23" s="99"/>
      <c r="GR23" s="99"/>
      <c r="GS23" s="99"/>
      <c r="GT23" s="1"/>
      <c r="GU23" s="99"/>
      <c r="GV23" s="99"/>
      <c r="GW23" s="99"/>
      <c r="GX23" s="99"/>
      <c r="GY23" s="99"/>
      <c r="GZ23" s="99"/>
      <c r="HA23" s="99"/>
      <c r="HB23" s="97"/>
      <c r="HC23" s="98"/>
      <c r="HE23" s="97">
        <v>3954.01053</v>
      </c>
      <c r="HF23" s="100">
        <v>3916.6773400000002</v>
      </c>
      <c r="HG23" s="98">
        <v>568.86547000000007</v>
      </c>
    </row>
    <row r="24" spans="1:215">
      <c r="A24" s="1"/>
      <c r="B24" s="96" t="s">
        <v>658</v>
      </c>
      <c r="C24" s="97"/>
      <c r="D24" s="98"/>
      <c r="E24" s="99"/>
      <c r="F24" s="97"/>
      <c r="G24" s="100"/>
      <c r="H24" s="100">
        <v>8.8258700000000001</v>
      </c>
      <c r="I24" s="98">
        <v>8.5166900000000005</v>
      </c>
      <c r="J24" s="97"/>
      <c r="K24" s="98"/>
      <c r="L24" s="97">
        <v>88.059200000000004</v>
      </c>
      <c r="M24" s="98"/>
      <c r="N24" s="97"/>
      <c r="O24" s="100"/>
      <c r="P24" s="100"/>
      <c r="Q24" s="100"/>
      <c r="R24" s="100"/>
      <c r="S24" s="100"/>
      <c r="T24" s="100"/>
      <c r="U24" s="98"/>
      <c r="V24" s="97">
        <v>18.14123</v>
      </c>
      <c r="W24" s="100">
        <v>19.191960000000002</v>
      </c>
      <c r="X24" s="100">
        <v>24.425360000000001</v>
      </c>
      <c r="Y24" s="98">
        <v>1.0612699999999999</v>
      </c>
      <c r="Z24" s="99"/>
      <c r="AA24" s="97"/>
      <c r="AB24" s="98">
        <v>5.7812900000000003</v>
      </c>
      <c r="AC24" s="97"/>
      <c r="AD24" s="100"/>
      <c r="AE24" s="100"/>
      <c r="AF24" s="100"/>
      <c r="AG24" s="100">
        <v>12.23925</v>
      </c>
      <c r="AH24" s="100">
        <v>24.4617</v>
      </c>
      <c r="AI24" s="98">
        <v>10.27692</v>
      </c>
      <c r="AJ24" s="99"/>
      <c r="AK24" s="99"/>
      <c r="AL24" s="99">
        <v>179.37322</v>
      </c>
      <c r="AM24" s="97">
        <v>217.12262999999999</v>
      </c>
      <c r="AN24" s="98">
        <v>7.9327300000000003</v>
      </c>
      <c r="AO24" s="97"/>
      <c r="AP24" s="98"/>
      <c r="AQ24" s="99"/>
      <c r="AR24" s="97"/>
      <c r="AS24" s="98"/>
      <c r="AT24" s="99"/>
      <c r="AU24" s="99"/>
      <c r="AV24" s="99"/>
      <c r="AW24" s="97"/>
      <c r="AX24" s="100"/>
      <c r="AY24" s="98"/>
      <c r="AZ24" s="97"/>
      <c r="BA24" s="100"/>
      <c r="BB24" s="100"/>
      <c r="BC24" s="100"/>
      <c r="BD24" s="100"/>
      <c r="BE24" s="100"/>
      <c r="BF24" s="100"/>
      <c r="BG24" s="98"/>
      <c r="BH24" s="99"/>
      <c r="BI24" s="97"/>
      <c r="BJ24" s="100">
        <v>184.87493000000001</v>
      </c>
      <c r="BK24" s="98">
        <v>49.626890000000003</v>
      </c>
      <c r="BL24" s="97">
        <v>167.61232000000001</v>
      </c>
      <c r="BM24" s="100">
        <v>166.56063</v>
      </c>
      <c r="BN24" s="100">
        <v>168.58996999999999</v>
      </c>
      <c r="BO24" s="100"/>
      <c r="BP24" s="100"/>
      <c r="BQ24" s="100"/>
      <c r="BR24" s="100"/>
      <c r="BS24" s="100">
        <v>369.07296000000002</v>
      </c>
      <c r="BT24" s="100"/>
      <c r="BU24" s="100">
        <v>110.49702000000001</v>
      </c>
      <c r="BV24" s="100">
        <v>206.49456000000001</v>
      </c>
      <c r="BW24" s="100">
        <v>206.11548999999999</v>
      </c>
      <c r="BX24" s="100">
        <v>205.99002999999999</v>
      </c>
      <c r="BY24" s="98"/>
      <c r="BZ24" s="97">
        <v>17.41583</v>
      </c>
      <c r="CA24" s="98">
        <v>44.053669999999997</v>
      </c>
      <c r="CB24" s="97"/>
      <c r="CC24" s="100"/>
      <c r="CD24" s="100"/>
      <c r="CE24" s="100"/>
      <c r="CF24" s="100"/>
      <c r="CG24" s="100">
        <v>118.14735</v>
      </c>
      <c r="CH24" s="100">
        <v>47.905140000000003</v>
      </c>
      <c r="CI24" s="100">
        <v>53.710120000000003</v>
      </c>
      <c r="CJ24" s="100"/>
      <c r="CK24" s="100"/>
      <c r="CL24" s="100"/>
      <c r="CM24" s="98">
        <v>191.19621000000001</v>
      </c>
      <c r="CN24" s="97">
        <v>180.55348000000001</v>
      </c>
      <c r="CO24" s="100">
        <v>180.52450999999999</v>
      </c>
      <c r="CP24" s="100">
        <v>181.33356000000001</v>
      </c>
      <c r="CQ24" s="98">
        <v>181.02912000000001</v>
      </c>
      <c r="CR24" s="97"/>
      <c r="CS24" s="98">
        <v>297.29741999999999</v>
      </c>
      <c r="CT24" s="97"/>
      <c r="CU24" s="100"/>
      <c r="CV24" s="101"/>
      <c r="CW24" s="97"/>
      <c r="CX24" s="100"/>
      <c r="CY24" s="100"/>
      <c r="CZ24" s="98"/>
      <c r="DA24" s="97"/>
      <c r="DB24" s="100"/>
      <c r="DC24" s="100"/>
      <c r="DD24" s="100"/>
      <c r="DE24" s="100"/>
      <c r="DF24" s="100"/>
      <c r="DG24" s="100"/>
      <c r="DH24" s="100"/>
      <c r="DI24" s="100"/>
      <c r="DJ24" s="100"/>
      <c r="DK24" s="100"/>
      <c r="DL24" s="98"/>
      <c r="DM24" s="102"/>
      <c r="DN24" s="103"/>
      <c r="DO24" s="103"/>
      <c r="DP24" s="104"/>
      <c r="DQ24" s="97"/>
      <c r="DR24" s="100"/>
      <c r="DS24" s="100"/>
      <c r="DT24" s="98"/>
      <c r="DU24" s="99"/>
      <c r="DV24" s="97"/>
      <c r="DW24" s="100"/>
      <c r="DX24" s="100"/>
      <c r="DY24" s="100"/>
      <c r="DZ24" s="100"/>
      <c r="EA24" s="101"/>
      <c r="EB24" s="1"/>
      <c r="EC24" s="99"/>
      <c r="ED24" s="99"/>
      <c r="EE24" s="99"/>
      <c r="EF24" s="99"/>
      <c r="EG24" s="99"/>
      <c r="EH24" s="99"/>
      <c r="EI24" s="99"/>
      <c r="EJ24" s="97"/>
      <c r="EK24" s="98"/>
      <c r="EL24" s="99"/>
      <c r="EM24" s="99"/>
      <c r="EN24" s="99"/>
      <c r="EO24" s="99"/>
      <c r="EP24" s="99"/>
      <c r="EQ24" s="99"/>
      <c r="ER24" s="99"/>
      <c r="ES24" s="99"/>
      <c r="ET24" s="99"/>
      <c r="EU24" s="99"/>
      <c r="EV24" s="99"/>
      <c r="EW24" s="99"/>
      <c r="EX24" s="97"/>
      <c r="EY24" s="100"/>
      <c r="EZ24" s="100"/>
      <c r="FA24" s="98"/>
      <c r="FB24" s="99"/>
      <c r="FC24" s="99"/>
      <c r="FD24" s="99"/>
      <c r="FE24" s="99"/>
      <c r="FF24" s="99"/>
      <c r="FG24" s="99"/>
      <c r="FH24" s="99"/>
      <c r="FI24" s="97"/>
      <c r="FJ24" s="100"/>
      <c r="FK24" s="100"/>
      <c r="FL24" s="98"/>
      <c r="FM24" s="99"/>
      <c r="FN24" s="97"/>
      <c r="FO24" s="98"/>
      <c r="FP24" s="97"/>
      <c r="FQ24" s="100"/>
      <c r="FR24" s="100"/>
      <c r="FS24" s="100"/>
      <c r="FT24" s="98"/>
      <c r="FU24" s="97"/>
      <c r="FV24" s="98"/>
      <c r="FW24" s="97"/>
      <c r="FX24" s="100"/>
      <c r="FY24" s="100"/>
      <c r="FZ24" s="98"/>
      <c r="GA24" s="99"/>
      <c r="GB24" s="99"/>
      <c r="GC24" s="97"/>
      <c r="GD24" s="100"/>
      <c r="GE24" s="100"/>
      <c r="GF24" s="100"/>
      <c r="GG24" s="98"/>
      <c r="GH24" s="99"/>
      <c r="GI24" s="97"/>
      <c r="GJ24" s="98"/>
      <c r="GK24" s="1"/>
      <c r="GL24" s="99"/>
      <c r="GM24" s="97"/>
      <c r="GN24" s="98"/>
      <c r="GO24" s="97"/>
      <c r="GP24" s="98"/>
      <c r="GQ24" s="99"/>
      <c r="GR24" s="99"/>
      <c r="GS24" s="99"/>
      <c r="GT24" s="1"/>
      <c r="GU24" s="99"/>
      <c r="GV24" s="99"/>
      <c r="GW24" s="99"/>
      <c r="GX24" s="99"/>
      <c r="GY24" s="99"/>
      <c r="GZ24" s="99"/>
      <c r="HA24" s="99"/>
      <c r="HB24" s="97"/>
      <c r="HC24" s="98"/>
      <c r="HE24" s="97">
        <v>3954.01053</v>
      </c>
      <c r="HF24" s="100">
        <v>3916.6773400000002</v>
      </c>
      <c r="HG24" s="98">
        <v>568.86547000000007</v>
      </c>
    </row>
    <row r="25" spans="1:215">
      <c r="A25" s="1"/>
      <c r="B25" s="96" t="s">
        <v>659</v>
      </c>
      <c r="C25" s="97"/>
      <c r="D25" s="98"/>
      <c r="E25" s="99"/>
      <c r="F25" s="97"/>
      <c r="G25" s="100"/>
      <c r="H25" s="100">
        <v>8.8258700000000001</v>
      </c>
      <c r="I25" s="98">
        <v>8.5166900000000005</v>
      </c>
      <c r="J25" s="97"/>
      <c r="K25" s="98"/>
      <c r="L25" s="97">
        <v>88.059200000000004</v>
      </c>
      <c r="M25" s="98"/>
      <c r="N25" s="97"/>
      <c r="O25" s="100"/>
      <c r="P25" s="100"/>
      <c r="Q25" s="100"/>
      <c r="R25" s="100"/>
      <c r="S25" s="100"/>
      <c r="T25" s="100"/>
      <c r="U25" s="98"/>
      <c r="V25" s="97">
        <v>18.14123</v>
      </c>
      <c r="W25" s="100">
        <v>19.191960000000002</v>
      </c>
      <c r="X25" s="100">
        <v>24.425360000000001</v>
      </c>
      <c r="Y25" s="98">
        <v>1.0612699999999999</v>
      </c>
      <c r="Z25" s="99"/>
      <c r="AA25" s="97"/>
      <c r="AB25" s="98">
        <v>5.7812900000000003</v>
      </c>
      <c r="AC25" s="97"/>
      <c r="AD25" s="100"/>
      <c r="AE25" s="100"/>
      <c r="AF25" s="100"/>
      <c r="AG25" s="100">
        <v>12.23925</v>
      </c>
      <c r="AH25" s="100">
        <v>24.4617</v>
      </c>
      <c r="AI25" s="98">
        <v>10.27692</v>
      </c>
      <c r="AJ25" s="99"/>
      <c r="AK25" s="99"/>
      <c r="AL25" s="99">
        <v>179.37322</v>
      </c>
      <c r="AM25" s="97">
        <v>217.12262999999999</v>
      </c>
      <c r="AN25" s="98">
        <v>7.9327300000000003</v>
      </c>
      <c r="AO25" s="97"/>
      <c r="AP25" s="98"/>
      <c r="AQ25" s="99"/>
      <c r="AR25" s="97"/>
      <c r="AS25" s="98"/>
      <c r="AT25" s="99"/>
      <c r="AU25" s="99"/>
      <c r="AV25" s="99"/>
      <c r="AW25" s="97"/>
      <c r="AX25" s="100"/>
      <c r="AY25" s="98"/>
      <c r="AZ25" s="97"/>
      <c r="BA25" s="100"/>
      <c r="BB25" s="100"/>
      <c r="BC25" s="100"/>
      <c r="BD25" s="100"/>
      <c r="BE25" s="100"/>
      <c r="BF25" s="100"/>
      <c r="BG25" s="98"/>
      <c r="BH25" s="99"/>
      <c r="BI25" s="97"/>
      <c r="BJ25" s="100">
        <v>184.87493000000001</v>
      </c>
      <c r="BK25" s="98">
        <v>49.626890000000003</v>
      </c>
      <c r="BL25" s="97">
        <v>167.61232000000001</v>
      </c>
      <c r="BM25" s="100">
        <v>166.56063</v>
      </c>
      <c r="BN25" s="100">
        <v>168.58996999999999</v>
      </c>
      <c r="BO25" s="100"/>
      <c r="BP25" s="100"/>
      <c r="BQ25" s="100"/>
      <c r="BR25" s="100"/>
      <c r="BS25" s="100">
        <v>369.07296000000002</v>
      </c>
      <c r="BT25" s="100"/>
      <c r="BU25" s="100">
        <v>110.49702000000001</v>
      </c>
      <c r="BV25" s="100">
        <v>206.49456000000001</v>
      </c>
      <c r="BW25" s="100">
        <v>206.11548999999999</v>
      </c>
      <c r="BX25" s="100">
        <v>205.99002999999999</v>
      </c>
      <c r="BY25" s="98"/>
      <c r="BZ25" s="97">
        <v>17.41583</v>
      </c>
      <c r="CA25" s="98">
        <v>44.053669999999997</v>
      </c>
      <c r="CB25" s="97"/>
      <c r="CC25" s="100"/>
      <c r="CD25" s="100"/>
      <c r="CE25" s="100"/>
      <c r="CF25" s="100"/>
      <c r="CG25" s="100">
        <v>118.14735</v>
      </c>
      <c r="CH25" s="100">
        <v>47.905140000000003</v>
      </c>
      <c r="CI25" s="100">
        <v>53.710120000000003</v>
      </c>
      <c r="CJ25" s="100"/>
      <c r="CK25" s="100"/>
      <c r="CL25" s="100"/>
      <c r="CM25" s="98">
        <v>191.19621000000001</v>
      </c>
      <c r="CN25" s="97">
        <v>180.55348000000001</v>
      </c>
      <c r="CO25" s="100">
        <v>180.52450999999999</v>
      </c>
      <c r="CP25" s="100">
        <v>181.33356000000001</v>
      </c>
      <c r="CQ25" s="98">
        <v>181.02912000000001</v>
      </c>
      <c r="CR25" s="97"/>
      <c r="CS25" s="98">
        <v>297.29741999999999</v>
      </c>
      <c r="CT25" s="97"/>
      <c r="CU25" s="100"/>
      <c r="CV25" s="101"/>
      <c r="CW25" s="97"/>
      <c r="CX25" s="100"/>
      <c r="CY25" s="100"/>
      <c r="CZ25" s="98"/>
      <c r="DA25" s="97"/>
      <c r="DB25" s="100"/>
      <c r="DC25" s="100"/>
      <c r="DD25" s="100"/>
      <c r="DE25" s="100"/>
      <c r="DF25" s="100"/>
      <c r="DG25" s="100"/>
      <c r="DH25" s="100"/>
      <c r="DI25" s="100"/>
      <c r="DJ25" s="100"/>
      <c r="DK25" s="100"/>
      <c r="DL25" s="98"/>
      <c r="DM25" s="102"/>
      <c r="DN25" s="103"/>
      <c r="DO25" s="103"/>
      <c r="DP25" s="104"/>
      <c r="DQ25" s="97"/>
      <c r="DR25" s="100"/>
      <c r="DS25" s="100"/>
      <c r="DT25" s="98"/>
      <c r="DU25" s="99"/>
      <c r="DV25" s="97"/>
      <c r="DW25" s="100"/>
      <c r="DX25" s="100"/>
      <c r="DY25" s="100"/>
      <c r="DZ25" s="100"/>
      <c r="EA25" s="101"/>
      <c r="EB25" s="1"/>
      <c r="EC25" s="99"/>
      <c r="ED25" s="99"/>
      <c r="EE25" s="99"/>
      <c r="EF25" s="99"/>
      <c r="EG25" s="99"/>
      <c r="EH25" s="99"/>
      <c r="EI25" s="99"/>
      <c r="EJ25" s="97"/>
      <c r="EK25" s="98"/>
      <c r="EL25" s="99"/>
      <c r="EM25" s="99"/>
      <c r="EN25" s="99"/>
      <c r="EO25" s="99"/>
      <c r="EP25" s="99"/>
      <c r="EQ25" s="99"/>
      <c r="ER25" s="99"/>
      <c r="ES25" s="99"/>
      <c r="ET25" s="99"/>
      <c r="EU25" s="99"/>
      <c r="EV25" s="99"/>
      <c r="EW25" s="99"/>
      <c r="EX25" s="97"/>
      <c r="EY25" s="100"/>
      <c r="EZ25" s="100"/>
      <c r="FA25" s="98"/>
      <c r="FB25" s="99"/>
      <c r="FC25" s="99"/>
      <c r="FD25" s="99"/>
      <c r="FE25" s="99"/>
      <c r="FF25" s="99"/>
      <c r="FG25" s="99"/>
      <c r="FH25" s="99"/>
      <c r="FI25" s="97"/>
      <c r="FJ25" s="100"/>
      <c r="FK25" s="100"/>
      <c r="FL25" s="98"/>
      <c r="FM25" s="99"/>
      <c r="FN25" s="97"/>
      <c r="FO25" s="98"/>
      <c r="FP25" s="97"/>
      <c r="FQ25" s="100"/>
      <c r="FR25" s="100"/>
      <c r="FS25" s="100"/>
      <c r="FT25" s="98"/>
      <c r="FU25" s="97"/>
      <c r="FV25" s="98"/>
      <c r="FW25" s="97"/>
      <c r="FX25" s="100"/>
      <c r="FY25" s="100"/>
      <c r="FZ25" s="98"/>
      <c r="GA25" s="99"/>
      <c r="GB25" s="99"/>
      <c r="GC25" s="97"/>
      <c r="GD25" s="100"/>
      <c r="GE25" s="100"/>
      <c r="GF25" s="100"/>
      <c r="GG25" s="98"/>
      <c r="GH25" s="99"/>
      <c r="GI25" s="97"/>
      <c r="GJ25" s="98"/>
      <c r="GK25" s="1"/>
      <c r="GL25" s="99"/>
      <c r="GM25" s="97"/>
      <c r="GN25" s="98"/>
      <c r="GO25" s="97"/>
      <c r="GP25" s="98"/>
      <c r="GQ25" s="99"/>
      <c r="GR25" s="99"/>
      <c r="GS25" s="99"/>
      <c r="GT25" s="1"/>
      <c r="GU25" s="99"/>
      <c r="GV25" s="99"/>
      <c r="GW25" s="99"/>
      <c r="GX25" s="99"/>
      <c r="GY25" s="99"/>
      <c r="GZ25" s="99"/>
      <c r="HA25" s="99"/>
      <c r="HB25" s="97"/>
      <c r="HC25" s="98"/>
      <c r="HE25" s="97">
        <v>3954.01053</v>
      </c>
      <c r="HF25" s="100">
        <v>3916.6773400000002</v>
      </c>
      <c r="HG25" s="98">
        <v>568.86547000000007</v>
      </c>
    </row>
    <row r="26" spans="1:215">
      <c r="A26" s="1"/>
      <c r="B26" s="96" t="s">
        <v>660</v>
      </c>
      <c r="C26" s="97"/>
      <c r="D26" s="98"/>
      <c r="E26" s="99"/>
      <c r="F26" s="97"/>
      <c r="G26" s="100"/>
      <c r="H26" s="100">
        <v>8.8258700000000001</v>
      </c>
      <c r="I26" s="98">
        <v>8.5166900000000005</v>
      </c>
      <c r="J26" s="97"/>
      <c r="K26" s="98"/>
      <c r="L26" s="97">
        <v>88.059200000000004</v>
      </c>
      <c r="M26" s="98"/>
      <c r="N26" s="97"/>
      <c r="O26" s="100"/>
      <c r="P26" s="100"/>
      <c r="Q26" s="100"/>
      <c r="R26" s="100"/>
      <c r="S26" s="100"/>
      <c r="T26" s="100"/>
      <c r="U26" s="98"/>
      <c r="V26" s="97">
        <v>18.14123</v>
      </c>
      <c r="W26" s="100">
        <v>19.191960000000002</v>
      </c>
      <c r="X26" s="100">
        <v>24.425360000000001</v>
      </c>
      <c r="Y26" s="98">
        <v>1.0612699999999999</v>
      </c>
      <c r="Z26" s="99"/>
      <c r="AA26" s="97"/>
      <c r="AB26" s="98">
        <v>5.7812900000000003</v>
      </c>
      <c r="AC26" s="97"/>
      <c r="AD26" s="100"/>
      <c r="AE26" s="100"/>
      <c r="AF26" s="100"/>
      <c r="AG26" s="100">
        <v>12.23925</v>
      </c>
      <c r="AH26" s="100">
        <v>24.4617</v>
      </c>
      <c r="AI26" s="98">
        <v>10.27692</v>
      </c>
      <c r="AJ26" s="99"/>
      <c r="AK26" s="99"/>
      <c r="AL26" s="99">
        <v>179.37322</v>
      </c>
      <c r="AM26" s="97">
        <v>217.12262999999999</v>
      </c>
      <c r="AN26" s="98">
        <v>7.9327300000000003</v>
      </c>
      <c r="AO26" s="97"/>
      <c r="AP26" s="98"/>
      <c r="AQ26" s="99"/>
      <c r="AR26" s="97"/>
      <c r="AS26" s="98"/>
      <c r="AT26" s="99"/>
      <c r="AU26" s="99"/>
      <c r="AV26" s="99"/>
      <c r="AW26" s="97"/>
      <c r="AX26" s="100"/>
      <c r="AY26" s="98"/>
      <c r="AZ26" s="97"/>
      <c r="BA26" s="100"/>
      <c r="BB26" s="100"/>
      <c r="BC26" s="100"/>
      <c r="BD26" s="100"/>
      <c r="BE26" s="100"/>
      <c r="BF26" s="100"/>
      <c r="BG26" s="98"/>
      <c r="BH26" s="99"/>
      <c r="BI26" s="97"/>
      <c r="BJ26" s="100">
        <v>184.87493000000001</v>
      </c>
      <c r="BK26" s="98">
        <v>49.626890000000003</v>
      </c>
      <c r="BL26" s="97">
        <v>167.61232000000001</v>
      </c>
      <c r="BM26" s="100">
        <v>166.56063</v>
      </c>
      <c r="BN26" s="100">
        <v>168.58996999999999</v>
      </c>
      <c r="BO26" s="100"/>
      <c r="BP26" s="100"/>
      <c r="BQ26" s="100"/>
      <c r="BR26" s="100"/>
      <c r="BS26" s="100">
        <v>369.07296000000002</v>
      </c>
      <c r="BT26" s="100"/>
      <c r="BU26" s="100">
        <v>110.49702000000001</v>
      </c>
      <c r="BV26" s="100">
        <v>206.49456000000001</v>
      </c>
      <c r="BW26" s="100">
        <v>206.11548999999999</v>
      </c>
      <c r="BX26" s="100">
        <v>205.99002999999999</v>
      </c>
      <c r="BY26" s="98"/>
      <c r="BZ26" s="97">
        <v>17.41583</v>
      </c>
      <c r="CA26" s="98">
        <v>44.053669999999997</v>
      </c>
      <c r="CB26" s="97"/>
      <c r="CC26" s="100"/>
      <c r="CD26" s="100"/>
      <c r="CE26" s="100"/>
      <c r="CF26" s="100"/>
      <c r="CG26" s="100">
        <v>118.14735</v>
      </c>
      <c r="CH26" s="100">
        <v>47.905140000000003</v>
      </c>
      <c r="CI26" s="100">
        <v>53.710120000000003</v>
      </c>
      <c r="CJ26" s="100"/>
      <c r="CK26" s="100"/>
      <c r="CL26" s="100"/>
      <c r="CM26" s="98">
        <v>191.19621000000001</v>
      </c>
      <c r="CN26" s="97">
        <v>180.55348000000001</v>
      </c>
      <c r="CO26" s="100">
        <v>180.52450999999999</v>
      </c>
      <c r="CP26" s="100">
        <v>181.33356000000001</v>
      </c>
      <c r="CQ26" s="98">
        <v>181.02912000000001</v>
      </c>
      <c r="CR26" s="97"/>
      <c r="CS26" s="98">
        <v>297.29741999999999</v>
      </c>
      <c r="CT26" s="97"/>
      <c r="CU26" s="100"/>
      <c r="CV26" s="101"/>
      <c r="CW26" s="97"/>
      <c r="CX26" s="100"/>
      <c r="CY26" s="100"/>
      <c r="CZ26" s="98"/>
      <c r="DA26" s="97"/>
      <c r="DB26" s="100"/>
      <c r="DC26" s="100"/>
      <c r="DD26" s="100"/>
      <c r="DE26" s="100"/>
      <c r="DF26" s="100"/>
      <c r="DG26" s="100"/>
      <c r="DH26" s="100"/>
      <c r="DI26" s="100"/>
      <c r="DJ26" s="100"/>
      <c r="DK26" s="100"/>
      <c r="DL26" s="98"/>
      <c r="DM26" s="102"/>
      <c r="DN26" s="103"/>
      <c r="DO26" s="103"/>
      <c r="DP26" s="104"/>
      <c r="DQ26" s="97"/>
      <c r="DR26" s="100"/>
      <c r="DS26" s="100"/>
      <c r="DT26" s="98"/>
      <c r="DU26" s="99"/>
      <c r="DV26" s="97"/>
      <c r="DW26" s="100"/>
      <c r="DX26" s="100"/>
      <c r="DY26" s="100"/>
      <c r="DZ26" s="100"/>
      <c r="EA26" s="101"/>
      <c r="EB26" s="1"/>
      <c r="EC26" s="99"/>
      <c r="ED26" s="99"/>
      <c r="EE26" s="99"/>
      <c r="EF26" s="99"/>
      <c r="EG26" s="99"/>
      <c r="EH26" s="99"/>
      <c r="EI26" s="99"/>
      <c r="EJ26" s="97"/>
      <c r="EK26" s="98"/>
      <c r="EL26" s="99"/>
      <c r="EM26" s="99"/>
      <c r="EN26" s="99"/>
      <c r="EO26" s="99"/>
      <c r="EP26" s="99"/>
      <c r="EQ26" s="99"/>
      <c r="ER26" s="99"/>
      <c r="ES26" s="99"/>
      <c r="ET26" s="99"/>
      <c r="EU26" s="99"/>
      <c r="EV26" s="99"/>
      <c r="EW26" s="99"/>
      <c r="EX26" s="97"/>
      <c r="EY26" s="100"/>
      <c r="EZ26" s="100"/>
      <c r="FA26" s="98"/>
      <c r="FB26" s="99"/>
      <c r="FC26" s="99"/>
      <c r="FD26" s="99"/>
      <c r="FE26" s="99"/>
      <c r="FF26" s="99"/>
      <c r="FG26" s="99"/>
      <c r="FH26" s="99"/>
      <c r="FI26" s="97"/>
      <c r="FJ26" s="100"/>
      <c r="FK26" s="100"/>
      <c r="FL26" s="98"/>
      <c r="FM26" s="99"/>
      <c r="FN26" s="97"/>
      <c r="FO26" s="98"/>
      <c r="FP26" s="97"/>
      <c r="FQ26" s="100"/>
      <c r="FR26" s="100"/>
      <c r="FS26" s="100"/>
      <c r="FT26" s="98"/>
      <c r="FU26" s="97"/>
      <c r="FV26" s="98"/>
      <c r="FW26" s="97"/>
      <c r="FX26" s="100"/>
      <c r="FY26" s="100"/>
      <c r="FZ26" s="98"/>
      <c r="GA26" s="99"/>
      <c r="GB26" s="99"/>
      <c r="GC26" s="97"/>
      <c r="GD26" s="100"/>
      <c r="GE26" s="100"/>
      <c r="GF26" s="100"/>
      <c r="GG26" s="98"/>
      <c r="GH26" s="99"/>
      <c r="GI26" s="97"/>
      <c r="GJ26" s="98"/>
      <c r="GK26" s="1"/>
      <c r="GL26" s="99"/>
      <c r="GM26" s="97"/>
      <c r="GN26" s="98"/>
      <c r="GO26" s="97"/>
      <c r="GP26" s="98"/>
      <c r="GQ26" s="99"/>
      <c r="GR26" s="99"/>
      <c r="GS26" s="99"/>
      <c r="GT26" s="1"/>
      <c r="GU26" s="99"/>
      <c r="GV26" s="99"/>
      <c r="GW26" s="99"/>
      <c r="GX26" s="99"/>
      <c r="GY26" s="99"/>
      <c r="GZ26" s="99"/>
      <c r="HA26" s="99"/>
      <c r="HB26" s="97"/>
      <c r="HC26" s="98"/>
      <c r="HE26" s="97">
        <v>3954.01053</v>
      </c>
      <c r="HF26" s="100">
        <v>3916.6773400000002</v>
      </c>
      <c r="HG26" s="98">
        <v>568.86547000000007</v>
      </c>
    </row>
    <row r="27" spans="1:215">
      <c r="A27" s="1"/>
      <c r="B27" s="96" t="s">
        <v>661</v>
      </c>
      <c r="C27" s="97"/>
      <c r="D27" s="98"/>
      <c r="E27" s="99"/>
      <c r="F27" s="97"/>
      <c r="G27" s="100"/>
      <c r="H27" s="100">
        <v>8.8258700000000001</v>
      </c>
      <c r="I27" s="98">
        <v>8.5166900000000005</v>
      </c>
      <c r="J27" s="97"/>
      <c r="K27" s="98"/>
      <c r="L27" s="97">
        <v>88.059200000000004</v>
      </c>
      <c r="M27" s="98"/>
      <c r="N27" s="97"/>
      <c r="O27" s="100"/>
      <c r="P27" s="100"/>
      <c r="Q27" s="100"/>
      <c r="R27" s="100"/>
      <c r="S27" s="100"/>
      <c r="T27" s="100"/>
      <c r="U27" s="98"/>
      <c r="V27" s="97">
        <v>18.14123</v>
      </c>
      <c r="W27" s="100">
        <v>19.191960000000002</v>
      </c>
      <c r="X27" s="100">
        <v>24.425360000000001</v>
      </c>
      <c r="Y27" s="98">
        <v>1.0612699999999999</v>
      </c>
      <c r="Z27" s="99"/>
      <c r="AA27" s="97"/>
      <c r="AB27" s="98">
        <v>5.7812900000000003</v>
      </c>
      <c r="AC27" s="97"/>
      <c r="AD27" s="100"/>
      <c r="AE27" s="100"/>
      <c r="AF27" s="100"/>
      <c r="AG27" s="100">
        <v>12.23925</v>
      </c>
      <c r="AH27" s="100">
        <v>24.4617</v>
      </c>
      <c r="AI27" s="98">
        <v>10.27692</v>
      </c>
      <c r="AJ27" s="99"/>
      <c r="AK27" s="99"/>
      <c r="AL27" s="99">
        <v>179.37322</v>
      </c>
      <c r="AM27" s="97">
        <v>217.12262999999999</v>
      </c>
      <c r="AN27" s="98">
        <v>7.9327300000000003</v>
      </c>
      <c r="AO27" s="97"/>
      <c r="AP27" s="98"/>
      <c r="AQ27" s="99"/>
      <c r="AR27" s="97"/>
      <c r="AS27" s="98"/>
      <c r="AT27" s="99"/>
      <c r="AU27" s="99"/>
      <c r="AV27" s="99"/>
      <c r="AW27" s="97"/>
      <c r="AX27" s="100"/>
      <c r="AY27" s="98"/>
      <c r="AZ27" s="97"/>
      <c r="BA27" s="100"/>
      <c r="BB27" s="100"/>
      <c r="BC27" s="100"/>
      <c r="BD27" s="100"/>
      <c r="BE27" s="100"/>
      <c r="BF27" s="100"/>
      <c r="BG27" s="98"/>
      <c r="BH27" s="99"/>
      <c r="BI27" s="97"/>
      <c r="BJ27" s="100">
        <v>184.87493000000001</v>
      </c>
      <c r="BK27" s="98">
        <v>49.626890000000003</v>
      </c>
      <c r="BL27" s="97">
        <v>167.61232000000001</v>
      </c>
      <c r="BM27" s="100">
        <v>166.56063</v>
      </c>
      <c r="BN27" s="100">
        <v>168.58996999999999</v>
      </c>
      <c r="BO27" s="100"/>
      <c r="BP27" s="100"/>
      <c r="BQ27" s="100"/>
      <c r="BR27" s="100"/>
      <c r="BS27" s="100">
        <v>369.07296000000002</v>
      </c>
      <c r="BT27" s="100"/>
      <c r="BU27" s="100">
        <v>110.49702000000001</v>
      </c>
      <c r="BV27" s="100">
        <v>206.49456000000001</v>
      </c>
      <c r="BW27" s="100">
        <v>206.11548999999999</v>
      </c>
      <c r="BX27" s="100">
        <v>205.99002999999999</v>
      </c>
      <c r="BY27" s="98"/>
      <c r="BZ27" s="97">
        <v>17.41583</v>
      </c>
      <c r="CA27" s="98">
        <v>44.053669999999997</v>
      </c>
      <c r="CB27" s="97"/>
      <c r="CC27" s="100"/>
      <c r="CD27" s="100"/>
      <c r="CE27" s="100"/>
      <c r="CF27" s="100"/>
      <c r="CG27" s="100">
        <v>118.14735</v>
      </c>
      <c r="CH27" s="100">
        <v>47.905140000000003</v>
      </c>
      <c r="CI27" s="100">
        <v>53.710120000000003</v>
      </c>
      <c r="CJ27" s="100"/>
      <c r="CK27" s="100"/>
      <c r="CL27" s="100"/>
      <c r="CM27" s="98">
        <v>191.19621000000001</v>
      </c>
      <c r="CN27" s="97">
        <v>180.55348000000001</v>
      </c>
      <c r="CO27" s="100">
        <v>180.52450999999999</v>
      </c>
      <c r="CP27" s="100">
        <v>181.33356000000001</v>
      </c>
      <c r="CQ27" s="98">
        <v>181.02912000000001</v>
      </c>
      <c r="CR27" s="97"/>
      <c r="CS27" s="98">
        <v>297.29741999999999</v>
      </c>
      <c r="CT27" s="97"/>
      <c r="CU27" s="100"/>
      <c r="CV27" s="101"/>
      <c r="CW27" s="97"/>
      <c r="CX27" s="100"/>
      <c r="CY27" s="100"/>
      <c r="CZ27" s="98"/>
      <c r="DA27" s="97"/>
      <c r="DB27" s="100"/>
      <c r="DC27" s="100"/>
      <c r="DD27" s="100"/>
      <c r="DE27" s="100"/>
      <c r="DF27" s="100"/>
      <c r="DG27" s="100"/>
      <c r="DH27" s="100"/>
      <c r="DI27" s="100"/>
      <c r="DJ27" s="100"/>
      <c r="DK27" s="100"/>
      <c r="DL27" s="98"/>
      <c r="DM27" s="102"/>
      <c r="DN27" s="103"/>
      <c r="DO27" s="103"/>
      <c r="DP27" s="104"/>
      <c r="DQ27" s="97"/>
      <c r="DR27" s="100"/>
      <c r="DS27" s="100"/>
      <c r="DT27" s="98"/>
      <c r="DU27" s="99"/>
      <c r="DV27" s="97"/>
      <c r="DW27" s="100"/>
      <c r="DX27" s="100"/>
      <c r="DY27" s="100"/>
      <c r="DZ27" s="100"/>
      <c r="EA27" s="101"/>
      <c r="EB27" s="1"/>
      <c r="EC27" s="99"/>
      <c r="ED27" s="99"/>
      <c r="EE27" s="99"/>
      <c r="EF27" s="99"/>
      <c r="EG27" s="99"/>
      <c r="EH27" s="99"/>
      <c r="EI27" s="99"/>
      <c r="EJ27" s="97"/>
      <c r="EK27" s="98"/>
      <c r="EL27" s="99"/>
      <c r="EM27" s="99"/>
      <c r="EN27" s="99"/>
      <c r="EO27" s="99"/>
      <c r="EP27" s="99"/>
      <c r="EQ27" s="99"/>
      <c r="ER27" s="99"/>
      <c r="ES27" s="99"/>
      <c r="ET27" s="99"/>
      <c r="EU27" s="99"/>
      <c r="EV27" s="99"/>
      <c r="EW27" s="99"/>
      <c r="EX27" s="97"/>
      <c r="EY27" s="100"/>
      <c r="EZ27" s="100"/>
      <c r="FA27" s="98"/>
      <c r="FB27" s="99"/>
      <c r="FC27" s="99"/>
      <c r="FD27" s="99"/>
      <c r="FE27" s="99"/>
      <c r="FF27" s="99"/>
      <c r="FG27" s="99"/>
      <c r="FH27" s="99"/>
      <c r="FI27" s="97"/>
      <c r="FJ27" s="100"/>
      <c r="FK27" s="100"/>
      <c r="FL27" s="98"/>
      <c r="FM27" s="99"/>
      <c r="FN27" s="97"/>
      <c r="FO27" s="98"/>
      <c r="FP27" s="97"/>
      <c r="FQ27" s="100"/>
      <c r="FR27" s="100"/>
      <c r="FS27" s="100"/>
      <c r="FT27" s="98"/>
      <c r="FU27" s="97"/>
      <c r="FV27" s="98"/>
      <c r="FW27" s="97"/>
      <c r="FX27" s="100"/>
      <c r="FY27" s="100"/>
      <c r="FZ27" s="98"/>
      <c r="GA27" s="99"/>
      <c r="GB27" s="99"/>
      <c r="GC27" s="97"/>
      <c r="GD27" s="100"/>
      <c r="GE27" s="100"/>
      <c r="GF27" s="100"/>
      <c r="GG27" s="98"/>
      <c r="GH27" s="99"/>
      <c r="GI27" s="97"/>
      <c r="GJ27" s="98"/>
      <c r="GK27" s="1"/>
      <c r="GL27" s="99"/>
      <c r="GM27" s="97"/>
      <c r="GN27" s="98"/>
      <c r="GO27" s="97"/>
      <c r="GP27" s="98"/>
      <c r="GQ27" s="99"/>
      <c r="GR27" s="99"/>
      <c r="GS27" s="99"/>
      <c r="GT27" s="1"/>
      <c r="GU27" s="99"/>
      <c r="GV27" s="99"/>
      <c r="GW27" s="99"/>
      <c r="GX27" s="99"/>
      <c r="GY27" s="99"/>
      <c r="GZ27" s="99"/>
      <c r="HA27" s="99"/>
      <c r="HB27" s="97"/>
      <c r="HC27" s="98"/>
      <c r="HE27" s="97">
        <v>3954.01053</v>
      </c>
      <c r="HF27" s="100">
        <v>3916.6773400000002</v>
      </c>
      <c r="HG27" s="98">
        <v>568.86547000000007</v>
      </c>
    </row>
    <row r="28" spans="1:215">
      <c r="A28" s="1"/>
      <c r="B28" s="96" t="s">
        <v>662</v>
      </c>
      <c r="C28" s="97"/>
      <c r="D28" s="98"/>
      <c r="E28" s="99"/>
      <c r="F28" s="97"/>
      <c r="G28" s="100"/>
      <c r="H28" s="100">
        <v>8.8258700000000001</v>
      </c>
      <c r="I28" s="98">
        <v>8.5166900000000005</v>
      </c>
      <c r="J28" s="97"/>
      <c r="K28" s="98"/>
      <c r="L28" s="97">
        <v>88.059200000000004</v>
      </c>
      <c r="M28" s="98"/>
      <c r="N28" s="97"/>
      <c r="O28" s="100"/>
      <c r="P28" s="100"/>
      <c r="Q28" s="100"/>
      <c r="R28" s="100"/>
      <c r="S28" s="100"/>
      <c r="T28" s="100"/>
      <c r="U28" s="98"/>
      <c r="V28" s="97">
        <v>18.14123</v>
      </c>
      <c r="W28" s="100">
        <v>19.191960000000002</v>
      </c>
      <c r="X28" s="100">
        <v>24.425360000000001</v>
      </c>
      <c r="Y28" s="98">
        <v>1.0612699999999999</v>
      </c>
      <c r="Z28" s="99"/>
      <c r="AA28" s="97"/>
      <c r="AB28" s="98">
        <v>5.7812900000000003</v>
      </c>
      <c r="AC28" s="97"/>
      <c r="AD28" s="100"/>
      <c r="AE28" s="100"/>
      <c r="AF28" s="100"/>
      <c r="AG28" s="100">
        <v>12.23925</v>
      </c>
      <c r="AH28" s="100">
        <v>24.4617</v>
      </c>
      <c r="AI28" s="98">
        <v>10.27692</v>
      </c>
      <c r="AJ28" s="99"/>
      <c r="AK28" s="99"/>
      <c r="AL28" s="99">
        <v>179.37322</v>
      </c>
      <c r="AM28" s="97">
        <v>217.12262999999999</v>
      </c>
      <c r="AN28" s="98">
        <v>7.9327300000000003</v>
      </c>
      <c r="AO28" s="97"/>
      <c r="AP28" s="98"/>
      <c r="AQ28" s="99"/>
      <c r="AR28" s="97"/>
      <c r="AS28" s="98"/>
      <c r="AT28" s="99"/>
      <c r="AU28" s="99"/>
      <c r="AV28" s="99"/>
      <c r="AW28" s="97"/>
      <c r="AX28" s="100"/>
      <c r="AY28" s="98"/>
      <c r="AZ28" s="97"/>
      <c r="BA28" s="100"/>
      <c r="BB28" s="100"/>
      <c r="BC28" s="100"/>
      <c r="BD28" s="100"/>
      <c r="BE28" s="100"/>
      <c r="BF28" s="100"/>
      <c r="BG28" s="98"/>
      <c r="BH28" s="99"/>
      <c r="BI28" s="97"/>
      <c r="BJ28" s="100">
        <v>184.87493000000001</v>
      </c>
      <c r="BK28" s="98">
        <v>49.626890000000003</v>
      </c>
      <c r="BL28" s="97">
        <v>167.61232000000001</v>
      </c>
      <c r="BM28" s="100">
        <v>166.56063</v>
      </c>
      <c r="BN28" s="100">
        <v>168.58996999999999</v>
      </c>
      <c r="BO28" s="100"/>
      <c r="BP28" s="100"/>
      <c r="BQ28" s="100"/>
      <c r="BR28" s="100"/>
      <c r="BS28" s="100">
        <v>369.07296000000002</v>
      </c>
      <c r="BT28" s="100"/>
      <c r="BU28" s="100">
        <v>110.49702000000001</v>
      </c>
      <c r="BV28" s="100">
        <v>206.49456000000001</v>
      </c>
      <c r="BW28" s="100">
        <v>206.11548999999999</v>
      </c>
      <c r="BX28" s="100">
        <v>205.99002999999999</v>
      </c>
      <c r="BY28" s="98"/>
      <c r="BZ28" s="97">
        <v>17.41583</v>
      </c>
      <c r="CA28" s="98">
        <v>44.053669999999997</v>
      </c>
      <c r="CB28" s="97"/>
      <c r="CC28" s="100"/>
      <c r="CD28" s="100"/>
      <c r="CE28" s="100"/>
      <c r="CF28" s="100"/>
      <c r="CG28" s="100">
        <v>118.14735</v>
      </c>
      <c r="CH28" s="100">
        <v>47.905140000000003</v>
      </c>
      <c r="CI28" s="100">
        <v>53.710120000000003</v>
      </c>
      <c r="CJ28" s="100"/>
      <c r="CK28" s="100"/>
      <c r="CL28" s="100"/>
      <c r="CM28" s="98">
        <v>191.19621000000001</v>
      </c>
      <c r="CN28" s="97">
        <v>180.55348000000001</v>
      </c>
      <c r="CO28" s="100">
        <v>180.52450999999999</v>
      </c>
      <c r="CP28" s="100">
        <v>181.33356000000001</v>
      </c>
      <c r="CQ28" s="98">
        <v>181.02912000000001</v>
      </c>
      <c r="CR28" s="97"/>
      <c r="CS28" s="98">
        <v>297.29741999999999</v>
      </c>
      <c r="CT28" s="97"/>
      <c r="CU28" s="100"/>
      <c r="CV28" s="101"/>
      <c r="CW28" s="97"/>
      <c r="CX28" s="100"/>
      <c r="CY28" s="100"/>
      <c r="CZ28" s="98"/>
      <c r="DA28" s="97"/>
      <c r="DB28" s="100"/>
      <c r="DC28" s="100"/>
      <c r="DD28" s="100"/>
      <c r="DE28" s="100"/>
      <c r="DF28" s="100"/>
      <c r="DG28" s="100"/>
      <c r="DH28" s="100"/>
      <c r="DI28" s="100"/>
      <c r="DJ28" s="100"/>
      <c r="DK28" s="100"/>
      <c r="DL28" s="98"/>
      <c r="DM28" s="102"/>
      <c r="DN28" s="103"/>
      <c r="DO28" s="103"/>
      <c r="DP28" s="104"/>
      <c r="DQ28" s="97"/>
      <c r="DR28" s="100"/>
      <c r="DS28" s="100"/>
      <c r="DT28" s="98"/>
      <c r="DU28" s="99"/>
      <c r="DV28" s="97"/>
      <c r="DW28" s="100"/>
      <c r="DX28" s="100"/>
      <c r="DY28" s="100"/>
      <c r="DZ28" s="100"/>
      <c r="EA28" s="101"/>
      <c r="EB28" s="1"/>
      <c r="EC28" s="99"/>
      <c r="ED28" s="99"/>
      <c r="EE28" s="99"/>
      <c r="EF28" s="99"/>
      <c r="EG28" s="99"/>
      <c r="EH28" s="99"/>
      <c r="EI28" s="99"/>
      <c r="EJ28" s="97"/>
      <c r="EK28" s="98"/>
      <c r="EL28" s="99"/>
      <c r="EM28" s="99"/>
      <c r="EN28" s="99"/>
      <c r="EO28" s="99"/>
      <c r="EP28" s="99"/>
      <c r="EQ28" s="99"/>
      <c r="ER28" s="99"/>
      <c r="ES28" s="99"/>
      <c r="ET28" s="99"/>
      <c r="EU28" s="99"/>
      <c r="EV28" s="99"/>
      <c r="EW28" s="99"/>
      <c r="EX28" s="97"/>
      <c r="EY28" s="100"/>
      <c r="EZ28" s="100"/>
      <c r="FA28" s="98"/>
      <c r="FB28" s="99"/>
      <c r="FC28" s="99"/>
      <c r="FD28" s="99"/>
      <c r="FE28" s="99"/>
      <c r="FF28" s="99"/>
      <c r="FG28" s="99"/>
      <c r="FH28" s="99"/>
      <c r="FI28" s="97"/>
      <c r="FJ28" s="100"/>
      <c r="FK28" s="100"/>
      <c r="FL28" s="98"/>
      <c r="FM28" s="99"/>
      <c r="FN28" s="97"/>
      <c r="FO28" s="98"/>
      <c r="FP28" s="97"/>
      <c r="FQ28" s="100"/>
      <c r="FR28" s="100"/>
      <c r="FS28" s="100"/>
      <c r="FT28" s="98"/>
      <c r="FU28" s="97"/>
      <c r="FV28" s="98"/>
      <c r="FW28" s="97"/>
      <c r="FX28" s="100"/>
      <c r="FY28" s="100"/>
      <c r="FZ28" s="98"/>
      <c r="GA28" s="99"/>
      <c r="GB28" s="99"/>
      <c r="GC28" s="97"/>
      <c r="GD28" s="100"/>
      <c r="GE28" s="100"/>
      <c r="GF28" s="100"/>
      <c r="GG28" s="98"/>
      <c r="GH28" s="99"/>
      <c r="GI28" s="97"/>
      <c r="GJ28" s="98"/>
      <c r="GK28" s="1"/>
      <c r="GL28" s="99"/>
      <c r="GM28" s="97"/>
      <c r="GN28" s="98"/>
      <c r="GO28" s="97"/>
      <c r="GP28" s="98"/>
      <c r="GQ28" s="99"/>
      <c r="GR28" s="99"/>
      <c r="GS28" s="99"/>
      <c r="GT28" s="1"/>
      <c r="GU28" s="99"/>
      <c r="GV28" s="99"/>
      <c r="GW28" s="99"/>
      <c r="GX28" s="99"/>
      <c r="GY28" s="99"/>
      <c r="GZ28" s="99"/>
      <c r="HA28" s="99"/>
      <c r="HB28" s="97"/>
      <c r="HC28" s="98"/>
      <c r="HE28" s="97">
        <v>3954.01053</v>
      </c>
      <c r="HF28" s="100">
        <v>3916.6773400000002</v>
      </c>
      <c r="HG28" s="98">
        <v>568.86547000000007</v>
      </c>
    </row>
    <row r="29" spans="1:215">
      <c r="A29" s="1"/>
      <c r="B29" s="96" t="s">
        <v>663</v>
      </c>
      <c r="C29" s="97"/>
      <c r="D29" s="98"/>
      <c r="E29" s="99"/>
      <c r="F29" s="97"/>
      <c r="G29" s="100"/>
      <c r="H29" s="100">
        <v>8.8258700000000001</v>
      </c>
      <c r="I29" s="98">
        <v>8.5166900000000005</v>
      </c>
      <c r="J29" s="97"/>
      <c r="K29" s="98"/>
      <c r="L29" s="97">
        <v>88.059200000000004</v>
      </c>
      <c r="M29" s="98"/>
      <c r="N29" s="97"/>
      <c r="O29" s="100"/>
      <c r="P29" s="100"/>
      <c r="Q29" s="100"/>
      <c r="R29" s="100"/>
      <c r="S29" s="100"/>
      <c r="T29" s="100"/>
      <c r="U29" s="98"/>
      <c r="V29" s="97">
        <v>18.14123</v>
      </c>
      <c r="W29" s="100">
        <v>19.191960000000002</v>
      </c>
      <c r="X29" s="100">
        <v>24.425360000000001</v>
      </c>
      <c r="Y29" s="98">
        <v>1.0612699999999999</v>
      </c>
      <c r="Z29" s="99"/>
      <c r="AA29" s="97"/>
      <c r="AB29" s="98">
        <v>5.7812900000000003</v>
      </c>
      <c r="AC29" s="97"/>
      <c r="AD29" s="100"/>
      <c r="AE29" s="100"/>
      <c r="AF29" s="100"/>
      <c r="AG29" s="100">
        <v>12.23925</v>
      </c>
      <c r="AH29" s="100">
        <v>24.4617</v>
      </c>
      <c r="AI29" s="98">
        <v>10.27692</v>
      </c>
      <c r="AJ29" s="99"/>
      <c r="AK29" s="99"/>
      <c r="AL29" s="99">
        <v>179.37322</v>
      </c>
      <c r="AM29" s="97">
        <v>217.12262999999999</v>
      </c>
      <c r="AN29" s="98">
        <v>7.9327300000000003</v>
      </c>
      <c r="AO29" s="97"/>
      <c r="AP29" s="98"/>
      <c r="AQ29" s="99"/>
      <c r="AR29" s="97"/>
      <c r="AS29" s="98"/>
      <c r="AT29" s="99"/>
      <c r="AU29" s="99"/>
      <c r="AV29" s="99"/>
      <c r="AW29" s="97"/>
      <c r="AX29" s="100"/>
      <c r="AY29" s="98"/>
      <c r="AZ29" s="97"/>
      <c r="BA29" s="100"/>
      <c r="BB29" s="100"/>
      <c r="BC29" s="100"/>
      <c r="BD29" s="100"/>
      <c r="BE29" s="100"/>
      <c r="BF29" s="100"/>
      <c r="BG29" s="98"/>
      <c r="BH29" s="99"/>
      <c r="BI29" s="97"/>
      <c r="BJ29" s="100">
        <v>184.87493000000001</v>
      </c>
      <c r="BK29" s="98">
        <v>49.626890000000003</v>
      </c>
      <c r="BL29" s="97">
        <v>167.61232000000001</v>
      </c>
      <c r="BM29" s="100">
        <v>166.56063</v>
      </c>
      <c r="BN29" s="100">
        <v>168.58996999999999</v>
      </c>
      <c r="BO29" s="100"/>
      <c r="BP29" s="100"/>
      <c r="BQ29" s="100"/>
      <c r="BR29" s="100"/>
      <c r="BS29" s="100">
        <v>369.07296000000002</v>
      </c>
      <c r="BT29" s="100"/>
      <c r="BU29" s="100">
        <v>110.49702000000001</v>
      </c>
      <c r="BV29" s="100">
        <v>206.49456000000001</v>
      </c>
      <c r="BW29" s="100">
        <v>206.11548999999999</v>
      </c>
      <c r="BX29" s="100">
        <v>205.99002999999999</v>
      </c>
      <c r="BY29" s="98"/>
      <c r="BZ29" s="97">
        <v>17.41583</v>
      </c>
      <c r="CA29" s="98">
        <v>44.053669999999997</v>
      </c>
      <c r="CB29" s="97"/>
      <c r="CC29" s="100"/>
      <c r="CD29" s="100"/>
      <c r="CE29" s="100"/>
      <c r="CF29" s="100"/>
      <c r="CG29" s="100">
        <v>118.14735</v>
      </c>
      <c r="CH29" s="100">
        <v>47.905140000000003</v>
      </c>
      <c r="CI29" s="100">
        <v>53.710120000000003</v>
      </c>
      <c r="CJ29" s="100"/>
      <c r="CK29" s="100"/>
      <c r="CL29" s="100"/>
      <c r="CM29" s="98">
        <v>191.19621000000001</v>
      </c>
      <c r="CN29" s="97">
        <v>180.55348000000001</v>
      </c>
      <c r="CO29" s="100">
        <v>180.52450999999999</v>
      </c>
      <c r="CP29" s="100">
        <v>181.33356000000001</v>
      </c>
      <c r="CQ29" s="98">
        <v>181.02912000000001</v>
      </c>
      <c r="CR29" s="97"/>
      <c r="CS29" s="98">
        <v>297.29741999999999</v>
      </c>
      <c r="CT29" s="97"/>
      <c r="CU29" s="100"/>
      <c r="CV29" s="101"/>
      <c r="CW29" s="97"/>
      <c r="CX29" s="100"/>
      <c r="CY29" s="100"/>
      <c r="CZ29" s="98"/>
      <c r="DA29" s="97"/>
      <c r="DB29" s="100"/>
      <c r="DC29" s="100"/>
      <c r="DD29" s="100"/>
      <c r="DE29" s="100"/>
      <c r="DF29" s="100"/>
      <c r="DG29" s="100"/>
      <c r="DH29" s="100"/>
      <c r="DI29" s="100"/>
      <c r="DJ29" s="100"/>
      <c r="DK29" s="100"/>
      <c r="DL29" s="98"/>
      <c r="DM29" s="102"/>
      <c r="DN29" s="103"/>
      <c r="DO29" s="103"/>
      <c r="DP29" s="104"/>
      <c r="DQ29" s="97"/>
      <c r="DR29" s="100"/>
      <c r="DS29" s="100"/>
      <c r="DT29" s="98"/>
      <c r="DU29" s="99"/>
      <c r="DV29" s="97"/>
      <c r="DW29" s="100"/>
      <c r="DX29" s="100"/>
      <c r="DY29" s="100"/>
      <c r="DZ29" s="100"/>
      <c r="EA29" s="101"/>
      <c r="EB29" s="1"/>
      <c r="EC29" s="99"/>
      <c r="ED29" s="99"/>
      <c r="EE29" s="99"/>
      <c r="EF29" s="99"/>
      <c r="EG29" s="99"/>
      <c r="EH29" s="99"/>
      <c r="EI29" s="99"/>
      <c r="EJ29" s="97"/>
      <c r="EK29" s="98"/>
      <c r="EL29" s="99"/>
      <c r="EM29" s="99"/>
      <c r="EN29" s="99"/>
      <c r="EO29" s="99"/>
      <c r="EP29" s="99"/>
      <c r="EQ29" s="99"/>
      <c r="ER29" s="99"/>
      <c r="ES29" s="99"/>
      <c r="ET29" s="99"/>
      <c r="EU29" s="99"/>
      <c r="EV29" s="99"/>
      <c r="EW29" s="99"/>
      <c r="EX29" s="97"/>
      <c r="EY29" s="100"/>
      <c r="EZ29" s="100"/>
      <c r="FA29" s="98"/>
      <c r="FB29" s="99"/>
      <c r="FC29" s="99"/>
      <c r="FD29" s="99"/>
      <c r="FE29" s="99"/>
      <c r="FF29" s="99"/>
      <c r="FG29" s="99"/>
      <c r="FH29" s="99"/>
      <c r="FI29" s="97"/>
      <c r="FJ29" s="100"/>
      <c r="FK29" s="100"/>
      <c r="FL29" s="98"/>
      <c r="FM29" s="99"/>
      <c r="FN29" s="97"/>
      <c r="FO29" s="98"/>
      <c r="FP29" s="97"/>
      <c r="FQ29" s="100"/>
      <c r="FR29" s="100"/>
      <c r="FS29" s="100"/>
      <c r="FT29" s="98"/>
      <c r="FU29" s="97"/>
      <c r="FV29" s="98"/>
      <c r="FW29" s="97"/>
      <c r="FX29" s="100"/>
      <c r="FY29" s="100"/>
      <c r="FZ29" s="98"/>
      <c r="GA29" s="99"/>
      <c r="GB29" s="99"/>
      <c r="GC29" s="97"/>
      <c r="GD29" s="100"/>
      <c r="GE29" s="100"/>
      <c r="GF29" s="100"/>
      <c r="GG29" s="98"/>
      <c r="GH29" s="99"/>
      <c r="GI29" s="97"/>
      <c r="GJ29" s="98"/>
      <c r="GK29" s="1"/>
      <c r="GL29" s="99"/>
      <c r="GM29" s="97"/>
      <c r="GN29" s="98"/>
      <c r="GO29" s="97"/>
      <c r="GP29" s="98"/>
      <c r="GQ29" s="99"/>
      <c r="GR29" s="99"/>
      <c r="GS29" s="99"/>
      <c r="GT29" s="1"/>
      <c r="GU29" s="99"/>
      <c r="GV29" s="99"/>
      <c r="GW29" s="99"/>
      <c r="GX29" s="99"/>
      <c r="GY29" s="99"/>
      <c r="GZ29" s="99"/>
      <c r="HA29" s="99"/>
      <c r="HB29" s="97"/>
      <c r="HC29" s="98"/>
      <c r="HE29" s="97">
        <v>3954.01053</v>
      </c>
      <c r="HF29" s="100">
        <v>3916.6773400000002</v>
      </c>
      <c r="HG29" s="98">
        <v>568.86547000000007</v>
      </c>
    </row>
    <row r="30" spans="1:215">
      <c r="A30" s="1"/>
      <c r="B30" s="96" t="s">
        <v>664</v>
      </c>
      <c r="C30" s="97"/>
      <c r="D30" s="98"/>
      <c r="E30" s="99"/>
      <c r="F30" s="97"/>
      <c r="G30" s="100"/>
      <c r="H30" s="100">
        <v>8.8258700000000001</v>
      </c>
      <c r="I30" s="98">
        <v>8.5166900000000005</v>
      </c>
      <c r="J30" s="97"/>
      <c r="K30" s="98"/>
      <c r="L30" s="97">
        <v>88.059200000000004</v>
      </c>
      <c r="M30" s="98"/>
      <c r="N30" s="97"/>
      <c r="O30" s="100"/>
      <c r="P30" s="100"/>
      <c r="Q30" s="100"/>
      <c r="R30" s="100"/>
      <c r="S30" s="100"/>
      <c r="T30" s="100"/>
      <c r="U30" s="98"/>
      <c r="V30" s="97">
        <v>18.14123</v>
      </c>
      <c r="W30" s="100">
        <v>19.191960000000002</v>
      </c>
      <c r="X30" s="100">
        <v>24.425360000000001</v>
      </c>
      <c r="Y30" s="98">
        <v>1.0612699999999999</v>
      </c>
      <c r="Z30" s="99"/>
      <c r="AA30" s="97"/>
      <c r="AB30" s="98">
        <v>5.7812900000000003</v>
      </c>
      <c r="AC30" s="97"/>
      <c r="AD30" s="100"/>
      <c r="AE30" s="100"/>
      <c r="AF30" s="100"/>
      <c r="AG30" s="100">
        <v>12.23925</v>
      </c>
      <c r="AH30" s="100">
        <v>24.4617</v>
      </c>
      <c r="AI30" s="98">
        <v>10.27692</v>
      </c>
      <c r="AJ30" s="99"/>
      <c r="AK30" s="99"/>
      <c r="AL30" s="99">
        <v>179.37322</v>
      </c>
      <c r="AM30" s="97">
        <v>217.12262999999999</v>
      </c>
      <c r="AN30" s="98">
        <v>7.9327300000000003</v>
      </c>
      <c r="AO30" s="97"/>
      <c r="AP30" s="98"/>
      <c r="AQ30" s="99"/>
      <c r="AR30" s="97"/>
      <c r="AS30" s="98"/>
      <c r="AT30" s="99"/>
      <c r="AU30" s="99"/>
      <c r="AV30" s="99"/>
      <c r="AW30" s="97"/>
      <c r="AX30" s="100"/>
      <c r="AY30" s="98"/>
      <c r="AZ30" s="97"/>
      <c r="BA30" s="100"/>
      <c r="BB30" s="100"/>
      <c r="BC30" s="100"/>
      <c r="BD30" s="100"/>
      <c r="BE30" s="100"/>
      <c r="BF30" s="100"/>
      <c r="BG30" s="98"/>
      <c r="BH30" s="99"/>
      <c r="BI30" s="97"/>
      <c r="BJ30" s="100">
        <v>184.87493000000001</v>
      </c>
      <c r="BK30" s="98">
        <v>49.626890000000003</v>
      </c>
      <c r="BL30" s="97">
        <v>167.61232000000001</v>
      </c>
      <c r="BM30" s="100">
        <v>166.56063</v>
      </c>
      <c r="BN30" s="100">
        <v>168.58996999999999</v>
      </c>
      <c r="BO30" s="100"/>
      <c r="BP30" s="100"/>
      <c r="BQ30" s="100"/>
      <c r="BR30" s="100"/>
      <c r="BS30" s="100">
        <v>369.07296000000002</v>
      </c>
      <c r="BT30" s="100"/>
      <c r="BU30" s="100">
        <v>110.49702000000001</v>
      </c>
      <c r="BV30" s="100">
        <v>206.49456000000001</v>
      </c>
      <c r="BW30" s="100">
        <v>206.11548999999999</v>
      </c>
      <c r="BX30" s="100">
        <v>205.99002999999999</v>
      </c>
      <c r="BY30" s="98"/>
      <c r="BZ30" s="97">
        <v>17.41583</v>
      </c>
      <c r="CA30" s="98">
        <v>44.053669999999997</v>
      </c>
      <c r="CB30" s="97"/>
      <c r="CC30" s="100"/>
      <c r="CD30" s="100"/>
      <c r="CE30" s="100"/>
      <c r="CF30" s="100"/>
      <c r="CG30" s="100">
        <v>118.14735</v>
      </c>
      <c r="CH30" s="100">
        <v>47.905140000000003</v>
      </c>
      <c r="CI30" s="100">
        <v>53.710120000000003</v>
      </c>
      <c r="CJ30" s="100"/>
      <c r="CK30" s="100"/>
      <c r="CL30" s="100"/>
      <c r="CM30" s="98">
        <v>191.19621000000001</v>
      </c>
      <c r="CN30" s="97">
        <v>180.55348000000001</v>
      </c>
      <c r="CO30" s="100">
        <v>180.52450999999999</v>
      </c>
      <c r="CP30" s="100">
        <v>181.33356000000001</v>
      </c>
      <c r="CQ30" s="98">
        <v>181.02912000000001</v>
      </c>
      <c r="CR30" s="97"/>
      <c r="CS30" s="98">
        <v>297.29741999999999</v>
      </c>
      <c r="CT30" s="97"/>
      <c r="CU30" s="100"/>
      <c r="CV30" s="101"/>
      <c r="CW30" s="97"/>
      <c r="CX30" s="100"/>
      <c r="CY30" s="100"/>
      <c r="CZ30" s="98"/>
      <c r="DA30" s="97"/>
      <c r="DB30" s="100"/>
      <c r="DC30" s="100"/>
      <c r="DD30" s="100"/>
      <c r="DE30" s="100"/>
      <c r="DF30" s="100"/>
      <c r="DG30" s="100"/>
      <c r="DH30" s="100"/>
      <c r="DI30" s="100"/>
      <c r="DJ30" s="100"/>
      <c r="DK30" s="100"/>
      <c r="DL30" s="98"/>
      <c r="DM30" s="102"/>
      <c r="DN30" s="103"/>
      <c r="DO30" s="103"/>
      <c r="DP30" s="104"/>
      <c r="DQ30" s="97"/>
      <c r="DR30" s="100"/>
      <c r="DS30" s="100"/>
      <c r="DT30" s="98"/>
      <c r="DU30" s="99"/>
      <c r="DV30" s="97"/>
      <c r="DW30" s="100"/>
      <c r="DX30" s="100"/>
      <c r="DY30" s="100"/>
      <c r="DZ30" s="100"/>
      <c r="EA30" s="101"/>
      <c r="EB30" s="1"/>
      <c r="EC30" s="99"/>
      <c r="ED30" s="99"/>
      <c r="EE30" s="99"/>
      <c r="EF30" s="99"/>
      <c r="EG30" s="99"/>
      <c r="EH30" s="99"/>
      <c r="EI30" s="99"/>
      <c r="EJ30" s="97"/>
      <c r="EK30" s="98"/>
      <c r="EL30" s="99"/>
      <c r="EM30" s="99"/>
      <c r="EN30" s="99"/>
      <c r="EO30" s="99"/>
      <c r="EP30" s="99"/>
      <c r="EQ30" s="99"/>
      <c r="ER30" s="99"/>
      <c r="ES30" s="99"/>
      <c r="ET30" s="99"/>
      <c r="EU30" s="99"/>
      <c r="EV30" s="99"/>
      <c r="EW30" s="99"/>
      <c r="EX30" s="97"/>
      <c r="EY30" s="100"/>
      <c r="EZ30" s="100"/>
      <c r="FA30" s="98"/>
      <c r="FB30" s="99"/>
      <c r="FC30" s="99"/>
      <c r="FD30" s="99"/>
      <c r="FE30" s="99"/>
      <c r="FF30" s="99"/>
      <c r="FG30" s="99"/>
      <c r="FH30" s="99"/>
      <c r="FI30" s="97"/>
      <c r="FJ30" s="100"/>
      <c r="FK30" s="100"/>
      <c r="FL30" s="98"/>
      <c r="FM30" s="99"/>
      <c r="FN30" s="97"/>
      <c r="FO30" s="98"/>
      <c r="FP30" s="97"/>
      <c r="FQ30" s="100"/>
      <c r="FR30" s="100"/>
      <c r="FS30" s="100"/>
      <c r="FT30" s="98"/>
      <c r="FU30" s="97"/>
      <c r="FV30" s="98"/>
      <c r="FW30" s="97"/>
      <c r="FX30" s="100"/>
      <c r="FY30" s="100"/>
      <c r="FZ30" s="98"/>
      <c r="GA30" s="99"/>
      <c r="GB30" s="99"/>
      <c r="GC30" s="97"/>
      <c r="GD30" s="100"/>
      <c r="GE30" s="100"/>
      <c r="GF30" s="100"/>
      <c r="GG30" s="98"/>
      <c r="GH30" s="99"/>
      <c r="GI30" s="97"/>
      <c r="GJ30" s="98"/>
      <c r="GK30" s="1"/>
      <c r="GL30" s="99"/>
      <c r="GM30" s="97"/>
      <c r="GN30" s="98"/>
      <c r="GO30" s="97"/>
      <c r="GP30" s="98"/>
      <c r="GQ30" s="99"/>
      <c r="GR30" s="99"/>
      <c r="GS30" s="99"/>
      <c r="GT30" s="1"/>
      <c r="GU30" s="99"/>
      <c r="GV30" s="99"/>
      <c r="GW30" s="99"/>
      <c r="GX30" s="99"/>
      <c r="GY30" s="99"/>
      <c r="GZ30" s="99"/>
      <c r="HA30" s="99"/>
      <c r="HB30" s="97"/>
      <c r="HC30" s="98"/>
      <c r="HE30" s="97">
        <v>3954.01053</v>
      </c>
      <c r="HF30" s="100">
        <v>3916.6773400000002</v>
      </c>
      <c r="HG30" s="98">
        <v>568.86547000000007</v>
      </c>
    </row>
    <row r="31" spans="1:215">
      <c r="A31" s="1"/>
      <c r="B31" s="96" t="s">
        <v>665</v>
      </c>
      <c r="C31" s="97"/>
      <c r="D31" s="98"/>
      <c r="E31" s="99"/>
      <c r="F31" s="97"/>
      <c r="G31" s="100"/>
      <c r="H31" s="100">
        <v>8.8258700000000001</v>
      </c>
      <c r="I31" s="98">
        <v>8.5166900000000005</v>
      </c>
      <c r="J31" s="97"/>
      <c r="K31" s="98"/>
      <c r="L31" s="97">
        <v>88.059200000000004</v>
      </c>
      <c r="M31" s="98"/>
      <c r="N31" s="97"/>
      <c r="O31" s="100"/>
      <c r="P31" s="100"/>
      <c r="Q31" s="100"/>
      <c r="R31" s="100"/>
      <c r="S31" s="100"/>
      <c r="T31" s="100"/>
      <c r="U31" s="98"/>
      <c r="V31" s="97">
        <v>18.14123</v>
      </c>
      <c r="W31" s="100">
        <v>19.191960000000002</v>
      </c>
      <c r="X31" s="100">
        <v>24.425360000000001</v>
      </c>
      <c r="Y31" s="98">
        <v>1.0612699999999999</v>
      </c>
      <c r="Z31" s="99"/>
      <c r="AA31" s="97"/>
      <c r="AB31" s="98">
        <v>5.7812900000000003</v>
      </c>
      <c r="AC31" s="97"/>
      <c r="AD31" s="100"/>
      <c r="AE31" s="100"/>
      <c r="AF31" s="100"/>
      <c r="AG31" s="100">
        <v>12.23925</v>
      </c>
      <c r="AH31" s="100">
        <v>24.4617</v>
      </c>
      <c r="AI31" s="98">
        <v>10.27692</v>
      </c>
      <c r="AJ31" s="99"/>
      <c r="AK31" s="99"/>
      <c r="AL31" s="99">
        <v>179.37322</v>
      </c>
      <c r="AM31" s="97">
        <v>217.12262999999999</v>
      </c>
      <c r="AN31" s="98">
        <v>7.9327300000000003</v>
      </c>
      <c r="AO31" s="97"/>
      <c r="AP31" s="98"/>
      <c r="AQ31" s="99"/>
      <c r="AR31" s="97"/>
      <c r="AS31" s="98"/>
      <c r="AT31" s="99"/>
      <c r="AU31" s="99"/>
      <c r="AV31" s="99"/>
      <c r="AW31" s="97"/>
      <c r="AX31" s="100"/>
      <c r="AY31" s="98"/>
      <c r="AZ31" s="97"/>
      <c r="BA31" s="100"/>
      <c r="BB31" s="100"/>
      <c r="BC31" s="100"/>
      <c r="BD31" s="100"/>
      <c r="BE31" s="100"/>
      <c r="BF31" s="100"/>
      <c r="BG31" s="98"/>
      <c r="BH31" s="99"/>
      <c r="BI31" s="97"/>
      <c r="BJ31" s="100">
        <v>184.87493000000001</v>
      </c>
      <c r="BK31" s="98">
        <v>49.626890000000003</v>
      </c>
      <c r="BL31" s="97">
        <v>167.61232000000001</v>
      </c>
      <c r="BM31" s="100">
        <v>166.56063</v>
      </c>
      <c r="BN31" s="100">
        <v>168.58996999999999</v>
      </c>
      <c r="BO31" s="100"/>
      <c r="BP31" s="100"/>
      <c r="BQ31" s="100"/>
      <c r="BR31" s="100"/>
      <c r="BS31" s="100">
        <v>284.39679999999998</v>
      </c>
      <c r="BT31" s="100"/>
      <c r="BU31" s="100">
        <v>110.49702000000001</v>
      </c>
      <c r="BV31" s="100">
        <v>206.49456000000001</v>
      </c>
      <c r="BW31" s="100">
        <v>206.11548999999999</v>
      </c>
      <c r="BX31" s="100">
        <v>205.99002999999999</v>
      </c>
      <c r="BY31" s="98"/>
      <c r="BZ31" s="97">
        <v>17.41583</v>
      </c>
      <c r="CA31" s="98">
        <v>44.053669999999997</v>
      </c>
      <c r="CB31" s="97"/>
      <c r="CC31" s="100"/>
      <c r="CD31" s="100"/>
      <c r="CE31" s="100"/>
      <c r="CF31" s="100"/>
      <c r="CG31" s="100">
        <v>118.14735</v>
      </c>
      <c r="CH31" s="100">
        <v>47.905140000000003</v>
      </c>
      <c r="CI31" s="100">
        <v>53.710120000000003</v>
      </c>
      <c r="CJ31" s="100"/>
      <c r="CK31" s="100"/>
      <c r="CL31" s="100"/>
      <c r="CM31" s="98">
        <v>191.19621000000001</v>
      </c>
      <c r="CN31" s="97">
        <v>180.55348000000001</v>
      </c>
      <c r="CO31" s="100">
        <v>180.52450999999999</v>
      </c>
      <c r="CP31" s="100">
        <v>181.33356000000001</v>
      </c>
      <c r="CQ31" s="98">
        <v>181.02912000000001</v>
      </c>
      <c r="CR31" s="97"/>
      <c r="CS31" s="98">
        <v>297.29741999999999</v>
      </c>
      <c r="CT31" s="97"/>
      <c r="CU31" s="100"/>
      <c r="CV31" s="101"/>
      <c r="CW31" s="97"/>
      <c r="CX31" s="100"/>
      <c r="CY31" s="100"/>
      <c r="CZ31" s="98"/>
      <c r="DA31" s="97"/>
      <c r="DB31" s="100"/>
      <c r="DC31" s="100"/>
      <c r="DD31" s="100"/>
      <c r="DE31" s="100"/>
      <c r="DF31" s="100"/>
      <c r="DG31" s="100"/>
      <c r="DH31" s="100"/>
      <c r="DI31" s="100"/>
      <c r="DJ31" s="100"/>
      <c r="DK31" s="100"/>
      <c r="DL31" s="98"/>
      <c r="DM31" s="102"/>
      <c r="DN31" s="103"/>
      <c r="DO31" s="103"/>
      <c r="DP31" s="104"/>
      <c r="DQ31" s="97"/>
      <c r="DR31" s="100"/>
      <c r="DS31" s="100"/>
      <c r="DT31" s="98"/>
      <c r="DU31" s="99"/>
      <c r="DV31" s="97"/>
      <c r="DW31" s="100"/>
      <c r="DX31" s="100"/>
      <c r="DY31" s="100"/>
      <c r="DZ31" s="100"/>
      <c r="EA31" s="101"/>
      <c r="EB31" s="1"/>
      <c r="EC31" s="99"/>
      <c r="ED31" s="99"/>
      <c r="EE31" s="99"/>
      <c r="EF31" s="99"/>
      <c r="EG31" s="99"/>
      <c r="EH31" s="99"/>
      <c r="EI31" s="99"/>
      <c r="EJ31" s="97"/>
      <c r="EK31" s="98"/>
      <c r="EL31" s="99"/>
      <c r="EM31" s="99"/>
      <c r="EN31" s="99"/>
      <c r="EO31" s="99"/>
      <c r="EP31" s="99"/>
      <c r="EQ31" s="99"/>
      <c r="ER31" s="99"/>
      <c r="ES31" s="99"/>
      <c r="ET31" s="99"/>
      <c r="EU31" s="99"/>
      <c r="EV31" s="99"/>
      <c r="EW31" s="99"/>
      <c r="EX31" s="97"/>
      <c r="EY31" s="100"/>
      <c r="EZ31" s="100"/>
      <c r="FA31" s="98"/>
      <c r="FB31" s="99"/>
      <c r="FC31" s="99"/>
      <c r="FD31" s="99"/>
      <c r="FE31" s="99"/>
      <c r="FF31" s="99"/>
      <c r="FG31" s="99"/>
      <c r="FH31" s="99"/>
      <c r="FI31" s="97"/>
      <c r="FJ31" s="100"/>
      <c r="FK31" s="100"/>
      <c r="FL31" s="98"/>
      <c r="FM31" s="99"/>
      <c r="FN31" s="97"/>
      <c r="FO31" s="98"/>
      <c r="FP31" s="97"/>
      <c r="FQ31" s="100"/>
      <c r="FR31" s="100"/>
      <c r="FS31" s="100"/>
      <c r="FT31" s="98"/>
      <c r="FU31" s="97"/>
      <c r="FV31" s="98"/>
      <c r="FW31" s="97"/>
      <c r="FX31" s="100"/>
      <c r="FY31" s="100"/>
      <c r="FZ31" s="98"/>
      <c r="GA31" s="99"/>
      <c r="GB31" s="99"/>
      <c r="GC31" s="97"/>
      <c r="GD31" s="100"/>
      <c r="GE31" s="100"/>
      <c r="GF31" s="100"/>
      <c r="GG31" s="98"/>
      <c r="GH31" s="99"/>
      <c r="GI31" s="97"/>
      <c r="GJ31" s="98"/>
      <c r="GK31" s="1"/>
      <c r="GL31" s="99"/>
      <c r="GM31" s="97"/>
      <c r="GN31" s="98"/>
      <c r="GO31" s="97"/>
      <c r="GP31" s="98"/>
      <c r="GQ31" s="99"/>
      <c r="GR31" s="99"/>
      <c r="GS31" s="99"/>
      <c r="GT31" s="1"/>
      <c r="GU31" s="99"/>
      <c r="GV31" s="99"/>
      <c r="GW31" s="99"/>
      <c r="GX31" s="99"/>
      <c r="GY31" s="99"/>
      <c r="GZ31" s="99"/>
      <c r="HA31" s="99"/>
      <c r="HB31" s="97"/>
      <c r="HC31" s="98"/>
      <c r="HE31" s="97">
        <v>3869.33437</v>
      </c>
      <c r="HF31" s="100">
        <v>3832.0011800000002</v>
      </c>
      <c r="HG31" s="98">
        <v>570.30966000000001</v>
      </c>
    </row>
    <row r="32" spans="1:215">
      <c r="A32" s="1"/>
      <c r="B32" s="96" t="s">
        <v>666</v>
      </c>
      <c r="C32" s="97"/>
      <c r="D32" s="98"/>
      <c r="E32" s="99"/>
      <c r="F32" s="97"/>
      <c r="G32" s="100"/>
      <c r="H32" s="100">
        <v>8.8258700000000001</v>
      </c>
      <c r="I32" s="98">
        <v>8.5166900000000005</v>
      </c>
      <c r="J32" s="97"/>
      <c r="K32" s="98"/>
      <c r="L32" s="97">
        <v>88.059200000000004</v>
      </c>
      <c r="M32" s="98"/>
      <c r="N32" s="97"/>
      <c r="O32" s="100"/>
      <c r="P32" s="100"/>
      <c r="Q32" s="100"/>
      <c r="R32" s="100"/>
      <c r="S32" s="100"/>
      <c r="T32" s="100"/>
      <c r="U32" s="98"/>
      <c r="V32" s="97">
        <v>18.14123</v>
      </c>
      <c r="W32" s="100">
        <v>19.191960000000002</v>
      </c>
      <c r="X32" s="100">
        <v>24.425360000000001</v>
      </c>
      <c r="Y32" s="98">
        <v>1.0612699999999999</v>
      </c>
      <c r="Z32" s="99"/>
      <c r="AA32" s="97"/>
      <c r="AB32" s="98">
        <v>5.7812900000000003</v>
      </c>
      <c r="AC32" s="97"/>
      <c r="AD32" s="100"/>
      <c r="AE32" s="100"/>
      <c r="AF32" s="100"/>
      <c r="AG32" s="100">
        <v>12.23925</v>
      </c>
      <c r="AH32" s="100">
        <v>24.4617</v>
      </c>
      <c r="AI32" s="98">
        <v>10.27692</v>
      </c>
      <c r="AJ32" s="99"/>
      <c r="AK32" s="99"/>
      <c r="AL32" s="99">
        <v>179.37322</v>
      </c>
      <c r="AM32" s="97">
        <v>217.12262999999999</v>
      </c>
      <c r="AN32" s="98">
        <v>7.9327300000000003</v>
      </c>
      <c r="AO32" s="97"/>
      <c r="AP32" s="98"/>
      <c r="AQ32" s="99"/>
      <c r="AR32" s="97"/>
      <c r="AS32" s="98"/>
      <c r="AT32" s="99"/>
      <c r="AU32" s="99"/>
      <c r="AV32" s="99"/>
      <c r="AW32" s="97"/>
      <c r="AX32" s="100"/>
      <c r="AY32" s="98"/>
      <c r="AZ32" s="97"/>
      <c r="BA32" s="100"/>
      <c r="BB32" s="100"/>
      <c r="BC32" s="100"/>
      <c r="BD32" s="100"/>
      <c r="BE32" s="100"/>
      <c r="BF32" s="100"/>
      <c r="BG32" s="98"/>
      <c r="BH32" s="99"/>
      <c r="BI32" s="97"/>
      <c r="BJ32" s="100">
        <v>184.87493000000001</v>
      </c>
      <c r="BK32" s="98">
        <v>49.626890000000003</v>
      </c>
      <c r="BL32" s="97">
        <v>167.61232000000001</v>
      </c>
      <c r="BM32" s="100">
        <v>166.56063</v>
      </c>
      <c r="BN32" s="100">
        <v>168.58996999999999</v>
      </c>
      <c r="BO32" s="100"/>
      <c r="BP32" s="100"/>
      <c r="BQ32" s="100"/>
      <c r="BR32" s="100"/>
      <c r="BS32" s="100">
        <v>284.39679999999998</v>
      </c>
      <c r="BT32" s="100"/>
      <c r="BU32" s="100">
        <v>110.49702000000001</v>
      </c>
      <c r="BV32" s="100">
        <v>206.49456000000001</v>
      </c>
      <c r="BW32" s="100">
        <v>206.11548999999999</v>
      </c>
      <c r="BX32" s="100">
        <v>205.99002999999999</v>
      </c>
      <c r="BY32" s="98"/>
      <c r="BZ32" s="97">
        <v>17.41583</v>
      </c>
      <c r="CA32" s="98">
        <v>44.053669999999997</v>
      </c>
      <c r="CB32" s="97"/>
      <c r="CC32" s="100"/>
      <c r="CD32" s="100"/>
      <c r="CE32" s="100"/>
      <c r="CF32" s="100"/>
      <c r="CG32" s="100">
        <v>118.14735</v>
      </c>
      <c r="CH32" s="100">
        <v>47.905140000000003</v>
      </c>
      <c r="CI32" s="100">
        <v>53.710120000000003</v>
      </c>
      <c r="CJ32" s="100"/>
      <c r="CK32" s="100"/>
      <c r="CL32" s="100"/>
      <c r="CM32" s="98">
        <v>191.19621000000001</v>
      </c>
      <c r="CN32" s="97">
        <v>180.55348000000001</v>
      </c>
      <c r="CO32" s="100">
        <v>180.52450999999999</v>
      </c>
      <c r="CP32" s="100">
        <v>181.33356000000001</v>
      </c>
      <c r="CQ32" s="98">
        <v>181.02912000000001</v>
      </c>
      <c r="CR32" s="97"/>
      <c r="CS32" s="98">
        <v>297.29741999999999</v>
      </c>
      <c r="CT32" s="97"/>
      <c r="CU32" s="100"/>
      <c r="CV32" s="101"/>
      <c r="CW32" s="97"/>
      <c r="CX32" s="100"/>
      <c r="CY32" s="100"/>
      <c r="CZ32" s="98"/>
      <c r="DA32" s="97"/>
      <c r="DB32" s="100"/>
      <c r="DC32" s="100"/>
      <c r="DD32" s="100"/>
      <c r="DE32" s="100"/>
      <c r="DF32" s="100"/>
      <c r="DG32" s="100"/>
      <c r="DH32" s="100"/>
      <c r="DI32" s="100"/>
      <c r="DJ32" s="100"/>
      <c r="DK32" s="100"/>
      <c r="DL32" s="98"/>
      <c r="DM32" s="102"/>
      <c r="DN32" s="103"/>
      <c r="DO32" s="103"/>
      <c r="DP32" s="104"/>
      <c r="DQ32" s="97"/>
      <c r="DR32" s="100"/>
      <c r="DS32" s="100"/>
      <c r="DT32" s="98"/>
      <c r="DU32" s="99"/>
      <c r="DV32" s="97"/>
      <c r="DW32" s="100"/>
      <c r="DX32" s="100"/>
      <c r="DY32" s="100"/>
      <c r="DZ32" s="100"/>
      <c r="EA32" s="101"/>
      <c r="EB32" s="1"/>
      <c r="EC32" s="99"/>
      <c r="ED32" s="99"/>
      <c r="EE32" s="99"/>
      <c r="EF32" s="99"/>
      <c r="EG32" s="99"/>
      <c r="EH32" s="99"/>
      <c r="EI32" s="99"/>
      <c r="EJ32" s="97"/>
      <c r="EK32" s="98"/>
      <c r="EL32" s="99"/>
      <c r="EM32" s="99"/>
      <c r="EN32" s="99"/>
      <c r="EO32" s="99"/>
      <c r="EP32" s="99"/>
      <c r="EQ32" s="99"/>
      <c r="ER32" s="99"/>
      <c r="ES32" s="99"/>
      <c r="ET32" s="99"/>
      <c r="EU32" s="99"/>
      <c r="EV32" s="99"/>
      <c r="EW32" s="99"/>
      <c r="EX32" s="97"/>
      <c r="EY32" s="100"/>
      <c r="EZ32" s="100"/>
      <c r="FA32" s="98"/>
      <c r="FB32" s="99"/>
      <c r="FC32" s="99"/>
      <c r="FD32" s="99"/>
      <c r="FE32" s="99"/>
      <c r="FF32" s="99"/>
      <c r="FG32" s="99"/>
      <c r="FH32" s="99"/>
      <c r="FI32" s="97"/>
      <c r="FJ32" s="100"/>
      <c r="FK32" s="100"/>
      <c r="FL32" s="98"/>
      <c r="FM32" s="99"/>
      <c r="FN32" s="97"/>
      <c r="FO32" s="98"/>
      <c r="FP32" s="97"/>
      <c r="FQ32" s="100"/>
      <c r="FR32" s="100"/>
      <c r="FS32" s="100"/>
      <c r="FT32" s="98"/>
      <c r="FU32" s="97"/>
      <c r="FV32" s="98"/>
      <c r="FW32" s="97"/>
      <c r="FX32" s="100"/>
      <c r="FY32" s="100"/>
      <c r="FZ32" s="98"/>
      <c r="GA32" s="99"/>
      <c r="GB32" s="99"/>
      <c r="GC32" s="97"/>
      <c r="GD32" s="100"/>
      <c r="GE32" s="100"/>
      <c r="GF32" s="100"/>
      <c r="GG32" s="98"/>
      <c r="GH32" s="99"/>
      <c r="GI32" s="97"/>
      <c r="GJ32" s="98"/>
      <c r="GK32" s="1"/>
      <c r="GL32" s="99"/>
      <c r="GM32" s="97"/>
      <c r="GN32" s="98"/>
      <c r="GO32" s="97"/>
      <c r="GP32" s="98"/>
      <c r="GQ32" s="99"/>
      <c r="GR32" s="99"/>
      <c r="GS32" s="99"/>
      <c r="GT32" s="1"/>
      <c r="GU32" s="99"/>
      <c r="GV32" s="99"/>
      <c r="GW32" s="99"/>
      <c r="GX32" s="99"/>
      <c r="GY32" s="99"/>
      <c r="GZ32" s="99"/>
      <c r="HA32" s="99"/>
      <c r="HB32" s="97"/>
      <c r="HC32" s="98"/>
      <c r="HE32" s="97">
        <v>3869.33437</v>
      </c>
      <c r="HF32" s="100">
        <v>3832.0011800000002</v>
      </c>
      <c r="HG32" s="98">
        <v>570.30966000000001</v>
      </c>
    </row>
    <row r="33" spans="1:215">
      <c r="A33" s="1"/>
      <c r="B33" s="96" t="s">
        <v>667</v>
      </c>
      <c r="C33" s="97"/>
      <c r="D33" s="98"/>
      <c r="E33" s="99"/>
      <c r="F33" s="97"/>
      <c r="G33" s="100"/>
      <c r="H33" s="100">
        <v>8.8258700000000001</v>
      </c>
      <c r="I33" s="98">
        <v>8.5166900000000005</v>
      </c>
      <c r="J33" s="97"/>
      <c r="K33" s="98"/>
      <c r="L33" s="97">
        <v>88.059200000000004</v>
      </c>
      <c r="M33" s="98"/>
      <c r="N33" s="97"/>
      <c r="O33" s="100"/>
      <c r="P33" s="100"/>
      <c r="Q33" s="100"/>
      <c r="R33" s="100"/>
      <c r="S33" s="100"/>
      <c r="T33" s="100"/>
      <c r="U33" s="98"/>
      <c r="V33" s="97">
        <v>18.14123</v>
      </c>
      <c r="W33" s="100">
        <v>19.191960000000002</v>
      </c>
      <c r="X33" s="100">
        <v>24.425360000000001</v>
      </c>
      <c r="Y33" s="98">
        <v>1.0612699999999999</v>
      </c>
      <c r="Z33" s="99"/>
      <c r="AA33" s="97"/>
      <c r="AB33" s="98">
        <v>5.7812900000000003</v>
      </c>
      <c r="AC33" s="97"/>
      <c r="AD33" s="100"/>
      <c r="AE33" s="100"/>
      <c r="AF33" s="100"/>
      <c r="AG33" s="100">
        <v>12.23925</v>
      </c>
      <c r="AH33" s="100">
        <v>24.4617</v>
      </c>
      <c r="AI33" s="98">
        <v>10.27692</v>
      </c>
      <c r="AJ33" s="99"/>
      <c r="AK33" s="99"/>
      <c r="AL33" s="99">
        <v>179.37322</v>
      </c>
      <c r="AM33" s="97">
        <v>217.12262999999999</v>
      </c>
      <c r="AN33" s="98">
        <v>7.9327300000000003</v>
      </c>
      <c r="AO33" s="97"/>
      <c r="AP33" s="98"/>
      <c r="AQ33" s="99"/>
      <c r="AR33" s="97"/>
      <c r="AS33" s="98"/>
      <c r="AT33" s="99"/>
      <c r="AU33" s="99"/>
      <c r="AV33" s="99"/>
      <c r="AW33" s="97"/>
      <c r="AX33" s="100"/>
      <c r="AY33" s="98"/>
      <c r="AZ33" s="97"/>
      <c r="BA33" s="100"/>
      <c r="BB33" s="100"/>
      <c r="BC33" s="100"/>
      <c r="BD33" s="100"/>
      <c r="BE33" s="100"/>
      <c r="BF33" s="100"/>
      <c r="BG33" s="98"/>
      <c r="BH33" s="99"/>
      <c r="BI33" s="97"/>
      <c r="BJ33" s="100">
        <v>184.87493000000001</v>
      </c>
      <c r="BK33" s="98">
        <v>49.626890000000003</v>
      </c>
      <c r="BL33" s="97">
        <v>167.61232000000001</v>
      </c>
      <c r="BM33" s="100">
        <v>166.56063</v>
      </c>
      <c r="BN33" s="100">
        <v>168.58996999999999</v>
      </c>
      <c r="BO33" s="100"/>
      <c r="BP33" s="100"/>
      <c r="BQ33" s="100"/>
      <c r="BR33" s="100"/>
      <c r="BS33" s="100">
        <v>539.63779</v>
      </c>
      <c r="BT33" s="100"/>
      <c r="BU33" s="100">
        <v>110.49702000000001</v>
      </c>
      <c r="BV33" s="100">
        <v>206.49456000000001</v>
      </c>
      <c r="BW33" s="100">
        <v>206.11548999999999</v>
      </c>
      <c r="BX33" s="100">
        <v>205.99002999999999</v>
      </c>
      <c r="BY33" s="98"/>
      <c r="BZ33" s="97">
        <v>17.41583</v>
      </c>
      <c r="CA33" s="98">
        <v>44.053669999999997</v>
      </c>
      <c r="CB33" s="97"/>
      <c r="CC33" s="100"/>
      <c r="CD33" s="100"/>
      <c r="CE33" s="100"/>
      <c r="CF33" s="100"/>
      <c r="CG33" s="100">
        <v>118.14735</v>
      </c>
      <c r="CH33" s="100">
        <v>47.905140000000003</v>
      </c>
      <c r="CI33" s="100">
        <v>53.710120000000003</v>
      </c>
      <c r="CJ33" s="100"/>
      <c r="CK33" s="100"/>
      <c r="CL33" s="100"/>
      <c r="CM33" s="98">
        <v>191.19621000000001</v>
      </c>
      <c r="CN33" s="97">
        <v>180.55348000000001</v>
      </c>
      <c r="CO33" s="100">
        <v>180.52450999999999</v>
      </c>
      <c r="CP33" s="100">
        <v>181.33356000000001</v>
      </c>
      <c r="CQ33" s="98">
        <v>181.02912000000001</v>
      </c>
      <c r="CR33" s="97"/>
      <c r="CS33" s="98">
        <v>297.29741999999999</v>
      </c>
      <c r="CT33" s="97"/>
      <c r="CU33" s="100"/>
      <c r="CV33" s="101"/>
      <c r="CW33" s="97"/>
      <c r="CX33" s="100"/>
      <c r="CY33" s="100"/>
      <c r="CZ33" s="98"/>
      <c r="DA33" s="97"/>
      <c r="DB33" s="100"/>
      <c r="DC33" s="100"/>
      <c r="DD33" s="100"/>
      <c r="DE33" s="100"/>
      <c r="DF33" s="100"/>
      <c r="DG33" s="100"/>
      <c r="DH33" s="100"/>
      <c r="DI33" s="100"/>
      <c r="DJ33" s="100"/>
      <c r="DK33" s="100"/>
      <c r="DL33" s="98"/>
      <c r="DM33" s="102"/>
      <c r="DN33" s="103"/>
      <c r="DO33" s="103"/>
      <c r="DP33" s="104"/>
      <c r="DQ33" s="97"/>
      <c r="DR33" s="100"/>
      <c r="DS33" s="100"/>
      <c r="DT33" s="98"/>
      <c r="DU33" s="99"/>
      <c r="DV33" s="97"/>
      <c r="DW33" s="100"/>
      <c r="DX33" s="100"/>
      <c r="DY33" s="100"/>
      <c r="DZ33" s="100"/>
      <c r="EA33" s="101"/>
      <c r="EB33" s="1"/>
      <c r="EC33" s="99"/>
      <c r="ED33" s="99"/>
      <c r="EE33" s="99"/>
      <c r="EF33" s="99"/>
      <c r="EG33" s="99"/>
      <c r="EH33" s="99"/>
      <c r="EI33" s="99"/>
      <c r="EJ33" s="97"/>
      <c r="EK33" s="98"/>
      <c r="EL33" s="99"/>
      <c r="EM33" s="99"/>
      <c r="EN33" s="99"/>
      <c r="EO33" s="99"/>
      <c r="EP33" s="99"/>
      <c r="EQ33" s="99"/>
      <c r="ER33" s="99"/>
      <c r="ES33" s="99"/>
      <c r="ET33" s="99"/>
      <c r="EU33" s="99"/>
      <c r="EV33" s="99"/>
      <c r="EW33" s="99"/>
      <c r="EX33" s="97"/>
      <c r="EY33" s="100"/>
      <c r="EZ33" s="100"/>
      <c r="FA33" s="98"/>
      <c r="FB33" s="99"/>
      <c r="FC33" s="99"/>
      <c r="FD33" s="99"/>
      <c r="FE33" s="99"/>
      <c r="FF33" s="99"/>
      <c r="FG33" s="99"/>
      <c r="FH33" s="99"/>
      <c r="FI33" s="97"/>
      <c r="FJ33" s="100"/>
      <c r="FK33" s="100"/>
      <c r="FL33" s="98"/>
      <c r="FM33" s="99"/>
      <c r="FN33" s="97"/>
      <c r="FO33" s="98"/>
      <c r="FP33" s="97"/>
      <c r="FQ33" s="100"/>
      <c r="FR33" s="100"/>
      <c r="FS33" s="100"/>
      <c r="FT33" s="98"/>
      <c r="FU33" s="97"/>
      <c r="FV33" s="98"/>
      <c r="FW33" s="97"/>
      <c r="FX33" s="100"/>
      <c r="FY33" s="100"/>
      <c r="FZ33" s="98"/>
      <c r="GA33" s="99"/>
      <c r="GB33" s="99"/>
      <c r="GC33" s="97"/>
      <c r="GD33" s="100"/>
      <c r="GE33" s="100"/>
      <c r="GF33" s="100"/>
      <c r="GG33" s="98"/>
      <c r="GH33" s="99"/>
      <c r="GI33" s="97"/>
      <c r="GJ33" s="98"/>
      <c r="GK33" s="1"/>
      <c r="GL33" s="99"/>
      <c r="GM33" s="97"/>
      <c r="GN33" s="98"/>
      <c r="GO33" s="97"/>
      <c r="GP33" s="98"/>
      <c r="GQ33" s="99"/>
      <c r="GR33" s="99"/>
      <c r="GS33" s="99"/>
      <c r="GT33" s="1"/>
      <c r="GU33" s="99"/>
      <c r="GV33" s="99"/>
      <c r="GW33" s="99"/>
      <c r="GX33" s="99"/>
      <c r="GY33" s="99"/>
      <c r="GZ33" s="99"/>
      <c r="HA33" s="99"/>
      <c r="HB33" s="97"/>
      <c r="HC33" s="98"/>
      <c r="HE33" s="97">
        <v>4124.5753600000007</v>
      </c>
      <c r="HF33" s="100">
        <v>4087.2421700000009</v>
      </c>
      <c r="HG33" s="98">
        <v>568.86547000000007</v>
      </c>
    </row>
    <row r="34" spans="1:215">
      <c r="A34" s="1"/>
      <c r="B34" s="96" t="s">
        <v>668</v>
      </c>
      <c r="C34" s="97"/>
      <c r="D34" s="98"/>
      <c r="E34" s="99"/>
      <c r="F34" s="97"/>
      <c r="G34" s="100"/>
      <c r="H34" s="100">
        <v>8.8258700000000001</v>
      </c>
      <c r="I34" s="98">
        <v>8.5166900000000005</v>
      </c>
      <c r="J34" s="97"/>
      <c r="K34" s="98"/>
      <c r="L34" s="97">
        <v>88.059200000000004</v>
      </c>
      <c r="M34" s="98"/>
      <c r="N34" s="97"/>
      <c r="O34" s="100"/>
      <c r="P34" s="100"/>
      <c r="Q34" s="100"/>
      <c r="R34" s="100"/>
      <c r="S34" s="100"/>
      <c r="T34" s="100"/>
      <c r="U34" s="98"/>
      <c r="V34" s="97">
        <v>18.14123</v>
      </c>
      <c r="W34" s="100">
        <v>19.191960000000002</v>
      </c>
      <c r="X34" s="100">
        <v>24.425360000000001</v>
      </c>
      <c r="Y34" s="98">
        <v>1.0612699999999999</v>
      </c>
      <c r="Z34" s="99"/>
      <c r="AA34" s="97"/>
      <c r="AB34" s="98">
        <v>5.7812900000000003</v>
      </c>
      <c r="AC34" s="97"/>
      <c r="AD34" s="100"/>
      <c r="AE34" s="100"/>
      <c r="AF34" s="100"/>
      <c r="AG34" s="100">
        <v>12.23925</v>
      </c>
      <c r="AH34" s="100">
        <v>24.4617</v>
      </c>
      <c r="AI34" s="98">
        <v>10.27692</v>
      </c>
      <c r="AJ34" s="99"/>
      <c r="AK34" s="99"/>
      <c r="AL34" s="99">
        <v>179.37322</v>
      </c>
      <c r="AM34" s="97">
        <v>217.12262999999999</v>
      </c>
      <c r="AN34" s="98">
        <v>7.9327300000000003</v>
      </c>
      <c r="AO34" s="97"/>
      <c r="AP34" s="98"/>
      <c r="AQ34" s="99"/>
      <c r="AR34" s="97"/>
      <c r="AS34" s="98"/>
      <c r="AT34" s="99"/>
      <c r="AU34" s="99"/>
      <c r="AV34" s="99"/>
      <c r="AW34" s="97"/>
      <c r="AX34" s="100"/>
      <c r="AY34" s="98"/>
      <c r="AZ34" s="97"/>
      <c r="BA34" s="100"/>
      <c r="BB34" s="100"/>
      <c r="BC34" s="100"/>
      <c r="BD34" s="100"/>
      <c r="BE34" s="100"/>
      <c r="BF34" s="100"/>
      <c r="BG34" s="98"/>
      <c r="BH34" s="99"/>
      <c r="BI34" s="97"/>
      <c r="BJ34" s="100">
        <v>184.87493000000001</v>
      </c>
      <c r="BK34" s="98">
        <v>49.626890000000003</v>
      </c>
      <c r="BL34" s="97">
        <v>167.61232000000001</v>
      </c>
      <c r="BM34" s="100">
        <v>166.56063</v>
      </c>
      <c r="BN34" s="100">
        <v>168.58996999999999</v>
      </c>
      <c r="BO34" s="100"/>
      <c r="BP34" s="100"/>
      <c r="BQ34" s="100"/>
      <c r="BR34" s="100"/>
      <c r="BS34" s="100">
        <v>539.63779</v>
      </c>
      <c r="BT34" s="100"/>
      <c r="BU34" s="100">
        <v>110.49702000000001</v>
      </c>
      <c r="BV34" s="100">
        <v>206.49456000000001</v>
      </c>
      <c r="BW34" s="100">
        <v>206.11548999999999</v>
      </c>
      <c r="BX34" s="100">
        <v>205.99002999999999</v>
      </c>
      <c r="BY34" s="98"/>
      <c r="BZ34" s="97">
        <v>17.41583</v>
      </c>
      <c r="CA34" s="98">
        <v>44.053669999999997</v>
      </c>
      <c r="CB34" s="97"/>
      <c r="CC34" s="100"/>
      <c r="CD34" s="100"/>
      <c r="CE34" s="100"/>
      <c r="CF34" s="100"/>
      <c r="CG34" s="100">
        <v>118.14735</v>
      </c>
      <c r="CH34" s="100">
        <v>47.905140000000003</v>
      </c>
      <c r="CI34" s="100">
        <v>53.710120000000003</v>
      </c>
      <c r="CJ34" s="100"/>
      <c r="CK34" s="100"/>
      <c r="CL34" s="100"/>
      <c r="CM34" s="98">
        <v>191.19621000000001</v>
      </c>
      <c r="CN34" s="97">
        <v>180.55348000000001</v>
      </c>
      <c r="CO34" s="100">
        <v>180.52450999999999</v>
      </c>
      <c r="CP34" s="100">
        <v>181.33356000000001</v>
      </c>
      <c r="CQ34" s="98">
        <v>181.02912000000001</v>
      </c>
      <c r="CR34" s="97"/>
      <c r="CS34" s="98">
        <v>297.29741999999999</v>
      </c>
      <c r="CT34" s="97"/>
      <c r="CU34" s="100"/>
      <c r="CV34" s="101"/>
      <c r="CW34" s="97"/>
      <c r="CX34" s="100"/>
      <c r="CY34" s="100"/>
      <c r="CZ34" s="98"/>
      <c r="DA34" s="97"/>
      <c r="DB34" s="100"/>
      <c r="DC34" s="100"/>
      <c r="DD34" s="100"/>
      <c r="DE34" s="100"/>
      <c r="DF34" s="100"/>
      <c r="DG34" s="100"/>
      <c r="DH34" s="100"/>
      <c r="DI34" s="100"/>
      <c r="DJ34" s="100"/>
      <c r="DK34" s="100"/>
      <c r="DL34" s="98"/>
      <c r="DM34" s="102"/>
      <c r="DN34" s="103"/>
      <c r="DO34" s="103"/>
      <c r="DP34" s="104"/>
      <c r="DQ34" s="97"/>
      <c r="DR34" s="100"/>
      <c r="DS34" s="100"/>
      <c r="DT34" s="98"/>
      <c r="DU34" s="99"/>
      <c r="DV34" s="97"/>
      <c r="DW34" s="100"/>
      <c r="DX34" s="100"/>
      <c r="DY34" s="100"/>
      <c r="DZ34" s="100"/>
      <c r="EA34" s="101"/>
      <c r="EB34" s="1"/>
      <c r="EC34" s="99"/>
      <c r="ED34" s="99"/>
      <c r="EE34" s="99"/>
      <c r="EF34" s="99"/>
      <c r="EG34" s="99"/>
      <c r="EH34" s="99"/>
      <c r="EI34" s="99"/>
      <c r="EJ34" s="97"/>
      <c r="EK34" s="98"/>
      <c r="EL34" s="99"/>
      <c r="EM34" s="99"/>
      <c r="EN34" s="99"/>
      <c r="EO34" s="99"/>
      <c r="EP34" s="99"/>
      <c r="EQ34" s="99"/>
      <c r="ER34" s="99"/>
      <c r="ES34" s="99"/>
      <c r="ET34" s="99"/>
      <c r="EU34" s="99"/>
      <c r="EV34" s="99"/>
      <c r="EW34" s="99"/>
      <c r="EX34" s="97"/>
      <c r="EY34" s="100"/>
      <c r="EZ34" s="100"/>
      <c r="FA34" s="98"/>
      <c r="FB34" s="99"/>
      <c r="FC34" s="99"/>
      <c r="FD34" s="99"/>
      <c r="FE34" s="99"/>
      <c r="FF34" s="99"/>
      <c r="FG34" s="99"/>
      <c r="FH34" s="99"/>
      <c r="FI34" s="97"/>
      <c r="FJ34" s="100"/>
      <c r="FK34" s="100"/>
      <c r="FL34" s="98"/>
      <c r="FM34" s="99"/>
      <c r="FN34" s="97"/>
      <c r="FO34" s="98"/>
      <c r="FP34" s="97"/>
      <c r="FQ34" s="100"/>
      <c r="FR34" s="100"/>
      <c r="FS34" s="100"/>
      <c r="FT34" s="98"/>
      <c r="FU34" s="97"/>
      <c r="FV34" s="98"/>
      <c r="FW34" s="97"/>
      <c r="FX34" s="100"/>
      <c r="FY34" s="100"/>
      <c r="FZ34" s="98"/>
      <c r="GA34" s="99"/>
      <c r="GB34" s="99"/>
      <c r="GC34" s="97"/>
      <c r="GD34" s="100"/>
      <c r="GE34" s="100"/>
      <c r="GF34" s="100"/>
      <c r="GG34" s="98"/>
      <c r="GH34" s="99"/>
      <c r="GI34" s="97"/>
      <c r="GJ34" s="98"/>
      <c r="GK34" s="1"/>
      <c r="GL34" s="99"/>
      <c r="GM34" s="97"/>
      <c r="GN34" s="98"/>
      <c r="GO34" s="97"/>
      <c r="GP34" s="98"/>
      <c r="GQ34" s="99"/>
      <c r="GR34" s="99"/>
      <c r="GS34" s="99"/>
      <c r="GT34" s="1"/>
      <c r="GU34" s="99"/>
      <c r="GV34" s="99"/>
      <c r="GW34" s="99"/>
      <c r="GX34" s="99"/>
      <c r="GY34" s="99"/>
      <c r="GZ34" s="99"/>
      <c r="HA34" s="99"/>
      <c r="HB34" s="97"/>
      <c r="HC34" s="98"/>
      <c r="HE34" s="97">
        <v>4124.5753600000007</v>
      </c>
      <c r="HF34" s="100">
        <v>4087.2421700000009</v>
      </c>
      <c r="HG34" s="98">
        <v>568.86547000000007</v>
      </c>
    </row>
    <row r="35" spans="1:215">
      <c r="A35" s="1"/>
      <c r="B35" s="96" t="s">
        <v>669</v>
      </c>
      <c r="C35" s="97"/>
      <c r="D35" s="98"/>
      <c r="E35" s="99"/>
      <c r="F35" s="97"/>
      <c r="G35" s="100"/>
      <c r="H35" s="100">
        <v>8.8258700000000001</v>
      </c>
      <c r="I35" s="98">
        <v>8.5166900000000005</v>
      </c>
      <c r="J35" s="97"/>
      <c r="K35" s="98"/>
      <c r="L35" s="97">
        <v>88.059200000000004</v>
      </c>
      <c r="M35" s="98"/>
      <c r="N35" s="97"/>
      <c r="O35" s="100"/>
      <c r="P35" s="100"/>
      <c r="Q35" s="100"/>
      <c r="R35" s="100"/>
      <c r="S35" s="100"/>
      <c r="T35" s="100"/>
      <c r="U35" s="98"/>
      <c r="V35" s="97">
        <v>18.14123</v>
      </c>
      <c r="W35" s="100">
        <v>19.191960000000002</v>
      </c>
      <c r="X35" s="100">
        <v>24.425360000000001</v>
      </c>
      <c r="Y35" s="98">
        <v>1.0612699999999999</v>
      </c>
      <c r="Z35" s="99"/>
      <c r="AA35" s="97"/>
      <c r="AB35" s="98">
        <v>5.7812900000000003</v>
      </c>
      <c r="AC35" s="97"/>
      <c r="AD35" s="100"/>
      <c r="AE35" s="100"/>
      <c r="AF35" s="100"/>
      <c r="AG35" s="100">
        <v>12.23925</v>
      </c>
      <c r="AH35" s="100">
        <v>24.4617</v>
      </c>
      <c r="AI35" s="98">
        <v>10.27692</v>
      </c>
      <c r="AJ35" s="99"/>
      <c r="AK35" s="99"/>
      <c r="AL35" s="99">
        <v>179.37322</v>
      </c>
      <c r="AM35" s="97">
        <v>217.12262999999999</v>
      </c>
      <c r="AN35" s="98">
        <v>7.9327300000000003</v>
      </c>
      <c r="AO35" s="97"/>
      <c r="AP35" s="98"/>
      <c r="AQ35" s="99"/>
      <c r="AR35" s="97"/>
      <c r="AS35" s="98"/>
      <c r="AT35" s="99"/>
      <c r="AU35" s="99"/>
      <c r="AV35" s="99"/>
      <c r="AW35" s="97"/>
      <c r="AX35" s="100"/>
      <c r="AY35" s="98"/>
      <c r="AZ35" s="97"/>
      <c r="BA35" s="100"/>
      <c r="BB35" s="100"/>
      <c r="BC35" s="100"/>
      <c r="BD35" s="100"/>
      <c r="BE35" s="100"/>
      <c r="BF35" s="100"/>
      <c r="BG35" s="98"/>
      <c r="BH35" s="99"/>
      <c r="BI35" s="97"/>
      <c r="BJ35" s="100">
        <v>184.87493000000001</v>
      </c>
      <c r="BK35" s="98">
        <v>49.626890000000003</v>
      </c>
      <c r="BL35" s="97">
        <v>167.61232000000001</v>
      </c>
      <c r="BM35" s="100">
        <v>166.56063</v>
      </c>
      <c r="BN35" s="100">
        <v>168.58996999999999</v>
      </c>
      <c r="BO35" s="100"/>
      <c r="BP35" s="100"/>
      <c r="BQ35" s="100"/>
      <c r="BR35" s="100"/>
      <c r="BS35" s="100">
        <v>539.63779</v>
      </c>
      <c r="BT35" s="100"/>
      <c r="BU35" s="100">
        <v>110.49702000000001</v>
      </c>
      <c r="BV35" s="100">
        <v>206.49456000000001</v>
      </c>
      <c r="BW35" s="100">
        <v>206.11548999999999</v>
      </c>
      <c r="BX35" s="100">
        <v>205.99002999999999</v>
      </c>
      <c r="BY35" s="98"/>
      <c r="BZ35" s="97">
        <v>17.41583</v>
      </c>
      <c r="CA35" s="98">
        <v>44.053669999999997</v>
      </c>
      <c r="CB35" s="97"/>
      <c r="CC35" s="100"/>
      <c r="CD35" s="100"/>
      <c r="CE35" s="100"/>
      <c r="CF35" s="100"/>
      <c r="CG35" s="100">
        <v>118.14735</v>
      </c>
      <c r="CH35" s="100">
        <v>47.905140000000003</v>
      </c>
      <c r="CI35" s="100">
        <v>53.710120000000003</v>
      </c>
      <c r="CJ35" s="100"/>
      <c r="CK35" s="100"/>
      <c r="CL35" s="100"/>
      <c r="CM35" s="98">
        <v>191.19621000000001</v>
      </c>
      <c r="CN35" s="97">
        <v>180.55348000000001</v>
      </c>
      <c r="CO35" s="100">
        <v>180.52450999999999</v>
      </c>
      <c r="CP35" s="100">
        <v>181.33356000000001</v>
      </c>
      <c r="CQ35" s="98">
        <v>181.02912000000001</v>
      </c>
      <c r="CR35" s="97"/>
      <c r="CS35" s="98">
        <v>297.29741999999999</v>
      </c>
      <c r="CT35" s="97"/>
      <c r="CU35" s="100"/>
      <c r="CV35" s="101"/>
      <c r="CW35" s="97"/>
      <c r="CX35" s="100"/>
      <c r="CY35" s="100"/>
      <c r="CZ35" s="98"/>
      <c r="DA35" s="97"/>
      <c r="DB35" s="100"/>
      <c r="DC35" s="100"/>
      <c r="DD35" s="100"/>
      <c r="DE35" s="100"/>
      <c r="DF35" s="100"/>
      <c r="DG35" s="100"/>
      <c r="DH35" s="100"/>
      <c r="DI35" s="100"/>
      <c r="DJ35" s="100"/>
      <c r="DK35" s="100"/>
      <c r="DL35" s="98"/>
      <c r="DM35" s="102"/>
      <c r="DN35" s="103"/>
      <c r="DO35" s="103"/>
      <c r="DP35" s="104"/>
      <c r="DQ35" s="97"/>
      <c r="DR35" s="100"/>
      <c r="DS35" s="100"/>
      <c r="DT35" s="98"/>
      <c r="DU35" s="99"/>
      <c r="DV35" s="97"/>
      <c r="DW35" s="100"/>
      <c r="DX35" s="100"/>
      <c r="DY35" s="100"/>
      <c r="DZ35" s="100"/>
      <c r="EA35" s="101"/>
      <c r="EB35" s="1"/>
      <c r="EC35" s="99"/>
      <c r="ED35" s="99"/>
      <c r="EE35" s="99"/>
      <c r="EF35" s="99"/>
      <c r="EG35" s="99"/>
      <c r="EH35" s="99"/>
      <c r="EI35" s="99"/>
      <c r="EJ35" s="97"/>
      <c r="EK35" s="98"/>
      <c r="EL35" s="99"/>
      <c r="EM35" s="99"/>
      <c r="EN35" s="99"/>
      <c r="EO35" s="99"/>
      <c r="EP35" s="99"/>
      <c r="EQ35" s="99"/>
      <c r="ER35" s="99"/>
      <c r="ES35" s="99"/>
      <c r="ET35" s="99"/>
      <c r="EU35" s="99"/>
      <c r="EV35" s="99"/>
      <c r="EW35" s="99"/>
      <c r="EX35" s="97"/>
      <c r="EY35" s="100"/>
      <c r="EZ35" s="100"/>
      <c r="FA35" s="98"/>
      <c r="FB35" s="99"/>
      <c r="FC35" s="99"/>
      <c r="FD35" s="99"/>
      <c r="FE35" s="99"/>
      <c r="FF35" s="99"/>
      <c r="FG35" s="99"/>
      <c r="FH35" s="99"/>
      <c r="FI35" s="97"/>
      <c r="FJ35" s="100"/>
      <c r="FK35" s="100"/>
      <c r="FL35" s="98"/>
      <c r="FM35" s="99"/>
      <c r="FN35" s="97"/>
      <c r="FO35" s="98"/>
      <c r="FP35" s="97"/>
      <c r="FQ35" s="100"/>
      <c r="FR35" s="100"/>
      <c r="FS35" s="100"/>
      <c r="FT35" s="98"/>
      <c r="FU35" s="97"/>
      <c r="FV35" s="98"/>
      <c r="FW35" s="97"/>
      <c r="FX35" s="100"/>
      <c r="FY35" s="100"/>
      <c r="FZ35" s="98"/>
      <c r="GA35" s="99"/>
      <c r="GB35" s="99"/>
      <c r="GC35" s="97"/>
      <c r="GD35" s="100"/>
      <c r="GE35" s="100"/>
      <c r="GF35" s="100"/>
      <c r="GG35" s="98"/>
      <c r="GH35" s="99"/>
      <c r="GI35" s="97"/>
      <c r="GJ35" s="98"/>
      <c r="GK35" s="1"/>
      <c r="GL35" s="99"/>
      <c r="GM35" s="97"/>
      <c r="GN35" s="98"/>
      <c r="GO35" s="97"/>
      <c r="GP35" s="98"/>
      <c r="GQ35" s="99"/>
      <c r="GR35" s="99"/>
      <c r="GS35" s="99"/>
      <c r="GT35" s="1"/>
      <c r="GU35" s="99"/>
      <c r="GV35" s="99"/>
      <c r="GW35" s="99"/>
      <c r="GX35" s="99"/>
      <c r="GY35" s="99"/>
      <c r="GZ35" s="99"/>
      <c r="HA35" s="99"/>
      <c r="HB35" s="97"/>
      <c r="HC35" s="98"/>
      <c r="HE35" s="97">
        <v>4124.5753600000007</v>
      </c>
      <c r="HF35" s="100">
        <v>4087.2421700000009</v>
      </c>
      <c r="HG35" s="98">
        <v>568.86547000000007</v>
      </c>
    </row>
    <row r="36" spans="1:215">
      <c r="A36" s="1"/>
      <c r="B36" s="96" t="s">
        <v>670</v>
      </c>
      <c r="C36" s="97"/>
      <c r="D36" s="98"/>
      <c r="E36" s="99"/>
      <c r="F36" s="97"/>
      <c r="G36" s="100"/>
      <c r="H36" s="100">
        <v>8.8258700000000001</v>
      </c>
      <c r="I36" s="98">
        <v>8.5166900000000005</v>
      </c>
      <c r="J36" s="97"/>
      <c r="K36" s="98"/>
      <c r="L36" s="97">
        <v>88.059200000000004</v>
      </c>
      <c r="M36" s="98"/>
      <c r="N36" s="97"/>
      <c r="O36" s="100"/>
      <c r="P36" s="100"/>
      <c r="Q36" s="100"/>
      <c r="R36" s="100"/>
      <c r="S36" s="100"/>
      <c r="T36" s="100"/>
      <c r="U36" s="98"/>
      <c r="V36" s="97">
        <v>18.14123</v>
      </c>
      <c r="W36" s="100">
        <v>19.191960000000002</v>
      </c>
      <c r="X36" s="100">
        <v>24.425360000000001</v>
      </c>
      <c r="Y36" s="98">
        <v>1.0612699999999999</v>
      </c>
      <c r="Z36" s="99"/>
      <c r="AA36" s="97"/>
      <c r="AB36" s="98">
        <v>5.7812900000000003</v>
      </c>
      <c r="AC36" s="97"/>
      <c r="AD36" s="100"/>
      <c r="AE36" s="100"/>
      <c r="AF36" s="100"/>
      <c r="AG36" s="100">
        <v>12.23925</v>
      </c>
      <c r="AH36" s="100">
        <v>24.4617</v>
      </c>
      <c r="AI36" s="98">
        <v>10.27692</v>
      </c>
      <c r="AJ36" s="99"/>
      <c r="AK36" s="99"/>
      <c r="AL36" s="99">
        <v>179.37322</v>
      </c>
      <c r="AM36" s="97">
        <v>217.12262999999999</v>
      </c>
      <c r="AN36" s="98">
        <v>7.9327300000000003</v>
      </c>
      <c r="AO36" s="97"/>
      <c r="AP36" s="98"/>
      <c r="AQ36" s="99"/>
      <c r="AR36" s="97"/>
      <c r="AS36" s="98"/>
      <c r="AT36" s="99"/>
      <c r="AU36" s="99"/>
      <c r="AV36" s="99"/>
      <c r="AW36" s="97"/>
      <c r="AX36" s="100"/>
      <c r="AY36" s="98"/>
      <c r="AZ36" s="97"/>
      <c r="BA36" s="100"/>
      <c r="BB36" s="100"/>
      <c r="BC36" s="100"/>
      <c r="BD36" s="100"/>
      <c r="BE36" s="100"/>
      <c r="BF36" s="100"/>
      <c r="BG36" s="98"/>
      <c r="BH36" s="99"/>
      <c r="BI36" s="97"/>
      <c r="BJ36" s="100">
        <v>184.87493000000001</v>
      </c>
      <c r="BK36" s="98"/>
      <c r="BL36" s="97">
        <v>167.61232000000001</v>
      </c>
      <c r="BM36" s="100">
        <v>166.56063</v>
      </c>
      <c r="BN36" s="100">
        <v>168.58996999999999</v>
      </c>
      <c r="BO36" s="100"/>
      <c r="BP36" s="100"/>
      <c r="BQ36" s="100"/>
      <c r="BR36" s="100"/>
      <c r="BS36" s="100">
        <v>539.63779</v>
      </c>
      <c r="BT36" s="100"/>
      <c r="BU36" s="100">
        <v>110.49702000000001</v>
      </c>
      <c r="BV36" s="100">
        <v>206.49456000000001</v>
      </c>
      <c r="BW36" s="100">
        <v>206.11548999999999</v>
      </c>
      <c r="BX36" s="100">
        <v>205.99002999999999</v>
      </c>
      <c r="BY36" s="98"/>
      <c r="BZ36" s="97">
        <v>17.41583</v>
      </c>
      <c r="CA36" s="98">
        <v>44.053669999999997</v>
      </c>
      <c r="CB36" s="97"/>
      <c r="CC36" s="100"/>
      <c r="CD36" s="100"/>
      <c r="CE36" s="100"/>
      <c r="CF36" s="100"/>
      <c r="CG36" s="100">
        <v>118.14735</v>
      </c>
      <c r="CH36" s="100">
        <v>47.905140000000003</v>
      </c>
      <c r="CI36" s="100">
        <v>53.710120000000003</v>
      </c>
      <c r="CJ36" s="100"/>
      <c r="CK36" s="100"/>
      <c r="CL36" s="100"/>
      <c r="CM36" s="98">
        <v>191.19621000000001</v>
      </c>
      <c r="CN36" s="97">
        <v>180.55348000000001</v>
      </c>
      <c r="CO36" s="100">
        <v>180.52450999999999</v>
      </c>
      <c r="CP36" s="100">
        <v>181.33356000000001</v>
      </c>
      <c r="CQ36" s="98">
        <v>181.02912000000001</v>
      </c>
      <c r="CR36" s="97"/>
      <c r="CS36" s="98">
        <v>297.29741999999999</v>
      </c>
      <c r="CT36" s="97"/>
      <c r="CU36" s="100"/>
      <c r="CV36" s="101"/>
      <c r="CW36" s="97"/>
      <c r="CX36" s="100"/>
      <c r="CY36" s="100"/>
      <c r="CZ36" s="98"/>
      <c r="DA36" s="97"/>
      <c r="DB36" s="100"/>
      <c r="DC36" s="100"/>
      <c r="DD36" s="100"/>
      <c r="DE36" s="100"/>
      <c r="DF36" s="100"/>
      <c r="DG36" s="100"/>
      <c r="DH36" s="100"/>
      <c r="DI36" s="100"/>
      <c r="DJ36" s="100"/>
      <c r="DK36" s="100"/>
      <c r="DL36" s="98"/>
      <c r="DM36" s="102"/>
      <c r="DN36" s="103"/>
      <c r="DO36" s="103"/>
      <c r="DP36" s="104"/>
      <c r="DQ36" s="97"/>
      <c r="DR36" s="100"/>
      <c r="DS36" s="100"/>
      <c r="DT36" s="98"/>
      <c r="DU36" s="99"/>
      <c r="DV36" s="97"/>
      <c r="DW36" s="100"/>
      <c r="DX36" s="100"/>
      <c r="DY36" s="100"/>
      <c r="DZ36" s="100"/>
      <c r="EA36" s="101"/>
      <c r="EB36" s="1"/>
      <c r="EC36" s="99"/>
      <c r="ED36" s="99"/>
      <c r="EE36" s="99"/>
      <c r="EF36" s="99"/>
      <c r="EG36" s="99"/>
      <c r="EH36" s="99"/>
      <c r="EI36" s="99"/>
      <c r="EJ36" s="97"/>
      <c r="EK36" s="98"/>
      <c r="EL36" s="99"/>
      <c r="EM36" s="99"/>
      <c r="EN36" s="99"/>
      <c r="EO36" s="99"/>
      <c r="EP36" s="99"/>
      <c r="EQ36" s="99"/>
      <c r="ER36" s="99"/>
      <c r="ES36" s="99"/>
      <c r="ET36" s="99"/>
      <c r="EU36" s="99"/>
      <c r="EV36" s="99"/>
      <c r="EW36" s="99"/>
      <c r="EX36" s="97"/>
      <c r="EY36" s="100"/>
      <c r="EZ36" s="100"/>
      <c r="FA36" s="98"/>
      <c r="FB36" s="99"/>
      <c r="FC36" s="99"/>
      <c r="FD36" s="99"/>
      <c r="FE36" s="99"/>
      <c r="FF36" s="99"/>
      <c r="FG36" s="99"/>
      <c r="FH36" s="99"/>
      <c r="FI36" s="97"/>
      <c r="FJ36" s="100"/>
      <c r="FK36" s="100"/>
      <c r="FL36" s="98"/>
      <c r="FM36" s="99"/>
      <c r="FN36" s="97"/>
      <c r="FO36" s="98"/>
      <c r="FP36" s="97"/>
      <c r="FQ36" s="100"/>
      <c r="FR36" s="100"/>
      <c r="FS36" s="100"/>
      <c r="FT36" s="98"/>
      <c r="FU36" s="97"/>
      <c r="FV36" s="98"/>
      <c r="FW36" s="97"/>
      <c r="FX36" s="100"/>
      <c r="FY36" s="100"/>
      <c r="FZ36" s="98"/>
      <c r="GA36" s="99"/>
      <c r="GB36" s="99"/>
      <c r="GC36" s="97"/>
      <c r="GD36" s="100"/>
      <c r="GE36" s="100"/>
      <c r="GF36" s="100"/>
      <c r="GG36" s="98"/>
      <c r="GH36" s="99"/>
      <c r="GI36" s="97"/>
      <c r="GJ36" s="98"/>
      <c r="GK36" s="1"/>
      <c r="GL36" s="99"/>
      <c r="GM36" s="97"/>
      <c r="GN36" s="98"/>
      <c r="GO36" s="97"/>
      <c r="GP36" s="98"/>
      <c r="GQ36" s="99"/>
      <c r="GR36" s="99"/>
      <c r="GS36" s="99"/>
      <c r="GT36" s="1"/>
      <c r="GU36" s="99"/>
      <c r="GV36" s="99"/>
      <c r="GW36" s="99"/>
      <c r="GX36" s="99"/>
      <c r="GY36" s="99"/>
      <c r="GZ36" s="99"/>
      <c r="HA36" s="99"/>
      <c r="HB36" s="97"/>
      <c r="HC36" s="98"/>
      <c r="HE36" s="97">
        <v>4074.9484700000003</v>
      </c>
      <c r="HF36" s="100">
        <v>4037.6152800000004</v>
      </c>
      <c r="HG36" s="98">
        <v>519.23857999999996</v>
      </c>
    </row>
    <row r="37" spans="1:215">
      <c r="A37" s="1"/>
      <c r="B37" s="96" t="s">
        <v>671</v>
      </c>
      <c r="C37" s="97"/>
      <c r="D37" s="98"/>
      <c r="E37" s="99"/>
      <c r="F37" s="97"/>
      <c r="G37" s="100"/>
      <c r="H37" s="100">
        <v>8.8258700000000001</v>
      </c>
      <c r="I37" s="98">
        <v>8.5166900000000005</v>
      </c>
      <c r="J37" s="97"/>
      <c r="K37" s="98"/>
      <c r="L37" s="97">
        <v>88.059200000000004</v>
      </c>
      <c r="M37" s="98"/>
      <c r="N37" s="97"/>
      <c r="O37" s="100"/>
      <c r="P37" s="100"/>
      <c r="Q37" s="100"/>
      <c r="R37" s="100"/>
      <c r="S37" s="100"/>
      <c r="T37" s="100"/>
      <c r="U37" s="98"/>
      <c r="V37" s="97">
        <v>18.14123</v>
      </c>
      <c r="W37" s="100">
        <v>19.191960000000002</v>
      </c>
      <c r="X37" s="100">
        <v>24.425360000000001</v>
      </c>
      <c r="Y37" s="98">
        <v>1.0612699999999999</v>
      </c>
      <c r="Z37" s="99"/>
      <c r="AA37" s="97"/>
      <c r="AB37" s="98">
        <v>5.7812900000000003</v>
      </c>
      <c r="AC37" s="97"/>
      <c r="AD37" s="100"/>
      <c r="AE37" s="100"/>
      <c r="AF37" s="100"/>
      <c r="AG37" s="100">
        <v>12.23925</v>
      </c>
      <c r="AH37" s="100">
        <v>24.4617</v>
      </c>
      <c r="AI37" s="98">
        <v>10.27692</v>
      </c>
      <c r="AJ37" s="99"/>
      <c r="AK37" s="99"/>
      <c r="AL37" s="99">
        <v>179.37322</v>
      </c>
      <c r="AM37" s="97">
        <v>217.12262999999999</v>
      </c>
      <c r="AN37" s="98">
        <v>7.9327300000000003</v>
      </c>
      <c r="AO37" s="97"/>
      <c r="AP37" s="98"/>
      <c r="AQ37" s="99"/>
      <c r="AR37" s="97"/>
      <c r="AS37" s="98"/>
      <c r="AT37" s="99"/>
      <c r="AU37" s="99"/>
      <c r="AV37" s="99"/>
      <c r="AW37" s="97"/>
      <c r="AX37" s="100"/>
      <c r="AY37" s="98"/>
      <c r="AZ37" s="97"/>
      <c r="BA37" s="100"/>
      <c r="BB37" s="100"/>
      <c r="BC37" s="100"/>
      <c r="BD37" s="100"/>
      <c r="BE37" s="100"/>
      <c r="BF37" s="100"/>
      <c r="BG37" s="98"/>
      <c r="BH37" s="99"/>
      <c r="BI37" s="97"/>
      <c r="BJ37" s="100">
        <v>184.87493000000001</v>
      </c>
      <c r="BK37" s="98"/>
      <c r="BL37" s="97">
        <v>167.61232000000001</v>
      </c>
      <c r="BM37" s="100">
        <v>166.56063</v>
      </c>
      <c r="BN37" s="100">
        <v>168.58996999999999</v>
      </c>
      <c r="BO37" s="100"/>
      <c r="BP37" s="100"/>
      <c r="BQ37" s="100"/>
      <c r="BR37" s="100"/>
      <c r="BS37" s="100">
        <v>539.63779</v>
      </c>
      <c r="BT37" s="100"/>
      <c r="BU37" s="100">
        <v>110.49702000000001</v>
      </c>
      <c r="BV37" s="100">
        <v>206.49456000000001</v>
      </c>
      <c r="BW37" s="100">
        <v>206.11548999999999</v>
      </c>
      <c r="BX37" s="100">
        <v>205.99002999999999</v>
      </c>
      <c r="BY37" s="98"/>
      <c r="BZ37" s="97">
        <v>17.41583</v>
      </c>
      <c r="CA37" s="98">
        <v>44.053669999999997</v>
      </c>
      <c r="CB37" s="97"/>
      <c r="CC37" s="100"/>
      <c r="CD37" s="100"/>
      <c r="CE37" s="100"/>
      <c r="CF37" s="100"/>
      <c r="CG37" s="100">
        <v>118.14735</v>
      </c>
      <c r="CH37" s="100">
        <v>47.905140000000003</v>
      </c>
      <c r="CI37" s="100">
        <v>53.710120000000003</v>
      </c>
      <c r="CJ37" s="100"/>
      <c r="CK37" s="100"/>
      <c r="CL37" s="100"/>
      <c r="CM37" s="98">
        <v>191.19621000000001</v>
      </c>
      <c r="CN37" s="97">
        <v>180.55348000000001</v>
      </c>
      <c r="CO37" s="100">
        <v>180.52450999999999</v>
      </c>
      <c r="CP37" s="100">
        <v>181.33356000000001</v>
      </c>
      <c r="CQ37" s="98">
        <v>181.02912000000001</v>
      </c>
      <c r="CR37" s="97"/>
      <c r="CS37" s="98">
        <v>297.29741999999999</v>
      </c>
      <c r="CT37" s="97"/>
      <c r="CU37" s="100"/>
      <c r="CV37" s="101"/>
      <c r="CW37" s="97"/>
      <c r="CX37" s="100"/>
      <c r="CY37" s="100"/>
      <c r="CZ37" s="98"/>
      <c r="DA37" s="97"/>
      <c r="DB37" s="100"/>
      <c r="DC37" s="100"/>
      <c r="DD37" s="100"/>
      <c r="DE37" s="100"/>
      <c r="DF37" s="100"/>
      <c r="DG37" s="100"/>
      <c r="DH37" s="100"/>
      <c r="DI37" s="100"/>
      <c r="DJ37" s="100"/>
      <c r="DK37" s="100"/>
      <c r="DL37" s="98"/>
      <c r="DM37" s="102"/>
      <c r="DN37" s="103"/>
      <c r="DO37" s="103"/>
      <c r="DP37" s="104"/>
      <c r="DQ37" s="97"/>
      <c r="DR37" s="100"/>
      <c r="DS37" s="100"/>
      <c r="DT37" s="98"/>
      <c r="DU37" s="99"/>
      <c r="DV37" s="97"/>
      <c r="DW37" s="100"/>
      <c r="DX37" s="100"/>
      <c r="DY37" s="100"/>
      <c r="DZ37" s="100"/>
      <c r="EA37" s="101"/>
      <c r="EB37" s="1"/>
      <c r="EC37" s="99"/>
      <c r="ED37" s="99"/>
      <c r="EE37" s="99"/>
      <c r="EF37" s="99"/>
      <c r="EG37" s="99"/>
      <c r="EH37" s="99"/>
      <c r="EI37" s="99"/>
      <c r="EJ37" s="97"/>
      <c r="EK37" s="98"/>
      <c r="EL37" s="99"/>
      <c r="EM37" s="99"/>
      <c r="EN37" s="99"/>
      <c r="EO37" s="99"/>
      <c r="EP37" s="99"/>
      <c r="EQ37" s="99"/>
      <c r="ER37" s="99"/>
      <c r="ES37" s="99"/>
      <c r="ET37" s="99"/>
      <c r="EU37" s="99"/>
      <c r="EV37" s="99"/>
      <c r="EW37" s="99"/>
      <c r="EX37" s="97"/>
      <c r="EY37" s="100"/>
      <c r="EZ37" s="100"/>
      <c r="FA37" s="98"/>
      <c r="FB37" s="99"/>
      <c r="FC37" s="99"/>
      <c r="FD37" s="99"/>
      <c r="FE37" s="99"/>
      <c r="FF37" s="99"/>
      <c r="FG37" s="99"/>
      <c r="FH37" s="99"/>
      <c r="FI37" s="97"/>
      <c r="FJ37" s="100"/>
      <c r="FK37" s="100"/>
      <c r="FL37" s="98"/>
      <c r="FM37" s="99"/>
      <c r="FN37" s="97"/>
      <c r="FO37" s="98"/>
      <c r="FP37" s="97"/>
      <c r="FQ37" s="100"/>
      <c r="FR37" s="100"/>
      <c r="FS37" s="100"/>
      <c r="FT37" s="98"/>
      <c r="FU37" s="97"/>
      <c r="FV37" s="98"/>
      <c r="FW37" s="97"/>
      <c r="FX37" s="100"/>
      <c r="FY37" s="100"/>
      <c r="FZ37" s="98"/>
      <c r="GA37" s="99"/>
      <c r="GB37" s="99"/>
      <c r="GC37" s="97"/>
      <c r="GD37" s="100"/>
      <c r="GE37" s="100"/>
      <c r="GF37" s="100"/>
      <c r="GG37" s="98"/>
      <c r="GH37" s="99"/>
      <c r="GI37" s="97"/>
      <c r="GJ37" s="98"/>
      <c r="GK37" s="1"/>
      <c r="GL37" s="99"/>
      <c r="GM37" s="97"/>
      <c r="GN37" s="98"/>
      <c r="GO37" s="97"/>
      <c r="GP37" s="98"/>
      <c r="GQ37" s="99"/>
      <c r="GR37" s="99"/>
      <c r="GS37" s="99"/>
      <c r="GT37" s="1"/>
      <c r="GU37" s="99"/>
      <c r="GV37" s="99"/>
      <c r="GW37" s="99"/>
      <c r="GX37" s="99"/>
      <c r="GY37" s="99"/>
      <c r="GZ37" s="99"/>
      <c r="HA37" s="99"/>
      <c r="HB37" s="97"/>
      <c r="HC37" s="98"/>
      <c r="HE37" s="97">
        <v>4074.9484700000003</v>
      </c>
      <c r="HF37" s="100">
        <v>4037.6152800000004</v>
      </c>
      <c r="HG37" s="98">
        <v>519.23857999999996</v>
      </c>
    </row>
    <row r="38" spans="1:215">
      <c r="A38" s="1"/>
      <c r="B38" s="96" t="s">
        <v>672</v>
      </c>
      <c r="C38" s="97"/>
      <c r="D38" s="98"/>
      <c r="E38" s="99"/>
      <c r="F38" s="97"/>
      <c r="G38" s="100"/>
      <c r="H38" s="100">
        <v>8.8258700000000001</v>
      </c>
      <c r="I38" s="98">
        <v>8.5166900000000005</v>
      </c>
      <c r="J38" s="97"/>
      <c r="K38" s="98"/>
      <c r="L38" s="97">
        <v>88.059200000000004</v>
      </c>
      <c r="M38" s="98"/>
      <c r="N38" s="97"/>
      <c r="O38" s="100"/>
      <c r="P38" s="100"/>
      <c r="Q38" s="100"/>
      <c r="R38" s="100"/>
      <c r="S38" s="100"/>
      <c r="T38" s="100"/>
      <c r="U38" s="98"/>
      <c r="V38" s="97">
        <v>18.14123</v>
      </c>
      <c r="W38" s="100">
        <v>19.191960000000002</v>
      </c>
      <c r="X38" s="100">
        <v>24.425360000000001</v>
      </c>
      <c r="Y38" s="98">
        <v>1.0612699999999999</v>
      </c>
      <c r="Z38" s="99"/>
      <c r="AA38" s="97"/>
      <c r="AB38" s="98">
        <v>5.7812900000000003</v>
      </c>
      <c r="AC38" s="97"/>
      <c r="AD38" s="100"/>
      <c r="AE38" s="100"/>
      <c r="AF38" s="100"/>
      <c r="AG38" s="100">
        <v>12.23925</v>
      </c>
      <c r="AH38" s="100">
        <v>24.4617</v>
      </c>
      <c r="AI38" s="98">
        <v>10.27692</v>
      </c>
      <c r="AJ38" s="99"/>
      <c r="AK38" s="99"/>
      <c r="AL38" s="99">
        <v>179.37322</v>
      </c>
      <c r="AM38" s="97">
        <v>217.12262999999999</v>
      </c>
      <c r="AN38" s="98">
        <v>7.9327300000000003</v>
      </c>
      <c r="AO38" s="97"/>
      <c r="AP38" s="98"/>
      <c r="AQ38" s="99"/>
      <c r="AR38" s="97"/>
      <c r="AS38" s="98"/>
      <c r="AT38" s="99"/>
      <c r="AU38" s="99"/>
      <c r="AV38" s="99"/>
      <c r="AW38" s="97"/>
      <c r="AX38" s="100"/>
      <c r="AY38" s="98"/>
      <c r="AZ38" s="97"/>
      <c r="BA38" s="100"/>
      <c r="BB38" s="100"/>
      <c r="BC38" s="100"/>
      <c r="BD38" s="100"/>
      <c r="BE38" s="100"/>
      <c r="BF38" s="100"/>
      <c r="BG38" s="98"/>
      <c r="BH38" s="99"/>
      <c r="BI38" s="97"/>
      <c r="BJ38" s="100">
        <v>184.87493000000001</v>
      </c>
      <c r="BK38" s="98"/>
      <c r="BL38" s="97">
        <v>167.61232000000001</v>
      </c>
      <c r="BM38" s="100">
        <v>166.56063</v>
      </c>
      <c r="BN38" s="100">
        <v>168.58996999999999</v>
      </c>
      <c r="BO38" s="100"/>
      <c r="BP38" s="100"/>
      <c r="BQ38" s="100"/>
      <c r="BR38" s="100"/>
      <c r="BS38" s="100">
        <v>539.63779</v>
      </c>
      <c r="BT38" s="100"/>
      <c r="BU38" s="100">
        <v>110.49702000000001</v>
      </c>
      <c r="BV38" s="100">
        <v>206.49456000000001</v>
      </c>
      <c r="BW38" s="100">
        <v>206.11548999999999</v>
      </c>
      <c r="BX38" s="100">
        <v>205.99002999999999</v>
      </c>
      <c r="BY38" s="98"/>
      <c r="BZ38" s="97">
        <v>17.41583</v>
      </c>
      <c r="CA38" s="98">
        <v>44.053669999999997</v>
      </c>
      <c r="CB38" s="97"/>
      <c r="CC38" s="100"/>
      <c r="CD38" s="100"/>
      <c r="CE38" s="100"/>
      <c r="CF38" s="100"/>
      <c r="CG38" s="100">
        <v>118.14735</v>
      </c>
      <c r="CH38" s="100">
        <v>47.905140000000003</v>
      </c>
      <c r="CI38" s="100">
        <v>53.710120000000003</v>
      </c>
      <c r="CJ38" s="100"/>
      <c r="CK38" s="100"/>
      <c r="CL38" s="100"/>
      <c r="CM38" s="98">
        <v>191.19621000000001</v>
      </c>
      <c r="CN38" s="97">
        <v>180.55348000000001</v>
      </c>
      <c r="CO38" s="100">
        <v>180.52450999999999</v>
      </c>
      <c r="CP38" s="100">
        <v>181.33356000000001</v>
      </c>
      <c r="CQ38" s="98">
        <v>181.02912000000001</v>
      </c>
      <c r="CR38" s="97"/>
      <c r="CS38" s="98">
        <v>297.29741999999999</v>
      </c>
      <c r="CT38" s="97"/>
      <c r="CU38" s="100"/>
      <c r="CV38" s="101"/>
      <c r="CW38" s="97"/>
      <c r="CX38" s="100"/>
      <c r="CY38" s="100"/>
      <c r="CZ38" s="98"/>
      <c r="DA38" s="97"/>
      <c r="DB38" s="100"/>
      <c r="DC38" s="100"/>
      <c r="DD38" s="100"/>
      <c r="DE38" s="100"/>
      <c r="DF38" s="100"/>
      <c r="DG38" s="100"/>
      <c r="DH38" s="100"/>
      <c r="DI38" s="100"/>
      <c r="DJ38" s="100"/>
      <c r="DK38" s="100"/>
      <c r="DL38" s="98"/>
      <c r="DM38" s="102"/>
      <c r="DN38" s="103"/>
      <c r="DO38" s="103"/>
      <c r="DP38" s="104"/>
      <c r="DQ38" s="97"/>
      <c r="DR38" s="100"/>
      <c r="DS38" s="100"/>
      <c r="DT38" s="98"/>
      <c r="DU38" s="99"/>
      <c r="DV38" s="97"/>
      <c r="DW38" s="100"/>
      <c r="DX38" s="100"/>
      <c r="DY38" s="100"/>
      <c r="DZ38" s="100"/>
      <c r="EA38" s="101"/>
      <c r="EB38" s="1"/>
      <c r="EC38" s="99"/>
      <c r="ED38" s="99"/>
      <c r="EE38" s="99"/>
      <c r="EF38" s="99"/>
      <c r="EG38" s="99"/>
      <c r="EH38" s="99"/>
      <c r="EI38" s="99"/>
      <c r="EJ38" s="97"/>
      <c r="EK38" s="98"/>
      <c r="EL38" s="99"/>
      <c r="EM38" s="99"/>
      <c r="EN38" s="99"/>
      <c r="EO38" s="99"/>
      <c r="EP38" s="99"/>
      <c r="EQ38" s="99"/>
      <c r="ER38" s="99"/>
      <c r="ES38" s="99"/>
      <c r="ET38" s="99"/>
      <c r="EU38" s="99"/>
      <c r="EV38" s="99"/>
      <c r="EW38" s="99"/>
      <c r="EX38" s="97"/>
      <c r="EY38" s="100"/>
      <c r="EZ38" s="100"/>
      <c r="FA38" s="98"/>
      <c r="FB38" s="99"/>
      <c r="FC38" s="99"/>
      <c r="FD38" s="99"/>
      <c r="FE38" s="99"/>
      <c r="FF38" s="99"/>
      <c r="FG38" s="99"/>
      <c r="FH38" s="99"/>
      <c r="FI38" s="97"/>
      <c r="FJ38" s="100"/>
      <c r="FK38" s="100"/>
      <c r="FL38" s="98"/>
      <c r="FM38" s="99"/>
      <c r="FN38" s="97"/>
      <c r="FO38" s="98"/>
      <c r="FP38" s="97"/>
      <c r="FQ38" s="100"/>
      <c r="FR38" s="100"/>
      <c r="FS38" s="100"/>
      <c r="FT38" s="98"/>
      <c r="FU38" s="97"/>
      <c r="FV38" s="98"/>
      <c r="FW38" s="97"/>
      <c r="FX38" s="100"/>
      <c r="FY38" s="100"/>
      <c r="FZ38" s="98"/>
      <c r="GA38" s="99"/>
      <c r="GB38" s="99"/>
      <c r="GC38" s="97"/>
      <c r="GD38" s="100"/>
      <c r="GE38" s="100"/>
      <c r="GF38" s="100"/>
      <c r="GG38" s="98"/>
      <c r="GH38" s="99"/>
      <c r="GI38" s="97"/>
      <c r="GJ38" s="98"/>
      <c r="GK38" s="1"/>
      <c r="GL38" s="99"/>
      <c r="GM38" s="97"/>
      <c r="GN38" s="98"/>
      <c r="GO38" s="97"/>
      <c r="GP38" s="98"/>
      <c r="GQ38" s="99"/>
      <c r="GR38" s="99"/>
      <c r="GS38" s="99"/>
      <c r="GT38" s="1"/>
      <c r="GU38" s="99"/>
      <c r="GV38" s="99"/>
      <c r="GW38" s="99"/>
      <c r="GX38" s="99"/>
      <c r="GY38" s="99"/>
      <c r="GZ38" s="99"/>
      <c r="HA38" s="99"/>
      <c r="HB38" s="97"/>
      <c r="HC38" s="98"/>
      <c r="HE38" s="97">
        <v>4074.9484700000003</v>
      </c>
      <c r="HF38" s="100">
        <v>4037.6152800000004</v>
      </c>
      <c r="HG38" s="98">
        <v>519.23857999999996</v>
      </c>
    </row>
    <row r="39" spans="1:215">
      <c r="A39" s="1"/>
      <c r="B39" s="96" t="s">
        <v>673</v>
      </c>
      <c r="C39" s="97"/>
      <c r="D39" s="98"/>
      <c r="E39" s="99"/>
      <c r="F39" s="97"/>
      <c r="G39" s="100"/>
      <c r="H39" s="100">
        <v>8.8258700000000001</v>
      </c>
      <c r="I39" s="98">
        <v>8.5166900000000005</v>
      </c>
      <c r="J39" s="97"/>
      <c r="K39" s="98"/>
      <c r="L39" s="97">
        <v>88.059200000000004</v>
      </c>
      <c r="M39" s="98"/>
      <c r="N39" s="97"/>
      <c r="O39" s="100"/>
      <c r="P39" s="100"/>
      <c r="Q39" s="100"/>
      <c r="R39" s="100"/>
      <c r="S39" s="100"/>
      <c r="T39" s="100"/>
      <c r="U39" s="98"/>
      <c r="V39" s="97">
        <v>18.14123</v>
      </c>
      <c r="W39" s="100">
        <v>19.191960000000002</v>
      </c>
      <c r="X39" s="100">
        <v>24.425360000000001</v>
      </c>
      <c r="Y39" s="98">
        <v>1.0612699999999999</v>
      </c>
      <c r="Z39" s="99"/>
      <c r="AA39" s="97"/>
      <c r="AB39" s="98">
        <v>5.7812900000000003</v>
      </c>
      <c r="AC39" s="97"/>
      <c r="AD39" s="100"/>
      <c r="AE39" s="100"/>
      <c r="AF39" s="100"/>
      <c r="AG39" s="100">
        <v>12.23925</v>
      </c>
      <c r="AH39" s="100">
        <v>24.4617</v>
      </c>
      <c r="AI39" s="98">
        <v>10.27692</v>
      </c>
      <c r="AJ39" s="99"/>
      <c r="AK39" s="99"/>
      <c r="AL39" s="99">
        <v>179.37322</v>
      </c>
      <c r="AM39" s="97">
        <v>217.12262999999999</v>
      </c>
      <c r="AN39" s="98">
        <v>7.9327300000000003</v>
      </c>
      <c r="AO39" s="97"/>
      <c r="AP39" s="98"/>
      <c r="AQ39" s="99"/>
      <c r="AR39" s="97"/>
      <c r="AS39" s="98"/>
      <c r="AT39" s="99"/>
      <c r="AU39" s="99"/>
      <c r="AV39" s="99"/>
      <c r="AW39" s="97"/>
      <c r="AX39" s="100"/>
      <c r="AY39" s="98"/>
      <c r="AZ39" s="97"/>
      <c r="BA39" s="100"/>
      <c r="BB39" s="100"/>
      <c r="BC39" s="100"/>
      <c r="BD39" s="100"/>
      <c r="BE39" s="100"/>
      <c r="BF39" s="100"/>
      <c r="BG39" s="98"/>
      <c r="BH39" s="99"/>
      <c r="BI39" s="97"/>
      <c r="BJ39" s="100">
        <v>184.87493000000001</v>
      </c>
      <c r="BK39" s="98"/>
      <c r="BL39" s="97">
        <v>167.61232000000001</v>
      </c>
      <c r="BM39" s="100">
        <v>166.56063</v>
      </c>
      <c r="BN39" s="100">
        <v>168.58996999999999</v>
      </c>
      <c r="BO39" s="100"/>
      <c r="BP39" s="100"/>
      <c r="BQ39" s="100"/>
      <c r="BR39" s="100"/>
      <c r="BS39" s="100">
        <v>539.63779</v>
      </c>
      <c r="BT39" s="100"/>
      <c r="BU39" s="100">
        <v>110.49702000000001</v>
      </c>
      <c r="BV39" s="100">
        <v>206.49456000000001</v>
      </c>
      <c r="BW39" s="100">
        <v>206.11548999999999</v>
      </c>
      <c r="BX39" s="100">
        <v>205.99002999999999</v>
      </c>
      <c r="BY39" s="98"/>
      <c r="BZ39" s="97">
        <v>17.41583</v>
      </c>
      <c r="CA39" s="98">
        <v>44.053669999999997</v>
      </c>
      <c r="CB39" s="97"/>
      <c r="CC39" s="100"/>
      <c r="CD39" s="100"/>
      <c r="CE39" s="100"/>
      <c r="CF39" s="100"/>
      <c r="CG39" s="100">
        <v>118.14735</v>
      </c>
      <c r="CH39" s="100">
        <v>47.905140000000003</v>
      </c>
      <c r="CI39" s="100">
        <v>53.710120000000003</v>
      </c>
      <c r="CJ39" s="100"/>
      <c r="CK39" s="100"/>
      <c r="CL39" s="100"/>
      <c r="CM39" s="98">
        <v>191.19621000000001</v>
      </c>
      <c r="CN39" s="97">
        <v>180.55348000000001</v>
      </c>
      <c r="CO39" s="100">
        <v>180.52450999999999</v>
      </c>
      <c r="CP39" s="100">
        <v>181.33356000000001</v>
      </c>
      <c r="CQ39" s="98">
        <v>181.02912000000001</v>
      </c>
      <c r="CR39" s="97"/>
      <c r="CS39" s="98">
        <v>297.29741999999999</v>
      </c>
      <c r="CT39" s="97"/>
      <c r="CU39" s="100"/>
      <c r="CV39" s="101"/>
      <c r="CW39" s="97"/>
      <c r="CX39" s="100"/>
      <c r="CY39" s="100"/>
      <c r="CZ39" s="98"/>
      <c r="DA39" s="97"/>
      <c r="DB39" s="100"/>
      <c r="DC39" s="100"/>
      <c r="DD39" s="100"/>
      <c r="DE39" s="100"/>
      <c r="DF39" s="100"/>
      <c r="DG39" s="100"/>
      <c r="DH39" s="100"/>
      <c r="DI39" s="100"/>
      <c r="DJ39" s="100"/>
      <c r="DK39" s="100"/>
      <c r="DL39" s="98"/>
      <c r="DM39" s="102"/>
      <c r="DN39" s="103"/>
      <c r="DO39" s="103"/>
      <c r="DP39" s="104"/>
      <c r="DQ39" s="97"/>
      <c r="DR39" s="100"/>
      <c r="DS39" s="100"/>
      <c r="DT39" s="98"/>
      <c r="DU39" s="99"/>
      <c r="DV39" s="97"/>
      <c r="DW39" s="100"/>
      <c r="DX39" s="100"/>
      <c r="DY39" s="100"/>
      <c r="DZ39" s="100"/>
      <c r="EA39" s="101"/>
      <c r="EB39" s="1"/>
      <c r="EC39" s="99"/>
      <c r="ED39" s="99"/>
      <c r="EE39" s="99"/>
      <c r="EF39" s="99"/>
      <c r="EG39" s="99"/>
      <c r="EH39" s="99"/>
      <c r="EI39" s="99"/>
      <c r="EJ39" s="97"/>
      <c r="EK39" s="98"/>
      <c r="EL39" s="99"/>
      <c r="EM39" s="99"/>
      <c r="EN39" s="99"/>
      <c r="EO39" s="99"/>
      <c r="EP39" s="99"/>
      <c r="EQ39" s="99"/>
      <c r="ER39" s="99"/>
      <c r="ES39" s="99"/>
      <c r="ET39" s="99"/>
      <c r="EU39" s="99"/>
      <c r="EV39" s="99"/>
      <c r="EW39" s="99"/>
      <c r="EX39" s="97"/>
      <c r="EY39" s="100"/>
      <c r="EZ39" s="100"/>
      <c r="FA39" s="98"/>
      <c r="FB39" s="99"/>
      <c r="FC39" s="99"/>
      <c r="FD39" s="99"/>
      <c r="FE39" s="99"/>
      <c r="FF39" s="99"/>
      <c r="FG39" s="99"/>
      <c r="FH39" s="99"/>
      <c r="FI39" s="97"/>
      <c r="FJ39" s="100"/>
      <c r="FK39" s="100"/>
      <c r="FL39" s="98"/>
      <c r="FM39" s="99"/>
      <c r="FN39" s="97"/>
      <c r="FO39" s="98"/>
      <c r="FP39" s="97"/>
      <c r="FQ39" s="100"/>
      <c r="FR39" s="100"/>
      <c r="FS39" s="100"/>
      <c r="FT39" s="98"/>
      <c r="FU39" s="97"/>
      <c r="FV39" s="98"/>
      <c r="FW39" s="97"/>
      <c r="FX39" s="100"/>
      <c r="FY39" s="100"/>
      <c r="FZ39" s="98"/>
      <c r="GA39" s="99"/>
      <c r="GB39" s="99"/>
      <c r="GC39" s="97"/>
      <c r="GD39" s="100"/>
      <c r="GE39" s="100"/>
      <c r="GF39" s="100"/>
      <c r="GG39" s="98"/>
      <c r="GH39" s="99"/>
      <c r="GI39" s="97"/>
      <c r="GJ39" s="98"/>
      <c r="GK39" s="1"/>
      <c r="GL39" s="99"/>
      <c r="GM39" s="97"/>
      <c r="GN39" s="98"/>
      <c r="GO39" s="97"/>
      <c r="GP39" s="98"/>
      <c r="GQ39" s="99"/>
      <c r="GR39" s="99"/>
      <c r="GS39" s="99"/>
      <c r="GT39" s="1"/>
      <c r="GU39" s="99"/>
      <c r="GV39" s="99"/>
      <c r="GW39" s="99"/>
      <c r="GX39" s="99"/>
      <c r="GY39" s="99"/>
      <c r="GZ39" s="99"/>
      <c r="HA39" s="99"/>
      <c r="HB39" s="97"/>
      <c r="HC39" s="98"/>
      <c r="HE39" s="97">
        <v>4074.9484700000003</v>
      </c>
      <c r="HF39" s="100">
        <v>4037.6152800000004</v>
      </c>
      <c r="HG39" s="98">
        <v>519.23857999999996</v>
      </c>
    </row>
    <row r="40" spans="1:215">
      <c r="A40" s="1"/>
      <c r="B40" s="96" t="s">
        <v>674</v>
      </c>
      <c r="C40" s="97"/>
      <c r="D40" s="98"/>
      <c r="E40" s="99"/>
      <c r="F40" s="97"/>
      <c r="G40" s="100"/>
      <c r="H40" s="100">
        <v>8.8258700000000001</v>
      </c>
      <c r="I40" s="98">
        <v>8.5166900000000005</v>
      </c>
      <c r="J40" s="97"/>
      <c r="K40" s="98"/>
      <c r="L40" s="97">
        <v>88.059200000000004</v>
      </c>
      <c r="M40" s="98"/>
      <c r="N40" s="97"/>
      <c r="O40" s="100"/>
      <c r="P40" s="100"/>
      <c r="Q40" s="100"/>
      <c r="R40" s="100"/>
      <c r="S40" s="100"/>
      <c r="T40" s="100"/>
      <c r="U40" s="98"/>
      <c r="V40" s="97">
        <v>18.14123</v>
      </c>
      <c r="W40" s="100">
        <v>19.191960000000002</v>
      </c>
      <c r="X40" s="100">
        <v>24.425360000000001</v>
      </c>
      <c r="Y40" s="98">
        <v>1.0612699999999999</v>
      </c>
      <c r="Z40" s="99"/>
      <c r="AA40" s="97"/>
      <c r="AB40" s="98">
        <v>5.7812900000000003</v>
      </c>
      <c r="AC40" s="97"/>
      <c r="AD40" s="100"/>
      <c r="AE40" s="100"/>
      <c r="AF40" s="100"/>
      <c r="AG40" s="100">
        <v>12.23925</v>
      </c>
      <c r="AH40" s="100">
        <v>24.4617</v>
      </c>
      <c r="AI40" s="98">
        <v>10.27692</v>
      </c>
      <c r="AJ40" s="99"/>
      <c r="AK40" s="99"/>
      <c r="AL40" s="99">
        <v>179.37322</v>
      </c>
      <c r="AM40" s="97">
        <v>217.12262999999999</v>
      </c>
      <c r="AN40" s="98">
        <v>7.9327300000000003</v>
      </c>
      <c r="AO40" s="97"/>
      <c r="AP40" s="98"/>
      <c r="AQ40" s="99"/>
      <c r="AR40" s="97"/>
      <c r="AS40" s="98"/>
      <c r="AT40" s="99"/>
      <c r="AU40" s="99"/>
      <c r="AV40" s="99"/>
      <c r="AW40" s="97"/>
      <c r="AX40" s="100"/>
      <c r="AY40" s="98"/>
      <c r="AZ40" s="97"/>
      <c r="BA40" s="100"/>
      <c r="BB40" s="100"/>
      <c r="BC40" s="100"/>
      <c r="BD40" s="100"/>
      <c r="BE40" s="100"/>
      <c r="BF40" s="100"/>
      <c r="BG40" s="98"/>
      <c r="BH40" s="99"/>
      <c r="BI40" s="97"/>
      <c r="BJ40" s="100">
        <v>184.87493000000001</v>
      </c>
      <c r="BK40" s="98"/>
      <c r="BL40" s="97">
        <v>167.61232000000001</v>
      </c>
      <c r="BM40" s="100">
        <v>166.56063</v>
      </c>
      <c r="BN40" s="100">
        <v>168.58996999999999</v>
      </c>
      <c r="BO40" s="100"/>
      <c r="BP40" s="100"/>
      <c r="BQ40" s="100"/>
      <c r="BR40" s="100"/>
      <c r="BS40" s="100">
        <v>539.63779</v>
      </c>
      <c r="BT40" s="100"/>
      <c r="BU40" s="100">
        <v>110.49702000000001</v>
      </c>
      <c r="BV40" s="100">
        <v>206.49456000000001</v>
      </c>
      <c r="BW40" s="100">
        <v>206.11548999999999</v>
      </c>
      <c r="BX40" s="100">
        <v>205.99002999999999</v>
      </c>
      <c r="BY40" s="98"/>
      <c r="BZ40" s="97">
        <v>17.41583</v>
      </c>
      <c r="CA40" s="98">
        <v>44.053669999999997</v>
      </c>
      <c r="CB40" s="97"/>
      <c r="CC40" s="100"/>
      <c r="CD40" s="100"/>
      <c r="CE40" s="100"/>
      <c r="CF40" s="100"/>
      <c r="CG40" s="100">
        <v>118.14735</v>
      </c>
      <c r="CH40" s="100">
        <v>47.905140000000003</v>
      </c>
      <c r="CI40" s="100">
        <v>53.710120000000003</v>
      </c>
      <c r="CJ40" s="100"/>
      <c r="CK40" s="100"/>
      <c r="CL40" s="100"/>
      <c r="CM40" s="98">
        <v>191.19621000000001</v>
      </c>
      <c r="CN40" s="97">
        <v>180.55348000000001</v>
      </c>
      <c r="CO40" s="100">
        <v>180.52450999999999</v>
      </c>
      <c r="CP40" s="100">
        <v>181.33356000000001</v>
      </c>
      <c r="CQ40" s="98">
        <v>181.02912000000001</v>
      </c>
      <c r="CR40" s="97"/>
      <c r="CS40" s="98">
        <v>297.29741999999999</v>
      </c>
      <c r="CT40" s="97"/>
      <c r="CU40" s="100"/>
      <c r="CV40" s="101"/>
      <c r="CW40" s="97"/>
      <c r="CX40" s="100"/>
      <c r="CY40" s="100"/>
      <c r="CZ40" s="98"/>
      <c r="DA40" s="97"/>
      <c r="DB40" s="100"/>
      <c r="DC40" s="100"/>
      <c r="DD40" s="100"/>
      <c r="DE40" s="100"/>
      <c r="DF40" s="100"/>
      <c r="DG40" s="100"/>
      <c r="DH40" s="100"/>
      <c r="DI40" s="100"/>
      <c r="DJ40" s="100"/>
      <c r="DK40" s="100"/>
      <c r="DL40" s="98"/>
      <c r="DM40" s="102"/>
      <c r="DN40" s="103"/>
      <c r="DO40" s="103"/>
      <c r="DP40" s="104"/>
      <c r="DQ40" s="97"/>
      <c r="DR40" s="100"/>
      <c r="DS40" s="100"/>
      <c r="DT40" s="98"/>
      <c r="DU40" s="99"/>
      <c r="DV40" s="97"/>
      <c r="DW40" s="100"/>
      <c r="DX40" s="100"/>
      <c r="DY40" s="100"/>
      <c r="DZ40" s="100"/>
      <c r="EA40" s="101"/>
      <c r="EB40" s="1"/>
      <c r="EC40" s="99"/>
      <c r="ED40" s="99"/>
      <c r="EE40" s="99"/>
      <c r="EF40" s="99"/>
      <c r="EG40" s="99"/>
      <c r="EH40" s="99"/>
      <c r="EI40" s="99"/>
      <c r="EJ40" s="97"/>
      <c r="EK40" s="98"/>
      <c r="EL40" s="99"/>
      <c r="EM40" s="99"/>
      <c r="EN40" s="99"/>
      <c r="EO40" s="99"/>
      <c r="EP40" s="99"/>
      <c r="EQ40" s="99"/>
      <c r="ER40" s="99"/>
      <c r="ES40" s="99"/>
      <c r="ET40" s="99"/>
      <c r="EU40" s="99"/>
      <c r="EV40" s="99"/>
      <c r="EW40" s="99"/>
      <c r="EX40" s="97"/>
      <c r="EY40" s="100"/>
      <c r="EZ40" s="100"/>
      <c r="FA40" s="98"/>
      <c r="FB40" s="99"/>
      <c r="FC40" s="99"/>
      <c r="FD40" s="99"/>
      <c r="FE40" s="99"/>
      <c r="FF40" s="99"/>
      <c r="FG40" s="99"/>
      <c r="FH40" s="99"/>
      <c r="FI40" s="97"/>
      <c r="FJ40" s="100"/>
      <c r="FK40" s="100"/>
      <c r="FL40" s="98"/>
      <c r="FM40" s="99"/>
      <c r="FN40" s="97"/>
      <c r="FO40" s="98"/>
      <c r="FP40" s="97"/>
      <c r="FQ40" s="100"/>
      <c r="FR40" s="100"/>
      <c r="FS40" s="100"/>
      <c r="FT40" s="98"/>
      <c r="FU40" s="97"/>
      <c r="FV40" s="98"/>
      <c r="FW40" s="97"/>
      <c r="FX40" s="100"/>
      <c r="FY40" s="100"/>
      <c r="FZ40" s="98"/>
      <c r="GA40" s="99"/>
      <c r="GB40" s="99"/>
      <c r="GC40" s="97"/>
      <c r="GD40" s="100"/>
      <c r="GE40" s="100"/>
      <c r="GF40" s="100"/>
      <c r="GG40" s="98"/>
      <c r="GH40" s="99"/>
      <c r="GI40" s="97"/>
      <c r="GJ40" s="98"/>
      <c r="GK40" s="1"/>
      <c r="GL40" s="99"/>
      <c r="GM40" s="97"/>
      <c r="GN40" s="98"/>
      <c r="GO40" s="97"/>
      <c r="GP40" s="98"/>
      <c r="GQ40" s="99"/>
      <c r="GR40" s="99"/>
      <c r="GS40" s="99"/>
      <c r="GT40" s="1"/>
      <c r="GU40" s="99"/>
      <c r="GV40" s="99"/>
      <c r="GW40" s="99"/>
      <c r="GX40" s="99"/>
      <c r="GY40" s="99"/>
      <c r="GZ40" s="99"/>
      <c r="HA40" s="99"/>
      <c r="HB40" s="97"/>
      <c r="HC40" s="98"/>
      <c r="HE40" s="97">
        <v>4074.9484700000003</v>
      </c>
      <c r="HF40" s="100">
        <v>4037.6152800000004</v>
      </c>
      <c r="HG40" s="98">
        <v>519.23857999999996</v>
      </c>
    </row>
    <row r="41" spans="1:215">
      <c r="A41" s="1"/>
      <c r="B41" s="96" t="s">
        <v>675</v>
      </c>
      <c r="C41" s="97"/>
      <c r="D41" s="98"/>
      <c r="E41" s="99"/>
      <c r="F41" s="97"/>
      <c r="G41" s="100"/>
      <c r="H41" s="100">
        <v>8.8258700000000001</v>
      </c>
      <c r="I41" s="98">
        <v>8.5166900000000005</v>
      </c>
      <c r="J41" s="97"/>
      <c r="K41" s="98"/>
      <c r="L41" s="97">
        <v>88.059200000000004</v>
      </c>
      <c r="M41" s="98"/>
      <c r="N41" s="97"/>
      <c r="O41" s="100"/>
      <c r="P41" s="100"/>
      <c r="Q41" s="100"/>
      <c r="R41" s="100"/>
      <c r="S41" s="100"/>
      <c r="T41" s="100"/>
      <c r="U41" s="98"/>
      <c r="V41" s="97">
        <v>18.14123</v>
      </c>
      <c r="W41" s="100">
        <v>19.191960000000002</v>
      </c>
      <c r="X41" s="100">
        <v>24.425360000000001</v>
      </c>
      <c r="Y41" s="98">
        <v>1.0612699999999999</v>
      </c>
      <c r="Z41" s="99"/>
      <c r="AA41" s="97"/>
      <c r="AB41" s="98">
        <v>11.52285</v>
      </c>
      <c r="AC41" s="97"/>
      <c r="AD41" s="100"/>
      <c r="AE41" s="100"/>
      <c r="AF41" s="100"/>
      <c r="AG41" s="100">
        <v>12.23925</v>
      </c>
      <c r="AH41" s="100">
        <v>24.4617</v>
      </c>
      <c r="AI41" s="98">
        <v>10.27692</v>
      </c>
      <c r="AJ41" s="99"/>
      <c r="AK41" s="99"/>
      <c r="AL41" s="99">
        <v>179.37322</v>
      </c>
      <c r="AM41" s="97">
        <v>217.12262999999999</v>
      </c>
      <c r="AN41" s="98">
        <v>7.9327300000000003</v>
      </c>
      <c r="AO41" s="97"/>
      <c r="AP41" s="98"/>
      <c r="AQ41" s="99"/>
      <c r="AR41" s="97"/>
      <c r="AS41" s="98"/>
      <c r="AT41" s="99"/>
      <c r="AU41" s="99"/>
      <c r="AV41" s="99"/>
      <c r="AW41" s="97"/>
      <c r="AX41" s="100"/>
      <c r="AY41" s="98"/>
      <c r="AZ41" s="97"/>
      <c r="BA41" s="100"/>
      <c r="BB41" s="100"/>
      <c r="BC41" s="100"/>
      <c r="BD41" s="100"/>
      <c r="BE41" s="100"/>
      <c r="BF41" s="100"/>
      <c r="BG41" s="98"/>
      <c r="BH41" s="99"/>
      <c r="BI41" s="97"/>
      <c r="BJ41" s="100">
        <v>184.87493000000001</v>
      </c>
      <c r="BK41" s="98"/>
      <c r="BL41" s="97">
        <v>167.61232000000001</v>
      </c>
      <c r="BM41" s="100">
        <v>166.56063</v>
      </c>
      <c r="BN41" s="100">
        <v>168.58996999999999</v>
      </c>
      <c r="BO41" s="100"/>
      <c r="BP41" s="100"/>
      <c r="BQ41" s="100"/>
      <c r="BR41" s="100"/>
      <c r="BS41" s="100">
        <v>539.63779</v>
      </c>
      <c r="BT41" s="100"/>
      <c r="BU41" s="100">
        <v>110.49702000000001</v>
      </c>
      <c r="BV41" s="100">
        <v>206.49456000000001</v>
      </c>
      <c r="BW41" s="100">
        <v>206.11548999999999</v>
      </c>
      <c r="BX41" s="100">
        <v>205.99002999999999</v>
      </c>
      <c r="BY41" s="98"/>
      <c r="BZ41" s="97">
        <v>17.41583</v>
      </c>
      <c r="CA41" s="98">
        <v>44.053669999999997</v>
      </c>
      <c r="CB41" s="97"/>
      <c r="CC41" s="100"/>
      <c r="CD41" s="100"/>
      <c r="CE41" s="100"/>
      <c r="CF41" s="100"/>
      <c r="CG41" s="100">
        <v>118.14735</v>
      </c>
      <c r="CH41" s="100">
        <v>47.905140000000003</v>
      </c>
      <c r="CI41" s="100">
        <v>53.710120000000003</v>
      </c>
      <c r="CJ41" s="100"/>
      <c r="CK41" s="100"/>
      <c r="CL41" s="100"/>
      <c r="CM41" s="98">
        <v>191.19621000000001</v>
      </c>
      <c r="CN41" s="97">
        <v>180.55348000000001</v>
      </c>
      <c r="CO41" s="100">
        <v>180.52450999999999</v>
      </c>
      <c r="CP41" s="100">
        <v>181.33356000000001</v>
      </c>
      <c r="CQ41" s="98">
        <v>181.02912000000001</v>
      </c>
      <c r="CR41" s="97"/>
      <c r="CS41" s="98">
        <v>297.29741999999999</v>
      </c>
      <c r="CT41" s="97"/>
      <c r="CU41" s="100"/>
      <c r="CV41" s="101"/>
      <c r="CW41" s="97"/>
      <c r="CX41" s="100"/>
      <c r="CY41" s="100"/>
      <c r="CZ41" s="98"/>
      <c r="DA41" s="97"/>
      <c r="DB41" s="100"/>
      <c r="DC41" s="100"/>
      <c r="DD41" s="100"/>
      <c r="DE41" s="100"/>
      <c r="DF41" s="100"/>
      <c r="DG41" s="100"/>
      <c r="DH41" s="100"/>
      <c r="DI41" s="100"/>
      <c r="DJ41" s="100"/>
      <c r="DK41" s="100"/>
      <c r="DL41" s="98"/>
      <c r="DM41" s="102"/>
      <c r="DN41" s="103"/>
      <c r="DO41" s="103"/>
      <c r="DP41" s="104"/>
      <c r="DQ41" s="97"/>
      <c r="DR41" s="100"/>
      <c r="DS41" s="100"/>
      <c r="DT41" s="98"/>
      <c r="DU41" s="99"/>
      <c r="DV41" s="97"/>
      <c r="DW41" s="100"/>
      <c r="DX41" s="100"/>
      <c r="DY41" s="100"/>
      <c r="DZ41" s="100"/>
      <c r="EA41" s="101"/>
      <c r="EB41" s="1"/>
      <c r="EC41" s="99"/>
      <c r="ED41" s="99"/>
      <c r="EE41" s="99"/>
      <c r="EF41" s="99"/>
      <c r="EG41" s="99"/>
      <c r="EH41" s="99"/>
      <c r="EI41" s="99"/>
      <c r="EJ41" s="97"/>
      <c r="EK41" s="98"/>
      <c r="EL41" s="99"/>
      <c r="EM41" s="99"/>
      <c r="EN41" s="99"/>
      <c r="EO41" s="99"/>
      <c r="EP41" s="99"/>
      <c r="EQ41" s="99"/>
      <c r="ER41" s="99"/>
      <c r="ES41" s="99"/>
      <c r="ET41" s="99"/>
      <c r="EU41" s="99"/>
      <c r="EV41" s="99"/>
      <c r="EW41" s="99"/>
      <c r="EX41" s="97"/>
      <c r="EY41" s="100"/>
      <c r="EZ41" s="100"/>
      <c r="FA41" s="98"/>
      <c r="FB41" s="99"/>
      <c r="FC41" s="99"/>
      <c r="FD41" s="99"/>
      <c r="FE41" s="99"/>
      <c r="FF41" s="99"/>
      <c r="FG41" s="99"/>
      <c r="FH41" s="99"/>
      <c r="FI41" s="97"/>
      <c r="FJ41" s="100"/>
      <c r="FK41" s="100"/>
      <c r="FL41" s="98"/>
      <c r="FM41" s="99"/>
      <c r="FN41" s="97"/>
      <c r="FO41" s="98"/>
      <c r="FP41" s="97"/>
      <c r="FQ41" s="100"/>
      <c r="FR41" s="100"/>
      <c r="FS41" s="100"/>
      <c r="FT41" s="98"/>
      <c r="FU41" s="97"/>
      <c r="FV41" s="98"/>
      <c r="FW41" s="97"/>
      <c r="FX41" s="100"/>
      <c r="FY41" s="100"/>
      <c r="FZ41" s="98"/>
      <c r="GA41" s="99"/>
      <c r="GB41" s="99"/>
      <c r="GC41" s="97"/>
      <c r="GD41" s="100"/>
      <c r="GE41" s="100"/>
      <c r="GF41" s="100"/>
      <c r="GG41" s="98"/>
      <c r="GH41" s="99"/>
      <c r="GI41" s="97"/>
      <c r="GJ41" s="98"/>
      <c r="GK41" s="1"/>
      <c r="GL41" s="99"/>
      <c r="GM41" s="97"/>
      <c r="GN41" s="98"/>
      <c r="GO41" s="97"/>
      <c r="GP41" s="98"/>
      <c r="GQ41" s="99"/>
      <c r="GR41" s="99"/>
      <c r="GS41" s="99"/>
      <c r="GT41" s="1"/>
      <c r="GU41" s="99"/>
      <c r="GV41" s="99"/>
      <c r="GW41" s="99"/>
      <c r="GX41" s="99"/>
      <c r="GY41" s="99"/>
      <c r="GZ41" s="99"/>
      <c r="HA41" s="99"/>
      <c r="HB41" s="97"/>
      <c r="HC41" s="98"/>
      <c r="HE41" s="97">
        <v>4080.6900300000002</v>
      </c>
      <c r="HF41" s="100">
        <v>4043.3568400000004</v>
      </c>
      <c r="HG41" s="98">
        <v>519.23857999999996</v>
      </c>
    </row>
    <row r="42" spans="1:215">
      <c r="A42" s="1"/>
      <c r="B42" s="96" t="s">
        <v>676</v>
      </c>
      <c r="C42" s="97"/>
      <c r="D42" s="98"/>
      <c r="E42" s="99"/>
      <c r="F42" s="97"/>
      <c r="G42" s="100"/>
      <c r="H42" s="100">
        <v>8.8258700000000001</v>
      </c>
      <c r="I42" s="98">
        <v>8.5166900000000005</v>
      </c>
      <c r="J42" s="97"/>
      <c r="K42" s="98"/>
      <c r="L42" s="97">
        <v>88.059200000000004</v>
      </c>
      <c r="M42" s="98"/>
      <c r="N42" s="97"/>
      <c r="O42" s="100"/>
      <c r="P42" s="100"/>
      <c r="Q42" s="100"/>
      <c r="R42" s="100"/>
      <c r="S42" s="100"/>
      <c r="T42" s="100"/>
      <c r="U42" s="98"/>
      <c r="V42" s="97">
        <v>18.14123</v>
      </c>
      <c r="W42" s="100">
        <v>19.191960000000002</v>
      </c>
      <c r="X42" s="100">
        <v>24.425360000000001</v>
      </c>
      <c r="Y42" s="98">
        <v>1.0612699999999999</v>
      </c>
      <c r="Z42" s="99"/>
      <c r="AA42" s="97"/>
      <c r="AB42" s="98">
        <v>11.52285</v>
      </c>
      <c r="AC42" s="97"/>
      <c r="AD42" s="100"/>
      <c r="AE42" s="100"/>
      <c r="AF42" s="100"/>
      <c r="AG42" s="100">
        <v>12.23925</v>
      </c>
      <c r="AH42" s="100">
        <v>24.4617</v>
      </c>
      <c r="AI42" s="98">
        <v>10.27692</v>
      </c>
      <c r="AJ42" s="99"/>
      <c r="AK42" s="99"/>
      <c r="AL42" s="99">
        <v>179.37322</v>
      </c>
      <c r="AM42" s="97">
        <v>217.12262999999999</v>
      </c>
      <c r="AN42" s="98">
        <v>7.9327300000000003</v>
      </c>
      <c r="AO42" s="97"/>
      <c r="AP42" s="98"/>
      <c r="AQ42" s="99"/>
      <c r="AR42" s="97"/>
      <c r="AS42" s="98"/>
      <c r="AT42" s="99"/>
      <c r="AU42" s="99"/>
      <c r="AV42" s="99"/>
      <c r="AW42" s="97"/>
      <c r="AX42" s="100"/>
      <c r="AY42" s="98"/>
      <c r="AZ42" s="97"/>
      <c r="BA42" s="100"/>
      <c r="BB42" s="100"/>
      <c r="BC42" s="100"/>
      <c r="BD42" s="100"/>
      <c r="BE42" s="100"/>
      <c r="BF42" s="100"/>
      <c r="BG42" s="98"/>
      <c r="BH42" s="99"/>
      <c r="BI42" s="97"/>
      <c r="BJ42" s="100">
        <v>184.87493000000001</v>
      </c>
      <c r="BK42" s="98"/>
      <c r="BL42" s="97">
        <v>167.61232000000001</v>
      </c>
      <c r="BM42" s="100">
        <v>166.56063</v>
      </c>
      <c r="BN42" s="100">
        <v>168.58996999999999</v>
      </c>
      <c r="BO42" s="100"/>
      <c r="BP42" s="100"/>
      <c r="BQ42" s="100"/>
      <c r="BR42" s="100"/>
      <c r="BS42" s="100">
        <v>539.63779</v>
      </c>
      <c r="BT42" s="100"/>
      <c r="BU42" s="100">
        <v>110.49702000000001</v>
      </c>
      <c r="BV42" s="100">
        <v>206.49456000000001</v>
      </c>
      <c r="BW42" s="100">
        <v>206.11548999999999</v>
      </c>
      <c r="BX42" s="100">
        <v>205.99002999999999</v>
      </c>
      <c r="BY42" s="98"/>
      <c r="BZ42" s="97">
        <v>17.41583</v>
      </c>
      <c r="CA42" s="98">
        <v>44.053669999999997</v>
      </c>
      <c r="CB42" s="97"/>
      <c r="CC42" s="100"/>
      <c r="CD42" s="100"/>
      <c r="CE42" s="100"/>
      <c r="CF42" s="100"/>
      <c r="CG42" s="100">
        <v>118.14735</v>
      </c>
      <c r="CH42" s="100">
        <v>47.905140000000003</v>
      </c>
      <c r="CI42" s="100">
        <v>53.710120000000003</v>
      </c>
      <c r="CJ42" s="100"/>
      <c r="CK42" s="100"/>
      <c r="CL42" s="100"/>
      <c r="CM42" s="98">
        <v>191.19621000000001</v>
      </c>
      <c r="CN42" s="97">
        <v>180.55348000000001</v>
      </c>
      <c r="CO42" s="100">
        <v>180.52450999999999</v>
      </c>
      <c r="CP42" s="100">
        <v>181.33356000000001</v>
      </c>
      <c r="CQ42" s="98">
        <v>181.02912000000001</v>
      </c>
      <c r="CR42" s="97"/>
      <c r="CS42" s="98">
        <v>297.29741999999999</v>
      </c>
      <c r="CT42" s="97"/>
      <c r="CU42" s="100"/>
      <c r="CV42" s="101"/>
      <c r="CW42" s="97"/>
      <c r="CX42" s="100"/>
      <c r="CY42" s="100"/>
      <c r="CZ42" s="98"/>
      <c r="DA42" s="97"/>
      <c r="DB42" s="100"/>
      <c r="DC42" s="100"/>
      <c r="DD42" s="100"/>
      <c r="DE42" s="100"/>
      <c r="DF42" s="100"/>
      <c r="DG42" s="100"/>
      <c r="DH42" s="100"/>
      <c r="DI42" s="100"/>
      <c r="DJ42" s="100"/>
      <c r="DK42" s="100"/>
      <c r="DL42" s="98"/>
      <c r="DM42" s="102"/>
      <c r="DN42" s="103"/>
      <c r="DO42" s="103"/>
      <c r="DP42" s="104"/>
      <c r="DQ42" s="97"/>
      <c r="DR42" s="100"/>
      <c r="DS42" s="100"/>
      <c r="DT42" s="98"/>
      <c r="DU42" s="99"/>
      <c r="DV42" s="97"/>
      <c r="DW42" s="100"/>
      <c r="DX42" s="100"/>
      <c r="DY42" s="100"/>
      <c r="DZ42" s="100"/>
      <c r="EA42" s="101"/>
      <c r="EB42" s="1"/>
      <c r="EC42" s="99"/>
      <c r="ED42" s="99"/>
      <c r="EE42" s="99"/>
      <c r="EF42" s="99"/>
      <c r="EG42" s="99"/>
      <c r="EH42" s="99"/>
      <c r="EI42" s="99"/>
      <c r="EJ42" s="97"/>
      <c r="EK42" s="98"/>
      <c r="EL42" s="99"/>
      <c r="EM42" s="99"/>
      <c r="EN42" s="99"/>
      <c r="EO42" s="99"/>
      <c r="EP42" s="99"/>
      <c r="EQ42" s="99"/>
      <c r="ER42" s="99"/>
      <c r="ES42" s="99"/>
      <c r="ET42" s="99"/>
      <c r="EU42" s="99"/>
      <c r="EV42" s="99"/>
      <c r="EW42" s="99"/>
      <c r="EX42" s="97"/>
      <c r="EY42" s="100"/>
      <c r="EZ42" s="100"/>
      <c r="FA42" s="98"/>
      <c r="FB42" s="99"/>
      <c r="FC42" s="99"/>
      <c r="FD42" s="99"/>
      <c r="FE42" s="99"/>
      <c r="FF42" s="99"/>
      <c r="FG42" s="99"/>
      <c r="FH42" s="99"/>
      <c r="FI42" s="97"/>
      <c r="FJ42" s="100"/>
      <c r="FK42" s="100"/>
      <c r="FL42" s="98"/>
      <c r="FM42" s="99"/>
      <c r="FN42" s="97"/>
      <c r="FO42" s="98"/>
      <c r="FP42" s="97"/>
      <c r="FQ42" s="100"/>
      <c r="FR42" s="100"/>
      <c r="FS42" s="100"/>
      <c r="FT42" s="98"/>
      <c r="FU42" s="97"/>
      <c r="FV42" s="98"/>
      <c r="FW42" s="97"/>
      <c r="FX42" s="100"/>
      <c r="FY42" s="100"/>
      <c r="FZ42" s="98"/>
      <c r="GA42" s="99"/>
      <c r="GB42" s="99"/>
      <c r="GC42" s="97"/>
      <c r="GD42" s="100"/>
      <c r="GE42" s="100"/>
      <c r="GF42" s="100"/>
      <c r="GG42" s="98"/>
      <c r="GH42" s="99"/>
      <c r="GI42" s="97"/>
      <c r="GJ42" s="98"/>
      <c r="GK42" s="1"/>
      <c r="GL42" s="99"/>
      <c r="GM42" s="97"/>
      <c r="GN42" s="98"/>
      <c r="GO42" s="97"/>
      <c r="GP42" s="98"/>
      <c r="GQ42" s="99"/>
      <c r="GR42" s="99"/>
      <c r="GS42" s="99"/>
      <c r="GT42" s="1"/>
      <c r="GU42" s="99"/>
      <c r="GV42" s="99"/>
      <c r="GW42" s="99"/>
      <c r="GX42" s="99"/>
      <c r="GY42" s="99"/>
      <c r="GZ42" s="99"/>
      <c r="HA42" s="99"/>
      <c r="HB42" s="97"/>
      <c r="HC42" s="98"/>
      <c r="HE42" s="97">
        <v>4080.6900300000002</v>
      </c>
      <c r="HF42" s="100">
        <v>4043.3568400000004</v>
      </c>
      <c r="HG42" s="98">
        <v>519.23857999999996</v>
      </c>
    </row>
    <row r="43" spans="1:215">
      <c r="A43" s="1"/>
      <c r="B43" s="96" t="s">
        <v>677</v>
      </c>
      <c r="C43" s="97"/>
      <c r="D43" s="98"/>
      <c r="E43" s="99"/>
      <c r="F43" s="97"/>
      <c r="G43" s="100"/>
      <c r="H43" s="100">
        <v>8.8258700000000001</v>
      </c>
      <c r="I43" s="98">
        <v>8.5166900000000005</v>
      </c>
      <c r="J43" s="97"/>
      <c r="K43" s="98"/>
      <c r="L43" s="97">
        <v>88.059200000000004</v>
      </c>
      <c r="M43" s="98"/>
      <c r="N43" s="97"/>
      <c r="O43" s="100"/>
      <c r="P43" s="100"/>
      <c r="Q43" s="100"/>
      <c r="R43" s="100"/>
      <c r="S43" s="100"/>
      <c r="T43" s="100"/>
      <c r="U43" s="98"/>
      <c r="V43" s="97">
        <v>18.14123</v>
      </c>
      <c r="W43" s="100">
        <v>19.191960000000002</v>
      </c>
      <c r="X43" s="100">
        <v>24.425360000000001</v>
      </c>
      <c r="Y43" s="98">
        <v>1.0612699999999999</v>
      </c>
      <c r="Z43" s="99"/>
      <c r="AA43" s="97"/>
      <c r="AB43" s="98">
        <v>17.295719999999999</v>
      </c>
      <c r="AC43" s="97"/>
      <c r="AD43" s="100"/>
      <c r="AE43" s="100"/>
      <c r="AF43" s="100"/>
      <c r="AG43" s="100">
        <v>12.23925</v>
      </c>
      <c r="AH43" s="100">
        <v>24.4617</v>
      </c>
      <c r="AI43" s="98">
        <v>10.27692</v>
      </c>
      <c r="AJ43" s="99"/>
      <c r="AK43" s="99"/>
      <c r="AL43" s="99">
        <v>179.37322</v>
      </c>
      <c r="AM43" s="97">
        <v>217.12262999999999</v>
      </c>
      <c r="AN43" s="98">
        <v>7.9327300000000003</v>
      </c>
      <c r="AO43" s="97"/>
      <c r="AP43" s="98"/>
      <c r="AQ43" s="99"/>
      <c r="AR43" s="97"/>
      <c r="AS43" s="98"/>
      <c r="AT43" s="99"/>
      <c r="AU43" s="99"/>
      <c r="AV43" s="99"/>
      <c r="AW43" s="97"/>
      <c r="AX43" s="100"/>
      <c r="AY43" s="98"/>
      <c r="AZ43" s="97"/>
      <c r="BA43" s="100"/>
      <c r="BB43" s="100"/>
      <c r="BC43" s="100"/>
      <c r="BD43" s="100"/>
      <c r="BE43" s="100"/>
      <c r="BF43" s="100"/>
      <c r="BG43" s="98"/>
      <c r="BH43" s="99"/>
      <c r="BI43" s="97"/>
      <c r="BJ43" s="100">
        <v>184.87493000000001</v>
      </c>
      <c r="BK43" s="98"/>
      <c r="BL43" s="97">
        <v>167.61232000000001</v>
      </c>
      <c r="BM43" s="100">
        <v>166.56063</v>
      </c>
      <c r="BN43" s="100">
        <v>168.58996999999999</v>
      </c>
      <c r="BO43" s="100"/>
      <c r="BP43" s="100"/>
      <c r="BQ43" s="100"/>
      <c r="BR43" s="100"/>
      <c r="BS43" s="100">
        <v>539.63779</v>
      </c>
      <c r="BT43" s="100"/>
      <c r="BU43" s="100">
        <v>110.49702000000001</v>
      </c>
      <c r="BV43" s="100">
        <v>206.49456000000001</v>
      </c>
      <c r="BW43" s="100">
        <v>206.11548999999999</v>
      </c>
      <c r="BX43" s="100">
        <v>205.99002999999999</v>
      </c>
      <c r="BY43" s="98"/>
      <c r="BZ43" s="97">
        <v>17.41583</v>
      </c>
      <c r="CA43" s="98">
        <v>44.053669999999997</v>
      </c>
      <c r="CB43" s="97"/>
      <c r="CC43" s="100"/>
      <c r="CD43" s="100"/>
      <c r="CE43" s="100"/>
      <c r="CF43" s="100"/>
      <c r="CG43" s="100">
        <v>118.14735</v>
      </c>
      <c r="CH43" s="100">
        <v>47.905140000000003</v>
      </c>
      <c r="CI43" s="100">
        <v>53.710120000000003</v>
      </c>
      <c r="CJ43" s="100"/>
      <c r="CK43" s="100"/>
      <c r="CL43" s="100"/>
      <c r="CM43" s="98">
        <v>191.19621000000001</v>
      </c>
      <c r="CN43" s="97">
        <v>180.55348000000001</v>
      </c>
      <c r="CO43" s="100">
        <v>180.52450999999999</v>
      </c>
      <c r="CP43" s="100">
        <v>181.33356000000001</v>
      </c>
      <c r="CQ43" s="98">
        <v>181.02912000000001</v>
      </c>
      <c r="CR43" s="97"/>
      <c r="CS43" s="98">
        <v>297.29741999999999</v>
      </c>
      <c r="CT43" s="97"/>
      <c r="CU43" s="100"/>
      <c r="CV43" s="101"/>
      <c r="CW43" s="97"/>
      <c r="CX43" s="100"/>
      <c r="CY43" s="100"/>
      <c r="CZ43" s="98"/>
      <c r="DA43" s="97"/>
      <c r="DB43" s="100"/>
      <c r="DC43" s="100"/>
      <c r="DD43" s="100"/>
      <c r="DE43" s="100"/>
      <c r="DF43" s="100"/>
      <c r="DG43" s="100"/>
      <c r="DH43" s="100"/>
      <c r="DI43" s="100"/>
      <c r="DJ43" s="100"/>
      <c r="DK43" s="100"/>
      <c r="DL43" s="98"/>
      <c r="DM43" s="102"/>
      <c r="DN43" s="103"/>
      <c r="DO43" s="103"/>
      <c r="DP43" s="104"/>
      <c r="DQ43" s="97"/>
      <c r="DR43" s="100"/>
      <c r="DS43" s="100"/>
      <c r="DT43" s="98"/>
      <c r="DU43" s="99"/>
      <c r="DV43" s="97"/>
      <c r="DW43" s="100"/>
      <c r="DX43" s="100"/>
      <c r="DY43" s="100"/>
      <c r="DZ43" s="100"/>
      <c r="EA43" s="101"/>
      <c r="EB43" s="1"/>
      <c r="EC43" s="99"/>
      <c r="ED43" s="99"/>
      <c r="EE43" s="99"/>
      <c r="EF43" s="99"/>
      <c r="EG43" s="99"/>
      <c r="EH43" s="99"/>
      <c r="EI43" s="99"/>
      <c r="EJ43" s="97"/>
      <c r="EK43" s="98"/>
      <c r="EL43" s="99"/>
      <c r="EM43" s="99"/>
      <c r="EN43" s="99"/>
      <c r="EO43" s="99"/>
      <c r="EP43" s="99"/>
      <c r="EQ43" s="99"/>
      <c r="ER43" s="99"/>
      <c r="ES43" s="99"/>
      <c r="ET43" s="99"/>
      <c r="EU43" s="99"/>
      <c r="EV43" s="99"/>
      <c r="EW43" s="99"/>
      <c r="EX43" s="97"/>
      <c r="EY43" s="100"/>
      <c r="EZ43" s="100"/>
      <c r="FA43" s="98"/>
      <c r="FB43" s="99"/>
      <c r="FC43" s="99"/>
      <c r="FD43" s="99"/>
      <c r="FE43" s="99"/>
      <c r="FF43" s="99"/>
      <c r="FG43" s="99"/>
      <c r="FH43" s="99"/>
      <c r="FI43" s="97"/>
      <c r="FJ43" s="100"/>
      <c r="FK43" s="100"/>
      <c r="FL43" s="98"/>
      <c r="FM43" s="99"/>
      <c r="FN43" s="97"/>
      <c r="FO43" s="98"/>
      <c r="FP43" s="97"/>
      <c r="FQ43" s="100"/>
      <c r="FR43" s="100"/>
      <c r="FS43" s="100"/>
      <c r="FT43" s="98"/>
      <c r="FU43" s="97"/>
      <c r="FV43" s="98"/>
      <c r="FW43" s="97"/>
      <c r="FX43" s="100"/>
      <c r="FY43" s="100"/>
      <c r="FZ43" s="98"/>
      <c r="GA43" s="99"/>
      <c r="GB43" s="99"/>
      <c r="GC43" s="97"/>
      <c r="GD43" s="100"/>
      <c r="GE43" s="100"/>
      <c r="GF43" s="100"/>
      <c r="GG43" s="98"/>
      <c r="GH43" s="99"/>
      <c r="GI43" s="97"/>
      <c r="GJ43" s="98"/>
      <c r="GK43" s="1"/>
      <c r="GL43" s="99"/>
      <c r="GM43" s="97"/>
      <c r="GN43" s="98"/>
      <c r="GO43" s="97"/>
      <c r="GP43" s="98"/>
      <c r="GQ43" s="99"/>
      <c r="GR43" s="99"/>
      <c r="GS43" s="99"/>
      <c r="GT43" s="1"/>
      <c r="GU43" s="99"/>
      <c r="GV43" s="99"/>
      <c r="GW43" s="99"/>
      <c r="GX43" s="99"/>
      <c r="GY43" s="99"/>
      <c r="GZ43" s="99"/>
      <c r="HA43" s="99"/>
      <c r="HB43" s="97"/>
      <c r="HC43" s="98"/>
      <c r="HE43" s="97">
        <v>4086.4629</v>
      </c>
      <c r="HF43" s="100">
        <v>4049.1297100000002</v>
      </c>
      <c r="HG43" s="98">
        <v>519.23857999999996</v>
      </c>
    </row>
    <row r="44" spans="1:215">
      <c r="A44" s="1"/>
      <c r="B44" s="96" t="s">
        <v>678</v>
      </c>
      <c r="C44" s="97"/>
      <c r="D44" s="98"/>
      <c r="E44" s="99"/>
      <c r="F44" s="97"/>
      <c r="G44" s="100"/>
      <c r="H44" s="100">
        <v>8.8258700000000001</v>
      </c>
      <c r="I44" s="98">
        <v>8.5166900000000005</v>
      </c>
      <c r="J44" s="97"/>
      <c r="K44" s="98"/>
      <c r="L44" s="97">
        <v>88.059200000000004</v>
      </c>
      <c r="M44" s="98"/>
      <c r="N44" s="97"/>
      <c r="O44" s="100"/>
      <c r="P44" s="100"/>
      <c r="Q44" s="100"/>
      <c r="R44" s="100"/>
      <c r="S44" s="100"/>
      <c r="T44" s="100"/>
      <c r="U44" s="98"/>
      <c r="V44" s="97">
        <v>18.14123</v>
      </c>
      <c r="W44" s="100">
        <v>19.191960000000002</v>
      </c>
      <c r="X44" s="100">
        <v>24.425360000000001</v>
      </c>
      <c r="Y44" s="98">
        <v>1.0612699999999999</v>
      </c>
      <c r="Z44" s="99"/>
      <c r="AA44" s="97"/>
      <c r="AB44" s="98">
        <v>17.295719999999999</v>
      </c>
      <c r="AC44" s="97"/>
      <c r="AD44" s="100"/>
      <c r="AE44" s="100"/>
      <c r="AF44" s="100"/>
      <c r="AG44" s="100">
        <v>12.23925</v>
      </c>
      <c r="AH44" s="100">
        <v>24.4617</v>
      </c>
      <c r="AI44" s="98">
        <v>10.27692</v>
      </c>
      <c r="AJ44" s="99"/>
      <c r="AK44" s="99"/>
      <c r="AL44" s="99">
        <v>179.37322</v>
      </c>
      <c r="AM44" s="97">
        <v>217.12262999999999</v>
      </c>
      <c r="AN44" s="98">
        <v>7.9327300000000003</v>
      </c>
      <c r="AO44" s="97"/>
      <c r="AP44" s="98"/>
      <c r="AQ44" s="99"/>
      <c r="AR44" s="97"/>
      <c r="AS44" s="98"/>
      <c r="AT44" s="99"/>
      <c r="AU44" s="99"/>
      <c r="AV44" s="99"/>
      <c r="AW44" s="97"/>
      <c r="AX44" s="100"/>
      <c r="AY44" s="98"/>
      <c r="AZ44" s="97"/>
      <c r="BA44" s="100"/>
      <c r="BB44" s="100"/>
      <c r="BC44" s="100"/>
      <c r="BD44" s="100"/>
      <c r="BE44" s="100"/>
      <c r="BF44" s="100"/>
      <c r="BG44" s="98"/>
      <c r="BH44" s="99"/>
      <c r="BI44" s="97"/>
      <c r="BJ44" s="100">
        <v>184.87493000000001</v>
      </c>
      <c r="BK44" s="98"/>
      <c r="BL44" s="97">
        <v>167.61232000000001</v>
      </c>
      <c r="BM44" s="100">
        <v>166.56063</v>
      </c>
      <c r="BN44" s="100">
        <v>168.58996999999999</v>
      </c>
      <c r="BO44" s="100"/>
      <c r="BP44" s="100"/>
      <c r="BQ44" s="100"/>
      <c r="BR44" s="100"/>
      <c r="BS44" s="100">
        <v>539.63779</v>
      </c>
      <c r="BT44" s="100"/>
      <c r="BU44" s="100">
        <v>110.49702000000001</v>
      </c>
      <c r="BV44" s="100">
        <v>206.49456000000001</v>
      </c>
      <c r="BW44" s="100">
        <v>206.11548999999999</v>
      </c>
      <c r="BX44" s="100">
        <v>205.99002999999999</v>
      </c>
      <c r="BY44" s="98"/>
      <c r="BZ44" s="97">
        <v>17.41583</v>
      </c>
      <c r="CA44" s="98">
        <v>44.053669999999997</v>
      </c>
      <c r="CB44" s="97"/>
      <c r="CC44" s="100"/>
      <c r="CD44" s="100"/>
      <c r="CE44" s="100"/>
      <c r="CF44" s="100"/>
      <c r="CG44" s="100">
        <v>118.14735</v>
      </c>
      <c r="CH44" s="100">
        <v>47.905140000000003</v>
      </c>
      <c r="CI44" s="100">
        <v>53.710120000000003</v>
      </c>
      <c r="CJ44" s="100"/>
      <c r="CK44" s="100"/>
      <c r="CL44" s="100"/>
      <c r="CM44" s="98">
        <v>191.19621000000001</v>
      </c>
      <c r="CN44" s="97">
        <v>180.55348000000001</v>
      </c>
      <c r="CO44" s="100">
        <v>180.52450999999999</v>
      </c>
      <c r="CP44" s="100">
        <v>181.33356000000001</v>
      </c>
      <c r="CQ44" s="98">
        <v>181.02912000000001</v>
      </c>
      <c r="CR44" s="97"/>
      <c r="CS44" s="98">
        <v>297.29741999999999</v>
      </c>
      <c r="CT44" s="97"/>
      <c r="CU44" s="100"/>
      <c r="CV44" s="101"/>
      <c r="CW44" s="97"/>
      <c r="CX44" s="100"/>
      <c r="CY44" s="100"/>
      <c r="CZ44" s="98"/>
      <c r="DA44" s="97"/>
      <c r="DB44" s="100"/>
      <c r="DC44" s="100"/>
      <c r="DD44" s="100"/>
      <c r="DE44" s="100"/>
      <c r="DF44" s="100"/>
      <c r="DG44" s="100"/>
      <c r="DH44" s="100"/>
      <c r="DI44" s="100"/>
      <c r="DJ44" s="100"/>
      <c r="DK44" s="100"/>
      <c r="DL44" s="98"/>
      <c r="DM44" s="102"/>
      <c r="DN44" s="103"/>
      <c r="DO44" s="103"/>
      <c r="DP44" s="104"/>
      <c r="DQ44" s="97"/>
      <c r="DR44" s="100"/>
      <c r="DS44" s="100"/>
      <c r="DT44" s="98"/>
      <c r="DU44" s="99"/>
      <c r="DV44" s="97"/>
      <c r="DW44" s="100"/>
      <c r="DX44" s="100"/>
      <c r="DY44" s="100"/>
      <c r="DZ44" s="100"/>
      <c r="EA44" s="101"/>
      <c r="EB44" s="1"/>
      <c r="EC44" s="99"/>
      <c r="ED44" s="99"/>
      <c r="EE44" s="99"/>
      <c r="EF44" s="99"/>
      <c r="EG44" s="99"/>
      <c r="EH44" s="99"/>
      <c r="EI44" s="99"/>
      <c r="EJ44" s="97"/>
      <c r="EK44" s="98"/>
      <c r="EL44" s="99"/>
      <c r="EM44" s="99"/>
      <c r="EN44" s="99"/>
      <c r="EO44" s="99"/>
      <c r="EP44" s="99"/>
      <c r="EQ44" s="99"/>
      <c r="ER44" s="99"/>
      <c r="ES44" s="99"/>
      <c r="ET44" s="99"/>
      <c r="EU44" s="99"/>
      <c r="EV44" s="99"/>
      <c r="EW44" s="99"/>
      <c r="EX44" s="97"/>
      <c r="EY44" s="100"/>
      <c r="EZ44" s="100"/>
      <c r="FA44" s="98"/>
      <c r="FB44" s="99"/>
      <c r="FC44" s="99"/>
      <c r="FD44" s="99"/>
      <c r="FE44" s="99"/>
      <c r="FF44" s="99"/>
      <c r="FG44" s="99"/>
      <c r="FH44" s="99"/>
      <c r="FI44" s="97"/>
      <c r="FJ44" s="100"/>
      <c r="FK44" s="100"/>
      <c r="FL44" s="98"/>
      <c r="FM44" s="99"/>
      <c r="FN44" s="97"/>
      <c r="FO44" s="98"/>
      <c r="FP44" s="97"/>
      <c r="FQ44" s="100"/>
      <c r="FR44" s="100"/>
      <c r="FS44" s="100"/>
      <c r="FT44" s="98"/>
      <c r="FU44" s="97"/>
      <c r="FV44" s="98"/>
      <c r="FW44" s="97"/>
      <c r="FX44" s="100"/>
      <c r="FY44" s="100"/>
      <c r="FZ44" s="98"/>
      <c r="GA44" s="99"/>
      <c r="GB44" s="99"/>
      <c r="GC44" s="97"/>
      <c r="GD44" s="100"/>
      <c r="GE44" s="100"/>
      <c r="GF44" s="100"/>
      <c r="GG44" s="98"/>
      <c r="GH44" s="99"/>
      <c r="GI44" s="97"/>
      <c r="GJ44" s="98"/>
      <c r="GK44" s="1"/>
      <c r="GL44" s="99"/>
      <c r="GM44" s="97"/>
      <c r="GN44" s="98"/>
      <c r="GO44" s="97"/>
      <c r="GP44" s="98"/>
      <c r="GQ44" s="99"/>
      <c r="GR44" s="99"/>
      <c r="GS44" s="99"/>
      <c r="GT44" s="1"/>
      <c r="GU44" s="99"/>
      <c r="GV44" s="99"/>
      <c r="GW44" s="99"/>
      <c r="GX44" s="99"/>
      <c r="GY44" s="99"/>
      <c r="GZ44" s="99"/>
      <c r="HA44" s="99"/>
      <c r="HB44" s="97"/>
      <c r="HC44" s="98"/>
      <c r="HE44" s="97">
        <v>4086.4629</v>
      </c>
      <c r="HF44" s="100">
        <v>4049.1297100000002</v>
      </c>
      <c r="HG44" s="98">
        <v>519.23857999999996</v>
      </c>
    </row>
    <row r="45" spans="1:215">
      <c r="A45" s="1"/>
      <c r="B45" s="96" t="s">
        <v>679</v>
      </c>
      <c r="C45" s="97"/>
      <c r="D45" s="98"/>
      <c r="E45" s="99"/>
      <c r="F45" s="97"/>
      <c r="G45" s="100"/>
      <c r="H45" s="100">
        <v>8.8258700000000001</v>
      </c>
      <c r="I45" s="98">
        <v>8.5166900000000005</v>
      </c>
      <c r="J45" s="97"/>
      <c r="K45" s="98"/>
      <c r="L45" s="97">
        <v>88.059200000000004</v>
      </c>
      <c r="M45" s="98"/>
      <c r="N45" s="97"/>
      <c r="O45" s="100"/>
      <c r="P45" s="100"/>
      <c r="Q45" s="100"/>
      <c r="R45" s="100"/>
      <c r="S45" s="100"/>
      <c r="T45" s="100"/>
      <c r="U45" s="98"/>
      <c r="V45" s="97">
        <v>18.14123</v>
      </c>
      <c r="W45" s="100">
        <v>19.191960000000002</v>
      </c>
      <c r="X45" s="100">
        <v>24.425360000000001</v>
      </c>
      <c r="Y45" s="98">
        <v>1.0612699999999999</v>
      </c>
      <c r="Z45" s="99"/>
      <c r="AA45" s="97"/>
      <c r="AB45" s="98">
        <v>17.295719999999999</v>
      </c>
      <c r="AC45" s="97"/>
      <c r="AD45" s="100"/>
      <c r="AE45" s="100"/>
      <c r="AF45" s="100"/>
      <c r="AG45" s="100">
        <v>12.23925</v>
      </c>
      <c r="AH45" s="100">
        <v>24.4617</v>
      </c>
      <c r="AI45" s="98">
        <v>10.27692</v>
      </c>
      <c r="AJ45" s="99"/>
      <c r="AK45" s="99"/>
      <c r="AL45" s="99">
        <v>179.37322</v>
      </c>
      <c r="AM45" s="97">
        <v>217.12262999999999</v>
      </c>
      <c r="AN45" s="98">
        <v>7.9327300000000003</v>
      </c>
      <c r="AO45" s="97"/>
      <c r="AP45" s="98"/>
      <c r="AQ45" s="99"/>
      <c r="AR45" s="97"/>
      <c r="AS45" s="98"/>
      <c r="AT45" s="99"/>
      <c r="AU45" s="99"/>
      <c r="AV45" s="99"/>
      <c r="AW45" s="97"/>
      <c r="AX45" s="100"/>
      <c r="AY45" s="98"/>
      <c r="AZ45" s="97"/>
      <c r="BA45" s="100"/>
      <c r="BB45" s="100"/>
      <c r="BC45" s="100"/>
      <c r="BD45" s="100"/>
      <c r="BE45" s="100"/>
      <c r="BF45" s="100"/>
      <c r="BG45" s="98"/>
      <c r="BH45" s="99"/>
      <c r="BI45" s="97"/>
      <c r="BJ45" s="100">
        <v>184.87493000000001</v>
      </c>
      <c r="BK45" s="98"/>
      <c r="BL45" s="97">
        <v>167.61232000000001</v>
      </c>
      <c r="BM45" s="100">
        <v>166.56063</v>
      </c>
      <c r="BN45" s="100">
        <v>168.58996999999999</v>
      </c>
      <c r="BO45" s="100"/>
      <c r="BP45" s="100"/>
      <c r="BQ45" s="100"/>
      <c r="BR45" s="100"/>
      <c r="BS45" s="100">
        <v>539.63779</v>
      </c>
      <c r="BT45" s="100"/>
      <c r="BU45" s="100">
        <v>110.49702000000001</v>
      </c>
      <c r="BV45" s="100">
        <v>206.49456000000001</v>
      </c>
      <c r="BW45" s="100">
        <v>206.11548999999999</v>
      </c>
      <c r="BX45" s="100">
        <v>205.99002999999999</v>
      </c>
      <c r="BY45" s="98"/>
      <c r="BZ45" s="97">
        <v>17.41583</v>
      </c>
      <c r="CA45" s="98">
        <v>44.053669999999997</v>
      </c>
      <c r="CB45" s="97"/>
      <c r="CC45" s="100"/>
      <c r="CD45" s="100"/>
      <c r="CE45" s="100"/>
      <c r="CF45" s="100"/>
      <c r="CG45" s="100">
        <v>118.14735</v>
      </c>
      <c r="CH45" s="100">
        <v>47.905140000000003</v>
      </c>
      <c r="CI45" s="100">
        <v>53.710120000000003</v>
      </c>
      <c r="CJ45" s="100"/>
      <c r="CK45" s="100"/>
      <c r="CL45" s="100"/>
      <c r="CM45" s="98">
        <v>191.19621000000001</v>
      </c>
      <c r="CN45" s="97">
        <v>180.55348000000001</v>
      </c>
      <c r="CO45" s="100">
        <v>180.52450999999999</v>
      </c>
      <c r="CP45" s="100">
        <v>181.33356000000001</v>
      </c>
      <c r="CQ45" s="98">
        <v>181.02912000000001</v>
      </c>
      <c r="CR45" s="97"/>
      <c r="CS45" s="98">
        <v>297.29741999999999</v>
      </c>
      <c r="CT45" s="97"/>
      <c r="CU45" s="100"/>
      <c r="CV45" s="101"/>
      <c r="CW45" s="97"/>
      <c r="CX45" s="100"/>
      <c r="CY45" s="100"/>
      <c r="CZ45" s="98"/>
      <c r="DA45" s="97"/>
      <c r="DB45" s="100"/>
      <c r="DC45" s="100"/>
      <c r="DD45" s="100"/>
      <c r="DE45" s="100"/>
      <c r="DF45" s="100"/>
      <c r="DG45" s="100"/>
      <c r="DH45" s="100"/>
      <c r="DI45" s="100"/>
      <c r="DJ45" s="100"/>
      <c r="DK45" s="100"/>
      <c r="DL45" s="98"/>
      <c r="DM45" s="102"/>
      <c r="DN45" s="103"/>
      <c r="DO45" s="103"/>
      <c r="DP45" s="104"/>
      <c r="DQ45" s="97"/>
      <c r="DR45" s="100"/>
      <c r="DS45" s="100"/>
      <c r="DT45" s="98"/>
      <c r="DU45" s="99"/>
      <c r="DV45" s="97"/>
      <c r="DW45" s="100"/>
      <c r="DX45" s="100"/>
      <c r="DY45" s="100"/>
      <c r="DZ45" s="100"/>
      <c r="EA45" s="101"/>
      <c r="EB45" s="1"/>
      <c r="EC45" s="99"/>
      <c r="ED45" s="99"/>
      <c r="EE45" s="99"/>
      <c r="EF45" s="99"/>
      <c r="EG45" s="99"/>
      <c r="EH45" s="99"/>
      <c r="EI45" s="99"/>
      <c r="EJ45" s="97"/>
      <c r="EK45" s="98"/>
      <c r="EL45" s="99"/>
      <c r="EM45" s="99"/>
      <c r="EN45" s="99"/>
      <c r="EO45" s="99"/>
      <c r="EP45" s="99"/>
      <c r="EQ45" s="99"/>
      <c r="ER45" s="99"/>
      <c r="ES45" s="99"/>
      <c r="ET45" s="99"/>
      <c r="EU45" s="99"/>
      <c r="EV45" s="99"/>
      <c r="EW45" s="99"/>
      <c r="EX45" s="97"/>
      <c r="EY45" s="100"/>
      <c r="EZ45" s="100"/>
      <c r="FA45" s="98"/>
      <c r="FB45" s="99"/>
      <c r="FC45" s="99"/>
      <c r="FD45" s="99"/>
      <c r="FE45" s="99"/>
      <c r="FF45" s="99"/>
      <c r="FG45" s="99"/>
      <c r="FH45" s="99"/>
      <c r="FI45" s="97"/>
      <c r="FJ45" s="100"/>
      <c r="FK45" s="100"/>
      <c r="FL45" s="98"/>
      <c r="FM45" s="99"/>
      <c r="FN45" s="97"/>
      <c r="FO45" s="98"/>
      <c r="FP45" s="97"/>
      <c r="FQ45" s="100"/>
      <c r="FR45" s="100"/>
      <c r="FS45" s="100"/>
      <c r="FT45" s="98"/>
      <c r="FU45" s="97"/>
      <c r="FV45" s="98"/>
      <c r="FW45" s="97"/>
      <c r="FX45" s="100"/>
      <c r="FY45" s="100"/>
      <c r="FZ45" s="98"/>
      <c r="GA45" s="99"/>
      <c r="GB45" s="99"/>
      <c r="GC45" s="97"/>
      <c r="GD45" s="100"/>
      <c r="GE45" s="100"/>
      <c r="GF45" s="100"/>
      <c r="GG45" s="98"/>
      <c r="GH45" s="99"/>
      <c r="GI45" s="97"/>
      <c r="GJ45" s="98"/>
      <c r="GK45" s="1"/>
      <c r="GL45" s="99"/>
      <c r="GM45" s="97"/>
      <c r="GN45" s="98"/>
      <c r="GO45" s="97"/>
      <c r="GP45" s="98"/>
      <c r="GQ45" s="99"/>
      <c r="GR45" s="99"/>
      <c r="GS45" s="99"/>
      <c r="GT45" s="1"/>
      <c r="GU45" s="99"/>
      <c r="GV45" s="99"/>
      <c r="GW45" s="99"/>
      <c r="GX45" s="99"/>
      <c r="GY45" s="99"/>
      <c r="GZ45" s="99"/>
      <c r="HA45" s="99"/>
      <c r="HB45" s="97"/>
      <c r="HC45" s="98"/>
      <c r="HE45" s="97">
        <v>4086.4629</v>
      </c>
      <c r="HF45" s="100">
        <v>4049.1297100000002</v>
      </c>
      <c r="HG45" s="98">
        <v>519.23857999999996</v>
      </c>
    </row>
    <row r="46" spans="1:215">
      <c r="A46" s="1"/>
      <c r="B46" s="96" t="s">
        <v>680</v>
      </c>
      <c r="C46" s="97"/>
      <c r="D46" s="98"/>
      <c r="E46" s="99"/>
      <c r="F46" s="97"/>
      <c r="G46" s="100"/>
      <c r="H46" s="100">
        <v>8.8258700000000001</v>
      </c>
      <c r="I46" s="98">
        <v>8.5166900000000005</v>
      </c>
      <c r="J46" s="97"/>
      <c r="K46" s="98"/>
      <c r="L46" s="97">
        <v>88.059200000000004</v>
      </c>
      <c r="M46" s="98"/>
      <c r="N46" s="97"/>
      <c r="O46" s="100"/>
      <c r="P46" s="100"/>
      <c r="Q46" s="100"/>
      <c r="R46" s="100"/>
      <c r="S46" s="100"/>
      <c r="T46" s="100"/>
      <c r="U46" s="98"/>
      <c r="V46" s="97">
        <v>18.14123</v>
      </c>
      <c r="W46" s="100">
        <v>19.191960000000002</v>
      </c>
      <c r="X46" s="100">
        <v>24.425360000000001</v>
      </c>
      <c r="Y46" s="98">
        <v>1.0612699999999999</v>
      </c>
      <c r="Z46" s="99"/>
      <c r="AA46" s="97"/>
      <c r="AB46" s="98">
        <v>17.295719999999999</v>
      </c>
      <c r="AC46" s="97"/>
      <c r="AD46" s="100"/>
      <c r="AE46" s="100"/>
      <c r="AF46" s="100"/>
      <c r="AG46" s="100">
        <v>12.23925</v>
      </c>
      <c r="AH46" s="100">
        <v>24.4617</v>
      </c>
      <c r="AI46" s="98">
        <v>10.27692</v>
      </c>
      <c r="AJ46" s="99"/>
      <c r="AK46" s="99"/>
      <c r="AL46" s="99">
        <v>179.37322</v>
      </c>
      <c r="AM46" s="97">
        <v>217.12262999999999</v>
      </c>
      <c r="AN46" s="98">
        <v>7.9327300000000003</v>
      </c>
      <c r="AO46" s="97"/>
      <c r="AP46" s="98"/>
      <c r="AQ46" s="99"/>
      <c r="AR46" s="97"/>
      <c r="AS46" s="98"/>
      <c r="AT46" s="99"/>
      <c r="AU46" s="99"/>
      <c r="AV46" s="99"/>
      <c r="AW46" s="97"/>
      <c r="AX46" s="100"/>
      <c r="AY46" s="98"/>
      <c r="AZ46" s="97"/>
      <c r="BA46" s="100"/>
      <c r="BB46" s="100"/>
      <c r="BC46" s="100"/>
      <c r="BD46" s="100"/>
      <c r="BE46" s="100"/>
      <c r="BF46" s="100"/>
      <c r="BG46" s="98"/>
      <c r="BH46" s="99"/>
      <c r="BI46" s="97"/>
      <c r="BJ46" s="100">
        <v>184.87493000000001</v>
      </c>
      <c r="BK46" s="98"/>
      <c r="BL46" s="97">
        <v>167.61232000000001</v>
      </c>
      <c r="BM46" s="100">
        <v>166.56063</v>
      </c>
      <c r="BN46" s="100">
        <v>168.58996999999999</v>
      </c>
      <c r="BO46" s="100"/>
      <c r="BP46" s="100"/>
      <c r="BQ46" s="100"/>
      <c r="BR46" s="100"/>
      <c r="BS46" s="100">
        <v>539.63779</v>
      </c>
      <c r="BT46" s="100"/>
      <c r="BU46" s="100">
        <v>110.49702000000001</v>
      </c>
      <c r="BV46" s="100">
        <v>206.49456000000001</v>
      </c>
      <c r="BW46" s="100">
        <v>206.11548999999999</v>
      </c>
      <c r="BX46" s="100">
        <v>205.99002999999999</v>
      </c>
      <c r="BY46" s="98"/>
      <c r="BZ46" s="97">
        <v>17.41583</v>
      </c>
      <c r="CA46" s="98">
        <v>44.053669999999997</v>
      </c>
      <c r="CB46" s="97"/>
      <c r="CC46" s="100"/>
      <c r="CD46" s="100"/>
      <c r="CE46" s="100"/>
      <c r="CF46" s="100"/>
      <c r="CG46" s="100">
        <v>118.14735</v>
      </c>
      <c r="CH46" s="100">
        <v>47.905140000000003</v>
      </c>
      <c r="CI46" s="100">
        <v>53.710120000000003</v>
      </c>
      <c r="CJ46" s="100"/>
      <c r="CK46" s="100"/>
      <c r="CL46" s="100"/>
      <c r="CM46" s="98">
        <v>191.19621000000001</v>
      </c>
      <c r="CN46" s="97">
        <v>180.55348000000001</v>
      </c>
      <c r="CO46" s="100">
        <v>180.52450999999999</v>
      </c>
      <c r="CP46" s="100">
        <v>181.33356000000001</v>
      </c>
      <c r="CQ46" s="98">
        <v>181.02912000000001</v>
      </c>
      <c r="CR46" s="97"/>
      <c r="CS46" s="98">
        <v>297.29741999999999</v>
      </c>
      <c r="CT46" s="97"/>
      <c r="CU46" s="100"/>
      <c r="CV46" s="101"/>
      <c r="CW46" s="97"/>
      <c r="CX46" s="100"/>
      <c r="CY46" s="100"/>
      <c r="CZ46" s="98"/>
      <c r="DA46" s="97"/>
      <c r="DB46" s="100"/>
      <c r="DC46" s="100"/>
      <c r="DD46" s="100"/>
      <c r="DE46" s="100"/>
      <c r="DF46" s="100"/>
      <c r="DG46" s="100"/>
      <c r="DH46" s="100"/>
      <c r="DI46" s="100"/>
      <c r="DJ46" s="100"/>
      <c r="DK46" s="100"/>
      <c r="DL46" s="98"/>
      <c r="DM46" s="102"/>
      <c r="DN46" s="103"/>
      <c r="DO46" s="103"/>
      <c r="DP46" s="104"/>
      <c r="DQ46" s="97"/>
      <c r="DR46" s="100"/>
      <c r="DS46" s="100"/>
      <c r="DT46" s="98"/>
      <c r="DU46" s="99"/>
      <c r="DV46" s="97"/>
      <c r="DW46" s="100"/>
      <c r="DX46" s="100"/>
      <c r="DY46" s="100"/>
      <c r="DZ46" s="100"/>
      <c r="EA46" s="101"/>
      <c r="EB46" s="1"/>
      <c r="EC46" s="99"/>
      <c r="ED46" s="99"/>
      <c r="EE46" s="99"/>
      <c r="EF46" s="99"/>
      <c r="EG46" s="99"/>
      <c r="EH46" s="99"/>
      <c r="EI46" s="99"/>
      <c r="EJ46" s="97"/>
      <c r="EK46" s="98"/>
      <c r="EL46" s="99"/>
      <c r="EM46" s="99"/>
      <c r="EN46" s="99"/>
      <c r="EO46" s="99"/>
      <c r="EP46" s="99"/>
      <c r="EQ46" s="99"/>
      <c r="ER46" s="99"/>
      <c r="ES46" s="99"/>
      <c r="ET46" s="99"/>
      <c r="EU46" s="99"/>
      <c r="EV46" s="99"/>
      <c r="EW46" s="99"/>
      <c r="EX46" s="97"/>
      <c r="EY46" s="100"/>
      <c r="EZ46" s="100"/>
      <c r="FA46" s="98"/>
      <c r="FB46" s="99"/>
      <c r="FC46" s="99"/>
      <c r="FD46" s="99"/>
      <c r="FE46" s="99"/>
      <c r="FF46" s="99"/>
      <c r="FG46" s="99"/>
      <c r="FH46" s="99"/>
      <c r="FI46" s="97"/>
      <c r="FJ46" s="100"/>
      <c r="FK46" s="100"/>
      <c r="FL46" s="98"/>
      <c r="FM46" s="99"/>
      <c r="FN46" s="97"/>
      <c r="FO46" s="98"/>
      <c r="FP46" s="97"/>
      <c r="FQ46" s="100"/>
      <c r="FR46" s="100"/>
      <c r="FS46" s="100"/>
      <c r="FT46" s="98"/>
      <c r="FU46" s="97"/>
      <c r="FV46" s="98"/>
      <c r="FW46" s="97"/>
      <c r="FX46" s="100"/>
      <c r="FY46" s="100"/>
      <c r="FZ46" s="98"/>
      <c r="GA46" s="99"/>
      <c r="GB46" s="99"/>
      <c r="GC46" s="97"/>
      <c r="GD46" s="100"/>
      <c r="GE46" s="100"/>
      <c r="GF46" s="100"/>
      <c r="GG46" s="98"/>
      <c r="GH46" s="99"/>
      <c r="GI46" s="97"/>
      <c r="GJ46" s="98"/>
      <c r="GK46" s="1"/>
      <c r="GL46" s="99"/>
      <c r="GM46" s="97"/>
      <c r="GN46" s="98"/>
      <c r="GO46" s="97"/>
      <c r="GP46" s="98"/>
      <c r="GQ46" s="99"/>
      <c r="GR46" s="99"/>
      <c r="GS46" s="99"/>
      <c r="GT46" s="1"/>
      <c r="GU46" s="99"/>
      <c r="GV46" s="99"/>
      <c r="GW46" s="99"/>
      <c r="GX46" s="99"/>
      <c r="GY46" s="99"/>
      <c r="GZ46" s="99"/>
      <c r="HA46" s="99"/>
      <c r="HB46" s="97"/>
      <c r="HC46" s="98"/>
      <c r="HE46" s="97">
        <v>4086.4629</v>
      </c>
      <c r="HF46" s="100">
        <v>4049.1297100000002</v>
      </c>
      <c r="HG46" s="98">
        <v>519.23857999999996</v>
      </c>
    </row>
    <row r="47" spans="1:215">
      <c r="A47" s="1"/>
      <c r="B47" s="96" t="s">
        <v>681</v>
      </c>
      <c r="C47" s="97"/>
      <c r="D47" s="98"/>
      <c r="E47" s="99"/>
      <c r="F47" s="97"/>
      <c r="G47" s="100"/>
      <c r="H47" s="100">
        <v>8.8258700000000001</v>
      </c>
      <c r="I47" s="98">
        <v>8.5166900000000005</v>
      </c>
      <c r="J47" s="97"/>
      <c r="K47" s="98"/>
      <c r="L47" s="97">
        <v>88.059200000000004</v>
      </c>
      <c r="M47" s="98"/>
      <c r="N47" s="97"/>
      <c r="O47" s="100"/>
      <c r="P47" s="100"/>
      <c r="Q47" s="100"/>
      <c r="R47" s="100"/>
      <c r="S47" s="100"/>
      <c r="T47" s="100"/>
      <c r="U47" s="98"/>
      <c r="V47" s="97">
        <v>18.14123</v>
      </c>
      <c r="W47" s="100">
        <v>19.191960000000002</v>
      </c>
      <c r="X47" s="100">
        <v>24.425360000000001</v>
      </c>
      <c r="Y47" s="98">
        <v>1.0612699999999999</v>
      </c>
      <c r="Z47" s="99"/>
      <c r="AA47" s="97"/>
      <c r="AB47" s="98">
        <v>17.295719999999999</v>
      </c>
      <c r="AC47" s="97"/>
      <c r="AD47" s="100"/>
      <c r="AE47" s="100"/>
      <c r="AF47" s="100"/>
      <c r="AG47" s="100">
        <v>12.23925</v>
      </c>
      <c r="AH47" s="100">
        <v>24.4617</v>
      </c>
      <c r="AI47" s="98">
        <v>10.27692</v>
      </c>
      <c r="AJ47" s="99"/>
      <c r="AK47" s="99"/>
      <c r="AL47" s="99">
        <v>179.37322</v>
      </c>
      <c r="AM47" s="97">
        <v>217.12262999999999</v>
      </c>
      <c r="AN47" s="98">
        <v>7.9327300000000003</v>
      </c>
      <c r="AO47" s="97"/>
      <c r="AP47" s="98"/>
      <c r="AQ47" s="99"/>
      <c r="AR47" s="97"/>
      <c r="AS47" s="98"/>
      <c r="AT47" s="99"/>
      <c r="AU47" s="99"/>
      <c r="AV47" s="99"/>
      <c r="AW47" s="97"/>
      <c r="AX47" s="100"/>
      <c r="AY47" s="98"/>
      <c r="AZ47" s="97"/>
      <c r="BA47" s="100"/>
      <c r="BB47" s="100"/>
      <c r="BC47" s="100"/>
      <c r="BD47" s="100"/>
      <c r="BE47" s="100"/>
      <c r="BF47" s="100"/>
      <c r="BG47" s="98"/>
      <c r="BH47" s="99"/>
      <c r="BI47" s="97"/>
      <c r="BJ47" s="100">
        <v>184.87493000000001</v>
      </c>
      <c r="BK47" s="98"/>
      <c r="BL47" s="97">
        <v>167.61232000000001</v>
      </c>
      <c r="BM47" s="100">
        <v>166.56063</v>
      </c>
      <c r="BN47" s="100">
        <v>168.58996999999999</v>
      </c>
      <c r="BO47" s="100"/>
      <c r="BP47" s="100"/>
      <c r="BQ47" s="100"/>
      <c r="BR47" s="100"/>
      <c r="BS47" s="100">
        <v>539.63779</v>
      </c>
      <c r="BT47" s="100"/>
      <c r="BU47" s="100">
        <v>110.49702000000001</v>
      </c>
      <c r="BV47" s="100">
        <v>206.49456000000001</v>
      </c>
      <c r="BW47" s="100">
        <v>206.11548999999999</v>
      </c>
      <c r="BX47" s="100">
        <v>205.99002999999999</v>
      </c>
      <c r="BY47" s="98"/>
      <c r="BZ47" s="97">
        <v>17.41583</v>
      </c>
      <c r="CA47" s="98">
        <v>44.053669999999997</v>
      </c>
      <c r="CB47" s="97"/>
      <c r="CC47" s="100"/>
      <c r="CD47" s="100"/>
      <c r="CE47" s="100"/>
      <c r="CF47" s="100"/>
      <c r="CG47" s="100">
        <v>118.14735</v>
      </c>
      <c r="CH47" s="100">
        <v>47.905140000000003</v>
      </c>
      <c r="CI47" s="100">
        <v>53.710120000000003</v>
      </c>
      <c r="CJ47" s="100"/>
      <c r="CK47" s="100"/>
      <c r="CL47" s="100"/>
      <c r="CM47" s="98">
        <v>191.19621000000001</v>
      </c>
      <c r="CN47" s="97">
        <v>180.55348000000001</v>
      </c>
      <c r="CO47" s="100">
        <v>180.52450999999999</v>
      </c>
      <c r="CP47" s="100">
        <v>181.33356000000001</v>
      </c>
      <c r="CQ47" s="98">
        <v>181.02912000000001</v>
      </c>
      <c r="CR47" s="97"/>
      <c r="CS47" s="98">
        <v>297.29741999999999</v>
      </c>
      <c r="CT47" s="97"/>
      <c r="CU47" s="100"/>
      <c r="CV47" s="101"/>
      <c r="CW47" s="97"/>
      <c r="CX47" s="100"/>
      <c r="CY47" s="100"/>
      <c r="CZ47" s="98"/>
      <c r="DA47" s="97"/>
      <c r="DB47" s="100"/>
      <c r="DC47" s="100"/>
      <c r="DD47" s="100"/>
      <c r="DE47" s="100"/>
      <c r="DF47" s="100"/>
      <c r="DG47" s="100"/>
      <c r="DH47" s="100"/>
      <c r="DI47" s="100"/>
      <c r="DJ47" s="100"/>
      <c r="DK47" s="100"/>
      <c r="DL47" s="98"/>
      <c r="DM47" s="102"/>
      <c r="DN47" s="103"/>
      <c r="DO47" s="103"/>
      <c r="DP47" s="104"/>
      <c r="DQ47" s="97"/>
      <c r="DR47" s="100"/>
      <c r="DS47" s="100"/>
      <c r="DT47" s="98"/>
      <c r="DU47" s="99"/>
      <c r="DV47" s="97"/>
      <c r="DW47" s="100"/>
      <c r="DX47" s="100"/>
      <c r="DY47" s="100"/>
      <c r="DZ47" s="100"/>
      <c r="EA47" s="101"/>
      <c r="EB47" s="1"/>
      <c r="EC47" s="99"/>
      <c r="ED47" s="99"/>
      <c r="EE47" s="99"/>
      <c r="EF47" s="99"/>
      <c r="EG47" s="99"/>
      <c r="EH47" s="99"/>
      <c r="EI47" s="99"/>
      <c r="EJ47" s="97"/>
      <c r="EK47" s="98"/>
      <c r="EL47" s="99"/>
      <c r="EM47" s="99"/>
      <c r="EN47" s="99"/>
      <c r="EO47" s="99"/>
      <c r="EP47" s="99"/>
      <c r="EQ47" s="99"/>
      <c r="ER47" s="99"/>
      <c r="ES47" s="99"/>
      <c r="ET47" s="99"/>
      <c r="EU47" s="99"/>
      <c r="EV47" s="99"/>
      <c r="EW47" s="99"/>
      <c r="EX47" s="97"/>
      <c r="EY47" s="100"/>
      <c r="EZ47" s="100"/>
      <c r="FA47" s="98"/>
      <c r="FB47" s="99"/>
      <c r="FC47" s="99"/>
      <c r="FD47" s="99"/>
      <c r="FE47" s="99"/>
      <c r="FF47" s="99"/>
      <c r="FG47" s="99"/>
      <c r="FH47" s="99"/>
      <c r="FI47" s="97"/>
      <c r="FJ47" s="100"/>
      <c r="FK47" s="100"/>
      <c r="FL47" s="98"/>
      <c r="FM47" s="99"/>
      <c r="FN47" s="97"/>
      <c r="FO47" s="98"/>
      <c r="FP47" s="97"/>
      <c r="FQ47" s="100"/>
      <c r="FR47" s="100"/>
      <c r="FS47" s="100"/>
      <c r="FT47" s="98"/>
      <c r="FU47" s="97"/>
      <c r="FV47" s="98"/>
      <c r="FW47" s="97"/>
      <c r="FX47" s="100"/>
      <c r="FY47" s="100"/>
      <c r="FZ47" s="98"/>
      <c r="GA47" s="99"/>
      <c r="GB47" s="99"/>
      <c r="GC47" s="97"/>
      <c r="GD47" s="100"/>
      <c r="GE47" s="100"/>
      <c r="GF47" s="100"/>
      <c r="GG47" s="98"/>
      <c r="GH47" s="99"/>
      <c r="GI47" s="97"/>
      <c r="GJ47" s="98"/>
      <c r="GK47" s="1"/>
      <c r="GL47" s="99"/>
      <c r="GM47" s="97"/>
      <c r="GN47" s="98"/>
      <c r="GO47" s="97"/>
      <c r="GP47" s="98"/>
      <c r="GQ47" s="99"/>
      <c r="GR47" s="99"/>
      <c r="GS47" s="99"/>
      <c r="GT47" s="1"/>
      <c r="GU47" s="99"/>
      <c r="GV47" s="99"/>
      <c r="GW47" s="99"/>
      <c r="GX47" s="99"/>
      <c r="GY47" s="99"/>
      <c r="GZ47" s="99"/>
      <c r="HA47" s="99"/>
      <c r="HB47" s="97"/>
      <c r="HC47" s="98"/>
      <c r="HE47" s="97">
        <v>4086.4629</v>
      </c>
      <c r="HF47" s="100">
        <v>4049.1297100000002</v>
      </c>
      <c r="HG47" s="98">
        <v>519.23857999999996</v>
      </c>
    </row>
    <row r="48" spans="1:215">
      <c r="A48" s="1"/>
      <c r="B48" s="96" t="s">
        <v>682</v>
      </c>
      <c r="C48" s="97"/>
      <c r="D48" s="98"/>
      <c r="E48" s="99"/>
      <c r="F48" s="97"/>
      <c r="G48" s="100"/>
      <c r="H48" s="100">
        <v>8.8258700000000001</v>
      </c>
      <c r="I48" s="98">
        <v>8.5166900000000005</v>
      </c>
      <c r="J48" s="97"/>
      <c r="K48" s="98"/>
      <c r="L48" s="97">
        <v>88.059200000000004</v>
      </c>
      <c r="M48" s="98"/>
      <c r="N48" s="97"/>
      <c r="O48" s="100"/>
      <c r="P48" s="100"/>
      <c r="Q48" s="100"/>
      <c r="R48" s="100"/>
      <c r="S48" s="100"/>
      <c r="T48" s="100"/>
      <c r="U48" s="98"/>
      <c r="V48" s="97">
        <v>18.14123</v>
      </c>
      <c r="W48" s="100">
        <v>19.191960000000002</v>
      </c>
      <c r="X48" s="100">
        <v>24.425360000000001</v>
      </c>
      <c r="Y48" s="98">
        <v>1.0612699999999999</v>
      </c>
      <c r="Z48" s="99"/>
      <c r="AA48" s="97"/>
      <c r="AB48" s="98">
        <v>17.295719999999999</v>
      </c>
      <c r="AC48" s="97"/>
      <c r="AD48" s="100"/>
      <c r="AE48" s="100"/>
      <c r="AF48" s="100"/>
      <c r="AG48" s="100">
        <v>12.23925</v>
      </c>
      <c r="AH48" s="100">
        <v>24.4617</v>
      </c>
      <c r="AI48" s="98">
        <v>10.27692</v>
      </c>
      <c r="AJ48" s="99"/>
      <c r="AK48" s="99"/>
      <c r="AL48" s="99">
        <v>179.37322</v>
      </c>
      <c r="AM48" s="97">
        <v>217.12262999999999</v>
      </c>
      <c r="AN48" s="98">
        <v>7.9327300000000003</v>
      </c>
      <c r="AO48" s="97"/>
      <c r="AP48" s="98"/>
      <c r="AQ48" s="99"/>
      <c r="AR48" s="97"/>
      <c r="AS48" s="98"/>
      <c r="AT48" s="99"/>
      <c r="AU48" s="99"/>
      <c r="AV48" s="99"/>
      <c r="AW48" s="97"/>
      <c r="AX48" s="100"/>
      <c r="AY48" s="98"/>
      <c r="AZ48" s="97"/>
      <c r="BA48" s="100"/>
      <c r="BB48" s="100"/>
      <c r="BC48" s="100"/>
      <c r="BD48" s="100"/>
      <c r="BE48" s="100"/>
      <c r="BF48" s="100"/>
      <c r="BG48" s="98"/>
      <c r="BH48" s="99"/>
      <c r="BI48" s="97"/>
      <c r="BJ48" s="100">
        <v>184.87493000000001</v>
      </c>
      <c r="BK48" s="98"/>
      <c r="BL48" s="97">
        <v>167.61232000000001</v>
      </c>
      <c r="BM48" s="100">
        <v>166.56063</v>
      </c>
      <c r="BN48" s="100">
        <v>168.58996999999999</v>
      </c>
      <c r="BO48" s="100"/>
      <c r="BP48" s="100"/>
      <c r="BQ48" s="100"/>
      <c r="BR48" s="100"/>
      <c r="BS48" s="100">
        <v>539.63779</v>
      </c>
      <c r="BT48" s="100"/>
      <c r="BU48" s="100">
        <v>110.49702000000001</v>
      </c>
      <c r="BV48" s="100">
        <v>206.49456000000001</v>
      </c>
      <c r="BW48" s="100">
        <v>206.11548999999999</v>
      </c>
      <c r="BX48" s="100">
        <v>205.99002999999999</v>
      </c>
      <c r="BY48" s="98"/>
      <c r="BZ48" s="97">
        <v>17.41583</v>
      </c>
      <c r="CA48" s="98">
        <v>44.053669999999997</v>
      </c>
      <c r="CB48" s="97"/>
      <c r="CC48" s="100"/>
      <c r="CD48" s="100"/>
      <c r="CE48" s="100"/>
      <c r="CF48" s="100"/>
      <c r="CG48" s="100">
        <v>118.14735</v>
      </c>
      <c r="CH48" s="100">
        <v>47.905140000000003</v>
      </c>
      <c r="CI48" s="100">
        <v>53.710120000000003</v>
      </c>
      <c r="CJ48" s="100"/>
      <c r="CK48" s="100"/>
      <c r="CL48" s="100"/>
      <c r="CM48" s="98">
        <v>191.19621000000001</v>
      </c>
      <c r="CN48" s="97">
        <v>180.55348000000001</v>
      </c>
      <c r="CO48" s="100">
        <v>180.52450999999999</v>
      </c>
      <c r="CP48" s="100">
        <v>181.33356000000001</v>
      </c>
      <c r="CQ48" s="98">
        <v>181.02912000000001</v>
      </c>
      <c r="CR48" s="97"/>
      <c r="CS48" s="98">
        <v>297.29741999999999</v>
      </c>
      <c r="CT48" s="97"/>
      <c r="CU48" s="100"/>
      <c r="CV48" s="101"/>
      <c r="CW48" s="97"/>
      <c r="CX48" s="100"/>
      <c r="CY48" s="100"/>
      <c r="CZ48" s="98"/>
      <c r="DA48" s="97"/>
      <c r="DB48" s="100"/>
      <c r="DC48" s="100"/>
      <c r="DD48" s="100"/>
      <c r="DE48" s="100"/>
      <c r="DF48" s="100"/>
      <c r="DG48" s="100"/>
      <c r="DH48" s="100"/>
      <c r="DI48" s="100"/>
      <c r="DJ48" s="100"/>
      <c r="DK48" s="100"/>
      <c r="DL48" s="98"/>
      <c r="DM48" s="102"/>
      <c r="DN48" s="103"/>
      <c r="DO48" s="103"/>
      <c r="DP48" s="104"/>
      <c r="DQ48" s="97"/>
      <c r="DR48" s="100"/>
      <c r="DS48" s="100"/>
      <c r="DT48" s="98"/>
      <c r="DU48" s="99"/>
      <c r="DV48" s="97"/>
      <c r="DW48" s="100"/>
      <c r="DX48" s="100"/>
      <c r="DY48" s="100"/>
      <c r="DZ48" s="100"/>
      <c r="EA48" s="101"/>
      <c r="EB48" s="1"/>
      <c r="EC48" s="99"/>
      <c r="ED48" s="99"/>
      <c r="EE48" s="99"/>
      <c r="EF48" s="99"/>
      <c r="EG48" s="99"/>
      <c r="EH48" s="99"/>
      <c r="EI48" s="99"/>
      <c r="EJ48" s="97"/>
      <c r="EK48" s="98"/>
      <c r="EL48" s="99"/>
      <c r="EM48" s="99"/>
      <c r="EN48" s="99"/>
      <c r="EO48" s="99"/>
      <c r="EP48" s="99"/>
      <c r="EQ48" s="99"/>
      <c r="ER48" s="99"/>
      <c r="ES48" s="99"/>
      <c r="ET48" s="99"/>
      <c r="EU48" s="99"/>
      <c r="EV48" s="99"/>
      <c r="EW48" s="99"/>
      <c r="EX48" s="97"/>
      <c r="EY48" s="100"/>
      <c r="EZ48" s="100"/>
      <c r="FA48" s="98"/>
      <c r="FB48" s="99"/>
      <c r="FC48" s="99"/>
      <c r="FD48" s="99"/>
      <c r="FE48" s="99"/>
      <c r="FF48" s="99"/>
      <c r="FG48" s="99"/>
      <c r="FH48" s="99"/>
      <c r="FI48" s="97"/>
      <c r="FJ48" s="100"/>
      <c r="FK48" s="100"/>
      <c r="FL48" s="98"/>
      <c r="FM48" s="99"/>
      <c r="FN48" s="97"/>
      <c r="FO48" s="98"/>
      <c r="FP48" s="97"/>
      <c r="FQ48" s="100"/>
      <c r="FR48" s="100"/>
      <c r="FS48" s="100"/>
      <c r="FT48" s="98"/>
      <c r="FU48" s="97"/>
      <c r="FV48" s="98"/>
      <c r="FW48" s="97"/>
      <c r="FX48" s="100"/>
      <c r="FY48" s="100"/>
      <c r="FZ48" s="98"/>
      <c r="GA48" s="99"/>
      <c r="GB48" s="99"/>
      <c r="GC48" s="97"/>
      <c r="GD48" s="100"/>
      <c r="GE48" s="100"/>
      <c r="GF48" s="100"/>
      <c r="GG48" s="98"/>
      <c r="GH48" s="99"/>
      <c r="GI48" s="97"/>
      <c r="GJ48" s="98"/>
      <c r="GK48" s="1"/>
      <c r="GL48" s="99"/>
      <c r="GM48" s="97"/>
      <c r="GN48" s="98"/>
      <c r="GO48" s="97"/>
      <c r="GP48" s="98"/>
      <c r="GQ48" s="99"/>
      <c r="GR48" s="99"/>
      <c r="GS48" s="99"/>
      <c r="GT48" s="1"/>
      <c r="GU48" s="99"/>
      <c r="GV48" s="99"/>
      <c r="GW48" s="99"/>
      <c r="GX48" s="99"/>
      <c r="GY48" s="99"/>
      <c r="GZ48" s="99"/>
      <c r="HA48" s="99"/>
      <c r="HB48" s="97"/>
      <c r="HC48" s="98"/>
      <c r="HE48" s="97">
        <v>4086.4629</v>
      </c>
      <c r="HF48" s="100">
        <v>4049.1297100000002</v>
      </c>
      <c r="HG48" s="98">
        <v>519.23857999999996</v>
      </c>
    </row>
    <row r="49" spans="1:215">
      <c r="A49" s="1"/>
      <c r="B49" s="96" t="s">
        <v>683</v>
      </c>
      <c r="C49" s="97"/>
      <c r="D49" s="98"/>
      <c r="E49" s="99"/>
      <c r="F49" s="97"/>
      <c r="G49" s="100"/>
      <c r="H49" s="100">
        <v>8.8258700000000001</v>
      </c>
      <c r="I49" s="98">
        <v>8.5166900000000005</v>
      </c>
      <c r="J49" s="97"/>
      <c r="K49" s="98"/>
      <c r="L49" s="97">
        <v>88.059200000000004</v>
      </c>
      <c r="M49" s="98"/>
      <c r="N49" s="97"/>
      <c r="O49" s="100"/>
      <c r="P49" s="100"/>
      <c r="Q49" s="100"/>
      <c r="R49" s="100"/>
      <c r="S49" s="100"/>
      <c r="T49" s="100"/>
      <c r="U49" s="98"/>
      <c r="V49" s="97">
        <v>18.14123</v>
      </c>
      <c r="W49" s="100">
        <v>19.191960000000002</v>
      </c>
      <c r="X49" s="100">
        <v>24.425360000000001</v>
      </c>
      <c r="Y49" s="98">
        <v>1.0612699999999999</v>
      </c>
      <c r="Z49" s="99"/>
      <c r="AA49" s="97"/>
      <c r="AB49" s="98">
        <v>17.295719999999999</v>
      </c>
      <c r="AC49" s="97"/>
      <c r="AD49" s="100"/>
      <c r="AE49" s="100"/>
      <c r="AF49" s="100"/>
      <c r="AG49" s="100">
        <v>12.23925</v>
      </c>
      <c r="AH49" s="100">
        <v>24.4617</v>
      </c>
      <c r="AI49" s="98">
        <v>10.27692</v>
      </c>
      <c r="AJ49" s="99"/>
      <c r="AK49" s="99"/>
      <c r="AL49" s="99">
        <v>179.37322</v>
      </c>
      <c r="AM49" s="97">
        <v>217.12262999999999</v>
      </c>
      <c r="AN49" s="98">
        <v>7.9327300000000003</v>
      </c>
      <c r="AO49" s="97"/>
      <c r="AP49" s="98"/>
      <c r="AQ49" s="99"/>
      <c r="AR49" s="97"/>
      <c r="AS49" s="98"/>
      <c r="AT49" s="99"/>
      <c r="AU49" s="99"/>
      <c r="AV49" s="99"/>
      <c r="AW49" s="97"/>
      <c r="AX49" s="100"/>
      <c r="AY49" s="98"/>
      <c r="AZ49" s="97"/>
      <c r="BA49" s="100"/>
      <c r="BB49" s="100"/>
      <c r="BC49" s="100"/>
      <c r="BD49" s="100"/>
      <c r="BE49" s="100"/>
      <c r="BF49" s="100"/>
      <c r="BG49" s="98"/>
      <c r="BH49" s="99"/>
      <c r="BI49" s="97"/>
      <c r="BJ49" s="100">
        <v>184.87493000000001</v>
      </c>
      <c r="BK49" s="98"/>
      <c r="BL49" s="97">
        <v>167.61232000000001</v>
      </c>
      <c r="BM49" s="100">
        <v>166.56063</v>
      </c>
      <c r="BN49" s="100">
        <v>168.58996999999999</v>
      </c>
      <c r="BO49" s="100"/>
      <c r="BP49" s="100"/>
      <c r="BQ49" s="100"/>
      <c r="BR49" s="100"/>
      <c r="BS49" s="100">
        <v>539.63779</v>
      </c>
      <c r="BT49" s="100"/>
      <c r="BU49" s="100">
        <v>110.49702000000001</v>
      </c>
      <c r="BV49" s="100">
        <v>206.49456000000001</v>
      </c>
      <c r="BW49" s="100">
        <v>206.11548999999999</v>
      </c>
      <c r="BX49" s="100">
        <v>205.99002999999999</v>
      </c>
      <c r="BY49" s="98"/>
      <c r="BZ49" s="97">
        <v>17.41583</v>
      </c>
      <c r="CA49" s="98">
        <v>44.053669999999997</v>
      </c>
      <c r="CB49" s="97"/>
      <c r="CC49" s="100"/>
      <c r="CD49" s="100"/>
      <c r="CE49" s="100"/>
      <c r="CF49" s="100"/>
      <c r="CG49" s="100">
        <v>118.14735</v>
      </c>
      <c r="CH49" s="100">
        <v>47.905140000000003</v>
      </c>
      <c r="CI49" s="100">
        <v>53.710120000000003</v>
      </c>
      <c r="CJ49" s="100"/>
      <c r="CK49" s="100"/>
      <c r="CL49" s="100"/>
      <c r="CM49" s="98">
        <v>191.19621000000001</v>
      </c>
      <c r="CN49" s="97">
        <v>180.55348000000001</v>
      </c>
      <c r="CO49" s="100">
        <v>180.52450999999999</v>
      </c>
      <c r="CP49" s="100">
        <v>181.33356000000001</v>
      </c>
      <c r="CQ49" s="98">
        <v>181.02912000000001</v>
      </c>
      <c r="CR49" s="97"/>
      <c r="CS49" s="98">
        <v>297.29741999999999</v>
      </c>
      <c r="CT49" s="97"/>
      <c r="CU49" s="100"/>
      <c r="CV49" s="101"/>
      <c r="CW49" s="97"/>
      <c r="CX49" s="100"/>
      <c r="CY49" s="100"/>
      <c r="CZ49" s="98"/>
      <c r="DA49" s="97"/>
      <c r="DB49" s="100"/>
      <c r="DC49" s="100"/>
      <c r="DD49" s="100"/>
      <c r="DE49" s="100"/>
      <c r="DF49" s="100"/>
      <c r="DG49" s="100"/>
      <c r="DH49" s="100"/>
      <c r="DI49" s="100"/>
      <c r="DJ49" s="100"/>
      <c r="DK49" s="100"/>
      <c r="DL49" s="98"/>
      <c r="DM49" s="102"/>
      <c r="DN49" s="103"/>
      <c r="DO49" s="103"/>
      <c r="DP49" s="104"/>
      <c r="DQ49" s="97"/>
      <c r="DR49" s="100"/>
      <c r="DS49" s="100"/>
      <c r="DT49" s="98"/>
      <c r="DU49" s="99"/>
      <c r="DV49" s="97"/>
      <c r="DW49" s="100"/>
      <c r="DX49" s="100"/>
      <c r="DY49" s="100"/>
      <c r="DZ49" s="100"/>
      <c r="EA49" s="101"/>
      <c r="EB49" s="1"/>
      <c r="EC49" s="99"/>
      <c r="ED49" s="99"/>
      <c r="EE49" s="99"/>
      <c r="EF49" s="99"/>
      <c r="EG49" s="99"/>
      <c r="EH49" s="99"/>
      <c r="EI49" s="99"/>
      <c r="EJ49" s="97"/>
      <c r="EK49" s="98"/>
      <c r="EL49" s="99"/>
      <c r="EM49" s="99"/>
      <c r="EN49" s="99"/>
      <c r="EO49" s="99"/>
      <c r="EP49" s="99"/>
      <c r="EQ49" s="99"/>
      <c r="ER49" s="99"/>
      <c r="ES49" s="99"/>
      <c r="ET49" s="99"/>
      <c r="EU49" s="99"/>
      <c r="EV49" s="99"/>
      <c r="EW49" s="99"/>
      <c r="EX49" s="97"/>
      <c r="EY49" s="100"/>
      <c r="EZ49" s="100"/>
      <c r="FA49" s="98"/>
      <c r="FB49" s="99"/>
      <c r="FC49" s="99"/>
      <c r="FD49" s="99"/>
      <c r="FE49" s="99"/>
      <c r="FF49" s="99"/>
      <c r="FG49" s="99"/>
      <c r="FH49" s="99"/>
      <c r="FI49" s="97"/>
      <c r="FJ49" s="100"/>
      <c r="FK49" s="100"/>
      <c r="FL49" s="98"/>
      <c r="FM49" s="99"/>
      <c r="FN49" s="97"/>
      <c r="FO49" s="98"/>
      <c r="FP49" s="97"/>
      <c r="FQ49" s="100"/>
      <c r="FR49" s="100"/>
      <c r="FS49" s="100"/>
      <c r="FT49" s="98"/>
      <c r="FU49" s="97"/>
      <c r="FV49" s="98"/>
      <c r="FW49" s="97"/>
      <c r="FX49" s="100"/>
      <c r="FY49" s="100"/>
      <c r="FZ49" s="98"/>
      <c r="GA49" s="99"/>
      <c r="GB49" s="99"/>
      <c r="GC49" s="97"/>
      <c r="GD49" s="100"/>
      <c r="GE49" s="100"/>
      <c r="GF49" s="100"/>
      <c r="GG49" s="98"/>
      <c r="GH49" s="99"/>
      <c r="GI49" s="97"/>
      <c r="GJ49" s="98"/>
      <c r="GK49" s="1"/>
      <c r="GL49" s="99"/>
      <c r="GM49" s="97"/>
      <c r="GN49" s="98"/>
      <c r="GO49" s="97"/>
      <c r="GP49" s="98"/>
      <c r="GQ49" s="99"/>
      <c r="GR49" s="99"/>
      <c r="GS49" s="99"/>
      <c r="GT49" s="1"/>
      <c r="GU49" s="99"/>
      <c r="GV49" s="99"/>
      <c r="GW49" s="99"/>
      <c r="GX49" s="99"/>
      <c r="GY49" s="99"/>
      <c r="GZ49" s="99"/>
      <c r="HA49" s="99"/>
      <c r="HB49" s="97"/>
      <c r="HC49" s="98"/>
      <c r="HE49" s="97">
        <v>4086.4629</v>
      </c>
      <c r="HF49" s="100">
        <v>4049.1297100000002</v>
      </c>
      <c r="HG49" s="98">
        <v>519.23857999999996</v>
      </c>
    </row>
    <row r="50" spans="1:215">
      <c r="A50" s="1"/>
      <c r="B50" s="96" t="s">
        <v>684</v>
      </c>
      <c r="C50" s="97"/>
      <c r="D50" s="98"/>
      <c r="E50" s="99"/>
      <c r="F50" s="97"/>
      <c r="G50" s="100"/>
      <c r="H50" s="100">
        <v>8.8258700000000001</v>
      </c>
      <c r="I50" s="98">
        <v>8.5166900000000005</v>
      </c>
      <c r="J50" s="97"/>
      <c r="K50" s="98"/>
      <c r="L50" s="97">
        <v>88.059200000000004</v>
      </c>
      <c r="M50" s="98"/>
      <c r="N50" s="97"/>
      <c r="O50" s="100"/>
      <c r="P50" s="100"/>
      <c r="Q50" s="100"/>
      <c r="R50" s="100"/>
      <c r="S50" s="100"/>
      <c r="T50" s="100"/>
      <c r="U50" s="98"/>
      <c r="V50" s="97">
        <v>18.14123</v>
      </c>
      <c r="W50" s="100">
        <v>19.191960000000002</v>
      </c>
      <c r="X50" s="100">
        <v>24.425360000000001</v>
      </c>
      <c r="Y50" s="98">
        <v>1.0612699999999999</v>
      </c>
      <c r="Z50" s="99"/>
      <c r="AA50" s="97"/>
      <c r="AB50" s="98">
        <v>17.295719999999999</v>
      </c>
      <c r="AC50" s="97"/>
      <c r="AD50" s="100"/>
      <c r="AE50" s="100"/>
      <c r="AF50" s="100"/>
      <c r="AG50" s="100">
        <v>12.23925</v>
      </c>
      <c r="AH50" s="100">
        <v>24.4617</v>
      </c>
      <c r="AI50" s="98">
        <v>10.27692</v>
      </c>
      <c r="AJ50" s="99"/>
      <c r="AK50" s="99"/>
      <c r="AL50" s="99">
        <v>179.37322</v>
      </c>
      <c r="AM50" s="97">
        <v>217.12262999999999</v>
      </c>
      <c r="AN50" s="98">
        <v>7.9327300000000003</v>
      </c>
      <c r="AO50" s="97"/>
      <c r="AP50" s="98"/>
      <c r="AQ50" s="99"/>
      <c r="AR50" s="97"/>
      <c r="AS50" s="98"/>
      <c r="AT50" s="99"/>
      <c r="AU50" s="99"/>
      <c r="AV50" s="99"/>
      <c r="AW50" s="97"/>
      <c r="AX50" s="100"/>
      <c r="AY50" s="98"/>
      <c r="AZ50" s="97"/>
      <c r="BA50" s="100"/>
      <c r="BB50" s="100"/>
      <c r="BC50" s="100"/>
      <c r="BD50" s="100"/>
      <c r="BE50" s="100"/>
      <c r="BF50" s="100"/>
      <c r="BG50" s="98"/>
      <c r="BH50" s="99"/>
      <c r="BI50" s="97"/>
      <c r="BJ50" s="100">
        <v>184.87493000000001</v>
      </c>
      <c r="BK50" s="98"/>
      <c r="BL50" s="97">
        <v>167.61232000000001</v>
      </c>
      <c r="BM50" s="100">
        <v>166.56063</v>
      </c>
      <c r="BN50" s="100">
        <v>168.58996999999999</v>
      </c>
      <c r="BO50" s="100"/>
      <c r="BP50" s="100"/>
      <c r="BQ50" s="100"/>
      <c r="BR50" s="100"/>
      <c r="BS50" s="100">
        <v>539.63779</v>
      </c>
      <c r="BT50" s="100"/>
      <c r="BU50" s="100">
        <v>110.49702000000001</v>
      </c>
      <c r="BV50" s="100">
        <v>206.49456000000001</v>
      </c>
      <c r="BW50" s="100">
        <v>206.11548999999999</v>
      </c>
      <c r="BX50" s="100">
        <v>205.99002999999999</v>
      </c>
      <c r="BY50" s="98"/>
      <c r="BZ50" s="97">
        <v>17.41583</v>
      </c>
      <c r="CA50" s="98">
        <v>44.053669999999997</v>
      </c>
      <c r="CB50" s="97"/>
      <c r="CC50" s="100"/>
      <c r="CD50" s="100"/>
      <c r="CE50" s="100"/>
      <c r="CF50" s="100"/>
      <c r="CG50" s="100">
        <v>118.14735</v>
      </c>
      <c r="CH50" s="100">
        <v>47.905140000000003</v>
      </c>
      <c r="CI50" s="100">
        <v>53.710120000000003</v>
      </c>
      <c r="CJ50" s="100"/>
      <c r="CK50" s="100"/>
      <c r="CL50" s="100"/>
      <c r="CM50" s="98">
        <v>191.19621000000001</v>
      </c>
      <c r="CN50" s="97">
        <v>180.55348000000001</v>
      </c>
      <c r="CO50" s="100">
        <v>180.52450999999999</v>
      </c>
      <c r="CP50" s="100">
        <v>181.33356000000001</v>
      </c>
      <c r="CQ50" s="98">
        <v>181.02912000000001</v>
      </c>
      <c r="CR50" s="97"/>
      <c r="CS50" s="98">
        <v>297.29741999999999</v>
      </c>
      <c r="CT50" s="97"/>
      <c r="CU50" s="100"/>
      <c r="CV50" s="101"/>
      <c r="CW50" s="97"/>
      <c r="CX50" s="100"/>
      <c r="CY50" s="100"/>
      <c r="CZ50" s="98"/>
      <c r="DA50" s="97"/>
      <c r="DB50" s="100"/>
      <c r="DC50" s="100"/>
      <c r="DD50" s="100"/>
      <c r="DE50" s="100"/>
      <c r="DF50" s="100"/>
      <c r="DG50" s="100"/>
      <c r="DH50" s="100"/>
      <c r="DI50" s="100"/>
      <c r="DJ50" s="100"/>
      <c r="DK50" s="100"/>
      <c r="DL50" s="98"/>
      <c r="DM50" s="102"/>
      <c r="DN50" s="103"/>
      <c r="DO50" s="103"/>
      <c r="DP50" s="104"/>
      <c r="DQ50" s="97"/>
      <c r="DR50" s="100"/>
      <c r="DS50" s="100"/>
      <c r="DT50" s="98"/>
      <c r="DU50" s="99"/>
      <c r="DV50" s="97"/>
      <c r="DW50" s="100"/>
      <c r="DX50" s="100"/>
      <c r="DY50" s="100"/>
      <c r="DZ50" s="100"/>
      <c r="EA50" s="101"/>
      <c r="EB50" s="1"/>
      <c r="EC50" s="99"/>
      <c r="ED50" s="99"/>
      <c r="EE50" s="99"/>
      <c r="EF50" s="99"/>
      <c r="EG50" s="99"/>
      <c r="EH50" s="99"/>
      <c r="EI50" s="99"/>
      <c r="EJ50" s="97"/>
      <c r="EK50" s="98"/>
      <c r="EL50" s="99"/>
      <c r="EM50" s="99"/>
      <c r="EN50" s="99"/>
      <c r="EO50" s="99"/>
      <c r="EP50" s="99"/>
      <c r="EQ50" s="99"/>
      <c r="ER50" s="99"/>
      <c r="ES50" s="99"/>
      <c r="ET50" s="99"/>
      <c r="EU50" s="99"/>
      <c r="EV50" s="99"/>
      <c r="EW50" s="99"/>
      <c r="EX50" s="97"/>
      <c r="EY50" s="100"/>
      <c r="EZ50" s="100"/>
      <c r="FA50" s="98"/>
      <c r="FB50" s="99"/>
      <c r="FC50" s="99"/>
      <c r="FD50" s="99"/>
      <c r="FE50" s="99"/>
      <c r="FF50" s="99"/>
      <c r="FG50" s="99"/>
      <c r="FH50" s="99"/>
      <c r="FI50" s="97"/>
      <c r="FJ50" s="100"/>
      <c r="FK50" s="100"/>
      <c r="FL50" s="98"/>
      <c r="FM50" s="99"/>
      <c r="FN50" s="97"/>
      <c r="FO50" s="98"/>
      <c r="FP50" s="97"/>
      <c r="FQ50" s="100"/>
      <c r="FR50" s="100"/>
      <c r="FS50" s="100"/>
      <c r="FT50" s="98"/>
      <c r="FU50" s="97"/>
      <c r="FV50" s="98"/>
      <c r="FW50" s="97"/>
      <c r="FX50" s="100"/>
      <c r="FY50" s="100"/>
      <c r="FZ50" s="98"/>
      <c r="GA50" s="99"/>
      <c r="GB50" s="99"/>
      <c r="GC50" s="97"/>
      <c r="GD50" s="100"/>
      <c r="GE50" s="100"/>
      <c r="GF50" s="100"/>
      <c r="GG50" s="98"/>
      <c r="GH50" s="99"/>
      <c r="GI50" s="97"/>
      <c r="GJ50" s="98"/>
      <c r="GK50" s="1"/>
      <c r="GL50" s="99"/>
      <c r="GM50" s="97"/>
      <c r="GN50" s="98"/>
      <c r="GO50" s="97"/>
      <c r="GP50" s="98"/>
      <c r="GQ50" s="99"/>
      <c r="GR50" s="99"/>
      <c r="GS50" s="99"/>
      <c r="GT50" s="1"/>
      <c r="GU50" s="99"/>
      <c r="GV50" s="99"/>
      <c r="GW50" s="99"/>
      <c r="GX50" s="99"/>
      <c r="GY50" s="99"/>
      <c r="GZ50" s="99"/>
      <c r="HA50" s="99"/>
      <c r="HB50" s="97"/>
      <c r="HC50" s="98"/>
      <c r="HE50" s="97">
        <v>4086.4629</v>
      </c>
      <c r="HF50" s="100">
        <v>4049.1297100000002</v>
      </c>
      <c r="HG50" s="98">
        <v>519.23857999999996</v>
      </c>
    </row>
    <row r="51" spans="1:215">
      <c r="A51" s="1"/>
      <c r="B51" s="96" t="s">
        <v>685</v>
      </c>
      <c r="C51" s="97"/>
      <c r="D51" s="98"/>
      <c r="E51" s="99"/>
      <c r="F51" s="97"/>
      <c r="G51" s="100"/>
      <c r="H51" s="100">
        <v>8.8258700000000001</v>
      </c>
      <c r="I51" s="98">
        <v>8.5166900000000005</v>
      </c>
      <c r="J51" s="97"/>
      <c r="K51" s="98"/>
      <c r="L51" s="97">
        <v>88.059200000000004</v>
      </c>
      <c r="M51" s="98"/>
      <c r="N51" s="97"/>
      <c r="O51" s="100"/>
      <c r="P51" s="100"/>
      <c r="Q51" s="100"/>
      <c r="R51" s="100"/>
      <c r="S51" s="100"/>
      <c r="T51" s="100"/>
      <c r="U51" s="98"/>
      <c r="V51" s="97">
        <v>18.14123</v>
      </c>
      <c r="W51" s="100">
        <v>19.191960000000002</v>
      </c>
      <c r="X51" s="100">
        <v>24.425360000000001</v>
      </c>
      <c r="Y51" s="98">
        <v>1.0612699999999999</v>
      </c>
      <c r="Z51" s="99"/>
      <c r="AA51" s="97"/>
      <c r="AB51" s="98">
        <v>17.295719999999999</v>
      </c>
      <c r="AC51" s="97"/>
      <c r="AD51" s="100"/>
      <c r="AE51" s="100"/>
      <c r="AF51" s="100"/>
      <c r="AG51" s="100">
        <v>12.23925</v>
      </c>
      <c r="AH51" s="100">
        <v>24.4617</v>
      </c>
      <c r="AI51" s="98">
        <v>10.27692</v>
      </c>
      <c r="AJ51" s="99"/>
      <c r="AK51" s="99"/>
      <c r="AL51" s="99">
        <v>179.37322</v>
      </c>
      <c r="AM51" s="97">
        <v>217.12262999999999</v>
      </c>
      <c r="AN51" s="98">
        <v>7.9327300000000003</v>
      </c>
      <c r="AO51" s="97"/>
      <c r="AP51" s="98"/>
      <c r="AQ51" s="99"/>
      <c r="AR51" s="97"/>
      <c r="AS51" s="98"/>
      <c r="AT51" s="99"/>
      <c r="AU51" s="99"/>
      <c r="AV51" s="99"/>
      <c r="AW51" s="97"/>
      <c r="AX51" s="100"/>
      <c r="AY51" s="98"/>
      <c r="AZ51" s="97"/>
      <c r="BA51" s="100"/>
      <c r="BB51" s="100"/>
      <c r="BC51" s="100"/>
      <c r="BD51" s="100"/>
      <c r="BE51" s="100"/>
      <c r="BF51" s="100"/>
      <c r="BG51" s="98"/>
      <c r="BH51" s="99"/>
      <c r="BI51" s="97"/>
      <c r="BJ51" s="100">
        <v>184.87493000000001</v>
      </c>
      <c r="BK51" s="98"/>
      <c r="BL51" s="97">
        <v>167.61232000000001</v>
      </c>
      <c r="BM51" s="100">
        <v>166.56063</v>
      </c>
      <c r="BN51" s="100">
        <v>168.58996999999999</v>
      </c>
      <c r="BO51" s="100"/>
      <c r="BP51" s="100"/>
      <c r="BQ51" s="100"/>
      <c r="BR51" s="100"/>
      <c r="BS51" s="100">
        <v>539.63779</v>
      </c>
      <c r="BT51" s="100"/>
      <c r="BU51" s="100">
        <v>110.49702000000001</v>
      </c>
      <c r="BV51" s="100">
        <v>206.49456000000001</v>
      </c>
      <c r="BW51" s="100">
        <v>206.11548999999999</v>
      </c>
      <c r="BX51" s="100">
        <v>205.99002999999999</v>
      </c>
      <c r="BY51" s="98"/>
      <c r="BZ51" s="97">
        <v>17.41583</v>
      </c>
      <c r="CA51" s="98">
        <v>44.053669999999997</v>
      </c>
      <c r="CB51" s="97"/>
      <c r="CC51" s="100"/>
      <c r="CD51" s="100"/>
      <c r="CE51" s="100"/>
      <c r="CF51" s="100"/>
      <c r="CG51" s="100">
        <v>118.14735</v>
      </c>
      <c r="CH51" s="100">
        <v>47.905140000000003</v>
      </c>
      <c r="CI51" s="100">
        <v>53.710120000000003</v>
      </c>
      <c r="CJ51" s="100"/>
      <c r="CK51" s="100"/>
      <c r="CL51" s="100"/>
      <c r="CM51" s="98">
        <v>191.19621000000001</v>
      </c>
      <c r="CN51" s="97">
        <v>180.55348000000001</v>
      </c>
      <c r="CO51" s="100">
        <v>180.52450999999999</v>
      </c>
      <c r="CP51" s="100">
        <v>181.33356000000001</v>
      </c>
      <c r="CQ51" s="98">
        <v>181.02912000000001</v>
      </c>
      <c r="CR51" s="97"/>
      <c r="CS51" s="98">
        <v>297.29741999999999</v>
      </c>
      <c r="CT51" s="97"/>
      <c r="CU51" s="100"/>
      <c r="CV51" s="101"/>
      <c r="CW51" s="97"/>
      <c r="CX51" s="100"/>
      <c r="CY51" s="100"/>
      <c r="CZ51" s="98"/>
      <c r="DA51" s="97"/>
      <c r="DB51" s="100"/>
      <c r="DC51" s="100"/>
      <c r="DD51" s="100"/>
      <c r="DE51" s="100"/>
      <c r="DF51" s="100"/>
      <c r="DG51" s="100"/>
      <c r="DH51" s="100"/>
      <c r="DI51" s="100"/>
      <c r="DJ51" s="100"/>
      <c r="DK51" s="100"/>
      <c r="DL51" s="98"/>
      <c r="DM51" s="102"/>
      <c r="DN51" s="103"/>
      <c r="DO51" s="103"/>
      <c r="DP51" s="104"/>
      <c r="DQ51" s="97"/>
      <c r="DR51" s="100"/>
      <c r="DS51" s="100"/>
      <c r="DT51" s="98"/>
      <c r="DU51" s="99"/>
      <c r="DV51" s="97"/>
      <c r="DW51" s="100"/>
      <c r="DX51" s="100"/>
      <c r="DY51" s="100"/>
      <c r="DZ51" s="100"/>
      <c r="EA51" s="101"/>
      <c r="EB51" s="1"/>
      <c r="EC51" s="99"/>
      <c r="ED51" s="99"/>
      <c r="EE51" s="99"/>
      <c r="EF51" s="99"/>
      <c r="EG51" s="99"/>
      <c r="EH51" s="99"/>
      <c r="EI51" s="99"/>
      <c r="EJ51" s="97"/>
      <c r="EK51" s="98"/>
      <c r="EL51" s="99"/>
      <c r="EM51" s="99"/>
      <c r="EN51" s="99"/>
      <c r="EO51" s="99"/>
      <c r="EP51" s="99"/>
      <c r="EQ51" s="99"/>
      <c r="ER51" s="99"/>
      <c r="ES51" s="99"/>
      <c r="ET51" s="99"/>
      <c r="EU51" s="99"/>
      <c r="EV51" s="99"/>
      <c r="EW51" s="99"/>
      <c r="EX51" s="97"/>
      <c r="EY51" s="100"/>
      <c r="EZ51" s="100"/>
      <c r="FA51" s="98"/>
      <c r="FB51" s="99"/>
      <c r="FC51" s="99"/>
      <c r="FD51" s="99"/>
      <c r="FE51" s="99"/>
      <c r="FF51" s="99"/>
      <c r="FG51" s="99"/>
      <c r="FH51" s="99"/>
      <c r="FI51" s="97"/>
      <c r="FJ51" s="100"/>
      <c r="FK51" s="100"/>
      <c r="FL51" s="98"/>
      <c r="FM51" s="99"/>
      <c r="FN51" s="97"/>
      <c r="FO51" s="98"/>
      <c r="FP51" s="97"/>
      <c r="FQ51" s="100"/>
      <c r="FR51" s="100"/>
      <c r="FS51" s="100"/>
      <c r="FT51" s="98"/>
      <c r="FU51" s="97"/>
      <c r="FV51" s="98"/>
      <c r="FW51" s="97"/>
      <c r="FX51" s="100"/>
      <c r="FY51" s="100"/>
      <c r="FZ51" s="98"/>
      <c r="GA51" s="99"/>
      <c r="GB51" s="99"/>
      <c r="GC51" s="97"/>
      <c r="GD51" s="100"/>
      <c r="GE51" s="100"/>
      <c r="GF51" s="100"/>
      <c r="GG51" s="98"/>
      <c r="GH51" s="99"/>
      <c r="GI51" s="97"/>
      <c r="GJ51" s="98"/>
      <c r="GK51" s="1"/>
      <c r="GL51" s="99"/>
      <c r="GM51" s="97"/>
      <c r="GN51" s="98"/>
      <c r="GO51" s="97"/>
      <c r="GP51" s="98"/>
      <c r="GQ51" s="99"/>
      <c r="GR51" s="99"/>
      <c r="GS51" s="99"/>
      <c r="GT51" s="1"/>
      <c r="GU51" s="99"/>
      <c r="GV51" s="99"/>
      <c r="GW51" s="99"/>
      <c r="GX51" s="99"/>
      <c r="GY51" s="99"/>
      <c r="GZ51" s="99"/>
      <c r="HA51" s="99"/>
      <c r="HB51" s="97"/>
      <c r="HC51" s="98"/>
      <c r="HE51" s="97">
        <v>4086.4629</v>
      </c>
      <c r="HF51" s="100">
        <v>4049.1297100000002</v>
      </c>
      <c r="HG51" s="98">
        <v>519.23857999999996</v>
      </c>
    </row>
    <row r="52" spans="1:215">
      <c r="A52" s="1"/>
      <c r="B52" s="96" t="s">
        <v>686</v>
      </c>
      <c r="C52" s="97"/>
      <c r="D52" s="98"/>
      <c r="E52" s="99"/>
      <c r="F52" s="97"/>
      <c r="G52" s="100"/>
      <c r="H52" s="100">
        <v>8.8258700000000001</v>
      </c>
      <c r="I52" s="98">
        <v>8.5166900000000005</v>
      </c>
      <c r="J52" s="97"/>
      <c r="K52" s="98"/>
      <c r="L52" s="97">
        <v>88.059200000000004</v>
      </c>
      <c r="M52" s="98"/>
      <c r="N52" s="97"/>
      <c r="O52" s="100"/>
      <c r="P52" s="100"/>
      <c r="Q52" s="100"/>
      <c r="R52" s="100"/>
      <c r="S52" s="100"/>
      <c r="T52" s="100"/>
      <c r="U52" s="98"/>
      <c r="V52" s="97">
        <v>18.14123</v>
      </c>
      <c r="W52" s="100">
        <v>19.191960000000002</v>
      </c>
      <c r="X52" s="100">
        <v>24.425360000000001</v>
      </c>
      <c r="Y52" s="98">
        <v>1.0612699999999999</v>
      </c>
      <c r="Z52" s="99"/>
      <c r="AA52" s="97"/>
      <c r="AB52" s="98">
        <v>17.295719999999999</v>
      </c>
      <c r="AC52" s="97"/>
      <c r="AD52" s="100"/>
      <c r="AE52" s="100"/>
      <c r="AF52" s="100"/>
      <c r="AG52" s="100">
        <v>12.23925</v>
      </c>
      <c r="AH52" s="100">
        <v>24.4617</v>
      </c>
      <c r="AI52" s="98">
        <v>10.27692</v>
      </c>
      <c r="AJ52" s="99"/>
      <c r="AK52" s="99"/>
      <c r="AL52" s="99">
        <v>179.37322</v>
      </c>
      <c r="AM52" s="97">
        <v>217.12262999999999</v>
      </c>
      <c r="AN52" s="98">
        <v>7.9327300000000003</v>
      </c>
      <c r="AO52" s="97"/>
      <c r="AP52" s="98"/>
      <c r="AQ52" s="99"/>
      <c r="AR52" s="97"/>
      <c r="AS52" s="98"/>
      <c r="AT52" s="99"/>
      <c r="AU52" s="99"/>
      <c r="AV52" s="99"/>
      <c r="AW52" s="97"/>
      <c r="AX52" s="100"/>
      <c r="AY52" s="98"/>
      <c r="AZ52" s="97"/>
      <c r="BA52" s="100"/>
      <c r="BB52" s="100"/>
      <c r="BC52" s="100"/>
      <c r="BD52" s="100"/>
      <c r="BE52" s="100"/>
      <c r="BF52" s="100"/>
      <c r="BG52" s="98"/>
      <c r="BH52" s="99"/>
      <c r="BI52" s="97"/>
      <c r="BJ52" s="100">
        <v>184.87493000000001</v>
      </c>
      <c r="BK52" s="98"/>
      <c r="BL52" s="97">
        <v>167.61232000000001</v>
      </c>
      <c r="BM52" s="100">
        <v>166.56063</v>
      </c>
      <c r="BN52" s="100">
        <v>168.58996999999999</v>
      </c>
      <c r="BO52" s="100"/>
      <c r="BP52" s="100"/>
      <c r="BQ52" s="100"/>
      <c r="BR52" s="100"/>
      <c r="BS52" s="100">
        <v>539.63779</v>
      </c>
      <c r="BT52" s="100"/>
      <c r="BU52" s="100">
        <v>110.49702000000001</v>
      </c>
      <c r="BV52" s="100">
        <v>206.49456000000001</v>
      </c>
      <c r="BW52" s="100">
        <v>206.11548999999999</v>
      </c>
      <c r="BX52" s="100">
        <v>205.99002999999999</v>
      </c>
      <c r="BY52" s="98"/>
      <c r="BZ52" s="97">
        <v>17.41583</v>
      </c>
      <c r="CA52" s="98">
        <v>44.053669999999997</v>
      </c>
      <c r="CB52" s="97"/>
      <c r="CC52" s="100"/>
      <c r="CD52" s="100"/>
      <c r="CE52" s="100"/>
      <c r="CF52" s="100"/>
      <c r="CG52" s="100">
        <v>118.14735</v>
      </c>
      <c r="CH52" s="100">
        <v>47.905140000000003</v>
      </c>
      <c r="CI52" s="100">
        <v>53.710120000000003</v>
      </c>
      <c r="CJ52" s="100"/>
      <c r="CK52" s="100"/>
      <c r="CL52" s="100"/>
      <c r="CM52" s="98">
        <v>191.19621000000001</v>
      </c>
      <c r="CN52" s="97">
        <v>180.55348000000001</v>
      </c>
      <c r="CO52" s="100">
        <v>180.52450999999999</v>
      </c>
      <c r="CP52" s="100">
        <v>181.33356000000001</v>
      </c>
      <c r="CQ52" s="98">
        <v>181.02912000000001</v>
      </c>
      <c r="CR52" s="97"/>
      <c r="CS52" s="98">
        <v>297.29741999999999</v>
      </c>
      <c r="CT52" s="97"/>
      <c r="CU52" s="100"/>
      <c r="CV52" s="101"/>
      <c r="CW52" s="97"/>
      <c r="CX52" s="100"/>
      <c r="CY52" s="100"/>
      <c r="CZ52" s="98"/>
      <c r="DA52" s="97"/>
      <c r="DB52" s="100"/>
      <c r="DC52" s="100"/>
      <c r="DD52" s="100"/>
      <c r="DE52" s="100"/>
      <c r="DF52" s="100"/>
      <c r="DG52" s="100"/>
      <c r="DH52" s="100"/>
      <c r="DI52" s="100"/>
      <c r="DJ52" s="100"/>
      <c r="DK52" s="100"/>
      <c r="DL52" s="98"/>
      <c r="DM52" s="102"/>
      <c r="DN52" s="103"/>
      <c r="DO52" s="103"/>
      <c r="DP52" s="104"/>
      <c r="DQ52" s="97"/>
      <c r="DR52" s="100"/>
      <c r="DS52" s="100"/>
      <c r="DT52" s="98"/>
      <c r="DU52" s="99"/>
      <c r="DV52" s="97"/>
      <c r="DW52" s="100"/>
      <c r="DX52" s="100"/>
      <c r="DY52" s="100"/>
      <c r="DZ52" s="100"/>
      <c r="EA52" s="101"/>
      <c r="EB52" s="1"/>
      <c r="EC52" s="99"/>
      <c r="ED52" s="99"/>
      <c r="EE52" s="99"/>
      <c r="EF52" s="99"/>
      <c r="EG52" s="99"/>
      <c r="EH52" s="99"/>
      <c r="EI52" s="99"/>
      <c r="EJ52" s="97"/>
      <c r="EK52" s="98"/>
      <c r="EL52" s="99"/>
      <c r="EM52" s="99"/>
      <c r="EN52" s="99"/>
      <c r="EO52" s="99"/>
      <c r="EP52" s="99"/>
      <c r="EQ52" s="99"/>
      <c r="ER52" s="99"/>
      <c r="ES52" s="99"/>
      <c r="ET52" s="99"/>
      <c r="EU52" s="99"/>
      <c r="EV52" s="99"/>
      <c r="EW52" s="99"/>
      <c r="EX52" s="97"/>
      <c r="EY52" s="100"/>
      <c r="EZ52" s="100"/>
      <c r="FA52" s="98"/>
      <c r="FB52" s="99"/>
      <c r="FC52" s="99"/>
      <c r="FD52" s="99"/>
      <c r="FE52" s="99"/>
      <c r="FF52" s="99"/>
      <c r="FG52" s="99"/>
      <c r="FH52" s="99"/>
      <c r="FI52" s="97"/>
      <c r="FJ52" s="100"/>
      <c r="FK52" s="100"/>
      <c r="FL52" s="98"/>
      <c r="FM52" s="99"/>
      <c r="FN52" s="97"/>
      <c r="FO52" s="98"/>
      <c r="FP52" s="97"/>
      <c r="FQ52" s="100"/>
      <c r="FR52" s="100"/>
      <c r="FS52" s="100"/>
      <c r="FT52" s="98"/>
      <c r="FU52" s="97"/>
      <c r="FV52" s="98"/>
      <c r="FW52" s="97"/>
      <c r="FX52" s="100"/>
      <c r="FY52" s="100"/>
      <c r="FZ52" s="98"/>
      <c r="GA52" s="99"/>
      <c r="GB52" s="99"/>
      <c r="GC52" s="97"/>
      <c r="GD52" s="100"/>
      <c r="GE52" s="100"/>
      <c r="GF52" s="100"/>
      <c r="GG52" s="98"/>
      <c r="GH52" s="99"/>
      <c r="GI52" s="97"/>
      <c r="GJ52" s="98"/>
      <c r="GK52" s="1"/>
      <c r="GL52" s="99"/>
      <c r="GM52" s="97"/>
      <c r="GN52" s="98"/>
      <c r="GO52" s="97"/>
      <c r="GP52" s="98"/>
      <c r="GQ52" s="99"/>
      <c r="GR52" s="99"/>
      <c r="GS52" s="99"/>
      <c r="GT52" s="1"/>
      <c r="GU52" s="99"/>
      <c r="GV52" s="99"/>
      <c r="GW52" s="99"/>
      <c r="GX52" s="99"/>
      <c r="GY52" s="99"/>
      <c r="GZ52" s="99"/>
      <c r="HA52" s="99"/>
      <c r="HB52" s="97"/>
      <c r="HC52" s="98"/>
      <c r="HE52" s="97">
        <v>4086.4629</v>
      </c>
      <c r="HF52" s="100">
        <v>4049.1297100000002</v>
      </c>
      <c r="HG52" s="98">
        <v>519.23857999999996</v>
      </c>
    </row>
    <row r="53" spans="1:215">
      <c r="A53" s="1"/>
      <c r="B53" s="96" t="s">
        <v>687</v>
      </c>
      <c r="C53" s="97"/>
      <c r="D53" s="98"/>
      <c r="E53" s="99"/>
      <c r="F53" s="97"/>
      <c r="G53" s="100"/>
      <c r="H53" s="100">
        <v>8.8258700000000001</v>
      </c>
      <c r="I53" s="98">
        <v>8.5166900000000005</v>
      </c>
      <c r="J53" s="97"/>
      <c r="K53" s="98"/>
      <c r="L53" s="97">
        <v>88.059200000000004</v>
      </c>
      <c r="M53" s="98"/>
      <c r="N53" s="97"/>
      <c r="O53" s="100"/>
      <c r="P53" s="100"/>
      <c r="Q53" s="100"/>
      <c r="R53" s="100"/>
      <c r="S53" s="100"/>
      <c r="T53" s="100"/>
      <c r="U53" s="98"/>
      <c r="V53" s="97">
        <v>18.14123</v>
      </c>
      <c r="W53" s="100">
        <v>19.191960000000002</v>
      </c>
      <c r="X53" s="100">
        <v>24.425360000000001</v>
      </c>
      <c r="Y53" s="98">
        <v>1.0612699999999999</v>
      </c>
      <c r="Z53" s="99"/>
      <c r="AA53" s="97"/>
      <c r="AB53" s="98">
        <v>17.295719999999999</v>
      </c>
      <c r="AC53" s="97"/>
      <c r="AD53" s="100"/>
      <c r="AE53" s="100"/>
      <c r="AF53" s="100"/>
      <c r="AG53" s="100">
        <v>12.23925</v>
      </c>
      <c r="AH53" s="100">
        <v>24.4617</v>
      </c>
      <c r="AI53" s="98">
        <v>10.27692</v>
      </c>
      <c r="AJ53" s="99"/>
      <c r="AK53" s="99"/>
      <c r="AL53" s="99">
        <v>179.37322</v>
      </c>
      <c r="AM53" s="97">
        <v>217.12262999999999</v>
      </c>
      <c r="AN53" s="98">
        <v>7.9327300000000003</v>
      </c>
      <c r="AO53" s="97"/>
      <c r="AP53" s="98"/>
      <c r="AQ53" s="99"/>
      <c r="AR53" s="97"/>
      <c r="AS53" s="98"/>
      <c r="AT53" s="99"/>
      <c r="AU53" s="99"/>
      <c r="AV53" s="99"/>
      <c r="AW53" s="97"/>
      <c r="AX53" s="100"/>
      <c r="AY53" s="98"/>
      <c r="AZ53" s="97"/>
      <c r="BA53" s="100"/>
      <c r="BB53" s="100"/>
      <c r="BC53" s="100"/>
      <c r="BD53" s="100"/>
      <c r="BE53" s="100"/>
      <c r="BF53" s="100"/>
      <c r="BG53" s="98"/>
      <c r="BH53" s="99"/>
      <c r="BI53" s="97"/>
      <c r="BJ53" s="100">
        <v>184.87493000000001</v>
      </c>
      <c r="BK53" s="98"/>
      <c r="BL53" s="97">
        <v>167.61232000000001</v>
      </c>
      <c r="BM53" s="100">
        <v>166.56063</v>
      </c>
      <c r="BN53" s="100">
        <v>168.58996999999999</v>
      </c>
      <c r="BO53" s="100"/>
      <c r="BP53" s="100"/>
      <c r="BQ53" s="100"/>
      <c r="BR53" s="100"/>
      <c r="BS53" s="100">
        <v>539.63779</v>
      </c>
      <c r="BT53" s="100"/>
      <c r="BU53" s="100">
        <v>110.49702000000001</v>
      </c>
      <c r="BV53" s="100">
        <v>206.49456000000001</v>
      </c>
      <c r="BW53" s="100">
        <v>206.11548999999999</v>
      </c>
      <c r="BX53" s="100">
        <v>205.99002999999999</v>
      </c>
      <c r="BY53" s="98"/>
      <c r="BZ53" s="97">
        <v>17.41583</v>
      </c>
      <c r="CA53" s="98">
        <v>44.053669999999997</v>
      </c>
      <c r="CB53" s="97"/>
      <c r="CC53" s="100"/>
      <c r="CD53" s="100"/>
      <c r="CE53" s="100"/>
      <c r="CF53" s="100"/>
      <c r="CG53" s="100">
        <v>118.14735</v>
      </c>
      <c r="CH53" s="100">
        <v>47.905140000000003</v>
      </c>
      <c r="CI53" s="100">
        <v>53.710120000000003</v>
      </c>
      <c r="CJ53" s="100"/>
      <c r="CK53" s="100"/>
      <c r="CL53" s="100"/>
      <c r="CM53" s="98">
        <v>191.19621000000001</v>
      </c>
      <c r="CN53" s="97">
        <v>180.55348000000001</v>
      </c>
      <c r="CO53" s="100">
        <v>180.52450999999999</v>
      </c>
      <c r="CP53" s="100">
        <v>181.33356000000001</v>
      </c>
      <c r="CQ53" s="98">
        <v>181.02912000000001</v>
      </c>
      <c r="CR53" s="97"/>
      <c r="CS53" s="98">
        <v>297.29741999999999</v>
      </c>
      <c r="CT53" s="97"/>
      <c r="CU53" s="100"/>
      <c r="CV53" s="101"/>
      <c r="CW53" s="97"/>
      <c r="CX53" s="100"/>
      <c r="CY53" s="100"/>
      <c r="CZ53" s="98"/>
      <c r="DA53" s="97"/>
      <c r="DB53" s="100"/>
      <c r="DC53" s="100"/>
      <c r="DD53" s="100"/>
      <c r="DE53" s="100"/>
      <c r="DF53" s="100"/>
      <c r="DG53" s="100"/>
      <c r="DH53" s="100"/>
      <c r="DI53" s="100"/>
      <c r="DJ53" s="100"/>
      <c r="DK53" s="100"/>
      <c r="DL53" s="98"/>
      <c r="DM53" s="102"/>
      <c r="DN53" s="103"/>
      <c r="DO53" s="103"/>
      <c r="DP53" s="104"/>
      <c r="DQ53" s="97"/>
      <c r="DR53" s="100"/>
      <c r="DS53" s="100"/>
      <c r="DT53" s="98"/>
      <c r="DU53" s="99"/>
      <c r="DV53" s="97"/>
      <c r="DW53" s="100"/>
      <c r="DX53" s="100"/>
      <c r="DY53" s="100"/>
      <c r="DZ53" s="100"/>
      <c r="EA53" s="101"/>
      <c r="EB53" s="1"/>
      <c r="EC53" s="99"/>
      <c r="ED53" s="99"/>
      <c r="EE53" s="99"/>
      <c r="EF53" s="99"/>
      <c r="EG53" s="99"/>
      <c r="EH53" s="99"/>
      <c r="EI53" s="99"/>
      <c r="EJ53" s="97"/>
      <c r="EK53" s="98"/>
      <c r="EL53" s="99"/>
      <c r="EM53" s="99"/>
      <c r="EN53" s="99"/>
      <c r="EO53" s="99"/>
      <c r="EP53" s="99"/>
      <c r="EQ53" s="99"/>
      <c r="ER53" s="99"/>
      <c r="ES53" s="99"/>
      <c r="ET53" s="99"/>
      <c r="EU53" s="99"/>
      <c r="EV53" s="99"/>
      <c r="EW53" s="99"/>
      <c r="EX53" s="97"/>
      <c r="EY53" s="100"/>
      <c r="EZ53" s="100"/>
      <c r="FA53" s="98"/>
      <c r="FB53" s="99"/>
      <c r="FC53" s="99"/>
      <c r="FD53" s="99"/>
      <c r="FE53" s="99"/>
      <c r="FF53" s="99"/>
      <c r="FG53" s="99"/>
      <c r="FH53" s="99"/>
      <c r="FI53" s="97"/>
      <c r="FJ53" s="100"/>
      <c r="FK53" s="100"/>
      <c r="FL53" s="98"/>
      <c r="FM53" s="99"/>
      <c r="FN53" s="97"/>
      <c r="FO53" s="98"/>
      <c r="FP53" s="97"/>
      <c r="FQ53" s="100"/>
      <c r="FR53" s="100"/>
      <c r="FS53" s="100"/>
      <c r="FT53" s="98"/>
      <c r="FU53" s="97"/>
      <c r="FV53" s="98"/>
      <c r="FW53" s="97"/>
      <c r="FX53" s="100"/>
      <c r="FY53" s="100"/>
      <c r="FZ53" s="98"/>
      <c r="GA53" s="99"/>
      <c r="GB53" s="99"/>
      <c r="GC53" s="97"/>
      <c r="GD53" s="100"/>
      <c r="GE53" s="100"/>
      <c r="GF53" s="100"/>
      <c r="GG53" s="98"/>
      <c r="GH53" s="99"/>
      <c r="GI53" s="97"/>
      <c r="GJ53" s="98"/>
      <c r="GK53" s="1"/>
      <c r="GL53" s="99"/>
      <c r="GM53" s="97"/>
      <c r="GN53" s="98"/>
      <c r="GO53" s="97"/>
      <c r="GP53" s="98"/>
      <c r="GQ53" s="99"/>
      <c r="GR53" s="99"/>
      <c r="GS53" s="99"/>
      <c r="GT53" s="1"/>
      <c r="GU53" s="99"/>
      <c r="GV53" s="99"/>
      <c r="GW53" s="99"/>
      <c r="GX53" s="99"/>
      <c r="GY53" s="99"/>
      <c r="GZ53" s="99"/>
      <c r="HA53" s="99"/>
      <c r="HB53" s="97"/>
      <c r="HC53" s="98"/>
      <c r="HE53" s="97">
        <v>4086.4629</v>
      </c>
      <c r="HF53" s="100">
        <v>4049.1297100000002</v>
      </c>
      <c r="HG53" s="98">
        <v>519.23857999999996</v>
      </c>
    </row>
    <row r="54" spans="1:215" ht="15" thickBot="1">
      <c r="A54" s="1"/>
      <c r="B54" s="96" t="s">
        <v>1252</v>
      </c>
      <c r="C54" s="97"/>
      <c r="D54" s="98"/>
      <c r="E54" s="99"/>
      <c r="F54" s="97"/>
      <c r="G54" s="100"/>
      <c r="H54" s="100">
        <v>8.8258700000000001</v>
      </c>
      <c r="I54" s="98">
        <v>8.5166900000000005</v>
      </c>
      <c r="J54" s="97"/>
      <c r="K54" s="98"/>
      <c r="L54" s="97">
        <v>88.059200000000004</v>
      </c>
      <c r="M54" s="98"/>
      <c r="N54" s="97"/>
      <c r="O54" s="100"/>
      <c r="P54" s="100"/>
      <c r="Q54" s="100"/>
      <c r="R54" s="100"/>
      <c r="S54" s="100"/>
      <c r="T54" s="100"/>
      <c r="U54" s="98"/>
      <c r="V54" s="97">
        <v>18.14123</v>
      </c>
      <c r="W54" s="100">
        <v>19.191960000000002</v>
      </c>
      <c r="X54" s="100">
        <v>24.425360000000001</v>
      </c>
      <c r="Y54" s="98">
        <v>1.0612699999999999</v>
      </c>
      <c r="Z54" s="99"/>
      <c r="AA54" s="97"/>
      <c r="AB54" s="98">
        <v>17.295719999999999</v>
      </c>
      <c r="AC54" s="97"/>
      <c r="AD54" s="100"/>
      <c r="AE54" s="100"/>
      <c r="AF54" s="100"/>
      <c r="AG54" s="100">
        <v>12.23925</v>
      </c>
      <c r="AH54" s="100">
        <v>24.4617</v>
      </c>
      <c r="AI54" s="98">
        <v>10.27692</v>
      </c>
      <c r="AJ54" s="99"/>
      <c r="AK54" s="99"/>
      <c r="AL54" s="99">
        <v>179.37322</v>
      </c>
      <c r="AM54" s="97">
        <v>217.12262999999999</v>
      </c>
      <c r="AN54" s="98">
        <v>7.9327300000000003</v>
      </c>
      <c r="AO54" s="97"/>
      <c r="AP54" s="98"/>
      <c r="AQ54" s="99"/>
      <c r="AR54" s="97"/>
      <c r="AS54" s="98"/>
      <c r="AT54" s="99"/>
      <c r="AU54" s="99"/>
      <c r="AV54" s="99"/>
      <c r="AW54" s="97"/>
      <c r="AX54" s="100"/>
      <c r="AY54" s="98"/>
      <c r="AZ54" s="97"/>
      <c r="BA54" s="100"/>
      <c r="BB54" s="100"/>
      <c r="BC54" s="100"/>
      <c r="BD54" s="100"/>
      <c r="BE54" s="100"/>
      <c r="BF54" s="100"/>
      <c r="BG54" s="98"/>
      <c r="BH54" s="99"/>
      <c r="BI54" s="97"/>
      <c r="BJ54" s="100">
        <v>184.87493000000001</v>
      </c>
      <c r="BK54" s="98"/>
      <c r="BL54" s="97">
        <v>167.61232000000001</v>
      </c>
      <c r="BM54" s="100">
        <v>166.56063</v>
      </c>
      <c r="BN54" s="100">
        <v>168.58996999999999</v>
      </c>
      <c r="BO54" s="100"/>
      <c r="BP54" s="100"/>
      <c r="BQ54" s="100"/>
      <c r="BR54" s="100"/>
      <c r="BS54" s="100">
        <v>539.63779</v>
      </c>
      <c r="BT54" s="100"/>
      <c r="BU54" s="100">
        <v>110.49702000000001</v>
      </c>
      <c r="BV54" s="100">
        <v>206.49456000000001</v>
      </c>
      <c r="BW54" s="100">
        <v>206.11548999999999</v>
      </c>
      <c r="BX54" s="100">
        <v>205.99002999999999</v>
      </c>
      <c r="BY54" s="98"/>
      <c r="BZ54" s="97">
        <v>17.41583</v>
      </c>
      <c r="CA54" s="98">
        <v>44.053669999999997</v>
      </c>
      <c r="CB54" s="97"/>
      <c r="CC54" s="100"/>
      <c r="CD54" s="100"/>
      <c r="CE54" s="100"/>
      <c r="CF54" s="100"/>
      <c r="CG54" s="100">
        <v>118.14735</v>
      </c>
      <c r="CH54" s="100">
        <v>47.905140000000003</v>
      </c>
      <c r="CI54" s="100">
        <v>53.710120000000003</v>
      </c>
      <c r="CJ54" s="100"/>
      <c r="CK54" s="100"/>
      <c r="CL54" s="100"/>
      <c r="CM54" s="98">
        <v>191.19621000000001</v>
      </c>
      <c r="CN54" s="97">
        <v>180.55348000000001</v>
      </c>
      <c r="CO54" s="100">
        <v>180.52450999999999</v>
      </c>
      <c r="CP54" s="100">
        <v>181.33356000000001</v>
      </c>
      <c r="CQ54" s="98">
        <v>181.02912000000001</v>
      </c>
      <c r="CR54" s="97"/>
      <c r="CS54" s="98">
        <v>297.29741999999999</v>
      </c>
      <c r="CT54" s="97"/>
      <c r="CU54" s="100"/>
      <c r="CV54" s="101"/>
      <c r="CW54" s="97"/>
      <c r="CX54" s="100"/>
      <c r="CY54" s="100"/>
      <c r="CZ54" s="98"/>
      <c r="DA54" s="97"/>
      <c r="DB54" s="100"/>
      <c r="DC54" s="100"/>
      <c r="DD54" s="100"/>
      <c r="DE54" s="100"/>
      <c r="DF54" s="100"/>
      <c r="DG54" s="100"/>
      <c r="DH54" s="100"/>
      <c r="DI54" s="100"/>
      <c r="DJ54" s="100"/>
      <c r="DK54" s="100"/>
      <c r="DL54" s="98"/>
      <c r="DM54" s="102"/>
      <c r="DN54" s="103"/>
      <c r="DO54" s="103"/>
      <c r="DP54" s="104"/>
      <c r="DQ54" s="97"/>
      <c r="DR54" s="100"/>
      <c r="DS54" s="100"/>
      <c r="DT54" s="98"/>
      <c r="DU54" s="99"/>
      <c r="DV54" s="97"/>
      <c r="DW54" s="100"/>
      <c r="DX54" s="100"/>
      <c r="DY54" s="100"/>
      <c r="DZ54" s="100"/>
      <c r="EA54" s="101"/>
      <c r="EB54" s="1"/>
      <c r="EC54" s="99"/>
      <c r="ED54" s="99"/>
      <c r="EE54" s="99"/>
      <c r="EF54" s="99"/>
      <c r="EG54" s="99"/>
      <c r="EH54" s="99"/>
      <c r="EI54" s="99"/>
      <c r="EJ54" s="97"/>
      <c r="EK54" s="98"/>
      <c r="EL54" s="99"/>
      <c r="EM54" s="99"/>
      <c r="EN54" s="99"/>
      <c r="EO54" s="99"/>
      <c r="EP54" s="99"/>
      <c r="EQ54" s="99"/>
      <c r="ER54" s="99"/>
      <c r="ES54" s="99"/>
      <c r="ET54" s="99"/>
      <c r="EU54" s="99"/>
      <c r="EV54" s="99"/>
      <c r="EW54" s="99"/>
      <c r="EX54" s="97"/>
      <c r="EY54" s="100"/>
      <c r="EZ54" s="100"/>
      <c r="FA54" s="98"/>
      <c r="FB54" s="99"/>
      <c r="FC54" s="99"/>
      <c r="FD54" s="99"/>
      <c r="FE54" s="99"/>
      <c r="FF54" s="99"/>
      <c r="FG54" s="99"/>
      <c r="FH54" s="99"/>
      <c r="FI54" s="97"/>
      <c r="FJ54" s="100"/>
      <c r="FK54" s="100"/>
      <c r="FL54" s="98"/>
      <c r="FM54" s="99"/>
      <c r="FN54" s="97"/>
      <c r="FO54" s="98"/>
      <c r="FP54" s="97"/>
      <c r="FQ54" s="100"/>
      <c r="FR54" s="100"/>
      <c r="FS54" s="100"/>
      <c r="FT54" s="98"/>
      <c r="FU54" s="97"/>
      <c r="FV54" s="98"/>
      <c r="FW54" s="97"/>
      <c r="FX54" s="100"/>
      <c r="FY54" s="100"/>
      <c r="FZ54" s="98"/>
      <c r="GA54" s="99"/>
      <c r="GB54" s="99"/>
      <c r="GC54" s="97"/>
      <c r="GD54" s="100"/>
      <c r="GE54" s="100"/>
      <c r="GF54" s="100"/>
      <c r="GG54" s="98"/>
      <c r="GH54" s="99"/>
      <c r="GI54" s="97"/>
      <c r="GJ54" s="98"/>
      <c r="GK54" s="1"/>
      <c r="GL54" s="99"/>
      <c r="GM54" s="97"/>
      <c r="GN54" s="98"/>
      <c r="GO54" s="97"/>
      <c r="GP54" s="98"/>
      <c r="GQ54" s="99"/>
      <c r="GR54" s="99"/>
      <c r="GS54" s="99"/>
      <c r="GT54" s="1"/>
      <c r="GU54" s="99"/>
      <c r="GV54" s="99"/>
      <c r="GW54" s="99"/>
      <c r="GX54" s="99"/>
      <c r="GY54" s="99"/>
      <c r="GZ54" s="99"/>
      <c r="HA54" s="99"/>
      <c r="HB54" s="97"/>
      <c r="HC54" s="98"/>
      <c r="HE54" s="97">
        <v>4086.4629</v>
      </c>
      <c r="HF54" s="100">
        <v>4049.1297100000002</v>
      </c>
      <c r="HG54" s="98">
        <v>519.23857999999996</v>
      </c>
    </row>
    <row r="55" spans="1:215" ht="15" thickBot="1">
      <c r="A55" s="1"/>
      <c r="B55" s="105" t="s">
        <v>779</v>
      </c>
      <c r="C55" s="106">
        <v>0</v>
      </c>
      <c r="D55" s="107">
        <v>0</v>
      </c>
      <c r="E55" s="108">
        <v>0</v>
      </c>
      <c r="F55" s="106">
        <v>0</v>
      </c>
      <c r="G55" s="109">
        <v>0</v>
      </c>
      <c r="H55" s="109">
        <v>211.82087999999999</v>
      </c>
      <c r="I55" s="107">
        <v>204.40056000000001</v>
      </c>
      <c r="J55" s="106">
        <v>0</v>
      </c>
      <c r="K55" s="107">
        <v>0</v>
      </c>
      <c r="L55" s="106">
        <v>2113.4207999999999</v>
      </c>
      <c r="M55" s="107">
        <v>0</v>
      </c>
      <c r="N55" s="106">
        <v>0</v>
      </c>
      <c r="O55" s="109">
        <v>0</v>
      </c>
      <c r="P55" s="109">
        <v>0</v>
      </c>
      <c r="Q55" s="109">
        <v>0</v>
      </c>
      <c r="R55" s="109">
        <v>0</v>
      </c>
      <c r="S55" s="109">
        <v>0</v>
      </c>
      <c r="T55" s="109">
        <v>0</v>
      </c>
      <c r="U55" s="107">
        <v>0</v>
      </c>
      <c r="V55" s="106">
        <v>435.38952</v>
      </c>
      <c r="W55" s="109">
        <v>460.60703999999998</v>
      </c>
      <c r="X55" s="109">
        <v>586.20863999999995</v>
      </c>
      <c r="Y55" s="107">
        <v>25.470479999999998</v>
      </c>
      <c r="Z55" s="108">
        <v>0</v>
      </c>
      <c r="AA55" s="106">
        <v>0</v>
      </c>
      <c r="AB55" s="107">
        <v>305.69454000000002</v>
      </c>
      <c r="AC55" s="106">
        <v>0</v>
      </c>
      <c r="AD55" s="109">
        <v>0</v>
      </c>
      <c r="AE55" s="109">
        <v>0</v>
      </c>
      <c r="AF55" s="109">
        <v>0</v>
      </c>
      <c r="AG55" s="109">
        <v>293.74200000000002</v>
      </c>
      <c r="AH55" s="109">
        <v>587.08079999999995</v>
      </c>
      <c r="AI55" s="107">
        <v>246.64608000000001</v>
      </c>
      <c r="AJ55" s="108">
        <v>0</v>
      </c>
      <c r="AK55" s="108">
        <v>0</v>
      </c>
      <c r="AL55" s="108">
        <v>4304.9572799999996</v>
      </c>
      <c r="AM55" s="106">
        <v>5210.9431199999999</v>
      </c>
      <c r="AN55" s="107">
        <v>190.38552000000001</v>
      </c>
      <c r="AO55" s="106">
        <v>0</v>
      </c>
      <c r="AP55" s="107">
        <v>0</v>
      </c>
      <c r="AQ55" s="108">
        <v>0</v>
      </c>
      <c r="AR55" s="106">
        <v>0</v>
      </c>
      <c r="AS55" s="107">
        <v>0</v>
      </c>
      <c r="AT55" s="108">
        <v>0</v>
      </c>
      <c r="AU55" s="108">
        <v>0</v>
      </c>
      <c r="AV55" s="108">
        <v>0</v>
      </c>
      <c r="AW55" s="106">
        <v>0</v>
      </c>
      <c r="AX55" s="109">
        <v>0</v>
      </c>
      <c r="AY55" s="107">
        <v>0</v>
      </c>
      <c r="AZ55" s="106">
        <v>0</v>
      </c>
      <c r="BA55" s="109">
        <v>0</v>
      </c>
      <c r="BB55" s="109">
        <v>0</v>
      </c>
      <c r="BC55" s="109">
        <v>0</v>
      </c>
      <c r="BD55" s="109">
        <v>0</v>
      </c>
      <c r="BE55" s="109">
        <v>0</v>
      </c>
      <c r="BF55" s="109">
        <v>0</v>
      </c>
      <c r="BG55" s="107">
        <v>0</v>
      </c>
      <c r="BH55" s="108">
        <v>0</v>
      </c>
      <c r="BI55" s="106">
        <v>203.47829999999999</v>
      </c>
      <c r="BJ55" s="109">
        <v>0</v>
      </c>
      <c r="BK55" s="107">
        <v>0</v>
      </c>
      <c r="BL55" s="106">
        <v>4022.6956799999998</v>
      </c>
      <c r="BM55" s="109">
        <v>3997.4551200000001</v>
      </c>
      <c r="BN55" s="109">
        <v>4046.1592799999999</v>
      </c>
      <c r="BO55" s="109">
        <v>0</v>
      </c>
      <c r="BP55" s="109">
        <v>0</v>
      </c>
      <c r="BQ55" s="109">
        <v>0</v>
      </c>
      <c r="BR55" s="109">
        <v>0</v>
      </c>
      <c r="BS55" s="109">
        <v>12013.80665</v>
      </c>
      <c r="BT55" s="109">
        <v>0</v>
      </c>
      <c r="BU55" s="109">
        <v>2651.92848</v>
      </c>
      <c r="BV55" s="109">
        <v>4955.8694400000004</v>
      </c>
      <c r="BW55" s="109">
        <v>4946.7717599999996</v>
      </c>
      <c r="BX55" s="109">
        <v>4943.7607200000002</v>
      </c>
      <c r="BY55" s="107">
        <v>0</v>
      </c>
      <c r="BZ55" s="106">
        <v>417.97991999999999</v>
      </c>
      <c r="CA55" s="107">
        <v>1057.28808</v>
      </c>
      <c r="CB55" s="106">
        <v>0</v>
      </c>
      <c r="CC55" s="109">
        <v>0</v>
      </c>
      <c r="CD55" s="109">
        <v>0</v>
      </c>
      <c r="CE55" s="109">
        <v>0</v>
      </c>
      <c r="CF55" s="109">
        <v>0</v>
      </c>
      <c r="CG55" s="109">
        <v>2835.5364</v>
      </c>
      <c r="CH55" s="109">
        <v>1149.72336</v>
      </c>
      <c r="CI55" s="109">
        <v>1289.04288</v>
      </c>
      <c r="CJ55" s="109">
        <v>0</v>
      </c>
      <c r="CK55" s="109">
        <v>0</v>
      </c>
      <c r="CL55" s="109">
        <v>0</v>
      </c>
      <c r="CM55" s="107">
        <v>4588.7090399999997</v>
      </c>
      <c r="CN55" s="106">
        <v>4333.28352</v>
      </c>
      <c r="CO55" s="109">
        <v>4332.58824</v>
      </c>
      <c r="CP55" s="109">
        <v>4352.0054399999999</v>
      </c>
      <c r="CQ55" s="107">
        <v>4344.6988799999999</v>
      </c>
      <c r="CR55" s="106">
        <v>0</v>
      </c>
      <c r="CS55" s="107">
        <v>7135.1380799999997</v>
      </c>
      <c r="CT55" s="110"/>
      <c r="CU55" s="111"/>
      <c r="CV55" s="112"/>
      <c r="CW55" s="110"/>
      <c r="CX55" s="111"/>
      <c r="CY55" s="111"/>
      <c r="CZ55" s="112"/>
      <c r="DA55" s="110"/>
      <c r="DB55" s="111"/>
      <c r="DC55" s="111"/>
      <c r="DD55" s="111"/>
      <c r="DE55" s="111"/>
      <c r="DF55" s="111"/>
      <c r="DG55" s="111"/>
      <c r="DH55" s="111"/>
      <c r="DI55" s="111"/>
      <c r="DJ55" s="111"/>
      <c r="DK55" s="111"/>
      <c r="DL55" s="112"/>
      <c r="DM55" s="110"/>
      <c r="DN55" s="111"/>
      <c r="DO55" s="111"/>
      <c r="DP55" s="112"/>
      <c r="DQ55" s="110"/>
      <c r="DR55" s="111"/>
      <c r="DS55" s="111"/>
      <c r="DT55" s="112"/>
      <c r="DU55" s="105"/>
      <c r="DV55" s="110"/>
      <c r="DW55" s="111"/>
      <c r="DX55" s="111"/>
      <c r="DY55" s="111"/>
      <c r="DZ55" s="111"/>
      <c r="EA55" s="112"/>
      <c r="EB55" s="1"/>
      <c r="EC55" s="108">
        <v>14.30898</v>
      </c>
      <c r="ED55" s="108">
        <v>0</v>
      </c>
      <c r="EE55" s="108">
        <v>0</v>
      </c>
      <c r="EF55" s="108">
        <v>0</v>
      </c>
      <c r="EG55" s="108">
        <v>0</v>
      </c>
      <c r="EH55" s="108">
        <v>0</v>
      </c>
      <c r="EI55" s="108">
        <v>0</v>
      </c>
      <c r="EJ55" s="106">
        <v>0</v>
      </c>
      <c r="EK55" s="107">
        <v>0</v>
      </c>
      <c r="EL55" s="108">
        <v>0</v>
      </c>
      <c r="EM55" s="108">
        <v>0</v>
      </c>
      <c r="EN55" s="108">
        <v>0</v>
      </c>
      <c r="EO55" s="108">
        <v>0</v>
      </c>
      <c r="EP55" s="108">
        <v>0</v>
      </c>
      <c r="EQ55" s="108">
        <v>0</v>
      </c>
      <c r="ER55" s="108">
        <v>0</v>
      </c>
      <c r="ES55" s="108">
        <v>0</v>
      </c>
      <c r="ET55" s="108">
        <v>0</v>
      </c>
      <c r="EU55" s="108">
        <v>0</v>
      </c>
      <c r="EV55" s="108">
        <v>0</v>
      </c>
      <c r="EW55" s="108">
        <v>0</v>
      </c>
      <c r="EX55" s="106">
        <v>0</v>
      </c>
      <c r="EY55" s="109">
        <v>0</v>
      </c>
      <c r="EZ55" s="109">
        <v>0</v>
      </c>
      <c r="FA55" s="107">
        <v>0</v>
      </c>
      <c r="FB55" s="108">
        <v>0</v>
      </c>
      <c r="FC55" s="108">
        <v>0</v>
      </c>
      <c r="FD55" s="108">
        <v>0</v>
      </c>
      <c r="FE55" s="108">
        <v>0</v>
      </c>
      <c r="FF55" s="108">
        <v>0</v>
      </c>
      <c r="FG55" s="108">
        <v>0</v>
      </c>
      <c r="FH55" s="108">
        <v>0</v>
      </c>
      <c r="FI55" s="106">
        <v>0</v>
      </c>
      <c r="FJ55" s="109">
        <v>0</v>
      </c>
      <c r="FK55" s="109">
        <v>0</v>
      </c>
      <c r="FL55" s="107">
        <v>0</v>
      </c>
      <c r="FM55" s="108">
        <v>0</v>
      </c>
      <c r="FN55" s="106">
        <v>0</v>
      </c>
      <c r="FO55" s="107">
        <v>0</v>
      </c>
      <c r="FP55" s="106">
        <v>0</v>
      </c>
      <c r="FQ55" s="109">
        <v>0</v>
      </c>
      <c r="FR55" s="109">
        <v>0</v>
      </c>
      <c r="FS55" s="109">
        <v>0</v>
      </c>
      <c r="FT55" s="107">
        <v>0</v>
      </c>
      <c r="FU55" s="106">
        <v>0</v>
      </c>
      <c r="FV55" s="107">
        <v>0</v>
      </c>
      <c r="FW55" s="106">
        <v>0</v>
      </c>
      <c r="FX55" s="109">
        <v>0</v>
      </c>
      <c r="FY55" s="109">
        <v>0</v>
      </c>
      <c r="FZ55" s="107">
        <v>0</v>
      </c>
      <c r="GA55" s="108">
        <v>0</v>
      </c>
      <c r="GB55" s="108">
        <v>0</v>
      </c>
      <c r="GC55" s="106">
        <v>0</v>
      </c>
      <c r="GD55" s="109">
        <v>0</v>
      </c>
      <c r="GE55" s="109">
        <v>0</v>
      </c>
      <c r="GF55" s="109">
        <v>0</v>
      </c>
      <c r="GG55" s="107">
        <v>0</v>
      </c>
      <c r="GH55" s="108">
        <v>0</v>
      </c>
      <c r="GI55" s="106">
        <v>0</v>
      </c>
      <c r="GJ55" s="107">
        <v>0</v>
      </c>
      <c r="GK55" s="1"/>
      <c r="GL55" s="108">
        <v>14.30898</v>
      </c>
      <c r="GM55" s="106">
        <v>0</v>
      </c>
      <c r="GN55" s="107">
        <v>0</v>
      </c>
      <c r="GO55" s="106">
        <v>0</v>
      </c>
      <c r="GP55" s="107">
        <v>0</v>
      </c>
      <c r="GQ55" s="108">
        <v>0</v>
      </c>
      <c r="GR55" s="108">
        <v>0</v>
      </c>
      <c r="GS55" s="108">
        <v>0</v>
      </c>
      <c r="GT55" s="1"/>
      <c r="GU55" s="108">
        <v>0</v>
      </c>
      <c r="GV55" s="108">
        <v>0</v>
      </c>
      <c r="GW55" s="108">
        <v>0</v>
      </c>
      <c r="GX55" s="108">
        <v>0</v>
      </c>
      <c r="GY55" s="108">
        <v>0</v>
      </c>
      <c r="GZ55" s="108">
        <v>0</v>
      </c>
      <c r="HA55" s="108">
        <v>0</v>
      </c>
      <c r="HB55" s="106">
        <v>0</v>
      </c>
      <c r="HC55" s="107">
        <v>0</v>
      </c>
      <c r="HE55" s="110"/>
      <c r="HF55" s="111"/>
      <c r="HG55" s="112"/>
    </row>
    <row r="56" spans="1:2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E56" s="1"/>
      <c r="HF56" s="1"/>
      <c r="HG56" s="1"/>
    </row>
    <row r="57" spans="1:215">
      <c r="A57" s="1"/>
      <c r="B57" s="1"/>
      <c r="C57" s="113" t="s">
        <v>1253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E57" s="1"/>
      <c r="HF57" s="1"/>
      <c r="HG57" s="1"/>
    </row>
    <row r="58" spans="1:2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E58" s="1"/>
      <c r="HF58" s="1"/>
      <c r="HG58" s="1"/>
    </row>
    <row r="59" spans="1:215">
      <c r="A59" s="1"/>
      <c r="B59" s="1"/>
      <c r="C59" s="113" t="s">
        <v>1254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E59" s="1"/>
      <c r="HF59" s="1"/>
      <c r="HG59" s="1"/>
    </row>
    <row r="60" spans="1:215">
      <c r="A60" s="1"/>
      <c r="B60" s="1"/>
      <c r="C60" s="1"/>
      <c r="D60" s="1" t="s">
        <v>1255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E60" s="1"/>
      <c r="HF60" s="1"/>
      <c r="HG60" s="1"/>
    </row>
    <row r="61" spans="1:2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E61" s="1"/>
      <c r="HF61" s="1"/>
      <c r="HG61" s="1"/>
    </row>
    <row r="62" spans="1:215">
      <c r="A62" s="1"/>
      <c r="B62" s="1"/>
      <c r="C62" s="113" t="s">
        <v>704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E62" s="1"/>
      <c r="HF62" s="1"/>
      <c r="HG62" s="1"/>
    </row>
    <row r="63" spans="1:215">
      <c r="A63" s="1"/>
      <c r="B63" s="1"/>
      <c r="C63" s="114"/>
      <c r="D63" s="1" t="s">
        <v>1256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E63" s="1"/>
      <c r="HF63" s="1"/>
      <c r="HG63" s="1"/>
    </row>
  </sheetData>
  <mergeCells count="91">
    <mergeCell ref="HE4:HG4"/>
    <mergeCell ref="GX4"/>
    <mergeCell ref="GY4"/>
    <mergeCell ref="GZ4"/>
    <mergeCell ref="HA4"/>
    <mergeCell ref="HB4:HC4"/>
    <mergeCell ref="GR4"/>
    <mergeCell ref="GS4"/>
    <mergeCell ref="GU4"/>
    <mergeCell ref="GV4"/>
    <mergeCell ref="GW4"/>
    <mergeCell ref="GI4:GJ4"/>
    <mergeCell ref="GL4"/>
    <mergeCell ref="GM4:GN4"/>
    <mergeCell ref="GO4:GP4"/>
    <mergeCell ref="GQ4"/>
    <mergeCell ref="FW4:FZ4"/>
    <mergeCell ref="GA4"/>
    <mergeCell ref="GB4"/>
    <mergeCell ref="GC4:GG4"/>
    <mergeCell ref="GH4"/>
    <mergeCell ref="FI4:FL4"/>
    <mergeCell ref="FM4"/>
    <mergeCell ref="FN4:FO4"/>
    <mergeCell ref="FP4:FT4"/>
    <mergeCell ref="FU4:FV4"/>
    <mergeCell ref="FD4"/>
    <mergeCell ref="FE4"/>
    <mergeCell ref="FF4"/>
    <mergeCell ref="FG4"/>
    <mergeCell ref="FH4"/>
    <mergeCell ref="EV4"/>
    <mergeCell ref="EW4"/>
    <mergeCell ref="EX4:FA4"/>
    <mergeCell ref="FB4"/>
    <mergeCell ref="FC4"/>
    <mergeCell ref="EQ4"/>
    <mergeCell ref="ER4"/>
    <mergeCell ref="ES4"/>
    <mergeCell ref="ET4"/>
    <mergeCell ref="EU4"/>
    <mergeCell ref="EL4"/>
    <mergeCell ref="EM4"/>
    <mergeCell ref="EN4"/>
    <mergeCell ref="EO4"/>
    <mergeCell ref="EP4"/>
    <mergeCell ref="EF4"/>
    <mergeCell ref="EG4"/>
    <mergeCell ref="EH4"/>
    <mergeCell ref="EI4"/>
    <mergeCell ref="EJ4:EK4"/>
    <mergeCell ref="DU4"/>
    <mergeCell ref="DV4:EA4"/>
    <mergeCell ref="EC4"/>
    <mergeCell ref="ED4"/>
    <mergeCell ref="EE4"/>
    <mergeCell ref="CT4:CV4"/>
    <mergeCell ref="CW4:CZ4"/>
    <mergeCell ref="DA4:DL4"/>
    <mergeCell ref="DM4:DP4"/>
    <mergeCell ref="DQ4:DT4"/>
    <mergeCell ref="BL4:BY4"/>
    <mergeCell ref="BZ4:CA4"/>
    <mergeCell ref="CB4:CM4"/>
    <mergeCell ref="CN4:CQ4"/>
    <mergeCell ref="CR4:CS4"/>
    <mergeCell ref="AV4"/>
    <mergeCell ref="AW4:AY4"/>
    <mergeCell ref="AZ4:BG4"/>
    <mergeCell ref="BH4"/>
    <mergeCell ref="BI4:BK4"/>
    <mergeCell ref="AO4:AP4"/>
    <mergeCell ref="AQ4"/>
    <mergeCell ref="AR4:AS4"/>
    <mergeCell ref="AT4"/>
    <mergeCell ref="AU4"/>
    <mergeCell ref="AC4:AI4"/>
    <mergeCell ref="AJ4"/>
    <mergeCell ref="AK4"/>
    <mergeCell ref="AL4"/>
    <mergeCell ref="AM4:AN4"/>
    <mergeCell ref="L4:M4"/>
    <mergeCell ref="N4:U4"/>
    <mergeCell ref="V4:Y4"/>
    <mergeCell ref="Z4"/>
    <mergeCell ref="AA4:AB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09375"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1257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 customHeight="1">
      <c r="A6" s="115" t="s">
        <v>3</v>
      </c>
      <c r="B6" s="233" t="s">
        <v>64</v>
      </c>
      <c r="C6" s="233"/>
      <c r="D6" s="233"/>
      <c r="E6" s="233"/>
      <c r="F6" s="233"/>
      <c r="G6" s="233"/>
      <c r="H6" s="233" t="s">
        <v>69</v>
      </c>
      <c r="I6" s="233"/>
      <c r="J6" s="233" t="s">
        <v>74</v>
      </c>
      <c r="K6" s="233"/>
      <c r="L6" s="233"/>
      <c r="M6" s="233" t="s">
        <v>434</v>
      </c>
      <c r="N6" s="233"/>
      <c r="O6" s="233" t="s">
        <v>210</v>
      </c>
      <c r="P6" s="233" t="s">
        <v>432</v>
      </c>
      <c r="Q6" s="233"/>
      <c r="R6" s="233"/>
      <c r="S6" s="233"/>
      <c r="T6" s="233" t="s">
        <v>436</v>
      </c>
      <c r="U6" s="233" t="s">
        <v>821</v>
      </c>
      <c r="V6" s="233" t="s">
        <v>83</v>
      </c>
      <c r="W6" s="233"/>
      <c r="X6" s="233"/>
      <c r="Y6" s="233"/>
      <c r="Z6" s="233"/>
      <c r="AA6" s="233" t="s">
        <v>101</v>
      </c>
      <c r="AB6" s="233"/>
      <c r="AC6" s="233" t="s">
        <v>110</v>
      </c>
      <c r="AD6" s="233"/>
      <c r="AE6" s="233"/>
      <c r="AF6" s="233"/>
      <c r="AG6" s="233" t="s">
        <v>115</v>
      </c>
      <c r="AH6" s="233"/>
      <c r="AI6" s="233"/>
      <c r="AJ6" s="233"/>
      <c r="AK6" s="233"/>
      <c r="AL6" s="233" t="s">
        <v>365</v>
      </c>
      <c r="AM6" s="233"/>
      <c r="AN6" s="233" t="s">
        <v>45</v>
      </c>
      <c r="AO6" s="233"/>
      <c r="AP6" s="233"/>
      <c r="AQ6" s="233"/>
      <c r="AR6" s="233"/>
      <c r="AS6" s="233"/>
      <c r="AT6" s="233"/>
      <c r="AU6" s="233"/>
      <c r="AV6" s="233"/>
      <c r="AW6" s="233"/>
    </row>
    <row r="7" spans="1:49" ht="39.6">
      <c r="A7" s="115" t="s">
        <v>1258</v>
      </c>
      <c r="B7" s="115" t="s">
        <v>1259</v>
      </c>
      <c r="C7" s="115" t="s">
        <v>1259</v>
      </c>
      <c r="D7" s="115" t="s">
        <v>1259</v>
      </c>
      <c r="E7" s="115" t="s">
        <v>1259</v>
      </c>
      <c r="F7" s="115" t="s">
        <v>1259</v>
      </c>
      <c r="G7" s="115" t="s">
        <v>1259</v>
      </c>
      <c r="H7" s="115" t="s">
        <v>1260</v>
      </c>
      <c r="I7" s="115" t="s">
        <v>1261</v>
      </c>
      <c r="J7" s="115" t="s">
        <v>1262</v>
      </c>
      <c r="K7" s="115" t="s">
        <v>1262</v>
      </c>
      <c r="L7" s="115" t="s">
        <v>1262</v>
      </c>
      <c r="M7" s="115" t="s">
        <v>1263</v>
      </c>
      <c r="N7" s="115" t="s">
        <v>1263</v>
      </c>
      <c r="O7" s="115" t="s">
        <v>1264</v>
      </c>
      <c r="P7" s="115" t="s">
        <v>487</v>
      </c>
      <c r="Q7" s="115" t="s">
        <v>487</v>
      </c>
      <c r="R7" s="115" t="s">
        <v>487</v>
      </c>
      <c r="S7" s="115" t="s">
        <v>487</v>
      </c>
      <c r="T7" s="115" t="s">
        <v>1265</v>
      </c>
      <c r="U7" s="115" t="s">
        <v>1266</v>
      </c>
      <c r="V7" s="115" t="s">
        <v>1267</v>
      </c>
      <c r="W7" s="115" t="s">
        <v>1268</v>
      </c>
      <c r="X7" s="115" t="s">
        <v>1268</v>
      </c>
      <c r="Y7" s="115" t="s">
        <v>1269</v>
      </c>
      <c r="Z7" s="115" t="s">
        <v>1270</v>
      </c>
      <c r="AA7" s="115" t="s">
        <v>487</v>
      </c>
      <c r="AB7" s="115" t="s">
        <v>487</v>
      </c>
      <c r="AC7" s="115" t="s">
        <v>1271</v>
      </c>
      <c r="AD7" s="115" t="s">
        <v>1272</v>
      </c>
      <c r="AE7" s="115" t="s">
        <v>1273</v>
      </c>
      <c r="AF7" s="115" t="s">
        <v>1271</v>
      </c>
      <c r="AG7" s="115" t="s">
        <v>1274</v>
      </c>
      <c r="AH7" s="115" t="s">
        <v>1274</v>
      </c>
      <c r="AI7" s="115" t="s">
        <v>1275</v>
      </c>
      <c r="AJ7" s="115" t="s">
        <v>1276</v>
      </c>
      <c r="AK7" s="115" t="s">
        <v>1276</v>
      </c>
      <c r="AL7" s="115" t="s">
        <v>365</v>
      </c>
      <c r="AM7" s="115" t="s">
        <v>365</v>
      </c>
      <c r="AN7" s="115" t="s">
        <v>1277</v>
      </c>
      <c r="AO7" s="115" t="s">
        <v>487</v>
      </c>
      <c r="AP7" s="115" t="s">
        <v>487</v>
      </c>
      <c r="AQ7" s="115" t="s">
        <v>859</v>
      </c>
      <c r="AR7" s="115" t="s">
        <v>487</v>
      </c>
      <c r="AS7" s="115" t="s">
        <v>1268</v>
      </c>
      <c r="AT7" s="115" t="s">
        <v>1278</v>
      </c>
      <c r="AU7" s="115" t="s">
        <v>1267</v>
      </c>
      <c r="AV7" s="115" t="s">
        <v>1268</v>
      </c>
      <c r="AW7" s="115" t="s">
        <v>1279</v>
      </c>
    </row>
    <row r="8" spans="1:49" ht="26.4">
      <c r="A8" s="115" t="s">
        <v>1280</v>
      </c>
      <c r="B8" s="115" t="s">
        <v>1281</v>
      </c>
      <c r="C8" s="115" t="s">
        <v>1281</v>
      </c>
      <c r="D8" s="115" t="s">
        <v>1282</v>
      </c>
      <c r="E8" s="115" t="s">
        <v>1282</v>
      </c>
      <c r="F8" s="115" t="s">
        <v>1283</v>
      </c>
      <c r="G8" s="115" t="s">
        <v>1282</v>
      </c>
      <c r="H8" s="115" t="s">
        <v>1282</v>
      </c>
      <c r="I8" s="115" t="s">
        <v>1282</v>
      </c>
      <c r="J8" s="115" t="s">
        <v>1281</v>
      </c>
      <c r="K8" s="115" t="s">
        <v>1281</v>
      </c>
      <c r="L8" s="115" t="s">
        <v>1283</v>
      </c>
      <c r="M8" s="115" t="s">
        <v>1282</v>
      </c>
      <c r="N8" s="115" t="s">
        <v>1282</v>
      </c>
      <c r="O8" s="115" t="s">
        <v>1282</v>
      </c>
      <c r="P8" s="115" t="s">
        <v>1282</v>
      </c>
      <c r="Q8" s="115" t="s">
        <v>1282</v>
      </c>
      <c r="R8" s="115" t="s">
        <v>1282</v>
      </c>
      <c r="S8" s="115" t="s">
        <v>1282</v>
      </c>
      <c r="T8" s="115" t="s">
        <v>1282</v>
      </c>
      <c r="U8" s="115" t="s">
        <v>1282</v>
      </c>
      <c r="V8" s="115" t="s">
        <v>1282</v>
      </c>
      <c r="W8" s="115" t="s">
        <v>1282</v>
      </c>
      <c r="X8" s="115" t="s">
        <v>1282</v>
      </c>
      <c r="Y8" s="115" t="s">
        <v>1282</v>
      </c>
      <c r="Z8" s="115" t="s">
        <v>1282</v>
      </c>
      <c r="AA8" s="115" t="s">
        <v>1282</v>
      </c>
      <c r="AB8" s="115" t="s">
        <v>1282</v>
      </c>
      <c r="AC8" s="115" t="s">
        <v>1282</v>
      </c>
      <c r="AD8" s="115" t="s">
        <v>1283</v>
      </c>
      <c r="AE8" s="115" t="s">
        <v>1281</v>
      </c>
      <c r="AF8" s="115" t="s">
        <v>1282</v>
      </c>
      <c r="AG8" s="115" t="s">
        <v>1282</v>
      </c>
      <c r="AH8" s="115" t="s">
        <v>1282</v>
      </c>
      <c r="AI8" s="115" t="s">
        <v>1281</v>
      </c>
      <c r="AJ8" s="115" t="s">
        <v>1282</v>
      </c>
      <c r="AK8" s="115" t="s">
        <v>1282</v>
      </c>
      <c r="AL8" s="115" t="s">
        <v>1282</v>
      </c>
      <c r="AM8" s="115" t="s">
        <v>1282</v>
      </c>
      <c r="AN8" s="115" t="s">
        <v>1282</v>
      </c>
      <c r="AO8" s="115" t="s">
        <v>1282</v>
      </c>
      <c r="AP8" s="115" t="s">
        <v>1282</v>
      </c>
      <c r="AQ8" s="115" t="s">
        <v>1282</v>
      </c>
      <c r="AR8" s="115" t="s">
        <v>1282</v>
      </c>
      <c r="AS8" s="115" t="s">
        <v>1282</v>
      </c>
      <c r="AT8" s="115" t="s">
        <v>1282</v>
      </c>
      <c r="AU8" s="115" t="s">
        <v>1282</v>
      </c>
      <c r="AV8" s="115" t="s">
        <v>1282</v>
      </c>
      <c r="AW8" s="115" t="s">
        <v>1282</v>
      </c>
    </row>
    <row r="9" spans="1:49" ht="39.6">
      <c r="A9" s="115" t="s">
        <v>6</v>
      </c>
      <c r="B9" s="115" t="s">
        <v>1284</v>
      </c>
      <c r="C9" s="115" t="s">
        <v>1285</v>
      </c>
      <c r="D9" s="115" t="s">
        <v>1286</v>
      </c>
      <c r="E9" s="115" t="s">
        <v>1286</v>
      </c>
      <c r="F9" s="115" t="s">
        <v>65</v>
      </c>
      <c r="G9" s="115" t="s">
        <v>1286</v>
      </c>
      <c r="H9" s="115" t="s">
        <v>522</v>
      </c>
      <c r="I9" s="115" t="s">
        <v>195</v>
      </c>
      <c r="J9" s="115" t="s">
        <v>1287</v>
      </c>
      <c r="K9" s="115" t="s">
        <v>1288</v>
      </c>
      <c r="L9" s="115" t="s">
        <v>805</v>
      </c>
      <c r="M9" s="115" t="s">
        <v>1289</v>
      </c>
      <c r="N9" s="115" t="s">
        <v>1289</v>
      </c>
      <c r="O9" s="115" t="s">
        <v>1290</v>
      </c>
      <c r="P9" s="115" t="s">
        <v>1291</v>
      </c>
      <c r="Q9" s="115" t="s">
        <v>1292</v>
      </c>
      <c r="R9" s="115" t="s">
        <v>1293</v>
      </c>
      <c r="S9" s="115" t="s">
        <v>1294</v>
      </c>
      <c r="T9" s="115" t="s">
        <v>521</v>
      </c>
      <c r="U9" s="115" t="s">
        <v>1295</v>
      </c>
      <c r="V9" s="115" t="s">
        <v>1296</v>
      </c>
      <c r="W9" s="115" t="s">
        <v>1297</v>
      </c>
      <c r="X9" s="115" t="s">
        <v>1297</v>
      </c>
      <c r="Y9" s="115" t="s">
        <v>1298</v>
      </c>
      <c r="Z9" s="115" t="s">
        <v>1299</v>
      </c>
      <c r="AA9" s="115" t="s">
        <v>1300</v>
      </c>
      <c r="AB9" s="115" t="s">
        <v>501</v>
      </c>
      <c r="AC9" s="115" t="s">
        <v>1301</v>
      </c>
      <c r="AD9" s="115" t="s">
        <v>841</v>
      </c>
      <c r="AE9" s="115" t="s">
        <v>1302</v>
      </c>
      <c r="AF9" s="115" t="s">
        <v>1301</v>
      </c>
      <c r="AG9" s="115" t="s">
        <v>1303</v>
      </c>
      <c r="AH9" s="115" t="s">
        <v>1303</v>
      </c>
      <c r="AI9" s="115" t="s">
        <v>1304</v>
      </c>
      <c r="AJ9" s="115" t="s">
        <v>1305</v>
      </c>
      <c r="AK9" s="115" t="s">
        <v>1305</v>
      </c>
      <c r="AL9" s="115" t="s">
        <v>365</v>
      </c>
      <c r="AM9" s="115" t="s">
        <v>1306</v>
      </c>
      <c r="AN9" s="115" t="s">
        <v>1307</v>
      </c>
      <c r="AO9" s="115" t="s">
        <v>1308</v>
      </c>
      <c r="AP9" s="115" t="s">
        <v>1308</v>
      </c>
      <c r="AQ9" s="115" t="s">
        <v>1309</v>
      </c>
      <c r="AR9" s="115" t="s">
        <v>1310</v>
      </c>
      <c r="AS9" s="115" t="s">
        <v>1311</v>
      </c>
      <c r="AT9" s="115" t="s">
        <v>1312</v>
      </c>
      <c r="AU9" s="115" t="s">
        <v>1313</v>
      </c>
      <c r="AV9" s="115" t="s">
        <v>1314</v>
      </c>
      <c r="AW9" s="115" t="s">
        <v>1315</v>
      </c>
    </row>
    <row r="10" spans="1:49" ht="52.8">
      <c r="A10" s="115" t="s">
        <v>916</v>
      </c>
      <c r="B10" s="115" t="s">
        <v>1316</v>
      </c>
      <c r="C10" s="115" t="s">
        <v>1316</v>
      </c>
      <c r="D10" s="115" t="s">
        <v>1317</v>
      </c>
      <c r="E10" s="115" t="s">
        <v>1318</v>
      </c>
      <c r="F10" s="115" t="s">
        <v>1319</v>
      </c>
      <c r="G10" s="115" t="s">
        <v>1320</v>
      </c>
      <c r="H10" s="115" t="s">
        <v>1317</v>
      </c>
      <c r="I10" s="115" t="s">
        <v>1317</v>
      </c>
      <c r="J10" s="115" t="s">
        <v>1316</v>
      </c>
      <c r="K10" s="115" t="s">
        <v>1316</v>
      </c>
      <c r="L10" s="115" t="s">
        <v>1319</v>
      </c>
      <c r="M10" s="115" t="s">
        <v>1318</v>
      </c>
      <c r="N10" s="115" t="s">
        <v>1320</v>
      </c>
      <c r="O10" s="115" t="s">
        <v>1317</v>
      </c>
      <c r="P10" s="115" t="s">
        <v>1320</v>
      </c>
      <c r="Q10" s="115" t="s">
        <v>1320</v>
      </c>
      <c r="R10" s="115" t="s">
        <v>1320</v>
      </c>
      <c r="S10" s="115" t="s">
        <v>1317</v>
      </c>
      <c r="T10" s="115" t="s">
        <v>1320</v>
      </c>
      <c r="U10" s="115" t="s">
        <v>1317</v>
      </c>
      <c r="V10" s="115" t="s">
        <v>1320</v>
      </c>
      <c r="W10" s="115" t="s">
        <v>1320</v>
      </c>
      <c r="X10" s="115" t="s">
        <v>1318</v>
      </c>
      <c r="Y10" s="115" t="s">
        <v>1320</v>
      </c>
      <c r="Z10" s="115" t="s">
        <v>1320</v>
      </c>
      <c r="AA10" s="115" t="s">
        <v>1317</v>
      </c>
      <c r="AB10" s="115" t="s">
        <v>1320</v>
      </c>
      <c r="AC10" s="115" t="s">
        <v>1317</v>
      </c>
      <c r="AD10" s="115" t="s">
        <v>1319</v>
      </c>
      <c r="AE10" s="115" t="s">
        <v>1317</v>
      </c>
      <c r="AF10" s="115" t="s">
        <v>1317</v>
      </c>
      <c r="AG10" s="115" t="s">
        <v>1317</v>
      </c>
      <c r="AH10" s="115" t="s">
        <v>1320</v>
      </c>
      <c r="AI10" s="115" t="s">
        <v>1320</v>
      </c>
      <c r="AJ10" s="115" t="s">
        <v>1317</v>
      </c>
      <c r="AK10" s="115" t="s">
        <v>1320</v>
      </c>
      <c r="AL10" s="115" t="s">
        <v>1317</v>
      </c>
      <c r="AM10" s="115" t="s">
        <v>1320</v>
      </c>
      <c r="AN10" s="115" t="s">
        <v>1320</v>
      </c>
      <c r="AO10" s="115" t="s">
        <v>1317</v>
      </c>
      <c r="AP10" s="115" t="s">
        <v>1320</v>
      </c>
      <c r="AQ10" s="115" t="s">
        <v>1320</v>
      </c>
      <c r="AR10" s="115" t="s">
        <v>1317</v>
      </c>
      <c r="AS10" s="115" t="s">
        <v>1317</v>
      </c>
      <c r="AT10" s="115" t="s">
        <v>1317</v>
      </c>
      <c r="AU10" s="115" t="s">
        <v>1317</v>
      </c>
      <c r="AV10" s="115" t="s">
        <v>1317</v>
      </c>
      <c r="AW10" s="115" t="s">
        <v>1320</v>
      </c>
    </row>
    <row r="11" spans="1:49">
      <c r="A11" s="115" t="s">
        <v>57</v>
      </c>
      <c r="B11" s="115" t="s">
        <v>1321</v>
      </c>
      <c r="C11" s="115" t="s">
        <v>1321</v>
      </c>
      <c r="D11" s="115" t="s">
        <v>1321</v>
      </c>
      <c r="E11" s="115" t="s">
        <v>1321</v>
      </c>
      <c r="F11" s="115" t="s">
        <v>1321</v>
      </c>
      <c r="G11" s="115" t="s">
        <v>1321</v>
      </c>
      <c r="H11" s="115" t="s">
        <v>1321</v>
      </c>
      <c r="I11" s="115" t="s">
        <v>1321</v>
      </c>
      <c r="J11" s="115" t="s">
        <v>1321</v>
      </c>
      <c r="K11" s="115" t="s">
        <v>1321</v>
      </c>
      <c r="L11" s="115" t="s">
        <v>1321</v>
      </c>
      <c r="M11" s="115" t="s">
        <v>1321</v>
      </c>
      <c r="N11" s="115" t="s">
        <v>1321</v>
      </c>
      <c r="O11" s="115" t="s">
        <v>1321</v>
      </c>
      <c r="P11" s="115" t="s">
        <v>1321</v>
      </c>
      <c r="Q11" s="115" t="s">
        <v>1321</v>
      </c>
      <c r="R11" s="115" t="s">
        <v>1321</v>
      </c>
      <c r="S11" s="115" t="s">
        <v>1321</v>
      </c>
      <c r="T11" s="115" t="s">
        <v>1321</v>
      </c>
      <c r="U11" s="115" t="s">
        <v>1321</v>
      </c>
      <c r="V11" s="115" t="s">
        <v>1321</v>
      </c>
      <c r="W11" s="115" t="s">
        <v>1321</v>
      </c>
      <c r="X11" s="115" t="s">
        <v>1321</v>
      </c>
      <c r="Y11" s="115" t="s">
        <v>1321</v>
      </c>
      <c r="Z11" s="115" t="s">
        <v>1321</v>
      </c>
      <c r="AA11" s="115" t="s">
        <v>1321</v>
      </c>
      <c r="AB11" s="115" t="s">
        <v>1321</v>
      </c>
      <c r="AC11" s="115" t="s">
        <v>1321</v>
      </c>
      <c r="AD11" s="115" t="s">
        <v>1321</v>
      </c>
      <c r="AE11" s="115" t="s">
        <v>1321</v>
      </c>
      <c r="AF11" s="115" t="s">
        <v>1321</v>
      </c>
      <c r="AG11" s="115" t="s">
        <v>1321</v>
      </c>
      <c r="AH11" s="115" t="s">
        <v>1321</v>
      </c>
      <c r="AI11" s="115" t="s">
        <v>1321</v>
      </c>
      <c r="AJ11" s="115" t="s">
        <v>1321</v>
      </c>
      <c r="AK11" s="115" t="s">
        <v>1321</v>
      </c>
      <c r="AL11" s="115" t="s">
        <v>1321</v>
      </c>
      <c r="AM11" s="115" t="s">
        <v>1321</v>
      </c>
      <c r="AN11" s="115" t="s">
        <v>1321</v>
      </c>
      <c r="AO11" s="115" t="s">
        <v>1321</v>
      </c>
      <c r="AP11" s="115" t="s">
        <v>1321</v>
      </c>
      <c r="AQ11" s="115" t="s">
        <v>1321</v>
      </c>
      <c r="AR11" s="115" t="s">
        <v>1321</v>
      </c>
      <c r="AS11" s="115" t="s">
        <v>1321</v>
      </c>
      <c r="AT11" s="115" t="s">
        <v>1321</v>
      </c>
      <c r="AU11" s="115" t="s">
        <v>1321</v>
      </c>
      <c r="AV11" s="115" t="s">
        <v>1321</v>
      </c>
      <c r="AW11" s="115" t="s">
        <v>1321</v>
      </c>
    </row>
    <row r="12" spans="1:49">
      <c r="A12" s="116" t="s">
        <v>62</v>
      </c>
      <c r="B12" s="117">
        <v>9</v>
      </c>
      <c r="C12" s="118">
        <v>38</v>
      </c>
      <c r="D12" s="118">
        <v>110.6</v>
      </c>
      <c r="E12" s="118">
        <v>71.457740000000001</v>
      </c>
      <c r="F12" s="118">
        <v>40.6</v>
      </c>
      <c r="G12" s="119">
        <v>120</v>
      </c>
      <c r="H12" s="117">
        <v>21.7</v>
      </c>
      <c r="I12" s="119">
        <v>104</v>
      </c>
      <c r="J12" s="117">
        <v>10.45</v>
      </c>
      <c r="K12" s="118">
        <v>10.4</v>
      </c>
      <c r="L12" s="119">
        <v>11.13</v>
      </c>
      <c r="M12" s="120" t="s">
        <v>1322</v>
      </c>
      <c r="N12" s="121" t="s">
        <v>1322</v>
      </c>
      <c r="O12" s="122">
        <v>3.27</v>
      </c>
      <c r="P12" s="117">
        <v>86.04</v>
      </c>
      <c r="Q12" s="118">
        <v>128.69999999999999</v>
      </c>
      <c r="R12" s="118">
        <v>393.71</v>
      </c>
      <c r="S12" s="119">
        <v>389.78699999999998</v>
      </c>
      <c r="T12" s="122">
        <v>183.62799999999999</v>
      </c>
      <c r="U12" s="122">
        <v>12.87</v>
      </c>
      <c r="V12" s="117">
        <v>15.64</v>
      </c>
      <c r="W12" s="118">
        <v>8.68</v>
      </c>
      <c r="X12" s="118">
        <v>0.33</v>
      </c>
      <c r="Y12" s="118">
        <v>1.59</v>
      </c>
      <c r="Z12" s="119">
        <v>12.874000000000001</v>
      </c>
      <c r="AA12" s="117">
        <v>172.93</v>
      </c>
      <c r="AB12" s="119">
        <v>704.44</v>
      </c>
      <c r="AC12" s="117">
        <v>217.351</v>
      </c>
      <c r="AD12" s="118">
        <v>66.12</v>
      </c>
      <c r="AE12" s="118">
        <v>112.11</v>
      </c>
      <c r="AF12" s="119">
        <v>0</v>
      </c>
      <c r="AG12" s="117">
        <v>18.34751</v>
      </c>
      <c r="AH12" s="118">
        <v>23</v>
      </c>
      <c r="AI12" s="118">
        <v>10.202120000000001</v>
      </c>
      <c r="AJ12" s="118">
        <v>29.079170000000001</v>
      </c>
      <c r="AK12" s="119">
        <v>30.7</v>
      </c>
      <c r="AL12" s="117">
        <v>56.39</v>
      </c>
      <c r="AM12" s="119">
        <v>56.65</v>
      </c>
      <c r="AN12" s="117">
        <v>86.221000000000004</v>
      </c>
      <c r="AO12" s="123" t="s">
        <v>1322</v>
      </c>
      <c r="AP12" s="118">
        <v>90.955100000000002</v>
      </c>
      <c r="AQ12" s="118">
        <v>17.879000000000001</v>
      </c>
      <c r="AR12" s="123" t="s">
        <v>1322</v>
      </c>
      <c r="AS12" s="118">
        <v>8.3653899999999997</v>
      </c>
      <c r="AT12" s="118">
        <v>4.71509</v>
      </c>
      <c r="AU12" s="118">
        <v>32.832000000000001</v>
      </c>
      <c r="AV12" s="118">
        <v>7.4859999999999998</v>
      </c>
      <c r="AW12" s="119">
        <v>77.212999999999994</v>
      </c>
    </row>
    <row r="13" spans="1:49">
      <c r="A13" s="124" t="s">
        <v>641</v>
      </c>
      <c r="B13" s="117">
        <v>9</v>
      </c>
      <c r="C13" s="118">
        <v>38</v>
      </c>
      <c r="D13" s="118">
        <v>110.6</v>
      </c>
      <c r="E13" s="118">
        <v>71.457740000000001</v>
      </c>
      <c r="F13" s="118">
        <v>40.6</v>
      </c>
      <c r="G13" s="119">
        <v>120</v>
      </c>
      <c r="H13" s="117">
        <v>21.7</v>
      </c>
      <c r="I13" s="119">
        <v>104</v>
      </c>
      <c r="J13" s="117">
        <v>10.45</v>
      </c>
      <c r="K13" s="118">
        <v>10.4</v>
      </c>
      <c r="L13" s="119">
        <v>11.13</v>
      </c>
      <c r="M13" s="120" t="s">
        <v>1322</v>
      </c>
      <c r="N13" s="121" t="s">
        <v>1322</v>
      </c>
      <c r="O13" s="122">
        <v>3.27</v>
      </c>
      <c r="P13" s="117">
        <v>86.04</v>
      </c>
      <c r="Q13" s="118">
        <v>128.69999999999999</v>
      </c>
      <c r="R13" s="118">
        <v>393.71</v>
      </c>
      <c r="S13" s="119">
        <v>389.78699999999998</v>
      </c>
      <c r="T13" s="122">
        <v>183.62799999999999</v>
      </c>
      <c r="U13" s="122">
        <v>12.87</v>
      </c>
      <c r="V13" s="117">
        <v>15.64</v>
      </c>
      <c r="W13" s="118">
        <v>8.68</v>
      </c>
      <c r="X13" s="118">
        <v>0.33</v>
      </c>
      <c r="Y13" s="118">
        <v>1.59</v>
      </c>
      <c r="Z13" s="119">
        <v>12.874000000000001</v>
      </c>
      <c r="AA13" s="117">
        <v>172.93</v>
      </c>
      <c r="AB13" s="119">
        <v>704.44</v>
      </c>
      <c r="AC13" s="117">
        <v>217.351</v>
      </c>
      <c r="AD13" s="118">
        <v>66.12</v>
      </c>
      <c r="AE13" s="118">
        <v>112.11</v>
      </c>
      <c r="AF13" s="119">
        <v>0</v>
      </c>
      <c r="AG13" s="117">
        <v>18.34751</v>
      </c>
      <c r="AH13" s="118">
        <v>23</v>
      </c>
      <c r="AI13" s="118">
        <v>10.202120000000001</v>
      </c>
      <c r="AJ13" s="118">
        <v>29.079170000000001</v>
      </c>
      <c r="AK13" s="119">
        <v>30.7</v>
      </c>
      <c r="AL13" s="117">
        <v>56.39</v>
      </c>
      <c r="AM13" s="119">
        <v>56.65</v>
      </c>
      <c r="AN13" s="117">
        <v>86.221000000000004</v>
      </c>
      <c r="AO13" s="123" t="s">
        <v>1322</v>
      </c>
      <c r="AP13" s="118">
        <v>90.955100000000002</v>
      </c>
      <c r="AQ13" s="118">
        <v>17.879000000000001</v>
      </c>
      <c r="AR13" s="123" t="s">
        <v>1322</v>
      </c>
      <c r="AS13" s="118">
        <v>8.3653899999999997</v>
      </c>
      <c r="AT13" s="118">
        <v>4.71509</v>
      </c>
      <c r="AU13" s="118">
        <v>32.832000000000001</v>
      </c>
      <c r="AV13" s="118">
        <v>7.4859999999999998</v>
      </c>
      <c r="AW13" s="119">
        <v>77.212999999999994</v>
      </c>
    </row>
    <row r="14" spans="1:49">
      <c r="A14" s="124" t="s">
        <v>642</v>
      </c>
      <c r="B14" s="117">
        <v>9</v>
      </c>
      <c r="C14" s="118">
        <v>38</v>
      </c>
      <c r="D14" s="118">
        <v>108.6</v>
      </c>
      <c r="E14" s="118">
        <v>71.825130000000001</v>
      </c>
      <c r="F14" s="118">
        <v>40.9</v>
      </c>
      <c r="G14" s="119">
        <v>118</v>
      </c>
      <c r="H14" s="117">
        <v>21.7</v>
      </c>
      <c r="I14" s="119">
        <v>104</v>
      </c>
      <c r="J14" s="117">
        <v>10.48</v>
      </c>
      <c r="K14" s="118">
        <v>10.43</v>
      </c>
      <c r="L14" s="119">
        <v>10.97</v>
      </c>
      <c r="M14" s="120" t="s">
        <v>1322</v>
      </c>
      <c r="N14" s="121" t="s">
        <v>1322</v>
      </c>
      <c r="O14" s="122">
        <v>3.27</v>
      </c>
      <c r="P14" s="117">
        <v>86.04</v>
      </c>
      <c r="Q14" s="118">
        <v>125.33</v>
      </c>
      <c r="R14" s="118">
        <v>377.6</v>
      </c>
      <c r="S14" s="119">
        <v>389.78699999999998</v>
      </c>
      <c r="T14" s="122">
        <v>180.73500000000001</v>
      </c>
      <c r="U14" s="122">
        <v>12.81</v>
      </c>
      <c r="V14" s="117">
        <v>15.02</v>
      </c>
      <c r="W14" s="118">
        <v>8.3699999999999992</v>
      </c>
      <c r="X14" s="118">
        <v>0.32</v>
      </c>
      <c r="Y14" s="118">
        <v>1.59</v>
      </c>
      <c r="Z14" s="119">
        <v>12.74</v>
      </c>
      <c r="AA14" s="117">
        <v>285.08999999999997</v>
      </c>
      <c r="AB14" s="119">
        <v>687.29</v>
      </c>
      <c r="AC14" s="117">
        <v>219.61699999999999</v>
      </c>
      <c r="AD14" s="118">
        <v>67.27</v>
      </c>
      <c r="AE14" s="118">
        <v>105.75</v>
      </c>
      <c r="AF14" s="119">
        <v>0</v>
      </c>
      <c r="AG14" s="117">
        <v>18.34751</v>
      </c>
      <c r="AH14" s="118">
        <v>22.3</v>
      </c>
      <c r="AI14" s="118">
        <v>10.4001</v>
      </c>
      <c r="AJ14" s="118">
        <v>29.079170000000001</v>
      </c>
      <c r="AK14" s="119">
        <v>30.5</v>
      </c>
      <c r="AL14" s="117">
        <v>54.68</v>
      </c>
      <c r="AM14" s="119">
        <v>54.94</v>
      </c>
      <c r="AN14" s="117">
        <v>86.221000000000004</v>
      </c>
      <c r="AO14" s="123" t="s">
        <v>1322</v>
      </c>
      <c r="AP14" s="123" t="s">
        <v>1322</v>
      </c>
      <c r="AQ14" s="118">
        <v>17.603999999999999</v>
      </c>
      <c r="AR14" s="123" t="s">
        <v>1322</v>
      </c>
      <c r="AS14" s="118">
        <v>8.3419500000000006</v>
      </c>
      <c r="AT14" s="118">
        <v>4.71509</v>
      </c>
      <c r="AU14" s="118">
        <v>32.832000000000001</v>
      </c>
      <c r="AV14" s="118">
        <v>7.3730000000000002</v>
      </c>
      <c r="AW14" s="119">
        <v>75.766000000000005</v>
      </c>
    </row>
    <row r="15" spans="1:49">
      <c r="A15" s="124" t="s">
        <v>643</v>
      </c>
      <c r="B15" s="117">
        <v>9</v>
      </c>
      <c r="C15" s="118">
        <v>38</v>
      </c>
      <c r="D15" s="118">
        <v>108.6</v>
      </c>
      <c r="E15" s="118">
        <v>71.825130000000001</v>
      </c>
      <c r="F15" s="118">
        <v>40.9</v>
      </c>
      <c r="G15" s="119">
        <v>118</v>
      </c>
      <c r="H15" s="117">
        <v>21.7</v>
      </c>
      <c r="I15" s="119">
        <v>104</v>
      </c>
      <c r="J15" s="117">
        <v>10.48</v>
      </c>
      <c r="K15" s="118">
        <v>10.43</v>
      </c>
      <c r="L15" s="119">
        <v>10.97</v>
      </c>
      <c r="M15" s="120" t="s">
        <v>1322</v>
      </c>
      <c r="N15" s="121" t="s">
        <v>1322</v>
      </c>
      <c r="O15" s="122">
        <v>3.27</v>
      </c>
      <c r="P15" s="117">
        <v>86.04</v>
      </c>
      <c r="Q15" s="118">
        <v>125.33</v>
      </c>
      <c r="R15" s="118">
        <v>377.6</v>
      </c>
      <c r="S15" s="119">
        <v>389.78699999999998</v>
      </c>
      <c r="T15" s="122">
        <v>180.73500000000001</v>
      </c>
      <c r="U15" s="122">
        <v>12.81</v>
      </c>
      <c r="V15" s="117">
        <v>15.02</v>
      </c>
      <c r="W15" s="118">
        <v>8.3699999999999992</v>
      </c>
      <c r="X15" s="118">
        <v>0.32</v>
      </c>
      <c r="Y15" s="118">
        <v>1.59</v>
      </c>
      <c r="Z15" s="119">
        <v>12.74</v>
      </c>
      <c r="AA15" s="117">
        <v>285.08999999999997</v>
      </c>
      <c r="AB15" s="119">
        <v>687.29</v>
      </c>
      <c r="AC15" s="117">
        <v>219.61699999999999</v>
      </c>
      <c r="AD15" s="118">
        <v>67.27</v>
      </c>
      <c r="AE15" s="118">
        <v>105.75</v>
      </c>
      <c r="AF15" s="119">
        <v>0</v>
      </c>
      <c r="AG15" s="117">
        <v>18.34751</v>
      </c>
      <c r="AH15" s="118">
        <v>22.3</v>
      </c>
      <c r="AI15" s="118">
        <v>10.4001</v>
      </c>
      <c r="AJ15" s="118">
        <v>29.079170000000001</v>
      </c>
      <c r="AK15" s="119">
        <v>30.5</v>
      </c>
      <c r="AL15" s="117">
        <v>54.68</v>
      </c>
      <c r="AM15" s="119">
        <v>54.94</v>
      </c>
      <c r="AN15" s="117">
        <v>86.221000000000004</v>
      </c>
      <c r="AO15" s="123" t="s">
        <v>1322</v>
      </c>
      <c r="AP15" s="123" t="s">
        <v>1322</v>
      </c>
      <c r="AQ15" s="118">
        <v>17.603999999999999</v>
      </c>
      <c r="AR15" s="123" t="s">
        <v>1322</v>
      </c>
      <c r="AS15" s="118">
        <v>8.3419500000000006</v>
      </c>
      <c r="AT15" s="118">
        <v>4.71509</v>
      </c>
      <c r="AU15" s="118">
        <v>32.832000000000001</v>
      </c>
      <c r="AV15" s="118">
        <v>7.3730000000000002</v>
      </c>
      <c r="AW15" s="119">
        <v>75.766000000000005</v>
      </c>
    </row>
    <row r="16" spans="1:49">
      <c r="A16" s="124" t="s">
        <v>644</v>
      </c>
      <c r="B16" s="117">
        <v>9</v>
      </c>
      <c r="C16" s="118">
        <v>38</v>
      </c>
      <c r="D16" s="118">
        <v>105.6</v>
      </c>
      <c r="E16" s="118">
        <v>73.276290000000003</v>
      </c>
      <c r="F16" s="118">
        <v>40.799999999999997</v>
      </c>
      <c r="G16" s="119">
        <v>115</v>
      </c>
      <c r="H16" s="117">
        <v>21.7</v>
      </c>
      <c r="I16" s="119">
        <v>104</v>
      </c>
      <c r="J16" s="117">
        <v>10.5</v>
      </c>
      <c r="K16" s="118">
        <v>10.23</v>
      </c>
      <c r="L16" s="119">
        <v>11.11</v>
      </c>
      <c r="M16" s="120" t="s">
        <v>1322</v>
      </c>
      <c r="N16" s="121" t="s">
        <v>1322</v>
      </c>
      <c r="O16" s="122">
        <v>3.27</v>
      </c>
      <c r="P16" s="117">
        <v>86.04</v>
      </c>
      <c r="Q16" s="118">
        <v>124.22</v>
      </c>
      <c r="R16" s="118">
        <v>369.69</v>
      </c>
      <c r="S16" s="119">
        <v>389.78699999999998</v>
      </c>
      <c r="T16" s="122">
        <v>184.82599999999999</v>
      </c>
      <c r="U16" s="122">
        <v>12.91</v>
      </c>
      <c r="V16" s="117">
        <v>15.02</v>
      </c>
      <c r="W16" s="118">
        <v>8.9499999999999993</v>
      </c>
      <c r="X16" s="118">
        <v>0.33</v>
      </c>
      <c r="Y16" s="118">
        <v>1.51</v>
      </c>
      <c r="Z16" s="119">
        <v>12.622999999999999</v>
      </c>
      <c r="AA16" s="117">
        <v>268.02</v>
      </c>
      <c r="AB16" s="119">
        <v>669.91</v>
      </c>
      <c r="AC16" s="117">
        <v>233.642</v>
      </c>
      <c r="AD16" s="118">
        <v>66.63</v>
      </c>
      <c r="AE16" s="118">
        <v>112.2</v>
      </c>
      <c r="AF16" s="119">
        <v>0</v>
      </c>
      <c r="AG16" s="117">
        <v>18.34751</v>
      </c>
      <c r="AH16" s="118">
        <v>11.6</v>
      </c>
      <c r="AI16" s="118">
        <v>10.30612</v>
      </c>
      <c r="AJ16" s="118">
        <v>29.079170000000001</v>
      </c>
      <c r="AK16" s="119">
        <v>30.2</v>
      </c>
      <c r="AL16" s="117">
        <v>54.62</v>
      </c>
      <c r="AM16" s="119">
        <v>54.88</v>
      </c>
      <c r="AN16" s="117">
        <v>86.221000000000004</v>
      </c>
      <c r="AO16" s="123" t="s">
        <v>1322</v>
      </c>
      <c r="AP16" s="123" t="s">
        <v>1322</v>
      </c>
      <c r="AQ16" s="118">
        <v>16.989999999999998</v>
      </c>
      <c r="AR16" s="123" t="s">
        <v>1322</v>
      </c>
      <c r="AS16" s="118">
        <v>8.3419500000000006</v>
      </c>
      <c r="AT16" s="118">
        <v>4.71509</v>
      </c>
      <c r="AU16" s="118">
        <v>32.832000000000001</v>
      </c>
      <c r="AV16" s="118">
        <v>7.3730000000000002</v>
      </c>
      <c r="AW16" s="119">
        <v>74.793000000000006</v>
      </c>
    </row>
    <row r="17" spans="1:49">
      <c r="A17" s="124" t="s">
        <v>645</v>
      </c>
      <c r="B17" s="117">
        <v>9</v>
      </c>
      <c r="C17" s="118">
        <v>38</v>
      </c>
      <c r="D17" s="118">
        <v>105.6</v>
      </c>
      <c r="E17" s="118">
        <v>73.276290000000003</v>
      </c>
      <c r="F17" s="118">
        <v>40.799999999999997</v>
      </c>
      <c r="G17" s="119">
        <v>115</v>
      </c>
      <c r="H17" s="117">
        <v>21.7</v>
      </c>
      <c r="I17" s="119">
        <v>104</v>
      </c>
      <c r="J17" s="117">
        <v>10.5</v>
      </c>
      <c r="K17" s="118">
        <v>10.23</v>
      </c>
      <c r="L17" s="119">
        <v>11.11</v>
      </c>
      <c r="M17" s="120" t="s">
        <v>1322</v>
      </c>
      <c r="N17" s="121" t="s">
        <v>1322</v>
      </c>
      <c r="O17" s="122">
        <v>3.27</v>
      </c>
      <c r="P17" s="117">
        <v>86.04</v>
      </c>
      <c r="Q17" s="118">
        <v>124.22</v>
      </c>
      <c r="R17" s="118">
        <v>369.69</v>
      </c>
      <c r="S17" s="119">
        <v>389.78699999999998</v>
      </c>
      <c r="T17" s="122">
        <v>184.82599999999999</v>
      </c>
      <c r="U17" s="122">
        <v>12.91</v>
      </c>
      <c r="V17" s="117">
        <v>15.02</v>
      </c>
      <c r="W17" s="118">
        <v>8.9499999999999993</v>
      </c>
      <c r="X17" s="118">
        <v>0.33</v>
      </c>
      <c r="Y17" s="118">
        <v>1.51</v>
      </c>
      <c r="Z17" s="119">
        <v>12.622999999999999</v>
      </c>
      <c r="AA17" s="117">
        <v>268.02</v>
      </c>
      <c r="AB17" s="119">
        <v>669.91</v>
      </c>
      <c r="AC17" s="117">
        <v>233.642</v>
      </c>
      <c r="AD17" s="118">
        <v>66.63</v>
      </c>
      <c r="AE17" s="118">
        <v>112.2</v>
      </c>
      <c r="AF17" s="119">
        <v>0</v>
      </c>
      <c r="AG17" s="117">
        <v>18.34751</v>
      </c>
      <c r="AH17" s="118">
        <v>11.6</v>
      </c>
      <c r="AI17" s="118">
        <v>10.30612</v>
      </c>
      <c r="AJ17" s="118">
        <v>29.079170000000001</v>
      </c>
      <c r="AK17" s="119">
        <v>30.2</v>
      </c>
      <c r="AL17" s="117">
        <v>54.62</v>
      </c>
      <c r="AM17" s="119">
        <v>54.88</v>
      </c>
      <c r="AN17" s="117">
        <v>86.221000000000004</v>
      </c>
      <c r="AO17" s="123" t="s">
        <v>1322</v>
      </c>
      <c r="AP17" s="123" t="s">
        <v>1322</v>
      </c>
      <c r="AQ17" s="118">
        <v>16.989999999999998</v>
      </c>
      <c r="AR17" s="123" t="s">
        <v>1322</v>
      </c>
      <c r="AS17" s="118">
        <v>8.3419500000000006</v>
      </c>
      <c r="AT17" s="118">
        <v>4.71509</v>
      </c>
      <c r="AU17" s="118">
        <v>32.832000000000001</v>
      </c>
      <c r="AV17" s="118">
        <v>7.3730000000000002</v>
      </c>
      <c r="AW17" s="119">
        <v>74.793000000000006</v>
      </c>
    </row>
    <row r="18" spans="1:49">
      <c r="A18" s="124" t="s">
        <v>646</v>
      </c>
      <c r="B18" s="117">
        <v>9</v>
      </c>
      <c r="C18" s="118">
        <v>38</v>
      </c>
      <c r="D18" s="118">
        <v>105.6</v>
      </c>
      <c r="E18" s="118">
        <v>74.346080000000001</v>
      </c>
      <c r="F18" s="118">
        <v>40.799999999999997</v>
      </c>
      <c r="G18" s="119">
        <v>115</v>
      </c>
      <c r="H18" s="117">
        <v>21.7</v>
      </c>
      <c r="I18" s="119">
        <v>104</v>
      </c>
      <c r="J18" s="117">
        <v>10.5</v>
      </c>
      <c r="K18" s="118">
        <v>10.29</v>
      </c>
      <c r="L18" s="119">
        <v>11.06</v>
      </c>
      <c r="M18" s="120" t="s">
        <v>1322</v>
      </c>
      <c r="N18" s="121" t="s">
        <v>1322</v>
      </c>
      <c r="O18" s="122">
        <v>3.27</v>
      </c>
      <c r="P18" s="117">
        <v>85.16</v>
      </c>
      <c r="Q18" s="118">
        <v>123.11</v>
      </c>
      <c r="R18" s="118">
        <v>365.77</v>
      </c>
      <c r="S18" s="119">
        <v>389.78699999999998</v>
      </c>
      <c r="T18" s="122">
        <v>180.72800000000001</v>
      </c>
      <c r="U18" s="122">
        <v>13.17</v>
      </c>
      <c r="V18" s="117">
        <v>15.02</v>
      </c>
      <c r="W18" s="118">
        <v>8.9</v>
      </c>
      <c r="X18" s="118">
        <v>0.33</v>
      </c>
      <c r="Y18" s="118">
        <v>1.51</v>
      </c>
      <c r="Z18" s="119">
        <v>12.506</v>
      </c>
      <c r="AA18" s="117">
        <v>251.28</v>
      </c>
      <c r="AB18" s="119">
        <v>652.86</v>
      </c>
      <c r="AC18" s="117">
        <v>238.684</v>
      </c>
      <c r="AD18" s="118">
        <v>66.959999999999994</v>
      </c>
      <c r="AE18" s="118">
        <v>124.32</v>
      </c>
      <c r="AF18" s="119">
        <v>0</v>
      </c>
      <c r="AG18" s="117">
        <v>18.34751</v>
      </c>
      <c r="AH18" s="118">
        <v>10.8</v>
      </c>
      <c r="AI18" s="118">
        <v>10.28917</v>
      </c>
      <c r="AJ18" s="118">
        <v>29.079170000000001</v>
      </c>
      <c r="AK18" s="119">
        <v>30</v>
      </c>
      <c r="AL18" s="117">
        <v>55.08</v>
      </c>
      <c r="AM18" s="119">
        <v>55.34</v>
      </c>
      <c r="AN18" s="117">
        <v>87.155000000000001</v>
      </c>
      <c r="AO18" s="123" t="s">
        <v>1322</v>
      </c>
      <c r="AP18" s="123" t="s">
        <v>1322</v>
      </c>
      <c r="AQ18" s="118">
        <v>16.472000000000001</v>
      </c>
      <c r="AR18" s="123" t="s">
        <v>1322</v>
      </c>
      <c r="AS18" s="118">
        <v>8.3419500000000006</v>
      </c>
      <c r="AT18" s="118">
        <v>4.71509</v>
      </c>
      <c r="AU18" s="118">
        <v>32.832000000000001</v>
      </c>
      <c r="AV18" s="118">
        <v>7.3730000000000002</v>
      </c>
      <c r="AW18" s="119">
        <v>74.867999999999995</v>
      </c>
    </row>
    <row r="19" spans="1:49">
      <c r="A19" s="124" t="s">
        <v>647</v>
      </c>
      <c r="B19" s="117">
        <v>9</v>
      </c>
      <c r="C19" s="118">
        <v>38</v>
      </c>
      <c r="D19" s="118">
        <v>105.6</v>
      </c>
      <c r="E19" s="118">
        <v>74.346080000000001</v>
      </c>
      <c r="F19" s="118">
        <v>40.799999999999997</v>
      </c>
      <c r="G19" s="119">
        <v>115</v>
      </c>
      <c r="H19" s="117">
        <v>21.7</v>
      </c>
      <c r="I19" s="119">
        <v>104</v>
      </c>
      <c r="J19" s="117">
        <v>10.5</v>
      </c>
      <c r="K19" s="118">
        <v>10.29</v>
      </c>
      <c r="L19" s="119">
        <v>11.06</v>
      </c>
      <c r="M19" s="120" t="s">
        <v>1322</v>
      </c>
      <c r="N19" s="121" t="s">
        <v>1322</v>
      </c>
      <c r="O19" s="122">
        <v>3.27</v>
      </c>
      <c r="P19" s="117">
        <v>85.16</v>
      </c>
      <c r="Q19" s="118">
        <v>123.11</v>
      </c>
      <c r="R19" s="118">
        <v>365.77</v>
      </c>
      <c r="S19" s="119">
        <v>389.78699999999998</v>
      </c>
      <c r="T19" s="122">
        <v>180.72800000000001</v>
      </c>
      <c r="U19" s="122">
        <v>13.17</v>
      </c>
      <c r="V19" s="117">
        <v>15.02</v>
      </c>
      <c r="W19" s="118">
        <v>8.9</v>
      </c>
      <c r="X19" s="118">
        <v>0.33</v>
      </c>
      <c r="Y19" s="118">
        <v>1.51</v>
      </c>
      <c r="Z19" s="119">
        <v>12.506</v>
      </c>
      <c r="AA19" s="117">
        <v>251.28</v>
      </c>
      <c r="AB19" s="119">
        <v>652.86</v>
      </c>
      <c r="AC19" s="117">
        <v>238.684</v>
      </c>
      <c r="AD19" s="118">
        <v>66.959999999999994</v>
      </c>
      <c r="AE19" s="118">
        <v>124.32</v>
      </c>
      <c r="AF19" s="119">
        <v>0</v>
      </c>
      <c r="AG19" s="117">
        <v>18.34751</v>
      </c>
      <c r="AH19" s="118">
        <v>10.8</v>
      </c>
      <c r="AI19" s="118">
        <v>10.28917</v>
      </c>
      <c r="AJ19" s="118">
        <v>29.079170000000001</v>
      </c>
      <c r="AK19" s="119">
        <v>30</v>
      </c>
      <c r="AL19" s="117">
        <v>55.08</v>
      </c>
      <c r="AM19" s="119">
        <v>55.34</v>
      </c>
      <c r="AN19" s="117">
        <v>87.155000000000001</v>
      </c>
      <c r="AO19" s="123" t="s">
        <v>1322</v>
      </c>
      <c r="AP19" s="123" t="s">
        <v>1322</v>
      </c>
      <c r="AQ19" s="118">
        <v>16.472000000000001</v>
      </c>
      <c r="AR19" s="123" t="s">
        <v>1322</v>
      </c>
      <c r="AS19" s="118">
        <v>8.3419500000000006</v>
      </c>
      <c r="AT19" s="118">
        <v>4.71509</v>
      </c>
      <c r="AU19" s="118">
        <v>32.832000000000001</v>
      </c>
      <c r="AV19" s="118">
        <v>7.3730000000000002</v>
      </c>
      <c r="AW19" s="119">
        <v>74.867999999999995</v>
      </c>
    </row>
    <row r="20" spans="1:49">
      <c r="A20" s="124" t="s">
        <v>648</v>
      </c>
      <c r="B20" s="117">
        <v>9</v>
      </c>
      <c r="C20" s="118">
        <v>38</v>
      </c>
      <c r="D20" s="118">
        <v>105.6</v>
      </c>
      <c r="E20" s="118">
        <v>74.346080000000001</v>
      </c>
      <c r="F20" s="118">
        <v>40.799999999999997</v>
      </c>
      <c r="G20" s="119">
        <v>115</v>
      </c>
      <c r="H20" s="117">
        <v>22.2</v>
      </c>
      <c r="I20" s="119">
        <v>104</v>
      </c>
      <c r="J20" s="117">
        <v>10.52</v>
      </c>
      <c r="K20" s="118">
        <v>10.27</v>
      </c>
      <c r="L20" s="119">
        <v>8.49</v>
      </c>
      <c r="M20" s="120" t="s">
        <v>1322</v>
      </c>
      <c r="N20" s="121" t="s">
        <v>1322</v>
      </c>
      <c r="O20" s="122">
        <v>3.27</v>
      </c>
      <c r="P20" s="117">
        <v>85.16</v>
      </c>
      <c r="Q20" s="118">
        <v>123.11</v>
      </c>
      <c r="R20" s="118">
        <v>369.69</v>
      </c>
      <c r="S20" s="119">
        <v>389.78699999999998</v>
      </c>
      <c r="T20" s="122">
        <v>168.65</v>
      </c>
      <c r="U20" s="122">
        <v>12.99</v>
      </c>
      <c r="V20" s="117">
        <v>14.41</v>
      </c>
      <c r="W20" s="118">
        <v>8.92</v>
      </c>
      <c r="X20" s="118">
        <v>0.33</v>
      </c>
      <c r="Y20" s="118">
        <v>1.51</v>
      </c>
      <c r="Z20" s="119">
        <v>12.557</v>
      </c>
      <c r="AA20" s="117">
        <v>248.86</v>
      </c>
      <c r="AB20" s="119">
        <v>650.44000000000005</v>
      </c>
      <c r="AC20" s="117">
        <v>227.90299999999999</v>
      </c>
      <c r="AD20" s="118">
        <v>67.180000000000007</v>
      </c>
      <c r="AE20" s="118">
        <v>123.46</v>
      </c>
      <c r="AF20" s="119">
        <v>0</v>
      </c>
      <c r="AG20" s="117">
        <v>18.34751</v>
      </c>
      <c r="AH20" s="118">
        <v>10.7</v>
      </c>
      <c r="AI20" s="118">
        <v>10.10041</v>
      </c>
      <c r="AJ20" s="118">
        <v>29.079170000000001</v>
      </c>
      <c r="AK20" s="119">
        <v>30</v>
      </c>
      <c r="AL20" s="117">
        <v>55.06</v>
      </c>
      <c r="AM20" s="119">
        <v>55.32</v>
      </c>
      <c r="AN20" s="117">
        <v>88.091999999999999</v>
      </c>
      <c r="AO20" s="123" t="s">
        <v>1322</v>
      </c>
      <c r="AP20" s="123" t="s">
        <v>1322</v>
      </c>
      <c r="AQ20" s="118">
        <v>16.009</v>
      </c>
      <c r="AR20" s="123" t="s">
        <v>1322</v>
      </c>
      <c r="AS20" s="118">
        <v>8.2508599999999994</v>
      </c>
      <c r="AT20" s="118">
        <v>4.71509</v>
      </c>
      <c r="AU20" s="118">
        <v>32.594999999999999</v>
      </c>
      <c r="AV20" s="118">
        <v>7.1710000000000003</v>
      </c>
      <c r="AW20" s="119">
        <v>74.697000000000003</v>
      </c>
    </row>
    <row r="21" spans="1:49">
      <c r="A21" s="124" t="s">
        <v>649</v>
      </c>
      <c r="B21" s="117">
        <v>9</v>
      </c>
      <c r="C21" s="118">
        <v>38</v>
      </c>
      <c r="D21" s="118">
        <v>105.6</v>
      </c>
      <c r="E21" s="118">
        <v>74.346080000000001</v>
      </c>
      <c r="F21" s="118">
        <v>40.799999999999997</v>
      </c>
      <c r="G21" s="119">
        <v>115</v>
      </c>
      <c r="H21" s="117">
        <v>22.2</v>
      </c>
      <c r="I21" s="119">
        <v>104</v>
      </c>
      <c r="J21" s="117">
        <v>10.52</v>
      </c>
      <c r="K21" s="118">
        <v>10.27</v>
      </c>
      <c r="L21" s="119">
        <v>8.49</v>
      </c>
      <c r="M21" s="120" t="s">
        <v>1322</v>
      </c>
      <c r="N21" s="121" t="s">
        <v>1322</v>
      </c>
      <c r="O21" s="122">
        <v>3.27</v>
      </c>
      <c r="P21" s="117">
        <v>85.16</v>
      </c>
      <c r="Q21" s="118">
        <v>123.11</v>
      </c>
      <c r="R21" s="118">
        <v>369.69</v>
      </c>
      <c r="S21" s="119">
        <v>389.78699999999998</v>
      </c>
      <c r="T21" s="122">
        <v>168.65</v>
      </c>
      <c r="U21" s="122">
        <v>12.99</v>
      </c>
      <c r="V21" s="117">
        <v>14.41</v>
      </c>
      <c r="W21" s="118">
        <v>8.92</v>
      </c>
      <c r="X21" s="118">
        <v>0.33</v>
      </c>
      <c r="Y21" s="118">
        <v>1.51</v>
      </c>
      <c r="Z21" s="119">
        <v>12.557</v>
      </c>
      <c r="AA21" s="117">
        <v>248.86</v>
      </c>
      <c r="AB21" s="119">
        <v>650.44000000000005</v>
      </c>
      <c r="AC21" s="117">
        <v>227.90299999999999</v>
      </c>
      <c r="AD21" s="118">
        <v>67.180000000000007</v>
      </c>
      <c r="AE21" s="118">
        <v>123.46</v>
      </c>
      <c r="AF21" s="119">
        <v>0</v>
      </c>
      <c r="AG21" s="117">
        <v>18.34751</v>
      </c>
      <c r="AH21" s="118">
        <v>10.7</v>
      </c>
      <c r="AI21" s="118">
        <v>10.10041</v>
      </c>
      <c r="AJ21" s="118">
        <v>29.079170000000001</v>
      </c>
      <c r="AK21" s="119">
        <v>30</v>
      </c>
      <c r="AL21" s="117">
        <v>55.06</v>
      </c>
      <c r="AM21" s="119">
        <v>55.32</v>
      </c>
      <c r="AN21" s="117">
        <v>88.091999999999999</v>
      </c>
      <c r="AO21" s="123" t="s">
        <v>1322</v>
      </c>
      <c r="AP21" s="123" t="s">
        <v>1322</v>
      </c>
      <c r="AQ21" s="118">
        <v>16.009</v>
      </c>
      <c r="AR21" s="123" t="s">
        <v>1322</v>
      </c>
      <c r="AS21" s="118">
        <v>8.2508599999999994</v>
      </c>
      <c r="AT21" s="118">
        <v>4.71509</v>
      </c>
      <c r="AU21" s="118">
        <v>32.594999999999999</v>
      </c>
      <c r="AV21" s="118">
        <v>7.1710000000000003</v>
      </c>
      <c r="AW21" s="119">
        <v>74.697000000000003</v>
      </c>
    </row>
    <row r="22" spans="1:49">
      <c r="A22" s="124" t="s">
        <v>650</v>
      </c>
      <c r="B22" s="117">
        <v>9</v>
      </c>
      <c r="C22" s="118">
        <v>38</v>
      </c>
      <c r="D22" s="118">
        <v>105.5</v>
      </c>
      <c r="E22" s="118">
        <v>73.276290000000003</v>
      </c>
      <c r="F22" s="118">
        <v>40.799999999999997</v>
      </c>
      <c r="G22" s="119">
        <v>115</v>
      </c>
      <c r="H22" s="117">
        <v>22.2</v>
      </c>
      <c r="I22" s="119">
        <v>107</v>
      </c>
      <c r="J22" s="117">
        <v>10.45</v>
      </c>
      <c r="K22" s="118">
        <v>10.25</v>
      </c>
      <c r="L22" s="119">
        <v>8.59</v>
      </c>
      <c r="M22" s="120" t="s">
        <v>1322</v>
      </c>
      <c r="N22" s="121" t="s">
        <v>1322</v>
      </c>
      <c r="O22" s="122">
        <v>3.27</v>
      </c>
      <c r="P22" s="117">
        <v>85.16</v>
      </c>
      <c r="Q22" s="118">
        <v>120.92</v>
      </c>
      <c r="R22" s="118">
        <v>369.69</v>
      </c>
      <c r="S22" s="119">
        <v>389.78699999999998</v>
      </c>
      <c r="T22" s="122">
        <v>159.72900000000001</v>
      </c>
      <c r="U22" s="122">
        <v>12.93</v>
      </c>
      <c r="V22" s="117">
        <v>15.02</v>
      </c>
      <c r="W22" s="118">
        <v>8.76</v>
      </c>
      <c r="X22" s="118">
        <v>0.34</v>
      </c>
      <c r="Y22" s="118">
        <v>1.51</v>
      </c>
      <c r="Z22" s="119">
        <v>12.372</v>
      </c>
      <c r="AA22" s="117">
        <v>237.59</v>
      </c>
      <c r="AB22" s="119">
        <v>639.16999999999996</v>
      </c>
      <c r="AC22" s="117">
        <v>226.137</v>
      </c>
      <c r="AD22" s="118">
        <v>67.040000000000006</v>
      </c>
      <c r="AE22" s="118">
        <v>116.06</v>
      </c>
      <c r="AF22" s="119">
        <v>0</v>
      </c>
      <c r="AG22" s="117">
        <v>18.34751</v>
      </c>
      <c r="AH22" s="118">
        <v>11.8</v>
      </c>
      <c r="AI22" s="118">
        <v>9.8871400000000005</v>
      </c>
      <c r="AJ22" s="118">
        <v>29.079170000000001</v>
      </c>
      <c r="AK22" s="119">
        <v>30</v>
      </c>
      <c r="AL22" s="117">
        <v>54.6</v>
      </c>
      <c r="AM22" s="119">
        <v>54.86</v>
      </c>
      <c r="AN22" s="117">
        <v>87.155000000000001</v>
      </c>
      <c r="AO22" s="123" t="s">
        <v>1322</v>
      </c>
      <c r="AP22" s="123" t="s">
        <v>1322</v>
      </c>
      <c r="AQ22" s="118">
        <v>15.606999999999999</v>
      </c>
      <c r="AR22" s="123" t="s">
        <v>1322</v>
      </c>
      <c r="AS22" s="118">
        <v>8.2981700000000007</v>
      </c>
      <c r="AT22" s="118">
        <v>4.71509</v>
      </c>
      <c r="AU22" s="118">
        <v>32.523000000000003</v>
      </c>
      <c r="AV22" s="118">
        <v>7.4710000000000001</v>
      </c>
      <c r="AW22" s="119">
        <v>75.674999999999997</v>
      </c>
    </row>
    <row r="23" spans="1:49">
      <c r="A23" s="124" t="s">
        <v>651</v>
      </c>
      <c r="B23" s="117">
        <v>9</v>
      </c>
      <c r="C23" s="118">
        <v>38</v>
      </c>
      <c r="D23" s="118">
        <v>105.5</v>
      </c>
      <c r="E23" s="118">
        <v>73.276290000000003</v>
      </c>
      <c r="F23" s="118">
        <v>40.799999999999997</v>
      </c>
      <c r="G23" s="119">
        <v>115</v>
      </c>
      <c r="H23" s="117">
        <v>22.2</v>
      </c>
      <c r="I23" s="119">
        <v>107</v>
      </c>
      <c r="J23" s="117">
        <v>10.45</v>
      </c>
      <c r="K23" s="118">
        <v>10.25</v>
      </c>
      <c r="L23" s="119">
        <v>8.59</v>
      </c>
      <c r="M23" s="120" t="s">
        <v>1322</v>
      </c>
      <c r="N23" s="121" t="s">
        <v>1322</v>
      </c>
      <c r="O23" s="122">
        <v>3.27</v>
      </c>
      <c r="P23" s="117">
        <v>85.16</v>
      </c>
      <c r="Q23" s="118">
        <v>120.92</v>
      </c>
      <c r="R23" s="118">
        <v>369.69</v>
      </c>
      <c r="S23" s="119">
        <v>389.78699999999998</v>
      </c>
      <c r="T23" s="122">
        <v>159.72900000000001</v>
      </c>
      <c r="U23" s="122">
        <v>12.93</v>
      </c>
      <c r="V23" s="117">
        <v>15.02</v>
      </c>
      <c r="W23" s="118">
        <v>8.76</v>
      </c>
      <c r="X23" s="118">
        <v>0.34</v>
      </c>
      <c r="Y23" s="118">
        <v>1.51</v>
      </c>
      <c r="Z23" s="119">
        <v>12.372</v>
      </c>
      <c r="AA23" s="117">
        <v>237.59</v>
      </c>
      <c r="AB23" s="119">
        <v>639.16999999999996</v>
      </c>
      <c r="AC23" s="117">
        <v>226.137</v>
      </c>
      <c r="AD23" s="118">
        <v>67.040000000000006</v>
      </c>
      <c r="AE23" s="118">
        <v>116.06</v>
      </c>
      <c r="AF23" s="119">
        <v>0</v>
      </c>
      <c r="AG23" s="117">
        <v>18.34751</v>
      </c>
      <c r="AH23" s="118">
        <v>11.8</v>
      </c>
      <c r="AI23" s="118">
        <v>9.8871400000000005</v>
      </c>
      <c r="AJ23" s="118">
        <v>29.079170000000001</v>
      </c>
      <c r="AK23" s="119">
        <v>30</v>
      </c>
      <c r="AL23" s="117">
        <v>54.6</v>
      </c>
      <c r="AM23" s="119">
        <v>54.86</v>
      </c>
      <c r="AN23" s="117">
        <v>87.155000000000001</v>
      </c>
      <c r="AO23" s="123" t="s">
        <v>1322</v>
      </c>
      <c r="AP23" s="123" t="s">
        <v>1322</v>
      </c>
      <c r="AQ23" s="118">
        <v>15.606999999999999</v>
      </c>
      <c r="AR23" s="123" t="s">
        <v>1322</v>
      </c>
      <c r="AS23" s="118">
        <v>8.2981700000000007</v>
      </c>
      <c r="AT23" s="118">
        <v>4.71509</v>
      </c>
      <c r="AU23" s="118">
        <v>32.523000000000003</v>
      </c>
      <c r="AV23" s="118">
        <v>7.4710000000000001</v>
      </c>
      <c r="AW23" s="119">
        <v>75.674999999999997</v>
      </c>
    </row>
    <row r="24" spans="1:49">
      <c r="A24" s="124" t="s">
        <v>652</v>
      </c>
      <c r="B24" s="117">
        <v>9</v>
      </c>
      <c r="C24" s="118">
        <v>38</v>
      </c>
      <c r="D24" s="118">
        <v>105.5</v>
      </c>
      <c r="E24" s="118">
        <v>66.978920000000002</v>
      </c>
      <c r="F24" s="118">
        <v>40.700000000000003</v>
      </c>
      <c r="G24" s="119">
        <v>115</v>
      </c>
      <c r="H24" s="117">
        <v>22.2</v>
      </c>
      <c r="I24" s="119">
        <v>107</v>
      </c>
      <c r="J24" s="117">
        <v>10.51</v>
      </c>
      <c r="K24" s="118">
        <v>10.38</v>
      </c>
      <c r="L24" s="119">
        <v>8.48</v>
      </c>
      <c r="M24" s="117">
        <v>1.07</v>
      </c>
      <c r="N24" s="119">
        <v>194.21</v>
      </c>
      <c r="O24" s="122">
        <v>3.27</v>
      </c>
      <c r="P24" s="117">
        <v>85.16</v>
      </c>
      <c r="Q24" s="118">
        <v>120.92</v>
      </c>
      <c r="R24" s="118">
        <v>365.77</v>
      </c>
      <c r="S24" s="119">
        <v>389.78699999999998</v>
      </c>
      <c r="T24" s="122">
        <v>157.77000000000001</v>
      </c>
      <c r="U24" s="122">
        <v>12.89</v>
      </c>
      <c r="V24" s="117">
        <v>14.41</v>
      </c>
      <c r="W24" s="118">
        <v>7.5</v>
      </c>
      <c r="X24" s="118">
        <v>0.33</v>
      </c>
      <c r="Y24" s="118">
        <v>1.51</v>
      </c>
      <c r="Z24" s="119">
        <v>13.116</v>
      </c>
      <c r="AA24" s="117">
        <v>229.54</v>
      </c>
      <c r="AB24" s="119">
        <v>631.12</v>
      </c>
      <c r="AC24" s="117">
        <v>228.88399999999999</v>
      </c>
      <c r="AD24" s="118">
        <v>67.040000000000006</v>
      </c>
      <c r="AE24" s="118">
        <v>114.48</v>
      </c>
      <c r="AF24" s="119">
        <v>0</v>
      </c>
      <c r="AG24" s="117">
        <v>18.34751</v>
      </c>
      <c r="AH24" s="118">
        <v>12</v>
      </c>
      <c r="AI24" s="118">
        <v>7.7576400000000003</v>
      </c>
      <c r="AJ24" s="118">
        <v>29.079170000000001</v>
      </c>
      <c r="AK24" s="119">
        <v>30</v>
      </c>
      <c r="AL24" s="117">
        <v>54.54</v>
      </c>
      <c r="AM24" s="119">
        <v>54.8</v>
      </c>
      <c r="AN24" s="117">
        <v>87.155000000000001</v>
      </c>
      <c r="AO24" s="123" t="s">
        <v>1322</v>
      </c>
      <c r="AP24" s="123" t="s">
        <v>1322</v>
      </c>
      <c r="AQ24" s="118">
        <v>15.362</v>
      </c>
      <c r="AR24" s="123" t="s">
        <v>1322</v>
      </c>
      <c r="AS24" s="118">
        <v>8.2373700000000003</v>
      </c>
      <c r="AT24" s="118">
        <v>4.71509</v>
      </c>
      <c r="AU24" s="118">
        <v>32.523000000000003</v>
      </c>
      <c r="AV24" s="118">
        <v>7.1779999999999999</v>
      </c>
      <c r="AW24" s="119">
        <v>76.436000000000007</v>
      </c>
    </row>
    <row r="25" spans="1:49">
      <c r="A25" s="124" t="s">
        <v>653</v>
      </c>
      <c r="B25" s="117">
        <v>9</v>
      </c>
      <c r="C25" s="118">
        <v>38</v>
      </c>
      <c r="D25" s="118">
        <v>105.5</v>
      </c>
      <c r="E25" s="118">
        <v>66.978920000000002</v>
      </c>
      <c r="F25" s="118">
        <v>40.700000000000003</v>
      </c>
      <c r="G25" s="119">
        <v>115</v>
      </c>
      <c r="H25" s="117">
        <v>22.2</v>
      </c>
      <c r="I25" s="119">
        <v>107</v>
      </c>
      <c r="J25" s="117">
        <v>10.51</v>
      </c>
      <c r="K25" s="118">
        <v>10.38</v>
      </c>
      <c r="L25" s="119">
        <v>8.48</v>
      </c>
      <c r="M25" s="117">
        <v>1.07</v>
      </c>
      <c r="N25" s="119">
        <v>194.21</v>
      </c>
      <c r="O25" s="122">
        <v>3.27</v>
      </c>
      <c r="P25" s="117">
        <v>85.16</v>
      </c>
      <c r="Q25" s="118">
        <v>120.92</v>
      </c>
      <c r="R25" s="118">
        <v>365.77</v>
      </c>
      <c r="S25" s="119">
        <v>389.78699999999998</v>
      </c>
      <c r="T25" s="122">
        <v>157.77000000000001</v>
      </c>
      <c r="U25" s="122">
        <v>12.89</v>
      </c>
      <c r="V25" s="117">
        <v>14.41</v>
      </c>
      <c r="W25" s="118">
        <v>7.5</v>
      </c>
      <c r="X25" s="118">
        <v>0.33</v>
      </c>
      <c r="Y25" s="118">
        <v>1.51</v>
      </c>
      <c r="Z25" s="119">
        <v>13.116</v>
      </c>
      <c r="AA25" s="117">
        <v>229.54</v>
      </c>
      <c r="AB25" s="119">
        <v>631.12</v>
      </c>
      <c r="AC25" s="117">
        <v>228.88399999999999</v>
      </c>
      <c r="AD25" s="118">
        <v>67.040000000000006</v>
      </c>
      <c r="AE25" s="118">
        <v>114.48</v>
      </c>
      <c r="AF25" s="119">
        <v>0</v>
      </c>
      <c r="AG25" s="117">
        <v>18.34751</v>
      </c>
      <c r="AH25" s="118">
        <v>12</v>
      </c>
      <c r="AI25" s="118">
        <v>7.7576400000000003</v>
      </c>
      <c r="AJ25" s="118">
        <v>29.079170000000001</v>
      </c>
      <c r="AK25" s="119">
        <v>30</v>
      </c>
      <c r="AL25" s="117">
        <v>54.54</v>
      </c>
      <c r="AM25" s="119">
        <v>54.8</v>
      </c>
      <c r="AN25" s="117">
        <v>87.155000000000001</v>
      </c>
      <c r="AO25" s="123" t="s">
        <v>1322</v>
      </c>
      <c r="AP25" s="123" t="s">
        <v>1322</v>
      </c>
      <c r="AQ25" s="118">
        <v>15.362</v>
      </c>
      <c r="AR25" s="123" t="s">
        <v>1322</v>
      </c>
      <c r="AS25" s="118">
        <v>8.2373700000000003</v>
      </c>
      <c r="AT25" s="118">
        <v>4.71509</v>
      </c>
      <c r="AU25" s="118">
        <v>32.523000000000003</v>
      </c>
      <c r="AV25" s="118">
        <v>7.1779999999999999</v>
      </c>
      <c r="AW25" s="119">
        <v>76.436000000000007</v>
      </c>
    </row>
    <row r="26" spans="1:49">
      <c r="A26" s="124" t="s">
        <v>654</v>
      </c>
      <c r="B26" s="117">
        <v>9</v>
      </c>
      <c r="C26" s="118">
        <v>38</v>
      </c>
      <c r="D26" s="118">
        <v>105.5</v>
      </c>
      <c r="E26" s="118">
        <v>66.290289999999999</v>
      </c>
      <c r="F26" s="118">
        <v>40.9</v>
      </c>
      <c r="G26" s="119">
        <v>115</v>
      </c>
      <c r="H26" s="117">
        <v>22.2</v>
      </c>
      <c r="I26" s="119">
        <v>117</v>
      </c>
      <c r="J26" s="117">
        <v>9.9600000000000009</v>
      </c>
      <c r="K26" s="118">
        <v>10.42</v>
      </c>
      <c r="L26" s="119">
        <v>8.34</v>
      </c>
      <c r="M26" s="120" t="s">
        <v>1322</v>
      </c>
      <c r="N26" s="121" t="s">
        <v>1322</v>
      </c>
      <c r="O26" s="122">
        <v>3.27</v>
      </c>
      <c r="P26" s="117">
        <v>85.16</v>
      </c>
      <c r="Q26" s="118">
        <v>119.84</v>
      </c>
      <c r="R26" s="118">
        <v>363.82</v>
      </c>
      <c r="S26" s="119">
        <v>389.78699999999998</v>
      </c>
      <c r="T26" s="122">
        <v>166.596</v>
      </c>
      <c r="U26" s="122">
        <v>12.84</v>
      </c>
      <c r="V26" s="117">
        <v>15.02</v>
      </c>
      <c r="W26" s="118">
        <v>9.3000000000000007</v>
      </c>
      <c r="X26" s="118">
        <v>0.34</v>
      </c>
      <c r="Y26" s="118">
        <v>1.51</v>
      </c>
      <c r="Z26" s="119">
        <v>13.058</v>
      </c>
      <c r="AA26" s="117">
        <v>228.22</v>
      </c>
      <c r="AB26" s="119">
        <v>628.79700000000003</v>
      </c>
      <c r="AC26" s="117">
        <v>221.90299999999999</v>
      </c>
      <c r="AD26" s="118">
        <v>66.98</v>
      </c>
      <c r="AE26" s="118">
        <v>117.76600000000001</v>
      </c>
      <c r="AF26" s="119">
        <v>0</v>
      </c>
      <c r="AG26" s="117">
        <v>18.34751</v>
      </c>
      <c r="AH26" s="118">
        <v>23.6</v>
      </c>
      <c r="AI26" s="118">
        <v>8.9215900000000001</v>
      </c>
      <c r="AJ26" s="118">
        <v>29.079170000000001</v>
      </c>
      <c r="AK26" s="119">
        <v>29.5</v>
      </c>
      <c r="AL26" s="117">
        <v>52.55</v>
      </c>
      <c r="AM26" s="119">
        <v>52.81</v>
      </c>
      <c r="AN26" s="117">
        <v>87.155000000000001</v>
      </c>
      <c r="AO26" s="123" t="s">
        <v>1322</v>
      </c>
      <c r="AP26" s="123" t="s">
        <v>1322</v>
      </c>
      <c r="AQ26" s="118">
        <v>15.159000000000001</v>
      </c>
      <c r="AR26" s="123" t="s">
        <v>1322</v>
      </c>
      <c r="AS26" s="118">
        <v>8.2554300000000005</v>
      </c>
      <c r="AT26" s="118">
        <v>4.71509</v>
      </c>
      <c r="AU26" s="118">
        <v>32.523000000000003</v>
      </c>
      <c r="AV26" s="118">
        <v>7.2649999999999997</v>
      </c>
      <c r="AW26" s="119">
        <v>76.456000000000003</v>
      </c>
    </row>
    <row r="27" spans="1:49">
      <c r="A27" s="124" t="s">
        <v>655</v>
      </c>
      <c r="B27" s="117">
        <v>9</v>
      </c>
      <c r="C27" s="118">
        <v>38</v>
      </c>
      <c r="D27" s="118">
        <v>105.5</v>
      </c>
      <c r="E27" s="118">
        <v>66.290289999999999</v>
      </c>
      <c r="F27" s="118">
        <v>40.9</v>
      </c>
      <c r="G27" s="119">
        <v>115</v>
      </c>
      <c r="H27" s="117">
        <v>22.2</v>
      </c>
      <c r="I27" s="119">
        <v>117</v>
      </c>
      <c r="J27" s="117">
        <v>9.9600000000000009</v>
      </c>
      <c r="K27" s="118">
        <v>10.42</v>
      </c>
      <c r="L27" s="119">
        <v>8.34</v>
      </c>
      <c r="M27" s="120" t="s">
        <v>1322</v>
      </c>
      <c r="N27" s="121" t="s">
        <v>1322</v>
      </c>
      <c r="O27" s="122">
        <v>3.27</v>
      </c>
      <c r="P27" s="117">
        <v>85.16</v>
      </c>
      <c r="Q27" s="118">
        <v>119.84</v>
      </c>
      <c r="R27" s="118">
        <v>363.82</v>
      </c>
      <c r="S27" s="119">
        <v>389.78699999999998</v>
      </c>
      <c r="T27" s="122">
        <v>166.596</v>
      </c>
      <c r="U27" s="122">
        <v>12.84</v>
      </c>
      <c r="V27" s="117">
        <v>15.02</v>
      </c>
      <c r="W27" s="118">
        <v>9.3000000000000007</v>
      </c>
      <c r="X27" s="118">
        <v>0.34</v>
      </c>
      <c r="Y27" s="118">
        <v>1.51</v>
      </c>
      <c r="Z27" s="119">
        <v>13.058</v>
      </c>
      <c r="AA27" s="117">
        <v>228.22</v>
      </c>
      <c r="AB27" s="119">
        <v>628.79700000000003</v>
      </c>
      <c r="AC27" s="117">
        <v>221.90299999999999</v>
      </c>
      <c r="AD27" s="118">
        <v>66.98</v>
      </c>
      <c r="AE27" s="118">
        <v>117.76600000000001</v>
      </c>
      <c r="AF27" s="119">
        <v>0</v>
      </c>
      <c r="AG27" s="117">
        <v>18.34751</v>
      </c>
      <c r="AH27" s="118">
        <v>23.6</v>
      </c>
      <c r="AI27" s="118">
        <v>8.9215900000000001</v>
      </c>
      <c r="AJ27" s="118">
        <v>29.079170000000001</v>
      </c>
      <c r="AK27" s="119">
        <v>29.5</v>
      </c>
      <c r="AL27" s="117">
        <v>52.55</v>
      </c>
      <c r="AM27" s="119">
        <v>52.81</v>
      </c>
      <c r="AN27" s="117">
        <v>87.155000000000001</v>
      </c>
      <c r="AO27" s="123" t="s">
        <v>1322</v>
      </c>
      <c r="AP27" s="123" t="s">
        <v>1322</v>
      </c>
      <c r="AQ27" s="118">
        <v>15.159000000000001</v>
      </c>
      <c r="AR27" s="123" t="s">
        <v>1322</v>
      </c>
      <c r="AS27" s="118">
        <v>8.2554300000000005</v>
      </c>
      <c r="AT27" s="118">
        <v>4.71509</v>
      </c>
      <c r="AU27" s="118">
        <v>32.523000000000003</v>
      </c>
      <c r="AV27" s="118">
        <v>7.2649999999999997</v>
      </c>
      <c r="AW27" s="119">
        <v>76.456000000000003</v>
      </c>
    </row>
    <row r="28" spans="1:49">
      <c r="A28" s="124" t="s">
        <v>656</v>
      </c>
      <c r="B28" s="117">
        <v>9</v>
      </c>
      <c r="C28" s="118">
        <v>38</v>
      </c>
      <c r="D28" s="118">
        <v>105.5</v>
      </c>
      <c r="E28" s="118">
        <v>66.978920000000002</v>
      </c>
      <c r="F28" s="118">
        <v>38</v>
      </c>
      <c r="G28" s="119">
        <v>115</v>
      </c>
      <c r="H28" s="117">
        <v>22.2</v>
      </c>
      <c r="I28" s="119">
        <v>117</v>
      </c>
      <c r="J28" s="117">
        <v>10.99</v>
      </c>
      <c r="K28" s="118">
        <v>10.27</v>
      </c>
      <c r="L28" s="119">
        <v>8.39</v>
      </c>
      <c r="M28" s="120" t="s">
        <v>1322</v>
      </c>
      <c r="N28" s="121" t="s">
        <v>1322</v>
      </c>
      <c r="O28" s="122">
        <v>3.27</v>
      </c>
      <c r="P28" s="117">
        <v>85.16</v>
      </c>
      <c r="Q28" s="118">
        <v>118.76</v>
      </c>
      <c r="R28" s="118">
        <v>359.94</v>
      </c>
      <c r="S28" s="119">
        <v>389.78699999999998</v>
      </c>
      <c r="T28" s="122">
        <v>169.977</v>
      </c>
      <c r="U28" s="122">
        <v>12.72</v>
      </c>
      <c r="V28" s="117">
        <v>15.02</v>
      </c>
      <c r="W28" s="118">
        <v>8.9499999999999993</v>
      </c>
      <c r="X28" s="118">
        <v>0.35</v>
      </c>
      <c r="Y28" s="118">
        <v>1.44</v>
      </c>
      <c r="Z28" s="119">
        <v>16.404</v>
      </c>
      <c r="AA28" s="117">
        <v>234.08</v>
      </c>
      <c r="AB28" s="119">
        <v>634.81500000000005</v>
      </c>
      <c r="AC28" s="117">
        <v>226.53700000000001</v>
      </c>
      <c r="AD28" s="118">
        <v>67.150000000000006</v>
      </c>
      <c r="AE28" s="118">
        <v>116.602</v>
      </c>
      <c r="AF28" s="119">
        <v>0</v>
      </c>
      <c r="AG28" s="117">
        <v>18.34751</v>
      </c>
      <c r="AH28" s="118">
        <v>27</v>
      </c>
      <c r="AI28" s="118">
        <v>9.6027500000000003</v>
      </c>
      <c r="AJ28" s="118">
        <v>29.079170000000001</v>
      </c>
      <c r="AK28" s="119">
        <v>29.5</v>
      </c>
      <c r="AL28" s="117">
        <v>52.13</v>
      </c>
      <c r="AM28" s="119">
        <v>52.39</v>
      </c>
      <c r="AN28" s="117">
        <v>87.155000000000001</v>
      </c>
      <c r="AO28" s="123" t="s">
        <v>1322</v>
      </c>
      <c r="AP28" s="123" t="s">
        <v>1322</v>
      </c>
      <c r="AQ28" s="118">
        <v>15.064</v>
      </c>
      <c r="AR28" s="123" t="s">
        <v>1322</v>
      </c>
      <c r="AS28" s="118">
        <v>8.3060500000000008</v>
      </c>
      <c r="AT28" s="118">
        <v>4.71509</v>
      </c>
      <c r="AU28" s="118">
        <v>32.76</v>
      </c>
      <c r="AV28" s="118">
        <v>7.2720000000000002</v>
      </c>
      <c r="AW28" s="119">
        <v>74.793999999999997</v>
      </c>
    </row>
    <row r="29" spans="1:49">
      <c r="A29" s="124" t="s">
        <v>657</v>
      </c>
      <c r="B29" s="117">
        <v>9</v>
      </c>
      <c r="C29" s="118">
        <v>38</v>
      </c>
      <c r="D29" s="118">
        <v>105.5</v>
      </c>
      <c r="E29" s="118">
        <v>66.978920000000002</v>
      </c>
      <c r="F29" s="118">
        <v>38</v>
      </c>
      <c r="G29" s="119">
        <v>115</v>
      </c>
      <c r="H29" s="117">
        <v>22.2</v>
      </c>
      <c r="I29" s="119">
        <v>117</v>
      </c>
      <c r="J29" s="117">
        <v>10.99</v>
      </c>
      <c r="K29" s="118">
        <v>10.27</v>
      </c>
      <c r="L29" s="119">
        <v>8.39</v>
      </c>
      <c r="M29" s="120" t="s">
        <v>1322</v>
      </c>
      <c r="N29" s="121" t="s">
        <v>1322</v>
      </c>
      <c r="O29" s="122">
        <v>3.27</v>
      </c>
      <c r="P29" s="117">
        <v>85.16</v>
      </c>
      <c r="Q29" s="118">
        <v>118.76</v>
      </c>
      <c r="R29" s="118">
        <v>359.94</v>
      </c>
      <c r="S29" s="119">
        <v>389.78699999999998</v>
      </c>
      <c r="T29" s="122">
        <v>169.977</v>
      </c>
      <c r="U29" s="122">
        <v>12.72</v>
      </c>
      <c r="V29" s="117">
        <v>15.02</v>
      </c>
      <c r="W29" s="118">
        <v>8.9499999999999993</v>
      </c>
      <c r="X29" s="118">
        <v>0.35</v>
      </c>
      <c r="Y29" s="118">
        <v>1.44</v>
      </c>
      <c r="Z29" s="119">
        <v>16.404</v>
      </c>
      <c r="AA29" s="117">
        <v>234.08</v>
      </c>
      <c r="AB29" s="119">
        <v>634.81500000000005</v>
      </c>
      <c r="AC29" s="117">
        <v>226.53700000000001</v>
      </c>
      <c r="AD29" s="118">
        <v>67.150000000000006</v>
      </c>
      <c r="AE29" s="118">
        <v>116.602</v>
      </c>
      <c r="AF29" s="119">
        <v>0</v>
      </c>
      <c r="AG29" s="117">
        <v>18.34751</v>
      </c>
      <c r="AH29" s="118">
        <v>27</v>
      </c>
      <c r="AI29" s="118">
        <v>9.6027500000000003</v>
      </c>
      <c r="AJ29" s="118">
        <v>29.079170000000001</v>
      </c>
      <c r="AK29" s="119">
        <v>29.5</v>
      </c>
      <c r="AL29" s="117">
        <v>52.13</v>
      </c>
      <c r="AM29" s="119">
        <v>52.39</v>
      </c>
      <c r="AN29" s="117">
        <v>87.155000000000001</v>
      </c>
      <c r="AO29" s="123" t="s">
        <v>1322</v>
      </c>
      <c r="AP29" s="123" t="s">
        <v>1322</v>
      </c>
      <c r="AQ29" s="118">
        <v>15.064</v>
      </c>
      <c r="AR29" s="123" t="s">
        <v>1322</v>
      </c>
      <c r="AS29" s="118">
        <v>8.3060500000000008</v>
      </c>
      <c r="AT29" s="118">
        <v>4.71509</v>
      </c>
      <c r="AU29" s="118">
        <v>32.76</v>
      </c>
      <c r="AV29" s="118">
        <v>7.2720000000000002</v>
      </c>
      <c r="AW29" s="119">
        <v>74.793999999999997</v>
      </c>
    </row>
    <row r="30" spans="1:49">
      <c r="A30" s="124" t="s">
        <v>658</v>
      </c>
      <c r="B30" s="117">
        <v>9</v>
      </c>
      <c r="C30" s="118">
        <v>38</v>
      </c>
      <c r="D30" s="118">
        <v>105.5</v>
      </c>
      <c r="E30" s="118">
        <v>60.479900000000001</v>
      </c>
      <c r="F30" s="118">
        <v>40.9</v>
      </c>
      <c r="G30" s="119">
        <v>115</v>
      </c>
      <c r="H30" s="117">
        <v>25.5</v>
      </c>
      <c r="I30" s="119">
        <v>118</v>
      </c>
      <c r="J30" s="117">
        <v>10.94</v>
      </c>
      <c r="K30" s="118">
        <v>10.4</v>
      </c>
      <c r="L30" s="119">
        <v>8.4600000000000009</v>
      </c>
      <c r="M30" s="120" t="s">
        <v>1322</v>
      </c>
      <c r="N30" s="121" t="s">
        <v>1322</v>
      </c>
      <c r="O30" s="122">
        <v>3.27</v>
      </c>
      <c r="P30" s="117">
        <v>85.16</v>
      </c>
      <c r="Q30" s="118">
        <v>118.76</v>
      </c>
      <c r="R30" s="118">
        <v>358.01</v>
      </c>
      <c r="S30" s="119">
        <v>389.78699999999998</v>
      </c>
      <c r="T30" s="122">
        <v>164.51499999999999</v>
      </c>
      <c r="U30" s="122">
        <v>12.63</v>
      </c>
      <c r="V30" s="117">
        <v>16.260000000000002</v>
      </c>
      <c r="W30" s="118">
        <v>9.44</v>
      </c>
      <c r="X30" s="118">
        <v>0.36</v>
      </c>
      <c r="Y30" s="118">
        <v>1.44</v>
      </c>
      <c r="Z30" s="119">
        <v>16.294</v>
      </c>
      <c r="AA30" s="117">
        <v>229.29</v>
      </c>
      <c r="AB30" s="119">
        <v>630.31299999999999</v>
      </c>
      <c r="AC30" s="117">
        <v>219.61699999999999</v>
      </c>
      <c r="AD30" s="118">
        <v>66.69</v>
      </c>
      <c r="AE30" s="118">
        <v>111.712</v>
      </c>
      <c r="AF30" s="119">
        <v>0</v>
      </c>
      <c r="AG30" s="117">
        <v>18.34751</v>
      </c>
      <c r="AH30" s="118">
        <v>27</v>
      </c>
      <c r="AI30" s="118">
        <v>9.9423300000000001</v>
      </c>
      <c r="AJ30" s="118">
        <v>29.079170000000001</v>
      </c>
      <c r="AK30" s="119">
        <v>29.5</v>
      </c>
      <c r="AL30" s="117">
        <v>52.22</v>
      </c>
      <c r="AM30" s="119">
        <v>52.48</v>
      </c>
      <c r="AN30" s="117">
        <v>86.221000000000004</v>
      </c>
      <c r="AO30" s="123" t="s">
        <v>1322</v>
      </c>
      <c r="AP30" s="123" t="s">
        <v>1322</v>
      </c>
      <c r="AQ30" s="118">
        <v>14.769</v>
      </c>
      <c r="AR30" s="123" t="s">
        <v>1322</v>
      </c>
      <c r="AS30" s="118">
        <v>8.4058499999999992</v>
      </c>
      <c r="AT30" s="118">
        <v>4.71509</v>
      </c>
      <c r="AU30" s="118">
        <v>32.832000000000001</v>
      </c>
      <c r="AV30" s="118">
        <v>7.681</v>
      </c>
      <c r="AW30" s="119">
        <v>72.721000000000004</v>
      </c>
    </row>
    <row r="31" spans="1:49">
      <c r="A31" s="124" t="s">
        <v>659</v>
      </c>
      <c r="B31" s="117">
        <v>9</v>
      </c>
      <c r="C31" s="118">
        <v>38</v>
      </c>
      <c r="D31" s="118">
        <v>105.5</v>
      </c>
      <c r="E31" s="118">
        <v>60.479900000000001</v>
      </c>
      <c r="F31" s="118">
        <v>40.9</v>
      </c>
      <c r="G31" s="119">
        <v>115</v>
      </c>
      <c r="H31" s="117">
        <v>25.5</v>
      </c>
      <c r="I31" s="119">
        <v>118</v>
      </c>
      <c r="J31" s="117">
        <v>10.94</v>
      </c>
      <c r="K31" s="118">
        <v>10.4</v>
      </c>
      <c r="L31" s="119">
        <v>8.4600000000000009</v>
      </c>
      <c r="M31" s="120" t="s">
        <v>1322</v>
      </c>
      <c r="N31" s="121" t="s">
        <v>1322</v>
      </c>
      <c r="O31" s="122">
        <v>3.27</v>
      </c>
      <c r="P31" s="117">
        <v>85.16</v>
      </c>
      <c r="Q31" s="118">
        <v>118.76</v>
      </c>
      <c r="R31" s="118">
        <v>358.01</v>
      </c>
      <c r="S31" s="119">
        <v>389.78699999999998</v>
      </c>
      <c r="T31" s="122">
        <v>164.51499999999999</v>
      </c>
      <c r="U31" s="122">
        <v>12.63</v>
      </c>
      <c r="V31" s="117">
        <v>16.260000000000002</v>
      </c>
      <c r="W31" s="118">
        <v>9.44</v>
      </c>
      <c r="X31" s="118">
        <v>0.36</v>
      </c>
      <c r="Y31" s="118">
        <v>1.44</v>
      </c>
      <c r="Z31" s="119">
        <v>16.294</v>
      </c>
      <c r="AA31" s="117">
        <v>229.29</v>
      </c>
      <c r="AB31" s="119">
        <v>630.31299999999999</v>
      </c>
      <c r="AC31" s="117">
        <v>219.61699999999999</v>
      </c>
      <c r="AD31" s="118">
        <v>66.69</v>
      </c>
      <c r="AE31" s="118">
        <v>111.712</v>
      </c>
      <c r="AF31" s="119">
        <v>0</v>
      </c>
      <c r="AG31" s="117">
        <v>18.34751</v>
      </c>
      <c r="AH31" s="118">
        <v>27</v>
      </c>
      <c r="AI31" s="118">
        <v>9.9423300000000001</v>
      </c>
      <c r="AJ31" s="118">
        <v>29.079170000000001</v>
      </c>
      <c r="AK31" s="119">
        <v>29.5</v>
      </c>
      <c r="AL31" s="117">
        <v>52.22</v>
      </c>
      <c r="AM31" s="119">
        <v>52.48</v>
      </c>
      <c r="AN31" s="117">
        <v>86.221000000000004</v>
      </c>
      <c r="AO31" s="123" t="s">
        <v>1322</v>
      </c>
      <c r="AP31" s="123" t="s">
        <v>1322</v>
      </c>
      <c r="AQ31" s="118">
        <v>14.769</v>
      </c>
      <c r="AR31" s="123" t="s">
        <v>1322</v>
      </c>
      <c r="AS31" s="118">
        <v>8.4058499999999992</v>
      </c>
      <c r="AT31" s="118">
        <v>4.71509</v>
      </c>
      <c r="AU31" s="118">
        <v>32.832000000000001</v>
      </c>
      <c r="AV31" s="118">
        <v>7.681</v>
      </c>
      <c r="AW31" s="119">
        <v>72.721000000000004</v>
      </c>
    </row>
    <row r="32" spans="1:49">
      <c r="A32" s="124" t="s">
        <v>660</v>
      </c>
      <c r="B32" s="117">
        <v>9</v>
      </c>
      <c r="C32" s="118">
        <v>38</v>
      </c>
      <c r="D32" s="118">
        <v>105.5</v>
      </c>
      <c r="E32" s="118">
        <v>59.386319999999998</v>
      </c>
      <c r="F32" s="118">
        <v>40.9</v>
      </c>
      <c r="G32" s="119">
        <v>115</v>
      </c>
      <c r="H32" s="117">
        <v>27.7</v>
      </c>
      <c r="I32" s="119">
        <v>119</v>
      </c>
      <c r="J32" s="117">
        <v>10.99</v>
      </c>
      <c r="K32" s="118">
        <v>10.41</v>
      </c>
      <c r="L32" s="119">
        <v>8.43</v>
      </c>
      <c r="M32" s="120" t="s">
        <v>1322</v>
      </c>
      <c r="N32" s="121" t="s">
        <v>1322</v>
      </c>
      <c r="O32" s="122">
        <v>3.27</v>
      </c>
      <c r="P32" s="117">
        <v>85.16</v>
      </c>
      <c r="Q32" s="118">
        <v>117.69</v>
      </c>
      <c r="R32" s="118">
        <v>356.09</v>
      </c>
      <c r="S32" s="119">
        <v>389.78699999999998</v>
      </c>
      <c r="T32" s="122">
        <v>164.45099999999999</v>
      </c>
      <c r="U32" s="122">
        <v>12.57</v>
      </c>
      <c r="V32" s="117">
        <v>18.2</v>
      </c>
      <c r="W32" s="118">
        <v>7.21</v>
      </c>
      <c r="X32" s="118">
        <v>0.35</v>
      </c>
      <c r="Y32" s="118">
        <v>1.44</v>
      </c>
      <c r="Z32" s="119">
        <v>16.181000000000001</v>
      </c>
      <c r="AA32" s="117">
        <v>234.39</v>
      </c>
      <c r="AB32" s="119">
        <v>635.423</v>
      </c>
      <c r="AC32" s="117">
        <v>221.79499999999999</v>
      </c>
      <c r="AD32" s="118">
        <v>67.05</v>
      </c>
      <c r="AE32" s="118">
        <v>111.998</v>
      </c>
      <c r="AF32" s="119">
        <v>0</v>
      </c>
      <c r="AG32" s="117">
        <v>18.34751</v>
      </c>
      <c r="AH32" s="118">
        <v>25</v>
      </c>
      <c r="AI32" s="118">
        <v>10.48096</v>
      </c>
      <c r="AJ32" s="118">
        <v>29.079170000000001</v>
      </c>
      <c r="AK32" s="119">
        <v>28.5</v>
      </c>
      <c r="AL32" s="117">
        <v>50.16</v>
      </c>
      <c r="AM32" s="119">
        <v>50.42</v>
      </c>
      <c r="AN32" s="117">
        <v>86.221000000000004</v>
      </c>
      <c r="AO32" s="123" t="s">
        <v>1322</v>
      </c>
      <c r="AP32" s="123" t="s">
        <v>1322</v>
      </c>
      <c r="AQ32" s="118">
        <v>14.711</v>
      </c>
      <c r="AR32" s="123" t="s">
        <v>1322</v>
      </c>
      <c r="AS32" s="118">
        <v>8.4838699999999996</v>
      </c>
      <c r="AT32" s="118">
        <v>4.71509</v>
      </c>
      <c r="AU32" s="118">
        <v>33.064999999999998</v>
      </c>
      <c r="AV32" s="118">
        <v>7.8239999999999998</v>
      </c>
      <c r="AW32" s="119">
        <v>71.831000000000003</v>
      </c>
    </row>
    <row r="33" spans="1:49">
      <c r="A33" s="124" t="s">
        <v>661</v>
      </c>
      <c r="B33" s="117">
        <v>9</v>
      </c>
      <c r="C33" s="118">
        <v>38</v>
      </c>
      <c r="D33" s="118">
        <v>105.5</v>
      </c>
      <c r="E33" s="118">
        <v>59.386319999999998</v>
      </c>
      <c r="F33" s="118">
        <v>40.9</v>
      </c>
      <c r="G33" s="119">
        <v>115</v>
      </c>
      <c r="H33" s="117">
        <v>27.7</v>
      </c>
      <c r="I33" s="119">
        <v>119</v>
      </c>
      <c r="J33" s="117">
        <v>10.99</v>
      </c>
      <c r="K33" s="118">
        <v>10.41</v>
      </c>
      <c r="L33" s="119">
        <v>8.43</v>
      </c>
      <c r="M33" s="120" t="s">
        <v>1322</v>
      </c>
      <c r="N33" s="121" t="s">
        <v>1322</v>
      </c>
      <c r="O33" s="122">
        <v>3.27</v>
      </c>
      <c r="P33" s="117">
        <v>85.16</v>
      </c>
      <c r="Q33" s="118">
        <v>117.69</v>
      </c>
      <c r="R33" s="118">
        <v>356.09</v>
      </c>
      <c r="S33" s="119">
        <v>389.78699999999998</v>
      </c>
      <c r="T33" s="122">
        <v>164.45099999999999</v>
      </c>
      <c r="U33" s="122">
        <v>12.57</v>
      </c>
      <c r="V33" s="117">
        <v>18.2</v>
      </c>
      <c r="W33" s="118">
        <v>7.21</v>
      </c>
      <c r="X33" s="118">
        <v>0.35</v>
      </c>
      <c r="Y33" s="118">
        <v>1.44</v>
      </c>
      <c r="Z33" s="119">
        <v>16.181000000000001</v>
      </c>
      <c r="AA33" s="117">
        <v>234.39</v>
      </c>
      <c r="AB33" s="119">
        <v>635.423</v>
      </c>
      <c r="AC33" s="117">
        <v>221.79499999999999</v>
      </c>
      <c r="AD33" s="118">
        <v>67.05</v>
      </c>
      <c r="AE33" s="118">
        <v>111.998</v>
      </c>
      <c r="AF33" s="119">
        <v>0</v>
      </c>
      <c r="AG33" s="117">
        <v>18.34751</v>
      </c>
      <c r="AH33" s="118">
        <v>25</v>
      </c>
      <c r="AI33" s="118">
        <v>10.48096</v>
      </c>
      <c r="AJ33" s="118">
        <v>29.079170000000001</v>
      </c>
      <c r="AK33" s="119">
        <v>28.5</v>
      </c>
      <c r="AL33" s="117">
        <v>50.16</v>
      </c>
      <c r="AM33" s="119">
        <v>50.42</v>
      </c>
      <c r="AN33" s="117">
        <v>86.221000000000004</v>
      </c>
      <c r="AO33" s="123" t="s">
        <v>1322</v>
      </c>
      <c r="AP33" s="123" t="s">
        <v>1322</v>
      </c>
      <c r="AQ33" s="118">
        <v>14.711</v>
      </c>
      <c r="AR33" s="123" t="s">
        <v>1322</v>
      </c>
      <c r="AS33" s="118">
        <v>8.4838699999999996</v>
      </c>
      <c r="AT33" s="118">
        <v>4.71509</v>
      </c>
      <c r="AU33" s="118">
        <v>33.064999999999998</v>
      </c>
      <c r="AV33" s="118">
        <v>7.8239999999999998</v>
      </c>
      <c r="AW33" s="119">
        <v>71.831000000000003</v>
      </c>
    </row>
    <row r="34" spans="1:49">
      <c r="A34" s="124" t="s">
        <v>662</v>
      </c>
      <c r="B34" s="117">
        <v>9</v>
      </c>
      <c r="C34" s="118">
        <v>38</v>
      </c>
      <c r="D34" s="118">
        <v>105.5</v>
      </c>
      <c r="E34" s="118">
        <v>60.479900000000001</v>
      </c>
      <c r="F34" s="118">
        <v>40.9</v>
      </c>
      <c r="G34" s="119">
        <v>115</v>
      </c>
      <c r="H34" s="117">
        <v>27.7</v>
      </c>
      <c r="I34" s="119">
        <v>115</v>
      </c>
      <c r="J34" s="117">
        <v>10.95</v>
      </c>
      <c r="K34" s="118">
        <v>10.220000000000001</v>
      </c>
      <c r="L34" s="119">
        <v>8.44</v>
      </c>
      <c r="M34" s="120" t="s">
        <v>1322</v>
      </c>
      <c r="N34" s="121" t="s">
        <v>1322</v>
      </c>
      <c r="O34" s="122">
        <v>3.27</v>
      </c>
      <c r="P34" s="117">
        <v>85.16</v>
      </c>
      <c r="Q34" s="118">
        <v>116.62</v>
      </c>
      <c r="R34" s="118">
        <v>356.09</v>
      </c>
      <c r="S34" s="119">
        <v>389.78699999999998</v>
      </c>
      <c r="T34" s="122">
        <v>156.48099999999999</v>
      </c>
      <c r="U34" s="122">
        <v>12.43</v>
      </c>
      <c r="V34" s="117">
        <v>18.86</v>
      </c>
      <c r="W34" s="118">
        <v>8.11</v>
      </c>
      <c r="X34" s="118">
        <v>0.34</v>
      </c>
      <c r="Y34" s="118">
        <v>1.44</v>
      </c>
      <c r="Z34" s="119">
        <v>12.868</v>
      </c>
      <c r="AA34" s="117">
        <v>227.62</v>
      </c>
      <c r="AB34" s="119">
        <v>622.399</v>
      </c>
      <c r="AC34" s="117">
        <v>214.99700000000001</v>
      </c>
      <c r="AD34" s="118">
        <v>66.52</v>
      </c>
      <c r="AE34" s="118">
        <v>111.89</v>
      </c>
      <c r="AF34" s="119">
        <v>0</v>
      </c>
      <c r="AG34" s="117">
        <v>18.34751</v>
      </c>
      <c r="AH34" s="118">
        <v>27</v>
      </c>
      <c r="AI34" s="118">
        <v>10.300789999999999</v>
      </c>
      <c r="AJ34" s="118">
        <v>29.079170000000001</v>
      </c>
      <c r="AK34" s="119">
        <v>28.5</v>
      </c>
      <c r="AL34" s="117">
        <v>50.49</v>
      </c>
      <c r="AM34" s="119">
        <v>50.75</v>
      </c>
      <c r="AN34" s="117">
        <v>86.221000000000004</v>
      </c>
      <c r="AO34" s="123" t="s">
        <v>1322</v>
      </c>
      <c r="AP34" s="123" t="s">
        <v>1322</v>
      </c>
      <c r="AQ34" s="118">
        <v>14.677</v>
      </c>
      <c r="AR34" s="123" t="s">
        <v>1322</v>
      </c>
      <c r="AS34" s="118">
        <v>8.61355</v>
      </c>
      <c r="AT34" s="118">
        <v>4.71509</v>
      </c>
      <c r="AU34" s="118">
        <v>33.380000000000003</v>
      </c>
      <c r="AV34" s="118">
        <v>8.1340000000000003</v>
      </c>
      <c r="AW34" s="119">
        <v>70.905000000000001</v>
      </c>
    </row>
    <row r="35" spans="1:49">
      <c r="A35" s="124" t="s">
        <v>663</v>
      </c>
      <c r="B35" s="117">
        <v>9</v>
      </c>
      <c r="C35" s="118">
        <v>38</v>
      </c>
      <c r="D35" s="118">
        <v>105.5</v>
      </c>
      <c r="E35" s="118">
        <v>60.479900000000001</v>
      </c>
      <c r="F35" s="118">
        <v>40.9</v>
      </c>
      <c r="G35" s="119">
        <v>115</v>
      </c>
      <c r="H35" s="117">
        <v>27.7</v>
      </c>
      <c r="I35" s="119">
        <v>115</v>
      </c>
      <c r="J35" s="117">
        <v>10.95</v>
      </c>
      <c r="K35" s="118">
        <v>10.220000000000001</v>
      </c>
      <c r="L35" s="119">
        <v>8.44</v>
      </c>
      <c r="M35" s="120" t="s">
        <v>1322</v>
      </c>
      <c r="N35" s="121" t="s">
        <v>1322</v>
      </c>
      <c r="O35" s="122">
        <v>3.27</v>
      </c>
      <c r="P35" s="117">
        <v>85.16</v>
      </c>
      <c r="Q35" s="118">
        <v>116.62</v>
      </c>
      <c r="R35" s="118">
        <v>356.09</v>
      </c>
      <c r="S35" s="119">
        <v>389.78699999999998</v>
      </c>
      <c r="T35" s="122">
        <v>156.48099999999999</v>
      </c>
      <c r="U35" s="122">
        <v>12.43</v>
      </c>
      <c r="V35" s="117">
        <v>18.86</v>
      </c>
      <c r="W35" s="118">
        <v>8.11</v>
      </c>
      <c r="X35" s="118">
        <v>0.34</v>
      </c>
      <c r="Y35" s="118">
        <v>1.44</v>
      </c>
      <c r="Z35" s="119">
        <v>12.868</v>
      </c>
      <c r="AA35" s="117">
        <v>227.62</v>
      </c>
      <c r="AB35" s="119">
        <v>622.399</v>
      </c>
      <c r="AC35" s="117">
        <v>214.99700000000001</v>
      </c>
      <c r="AD35" s="118">
        <v>66.52</v>
      </c>
      <c r="AE35" s="118">
        <v>111.89</v>
      </c>
      <c r="AF35" s="119">
        <v>0</v>
      </c>
      <c r="AG35" s="117">
        <v>18.34751</v>
      </c>
      <c r="AH35" s="118">
        <v>27</v>
      </c>
      <c r="AI35" s="118">
        <v>10.300789999999999</v>
      </c>
      <c r="AJ35" s="118">
        <v>29.079170000000001</v>
      </c>
      <c r="AK35" s="119">
        <v>28.5</v>
      </c>
      <c r="AL35" s="117">
        <v>50.49</v>
      </c>
      <c r="AM35" s="119">
        <v>50.75</v>
      </c>
      <c r="AN35" s="117">
        <v>86.221000000000004</v>
      </c>
      <c r="AO35" s="123" t="s">
        <v>1322</v>
      </c>
      <c r="AP35" s="123" t="s">
        <v>1322</v>
      </c>
      <c r="AQ35" s="118">
        <v>14.677</v>
      </c>
      <c r="AR35" s="123" t="s">
        <v>1322</v>
      </c>
      <c r="AS35" s="118">
        <v>8.61355</v>
      </c>
      <c r="AT35" s="118">
        <v>4.71509</v>
      </c>
      <c r="AU35" s="118">
        <v>33.380000000000003</v>
      </c>
      <c r="AV35" s="118">
        <v>8.1340000000000003</v>
      </c>
      <c r="AW35" s="119">
        <v>70.905000000000001</v>
      </c>
    </row>
    <row r="36" spans="1:49">
      <c r="A36" s="124" t="s">
        <v>664</v>
      </c>
      <c r="B36" s="117">
        <v>9</v>
      </c>
      <c r="C36" s="118">
        <v>38</v>
      </c>
      <c r="D36" s="118">
        <v>105.5</v>
      </c>
      <c r="E36" s="118">
        <v>58.724820000000001</v>
      </c>
      <c r="F36" s="118">
        <v>40.9</v>
      </c>
      <c r="G36" s="119">
        <v>115</v>
      </c>
      <c r="H36" s="117">
        <v>27.7</v>
      </c>
      <c r="I36" s="119">
        <v>110</v>
      </c>
      <c r="J36" s="117">
        <v>10.96</v>
      </c>
      <c r="K36" s="118">
        <v>10.25</v>
      </c>
      <c r="L36" s="119">
        <v>8.2200000000000006</v>
      </c>
      <c r="M36" s="120" t="s">
        <v>1322</v>
      </c>
      <c r="N36" s="121" t="s">
        <v>1322</v>
      </c>
      <c r="O36" s="122">
        <v>3.27</v>
      </c>
      <c r="P36" s="117">
        <v>84.29</v>
      </c>
      <c r="Q36" s="118">
        <v>114.51</v>
      </c>
      <c r="R36" s="118">
        <v>356.09</v>
      </c>
      <c r="S36" s="119">
        <v>389.78699999999998</v>
      </c>
      <c r="T36" s="122">
        <v>160.84</v>
      </c>
      <c r="U36" s="122">
        <v>12.25</v>
      </c>
      <c r="V36" s="117">
        <v>20</v>
      </c>
      <c r="W36" s="118">
        <v>8.24</v>
      </c>
      <c r="X36" s="118">
        <v>0.34</v>
      </c>
      <c r="Y36" s="118">
        <v>1.44</v>
      </c>
      <c r="Z36" s="119">
        <v>12.718</v>
      </c>
      <c r="AA36" s="117">
        <v>223.65</v>
      </c>
      <c r="AB36" s="119">
        <v>624.678</v>
      </c>
      <c r="AC36" s="117">
        <v>210.565</v>
      </c>
      <c r="AD36" s="118">
        <v>66.680000000000007</v>
      </c>
      <c r="AE36" s="118">
        <v>110.124</v>
      </c>
      <c r="AF36" s="119">
        <v>0</v>
      </c>
      <c r="AG36" s="117">
        <v>18.34751</v>
      </c>
      <c r="AH36" s="118">
        <v>28</v>
      </c>
      <c r="AI36" s="118">
        <v>10.778549999999999</v>
      </c>
      <c r="AJ36" s="118">
        <v>29.079170000000001</v>
      </c>
      <c r="AK36" s="119">
        <v>28.5</v>
      </c>
      <c r="AL36" s="117">
        <v>49.29</v>
      </c>
      <c r="AM36" s="119">
        <v>49.55</v>
      </c>
      <c r="AN36" s="117">
        <v>84.366</v>
      </c>
      <c r="AO36" s="123" t="s">
        <v>1322</v>
      </c>
      <c r="AP36" s="123" t="s">
        <v>1322</v>
      </c>
      <c r="AQ36" s="118">
        <v>14.577999999999999</v>
      </c>
      <c r="AR36" s="123" t="s">
        <v>1322</v>
      </c>
      <c r="AS36" s="118">
        <v>8.83535</v>
      </c>
      <c r="AT36" s="118">
        <v>4.71509</v>
      </c>
      <c r="AU36" s="118">
        <v>33.691000000000003</v>
      </c>
      <c r="AV36" s="118">
        <v>8.8919999999999995</v>
      </c>
      <c r="AW36" s="119">
        <v>71.356999999999999</v>
      </c>
    </row>
    <row r="37" spans="1:49">
      <c r="A37" s="124" t="s">
        <v>665</v>
      </c>
      <c r="B37" s="117">
        <v>9</v>
      </c>
      <c r="C37" s="118">
        <v>38</v>
      </c>
      <c r="D37" s="118">
        <v>105.5</v>
      </c>
      <c r="E37" s="118">
        <v>58.724820000000001</v>
      </c>
      <c r="F37" s="118">
        <v>40.9</v>
      </c>
      <c r="G37" s="119">
        <v>115</v>
      </c>
      <c r="H37" s="117">
        <v>27.7</v>
      </c>
      <c r="I37" s="119">
        <v>110</v>
      </c>
      <c r="J37" s="117">
        <v>10.96</v>
      </c>
      <c r="K37" s="118">
        <v>10.25</v>
      </c>
      <c r="L37" s="119">
        <v>8.2200000000000006</v>
      </c>
      <c r="M37" s="120" t="s">
        <v>1322</v>
      </c>
      <c r="N37" s="121" t="s">
        <v>1322</v>
      </c>
      <c r="O37" s="122">
        <v>3.27</v>
      </c>
      <c r="P37" s="117">
        <v>84.29</v>
      </c>
      <c r="Q37" s="118">
        <v>114.51</v>
      </c>
      <c r="R37" s="118">
        <v>356.09</v>
      </c>
      <c r="S37" s="119">
        <v>389.78699999999998</v>
      </c>
      <c r="T37" s="122">
        <v>160.84</v>
      </c>
      <c r="U37" s="122">
        <v>12.25</v>
      </c>
      <c r="V37" s="117">
        <v>20</v>
      </c>
      <c r="W37" s="118">
        <v>8.24</v>
      </c>
      <c r="X37" s="118">
        <v>0.34</v>
      </c>
      <c r="Y37" s="118">
        <v>1.44</v>
      </c>
      <c r="Z37" s="119">
        <v>12.718</v>
      </c>
      <c r="AA37" s="117">
        <v>223.65</v>
      </c>
      <c r="AB37" s="119">
        <v>624.678</v>
      </c>
      <c r="AC37" s="117">
        <v>210.565</v>
      </c>
      <c r="AD37" s="118">
        <v>66.680000000000007</v>
      </c>
      <c r="AE37" s="118">
        <v>110.124</v>
      </c>
      <c r="AF37" s="119">
        <v>0</v>
      </c>
      <c r="AG37" s="117">
        <v>18.34751</v>
      </c>
      <c r="AH37" s="118">
        <v>28</v>
      </c>
      <c r="AI37" s="118">
        <v>10.778549999999999</v>
      </c>
      <c r="AJ37" s="118">
        <v>29.079170000000001</v>
      </c>
      <c r="AK37" s="119">
        <v>28.5</v>
      </c>
      <c r="AL37" s="117">
        <v>49.29</v>
      </c>
      <c r="AM37" s="119">
        <v>49.55</v>
      </c>
      <c r="AN37" s="117">
        <v>84.366</v>
      </c>
      <c r="AO37" s="123" t="s">
        <v>1322</v>
      </c>
      <c r="AP37" s="123" t="s">
        <v>1322</v>
      </c>
      <c r="AQ37" s="118">
        <v>14.577999999999999</v>
      </c>
      <c r="AR37" s="123" t="s">
        <v>1322</v>
      </c>
      <c r="AS37" s="118">
        <v>8.83535</v>
      </c>
      <c r="AT37" s="118">
        <v>4.71509</v>
      </c>
      <c r="AU37" s="118">
        <v>33.691000000000003</v>
      </c>
      <c r="AV37" s="118">
        <v>8.8919999999999995</v>
      </c>
      <c r="AW37" s="119">
        <v>71.356999999999999</v>
      </c>
    </row>
    <row r="38" spans="1:49">
      <c r="A38" s="124" t="s">
        <v>666</v>
      </c>
      <c r="B38" s="117">
        <v>9</v>
      </c>
      <c r="C38" s="118">
        <v>38</v>
      </c>
      <c r="D38" s="118">
        <v>90.5</v>
      </c>
      <c r="E38" s="118">
        <v>56.650089999999999</v>
      </c>
      <c r="F38" s="118">
        <v>40.799999999999997</v>
      </c>
      <c r="G38" s="119">
        <v>100</v>
      </c>
      <c r="H38" s="117">
        <v>27.7</v>
      </c>
      <c r="I38" s="119">
        <v>110</v>
      </c>
      <c r="J38" s="117">
        <v>10.98</v>
      </c>
      <c r="K38" s="118">
        <v>10.23</v>
      </c>
      <c r="L38" s="119">
        <v>10.41</v>
      </c>
      <c r="M38" s="120" t="s">
        <v>1322</v>
      </c>
      <c r="N38" s="121" t="s">
        <v>1322</v>
      </c>
      <c r="O38" s="122">
        <v>3.27</v>
      </c>
      <c r="P38" s="117">
        <v>84.29</v>
      </c>
      <c r="Q38" s="118">
        <v>114.51</v>
      </c>
      <c r="R38" s="118">
        <v>356.09</v>
      </c>
      <c r="S38" s="119">
        <v>389.78699999999998</v>
      </c>
      <c r="T38" s="122">
        <v>161.94499999999999</v>
      </c>
      <c r="U38" s="122">
        <v>11.53</v>
      </c>
      <c r="V38" s="117">
        <v>20</v>
      </c>
      <c r="W38" s="118">
        <v>9.7100000000000009</v>
      </c>
      <c r="X38" s="118">
        <v>0.33</v>
      </c>
      <c r="Y38" s="118">
        <v>1.37</v>
      </c>
      <c r="Z38" s="119">
        <v>12.95</v>
      </c>
      <c r="AA38" s="117">
        <v>219.7</v>
      </c>
      <c r="AB38" s="119">
        <v>619.19100000000003</v>
      </c>
      <c r="AC38" s="117">
        <v>212.77099999999999</v>
      </c>
      <c r="AD38" s="118">
        <v>66.430000000000007</v>
      </c>
      <c r="AE38" s="118">
        <v>104.07299999999999</v>
      </c>
      <c r="AF38" s="119">
        <v>0</v>
      </c>
      <c r="AG38" s="117">
        <v>18.34751</v>
      </c>
      <c r="AH38" s="118">
        <v>28</v>
      </c>
      <c r="AI38" s="118">
        <v>10.084569999999999</v>
      </c>
      <c r="AJ38" s="118">
        <v>29.079170000000001</v>
      </c>
      <c r="AK38" s="119">
        <v>28.5</v>
      </c>
      <c r="AL38" s="117">
        <v>44.88</v>
      </c>
      <c r="AM38" s="119">
        <v>45.14</v>
      </c>
      <c r="AN38" s="117">
        <v>85.292000000000002</v>
      </c>
      <c r="AO38" s="123" t="s">
        <v>1322</v>
      </c>
      <c r="AP38" s="123" t="s">
        <v>1322</v>
      </c>
      <c r="AQ38" s="118">
        <v>14.526</v>
      </c>
      <c r="AR38" s="123" t="s">
        <v>1322</v>
      </c>
      <c r="AS38" s="118">
        <v>9.2733500000000006</v>
      </c>
      <c r="AT38" s="118">
        <v>4.71509</v>
      </c>
      <c r="AU38" s="118">
        <v>34.244</v>
      </c>
      <c r="AV38" s="118">
        <v>10.45</v>
      </c>
      <c r="AW38" s="119">
        <v>70.748999999999995</v>
      </c>
    </row>
    <row r="39" spans="1:49">
      <c r="A39" s="124" t="s">
        <v>667</v>
      </c>
      <c r="B39" s="117">
        <v>9</v>
      </c>
      <c r="C39" s="118">
        <v>38</v>
      </c>
      <c r="D39" s="118">
        <v>90.5</v>
      </c>
      <c r="E39" s="118">
        <v>56.650089999999999</v>
      </c>
      <c r="F39" s="118">
        <v>40.799999999999997</v>
      </c>
      <c r="G39" s="119">
        <v>100</v>
      </c>
      <c r="H39" s="117">
        <v>27.7</v>
      </c>
      <c r="I39" s="119">
        <v>110</v>
      </c>
      <c r="J39" s="117">
        <v>10.98</v>
      </c>
      <c r="K39" s="118">
        <v>10.23</v>
      </c>
      <c r="L39" s="119">
        <v>10.41</v>
      </c>
      <c r="M39" s="120" t="s">
        <v>1322</v>
      </c>
      <c r="N39" s="121" t="s">
        <v>1322</v>
      </c>
      <c r="O39" s="122">
        <v>3.27</v>
      </c>
      <c r="P39" s="117">
        <v>84.29</v>
      </c>
      <c r="Q39" s="118">
        <v>114.51</v>
      </c>
      <c r="R39" s="118">
        <v>356.09</v>
      </c>
      <c r="S39" s="119">
        <v>389.78699999999998</v>
      </c>
      <c r="T39" s="122">
        <v>161.94499999999999</v>
      </c>
      <c r="U39" s="122">
        <v>11.53</v>
      </c>
      <c r="V39" s="117">
        <v>20</v>
      </c>
      <c r="W39" s="118">
        <v>9.7100000000000009</v>
      </c>
      <c r="X39" s="118">
        <v>0.33</v>
      </c>
      <c r="Y39" s="118">
        <v>1.37</v>
      </c>
      <c r="Z39" s="119">
        <v>12.95</v>
      </c>
      <c r="AA39" s="117">
        <v>219.7</v>
      </c>
      <c r="AB39" s="119">
        <v>619.19100000000003</v>
      </c>
      <c r="AC39" s="117">
        <v>212.77099999999999</v>
      </c>
      <c r="AD39" s="118">
        <v>66.430000000000007</v>
      </c>
      <c r="AE39" s="118">
        <v>104.07299999999999</v>
      </c>
      <c r="AF39" s="119">
        <v>0</v>
      </c>
      <c r="AG39" s="117">
        <v>18.34751</v>
      </c>
      <c r="AH39" s="118">
        <v>28</v>
      </c>
      <c r="AI39" s="118">
        <v>10.084569999999999</v>
      </c>
      <c r="AJ39" s="118">
        <v>29.079170000000001</v>
      </c>
      <c r="AK39" s="119">
        <v>28.5</v>
      </c>
      <c r="AL39" s="117">
        <v>44.88</v>
      </c>
      <c r="AM39" s="119">
        <v>45.14</v>
      </c>
      <c r="AN39" s="117">
        <v>85.292000000000002</v>
      </c>
      <c r="AO39" s="123" t="s">
        <v>1322</v>
      </c>
      <c r="AP39" s="123" t="s">
        <v>1322</v>
      </c>
      <c r="AQ39" s="118">
        <v>14.526</v>
      </c>
      <c r="AR39" s="123" t="s">
        <v>1322</v>
      </c>
      <c r="AS39" s="118">
        <v>9.2733500000000006</v>
      </c>
      <c r="AT39" s="118">
        <v>4.71509</v>
      </c>
      <c r="AU39" s="118">
        <v>34.244</v>
      </c>
      <c r="AV39" s="118">
        <v>10.45</v>
      </c>
      <c r="AW39" s="119">
        <v>70.748999999999995</v>
      </c>
    </row>
    <row r="40" spans="1:49">
      <c r="A40" s="124" t="s">
        <v>668</v>
      </c>
      <c r="B40" s="117">
        <v>9</v>
      </c>
      <c r="C40" s="118">
        <v>38</v>
      </c>
      <c r="D40" s="118">
        <v>90.5</v>
      </c>
      <c r="E40" s="118">
        <v>55.329560000000001</v>
      </c>
      <c r="F40" s="118">
        <v>40.799999999999997</v>
      </c>
      <c r="G40" s="119">
        <v>100</v>
      </c>
      <c r="H40" s="117">
        <v>27.7</v>
      </c>
      <c r="I40" s="119">
        <v>112</v>
      </c>
      <c r="J40" s="117">
        <v>10.99</v>
      </c>
      <c r="K40" s="118">
        <v>10.38</v>
      </c>
      <c r="L40" s="119">
        <v>10.31</v>
      </c>
      <c r="M40" s="120" t="s">
        <v>1322</v>
      </c>
      <c r="N40" s="121" t="s">
        <v>1322</v>
      </c>
      <c r="O40" s="122">
        <v>3.27</v>
      </c>
      <c r="P40" s="117">
        <v>84.29</v>
      </c>
      <c r="Q40" s="118">
        <v>113.46</v>
      </c>
      <c r="R40" s="118">
        <v>356.09</v>
      </c>
      <c r="S40" s="119">
        <v>389.78699999999998</v>
      </c>
      <c r="T40" s="122">
        <v>156.42599999999999</v>
      </c>
      <c r="U40" s="122">
        <v>11.88</v>
      </c>
      <c r="V40" s="117">
        <v>20</v>
      </c>
      <c r="W40" s="118">
        <v>11.56</v>
      </c>
      <c r="X40" s="118">
        <v>0.34</v>
      </c>
      <c r="Y40" s="118">
        <v>1.3</v>
      </c>
      <c r="Z40" s="119">
        <v>13.045999999999999</v>
      </c>
      <c r="AA40" s="117">
        <v>207.81</v>
      </c>
      <c r="AB40" s="119">
        <v>613.54300000000001</v>
      </c>
      <c r="AC40" s="117">
        <v>212.77099999999999</v>
      </c>
      <c r="AD40" s="118">
        <v>65.55</v>
      </c>
      <c r="AE40" s="118">
        <v>100.506</v>
      </c>
      <c r="AF40" s="119">
        <v>0</v>
      </c>
      <c r="AG40" s="117">
        <v>18.34751</v>
      </c>
      <c r="AH40" s="118">
        <v>28</v>
      </c>
      <c r="AI40" s="118">
        <v>10.227729999999999</v>
      </c>
      <c r="AJ40" s="118">
        <v>29.079170000000001</v>
      </c>
      <c r="AK40" s="119">
        <v>28.5</v>
      </c>
      <c r="AL40" s="117">
        <v>45.42</v>
      </c>
      <c r="AM40" s="119">
        <v>45.68</v>
      </c>
      <c r="AN40" s="117">
        <v>85.292000000000002</v>
      </c>
      <c r="AO40" s="123" t="s">
        <v>1322</v>
      </c>
      <c r="AP40" s="123" t="s">
        <v>1322</v>
      </c>
      <c r="AQ40" s="118">
        <v>14.398</v>
      </c>
      <c r="AR40" s="123" t="s">
        <v>1322</v>
      </c>
      <c r="AS40" s="118">
        <v>10.17778</v>
      </c>
      <c r="AT40" s="118">
        <v>4.71509</v>
      </c>
      <c r="AU40" s="118">
        <v>35.357999999999997</v>
      </c>
      <c r="AV40" s="118">
        <v>13.695</v>
      </c>
      <c r="AW40" s="119">
        <v>70.307000000000002</v>
      </c>
    </row>
    <row r="41" spans="1:49">
      <c r="A41" s="124" t="s">
        <v>669</v>
      </c>
      <c r="B41" s="117">
        <v>9</v>
      </c>
      <c r="C41" s="118">
        <v>38</v>
      </c>
      <c r="D41" s="118">
        <v>90.5</v>
      </c>
      <c r="E41" s="118">
        <v>55.329560000000001</v>
      </c>
      <c r="F41" s="118">
        <v>40.799999999999997</v>
      </c>
      <c r="G41" s="119">
        <v>100</v>
      </c>
      <c r="H41" s="117">
        <v>27.7</v>
      </c>
      <c r="I41" s="119">
        <v>112</v>
      </c>
      <c r="J41" s="117">
        <v>10.99</v>
      </c>
      <c r="K41" s="118">
        <v>10.38</v>
      </c>
      <c r="L41" s="119">
        <v>10.31</v>
      </c>
      <c r="M41" s="120" t="s">
        <v>1322</v>
      </c>
      <c r="N41" s="121" t="s">
        <v>1322</v>
      </c>
      <c r="O41" s="122">
        <v>3.27</v>
      </c>
      <c r="P41" s="117">
        <v>84.29</v>
      </c>
      <c r="Q41" s="118">
        <v>113.46</v>
      </c>
      <c r="R41" s="118">
        <v>356.09</v>
      </c>
      <c r="S41" s="119">
        <v>389.78699999999998</v>
      </c>
      <c r="T41" s="122">
        <v>156.42599999999999</v>
      </c>
      <c r="U41" s="122">
        <v>11.88</v>
      </c>
      <c r="V41" s="117">
        <v>20</v>
      </c>
      <c r="W41" s="118">
        <v>11.56</v>
      </c>
      <c r="X41" s="118">
        <v>0.34</v>
      </c>
      <c r="Y41" s="118">
        <v>1.3</v>
      </c>
      <c r="Z41" s="119">
        <v>13.045999999999999</v>
      </c>
      <c r="AA41" s="117">
        <v>207.81</v>
      </c>
      <c r="AB41" s="119">
        <v>613.54300000000001</v>
      </c>
      <c r="AC41" s="117">
        <v>212.77099999999999</v>
      </c>
      <c r="AD41" s="118">
        <v>65.55</v>
      </c>
      <c r="AE41" s="118">
        <v>100.506</v>
      </c>
      <c r="AF41" s="119">
        <v>0</v>
      </c>
      <c r="AG41" s="117">
        <v>18.34751</v>
      </c>
      <c r="AH41" s="118">
        <v>28</v>
      </c>
      <c r="AI41" s="118">
        <v>10.227729999999999</v>
      </c>
      <c r="AJ41" s="118">
        <v>29.079170000000001</v>
      </c>
      <c r="AK41" s="119">
        <v>28.5</v>
      </c>
      <c r="AL41" s="117">
        <v>45.42</v>
      </c>
      <c r="AM41" s="119">
        <v>45.68</v>
      </c>
      <c r="AN41" s="117">
        <v>85.292000000000002</v>
      </c>
      <c r="AO41" s="123" t="s">
        <v>1322</v>
      </c>
      <c r="AP41" s="123" t="s">
        <v>1322</v>
      </c>
      <c r="AQ41" s="118">
        <v>14.398</v>
      </c>
      <c r="AR41" s="123" t="s">
        <v>1322</v>
      </c>
      <c r="AS41" s="118">
        <v>10.17778</v>
      </c>
      <c r="AT41" s="118">
        <v>4.71509</v>
      </c>
      <c r="AU41" s="118">
        <v>35.357999999999997</v>
      </c>
      <c r="AV41" s="118">
        <v>13.695</v>
      </c>
      <c r="AW41" s="119">
        <v>70.307000000000002</v>
      </c>
    </row>
    <row r="42" spans="1:49">
      <c r="A42" s="124" t="s">
        <v>670</v>
      </c>
      <c r="B42" s="117">
        <v>9</v>
      </c>
      <c r="C42" s="118">
        <v>38</v>
      </c>
      <c r="D42" s="118">
        <v>90.5</v>
      </c>
      <c r="E42" s="118">
        <v>62.07846</v>
      </c>
      <c r="F42" s="118">
        <v>35.700000000000003</v>
      </c>
      <c r="G42" s="119">
        <v>100</v>
      </c>
      <c r="H42" s="117">
        <v>27.7</v>
      </c>
      <c r="I42" s="119">
        <v>125</v>
      </c>
      <c r="J42" s="117">
        <v>11.14</v>
      </c>
      <c r="K42" s="118">
        <v>10.25</v>
      </c>
      <c r="L42" s="119">
        <v>10.09</v>
      </c>
      <c r="M42" s="120" t="s">
        <v>1322</v>
      </c>
      <c r="N42" s="121" t="s">
        <v>1322</v>
      </c>
      <c r="O42" s="122">
        <v>3.27</v>
      </c>
      <c r="P42" s="117">
        <v>84.29</v>
      </c>
      <c r="Q42" s="118">
        <v>111.38</v>
      </c>
      <c r="R42" s="118">
        <v>356.09</v>
      </c>
      <c r="S42" s="119">
        <v>389.78699999999998</v>
      </c>
      <c r="T42" s="122">
        <v>156.446</v>
      </c>
      <c r="U42" s="122">
        <v>12.2</v>
      </c>
      <c r="V42" s="117">
        <v>19.54</v>
      </c>
      <c r="W42" s="118">
        <v>14.91</v>
      </c>
      <c r="X42" s="118">
        <v>0.35</v>
      </c>
      <c r="Y42" s="118">
        <v>1.37</v>
      </c>
      <c r="Z42" s="119">
        <v>13.286</v>
      </c>
      <c r="AA42" s="117">
        <v>196.41</v>
      </c>
      <c r="AB42" s="119">
        <v>595.90200000000004</v>
      </c>
      <c r="AC42" s="117">
        <v>210.565</v>
      </c>
      <c r="AD42" s="118">
        <v>66.8</v>
      </c>
      <c r="AE42" s="118">
        <v>100.06699999999999</v>
      </c>
      <c r="AF42" s="119">
        <v>0</v>
      </c>
      <c r="AG42" s="117">
        <v>18.34751</v>
      </c>
      <c r="AH42" s="118">
        <v>31.7</v>
      </c>
      <c r="AI42" s="118">
        <v>10.602209999999999</v>
      </c>
      <c r="AJ42" s="118">
        <v>29.079170000000001</v>
      </c>
      <c r="AK42" s="119">
        <v>28.5</v>
      </c>
      <c r="AL42" s="117">
        <v>45.2</v>
      </c>
      <c r="AM42" s="119">
        <v>45.46</v>
      </c>
      <c r="AN42" s="117">
        <v>85.292000000000002</v>
      </c>
      <c r="AO42" s="123" t="s">
        <v>1322</v>
      </c>
      <c r="AP42" s="123" t="s">
        <v>1322</v>
      </c>
      <c r="AQ42" s="118">
        <v>14.500999999999999</v>
      </c>
      <c r="AR42" s="123" t="s">
        <v>1322</v>
      </c>
      <c r="AS42" s="118">
        <v>11.02121</v>
      </c>
      <c r="AT42" s="118">
        <v>4.71509</v>
      </c>
      <c r="AU42" s="118">
        <v>36.633000000000003</v>
      </c>
      <c r="AV42" s="118">
        <v>16.484999999999999</v>
      </c>
      <c r="AW42" s="119">
        <v>70.245000000000005</v>
      </c>
    </row>
    <row r="43" spans="1:49">
      <c r="A43" s="124" t="s">
        <v>671</v>
      </c>
      <c r="B43" s="117">
        <v>9</v>
      </c>
      <c r="C43" s="118">
        <v>38</v>
      </c>
      <c r="D43" s="118">
        <v>90.5</v>
      </c>
      <c r="E43" s="118">
        <v>62.07846</v>
      </c>
      <c r="F43" s="118">
        <v>35.700000000000003</v>
      </c>
      <c r="G43" s="119">
        <v>100</v>
      </c>
      <c r="H43" s="117">
        <v>27.7</v>
      </c>
      <c r="I43" s="119">
        <v>125</v>
      </c>
      <c r="J43" s="117">
        <v>11.14</v>
      </c>
      <c r="K43" s="118">
        <v>10.25</v>
      </c>
      <c r="L43" s="119">
        <v>10.09</v>
      </c>
      <c r="M43" s="120" t="s">
        <v>1322</v>
      </c>
      <c r="N43" s="121" t="s">
        <v>1322</v>
      </c>
      <c r="O43" s="122">
        <v>3.27</v>
      </c>
      <c r="P43" s="117">
        <v>84.29</v>
      </c>
      <c r="Q43" s="118">
        <v>111.38</v>
      </c>
      <c r="R43" s="118">
        <v>356.09</v>
      </c>
      <c r="S43" s="119">
        <v>389.78699999999998</v>
      </c>
      <c r="T43" s="122">
        <v>156.446</v>
      </c>
      <c r="U43" s="122">
        <v>12.2</v>
      </c>
      <c r="V43" s="117">
        <v>19.54</v>
      </c>
      <c r="W43" s="118">
        <v>14.91</v>
      </c>
      <c r="X43" s="118">
        <v>0.35</v>
      </c>
      <c r="Y43" s="118">
        <v>1.37</v>
      </c>
      <c r="Z43" s="119">
        <v>13.286</v>
      </c>
      <c r="AA43" s="117">
        <v>196.41</v>
      </c>
      <c r="AB43" s="119">
        <v>595.90200000000004</v>
      </c>
      <c r="AC43" s="117">
        <v>210.565</v>
      </c>
      <c r="AD43" s="118">
        <v>66.8</v>
      </c>
      <c r="AE43" s="118">
        <v>100.06699999999999</v>
      </c>
      <c r="AF43" s="119">
        <v>0</v>
      </c>
      <c r="AG43" s="117">
        <v>18.34751</v>
      </c>
      <c r="AH43" s="118">
        <v>31.7</v>
      </c>
      <c r="AI43" s="118">
        <v>10.602209999999999</v>
      </c>
      <c r="AJ43" s="118">
        <v>29.079170000000001</v>
      </c>
      <c r="AK43" s="119">
        <v>28.5</v>
      </c>
      <c r="AL43" s="117">
        <v>45.2</v>
      </c>
      <c r="AM43" s="119">
        <v>45.46</v>
      </c>
      <c r="AN43" s="117">
        <v>85.292000000000002</v>
      </c>
      <c r="AO43" s="123" t="s">
        <v>1322</v>
      </c>
      <c r="AP43" s="123" t="s">
        <v>1322</v>
      </c>
      <c r="AQ43" s="118">
        <v>14.500999999999999</v>
      </c>
      <c r="AR43" s="123" t="s">
        <v>1322</v>
      </c>
      <c r="AS43" s="118">
        <v>11.02121</v>
      </c>
      <c r="AT43" s="118">
        <v>4.71509</v>
      </c>
      <c r="AU43" s="118">
        <v>36.633000000000003</v>
      </c>
      <c r="AV43" s="118">
        <v>16.484999999999999</v>
      </c>
      <c r="AW43" s="119">
        <v>70.245000000000005</v>
      </c>
    </row>
    <row r="44" spans="1:49">
      <c r="A44" s="124" t="s">
        <v>672</v>
      </c>
      <c r="B44" s="117">
        <v>9</v>
      </c>
      <c r="C44" s="118">
        <v>38</v>
      </c>
      <c r="D44" s="118">
        <v>90.5</v>
      </c>
      <c r="E44" s="118">
        <v>57.557429999999997</v>
      </c>
      <c r="F44" s="118">
        <v>39.9</v>
      </c>
      <c r="G44" s="119">
        <v>100</v>
      </c>
      <c r="H44" s="117">
        <v>27.7</v>
      </c>
      <c r="I44" s="119">
        <v>150</v>
      </c>
      <c r="J44" s="117">
        <v>8.93</v>
      </c>
      <c r="K44" s="118">
        <v>9.92</v>
      </c>
      <c r="L44" s="119">
        <v>8.42</v>
      </c>
      <c r="M44" s="120" t="s">
        <v>1322</v>
      </c>
      <c r="N44" s="121" t="s">
        <v>1322</v>
      </c>
      <c r="O44" s="122">
        <v>3.27</v>
      </c>
      <c r="P44" s="117">
        <v>83.43</v>
      </c>
      <c r="Q44" s="118">
        <v>110.35</v>
      </c>
      <c r="R44" s="118">
        <v>352.26</v>
      </c>
      <c r="S44" s="119">
        <v>389.78699999999998</v>
      </c>
      <c r="T44" s="122">
        <v>158.84899999999999</v>
      </c>
      <c r="U44" s="122">
        <v>12.23</v>
      </c>
      <c r="V44" s="117">
        <v>19.54</v>
      </c>
      <c r="W44" s="118">
        <v>14.91</v>
      </c>
      <c r="X44" s="118">
        <v>0.35</v>
      </c>
      <c r="Y44" s="118">
        <v>1.37</v>
      </c>
      <c r="Z44" s="119">
        <v>13.286</v>
      </c>
      <c r="AA44" s="117">
        <v>202.69</v>
      </c>
      <c r="AB44" s="119">
        <v>597.48699999999997</v>
      </c>
      <c r="AC44" s="117">
        <v>193.50899999999999</v>
      </c>
      <c r="AD44" s="118">
        <v>66.67</v>
      </c>
      <c r="AE44" s="118">
        <v>98.966999999999999</v>
      </c>
      <c r="AF44" s="119">
        <v>0</v>
      </c>
      <c r="AG44" s="117">
        <v>18.34751</v>
      </c>
      <c r="AH44" s="118">
        <v>28.8</v>
      </c>
      <c r="AI44" s="118">
        <v>10.26482</v>
      </c>
      <c r="AJ44" s="118">
        <v>29.079170000000001</v>
      </c>
      <c r="AK44" s="119">
        <v>28.5</v>
      </c>
      <c r="AL44" s="117">
        <v>44.9</v>
      </c>
      <c r="AM44" s="119">
        <v>45.16</v>
      </c>
      <c r="AN44" s="117">
        <v>85.292000000000002</v>
      </c>
      <c r="AO44" s="123" t="s">
        <v>1322</v>
      </c>
      <c r="AP44" s="123" t="s">
        <v>1322</v>
      </c>
      <c r="AQ44" s="118">
        <v>14.628</v>
      </c>
      <c r="AR44" s="123" t="s">
        <v>1322</v>
      </c>
      <c r="AS44" s="118">
        <v>11.503399999999999</v>
      </c>
      <c r="AT44" s="118">
        <v>4.71509</v>
      </c>
      <c r="AU44" s="118">
        <v>37.671999999999997</v>
      </c>
      <c r="AV44" s="118">
        <v>17.77</v>
      </c>
      <c r="AW44" s="119">
        <v>68.557000000000002</v>
      </c>
    </row>
    <row r="45" spans="1:49">
      <c r="A45" s="124" t="s">
        <v>673</v>
      </c>
      <c r="B45" s="117">
        <v>9</v>
      </c>
      <c r="C45" s="118">
        <v>38</v>
      </c>
      <c r="D45" s="118">
        <v>90.5</v>
      </c>
      <c r="E45" s="118">
        <v>57.557429999999997</v>
      </c>
      <c r="F45" s="118">
        <v>39.9</v>
      </c>
      <c r="G45" s="119">
        <v>100</v>
      </c>
      <c r="H45" s="117">
        <v>27.7</v>
      </c>
      <c r="I45" s="119">
        <v>150</v>
      </c>
      <c r="J45" s="117">
        <v>8.93</v>
      </c>
      <c r="K45" s="118">
        <v>9.92</v>
      </c>
      <c r="L45" s="119">
        <v>8.42</v>
      </c>
      <c r="M45" s="120" t="s">
        <v>1322</v>
      </c>
      <c r="N45" s="121" t="s">
        <v>1322</v>
      </c>
      <c r="O45" s="122">
        <v>3.27</v>
      </c>
      <c r="P45" s="117">
        <v>83.43</v>
      </c>
      <c r="Q45" s="118">
        <v>110.35</v>
      </c>
      <c r="R45" s="118">
        <v>352.26</v>
      </c>
      <c r="S45" s="119">
        <v>389.78699999999998</v>
      </c>
      <c r="T45" s="122">
        <v>158.84899999999999</v>
      </c>
      <c r="U45" s="122">
        <v>12.23</v>
      </c>
      <c r="V45" s="117">
        <v>19.54</v>
      </c>
      <c r="W45" s="118">
        <v>14.91</v>
      </c>
      <c r="X45" s="118">
        <v>0.35</v>
      </c>
      <c r="Y45" s="118">
        <v>1.37</v>
      </c>
      <c r="Z45" s="119">
        <v>13.286</v>
      </c>
      <c r="AA45" s="117">
        <v>202.69</v>
      </c>
      <c r="AB45" s="119">
        <v>597.48699999999997</v>
      </c>
      <c r="AC45" s="117">
        <v>193.50899999999999</v>
      </c>
      <c r="AD45" s="118">
        <v>66.67</v>
      </c>
      <c r="AE45" s="118">
        <v>98.966999999999999</v>
      </c>
      <c r="AF45" s="119">
        <v>0</v>
      </c>
      <c r="AG45" s="117">
        <v>18.34751</v>
      </c>
      <c r="AH45" s="118">
        <v>28.8</v>
      </c>
      <c r="AI45" s="118">
        <v>10.26482</v>
      </c>
      <c r="AJ45" s="118">
        <v>29.079170000000001</v>
      </c>
      <c r="AK45" s="119">
        <v>28.5</v>
      </c>
      <c r="AL45" s="117">
        <v>44.9</v>
      </c>
      <c r="AM45" s="119">
        <v>45.16</v>
      </c>
      <c r="AN45" s="117">
        <v>85.292000000000002</v>
      </c>
      <c r="AO45" s="123" t="s">
        <v>1322</v>
      </c>
      <c r="AP45" s="123" t="s">
        <v>1322</v>
      </c>
      <c r="AQ45" s="118">
        <v>14.628</v>
      </c>
      <c r="AR45" s="123" t="s">
        <v>1322</v>
      </c>
      <c r="AS45" s="118">
        <v>11.503399999999999</v>
      </c>
      <c r="AT45" s="118">
        <v>4.71509</v>
      </c>
      <c r="AU45" s="118">
        <v>37.671999999999997</v>
      </c>
      <c r="AV45" s="118">
        <v>17.77</v>
      </c>
      <c r="AW45" s="119">
        <v>68.557000000000002</v>
      </c>
    </row>
    <row r="46" spans="1:49">
      <c r="A46" s="124" t="s">
        <v>674</v>
      </c>
      <c r="B46" s="117">
        <v>9</v>
      </c>
      <c r="C46" s="118">
        <v>38</v>
      </c>
      <c r="D46" s="118">
        <v>90.5</v>
      </c>
      <c r="E46" s="118">
        <v>55.978070000000002</v>
      </c>
      <c r="F46" s="118">
        <v>40.799999999999997</v>
      </c>
      <c r="G46" s="119">
        <v>100</v>
      </c>
      <c r="H46" s="117">
        <v>27.7</v>
      </c>
      <c r="I46" s="119">
        <v>160</v>
      </c>
      <c r="J46" s="117">
        <v>10.86</v>
      </c>
      <c r="K46" s="118">
        <v>10.02</v>
      </c>
      <c r="L46" s="119">
        <v>13.37</v>
      </c>
      <c r="M46" s="120" t="s">
        <v>1322</v>
      </c>
      <c r="N46" s="121" t="s">
        <v>1322</v>
      </c>
      <c r="O46" s="122">
        <v>3.27</v>
      </c>
      <c r="P46" s="117">
        <v>84.29</v>
      </c>
      <c r="Q46" s="118">
        <v>109.33</v>
      </c>
      <c r="R46" s="118">
        <v>348.45</v>
      </c>
      <c r="S46" s="119">
        <v>389.78699999999998</v>
      </c>
      <c r="T46" s="122">
        <v>162.77199999999999</v>
      </c>
      <c r="U46" s="122">
        <v>12.23</v>
      </c>
      <c r="V46" s="117">
        <v>19.54</v>
      </c>
      <c r="W46" s="118">
        <v>14.91</v>
      </c>
      <c r="X46" s="118">
        <v>0.35</v>
      </c>
      <c r="Y46" s="118">
        <v>1.37</v>
      </c>
      <c r="Z46" s="119">
        <v>13.286</v>
      </c>
      <c r="AA46" s="117">
        <v>192.06</v>
      </c>
      <c r="AB46" s="119">
        <v>587.16800000000001</v>
      </c>
      <c r="AC46" s="117">
        <v>199.72200000000001</v>
      </c>
      <c r="AD46" s="118">
        <v>66.88</v>
      </c>
      <c r="AE46" s="118">
        <v>91.525999999999996</v>
      </c>
      <c r="AF46" s="119">
        <v>0</v>
      </c>
      <c r="AG46" s="117">
        <v>18.34751</v>
      </c>
      <c r="AH46" s="118">
        <v>28.8</v>
      </c>
      <c r="AI46" s="118">
        <v>10.299429999999999</v>
      </c>
      <c r="AJ46" s="118">
        <v>29.079170000000001</v>
      </c>
      <c r="AK46" s="119">
        <v>28.5</v>
      </c>
      <c r="AL46" s="117">
        <v>45.08</v>
      </c>
      <c r="AM46" s="119">
        <v>45.34</v>
      </c>
      <c r="AN46" s="117">
        <v>85.292000000000002</v>
      </c>
      <c r="AO46" s="123" t="s">
        <v>1322</v>
      </c>
      <c r="AP46" s="123" t="s">
        <v>1322</v>
      </c>
      <c r="AQ46" s="118">
        <v>15.584</v>
      </c>
      <c r="AR46" s="123" t="s">
        <v>1322</v>
      </c>
      <c r="AS46" s="118">
        <v>11.43638</v>
      </c>
      <c r="AT46" s="118">
        <v>4.71509</v>
      </c>
      <c r="AU46" s="118">
        <v>38.396000000000001</v>
      </c>
      <c r="AV46" s="118">
        <v>16.722999999999999</v>
      </c>
      <c r="AW46" s="119">
        <v>69.778000000000006</v>
      </c>
    </row>
    <row r="47" spans="1:49">
      <c r="A47" s="124" t="s">
        <v>675</v>
      </c>
      <c r="B47" s="117">
        <v>9</v>
      </c>
      <c r="C47" s="118">
        <v>38</v>
      </c>
      <c r="D47" s="118">
        <v>90.5</v>
      </c>
      <c r="E47" s="118">
        <v>55.978070000000002</v>
      </c>
      <c r="F47" s="118">
        <v>40.799999999999997</v>
      </c>
      <c r="G47" s="119">
        <v>100</v>
      </c>
      <c r="H47" s="117">
        <v>27.7</v>
      </c>
      <c r="I47" s="119">
        <v>160</v>
      </c>
      <c r="J47" s="117">
        <v>10.86</v>
      </c>
      <c r="K47" s="118">
        <v>10.02</v>
      </c>
      <c r="L47" s="119">
        <v>13.37</v>
      </c>
      <c r="M47" s="120" t="s">
        <v>1322</v>
      </c>
      <c r="N47" s="121" t="s">
        <v>1322</v>
      </c>
      <c r="O47" s="122">
        <v>3.27</v>
      </c>
      <c r="P47" s="117">
        <v>84.29</v>
      </c>
      <c r="Q47" s="118">
        <v>109.33</v>
      </c>
      <c r="R47" s="118">
        <v>348.45</v>
      </c>
      <c r="S47" s="119">
        <v>389.78699999999998</v>
      </c>
      <c r="T47" s="122">
        <v>162.77199999999999</v>
      </c>
      <c r="U47" s="122">
        <v>12.23</v>
      </c>
      <c r="V47" s="117">
        <v>19.54</v>
      </c>
      <c r="W47" s="118">
        <v>14.91</v>
      </c>
      <c r="X47" s="118">
        <v>0.35</v>
      </c>
      <c r="Y47" s="118">
        <v>1.37</v>
      </c>
      <c r="Z47" s="119">
        <v>13.286</v>
      </c>
      <c r="AA47" s="117">
        <v>192.06</v>
      </c>
      <c r="AB47" s="119">
        <v>587.16800000000001</v>
      </c>
      <c r="AC47" s="117">
        <v>199.72200000000001</v>
      </c>
      <c r="AD47" s="118">
        <v>66.88</v>
      </c>
      <c r="AE47" s="118">
        <v>91.525999999999996</v>
      </c>
      <c r="AF47" s="119">
        <v>0</v>
      </c>
      <c r="AG47" s="117">
        <v>18.34751</v>
      </c>
      <c r="AH47" s="118">
        <v>28.8</v>
      </c>
      <c r="AI47" s="118">
        <v>10.299429999999999</v>
      </c>
      <c r="AJ47" s="118">
        <v>29.079170000000001</v>
      </c>
      <c r="AK47" s="119">
        <v>28.5</v>
      </c>
      <c r="AL47" s="117">
        <v>45.08</v>
      </c>
      <c r="AM47" s="119">
        <v>45.34</v>
      </c>
      <c r="AN47" s="117">
        <v>85.292000000000002</v>
      </c>
      <c r="AO47" s="123" t="s">
        <v>1322</v>
      </c>
      <c r="AP47" s="123" t="s">
        <v>1322</v>
      </c>
      <c r="AQ47" s="118">
        <v>15.584</v>
      </c>
      <c r="AR47" s="123" t="s">
        <v>1322</v>
      </c>
      <c r="AS47" s="118">
        <v>11.43638</v>
      </c>
      <c r="AT47" s="118">
        <v>4.71509</v>
      </c>
      <c r="AU47" s="118">
        <v>38.396000000000001</v>
      </c>
      <c r="AV47" s="118">
        <v>16.722999999999999</v>
      </c>
      <c r="AW47" s="119">
        <v>69.778000000000006</v>
      </c>
    </row>
    <row r="48" spans="1:49">
      <c r="A48" s="124" t="s">
        <v>676</v>
      </c>
      <c r="B48" s="117">
        <v>9</v>
      </c>
      <c r="C48" s="118">
        <v>38</v>
      </c>
      <c r="D48" s="118">
        <v>90.5</v>
      </c>
      <c r="E48" s="118">
        <v>54.933250000000001</v>
      </c>
      <c r="F48" s="118">
        <v>40.9</v>
      </c>
      <c r="G48" s="119">
        <v>100</v>
      </c>
      <c r="H48" s="117">
        <v>27.7</v>
      </c>
      <c r="I48" s="119">
        <v>170</v>
      </c>
      <c r="J48" s="117">
        <v>11.22</v>
      </c>
      <c r="K48" s="118">
        <v>9.9</v>
      </c>
      <c r="L48" s="119">
        <v>13.47</v>
      </c>
      <c r="M48" s="117">
        <v>1.07</v>
      </c>
      <c r="N48" s="119">
        <v>230.56</v>
      </c>
      <c r="O48" s="122">
        <v>3.27</v>
      </c>
      <c r="P48" s="117">
        <v>84.29</v>
      </c>
      <c r="Q48" s="118">
        <v>109.33</v>
      </c>
      <c r="R48" s="118">
        <v>342.78</v>
      </c>
      <c r="S48" s="119">
        <v>389.78699999999998</v>
      </c>
      <c r="T48" s="122">
        <v>159.89699999999999</v>
      </c>
      <c r="U48" s="122">
        <v>12.27</v>
      </c>
      <c r="V48" s="117">
        <v>19.54</v>
      </c>
      <c r="W48" s="118">
        <v>14.91</v>
      </c>
      <c r="X48" s="118">
        <v>0.35</v>
      </c>
      <c r="Y48" s="118">
        <v>1.37</v>
      </c>
      <c r="Z48" s="119">
        <v>13.286</v>
      </c>
      <c r="AA48" s="117">
        <v>183.02</v>
      </c>
      <c r="AB48" s="119">
        <v>578.36300000000006</v>
      </c>
      <c r="AC48" s="117">
        <v>197.63200000000001</v>
      </c>
      <c r="AD48" s="118">
        <v>66.83</v>
      </c>
      <c r="AE48" s="118">
        <v>99.084000000000003</v>
      </c>
      <c r="AF48" s="119">
        <v>0</v>
      </c>
      <c r="AG48" s="117">
        <v>18.34751</v>
      </c>
      <c r="AH48" s="118">
        <v>28.8</v>
      </c>
      <c r="AI48" s="118">
        <v>9.9823599999999999</v>
      </c>
      <c r="AJ48" s="118">
        <v>29.079170000000001</v>
      </c>
      <c r="AK48" s="119">
        <v>28</v>
      </c>
      <c r="AL48" s="117">
        <v>45.87</v>
      </c>
      <c r="AM48" s="119">
        <v>46.14</v>
      </c>
      <c r="AN48" s="117">
        <v>84.366</v>
      </c>
      <c r="AO48" s="123" t="s">
        <v>1322</v>
      </c>
      <c r="AP48" s="123" t="s">
        <v>1322</v>
      </c>
      <c r="AQ48" s="118">
        <v>17.111000000000001</v>
      </c>
      <c r="AR48" s="123" t="s">
        <v>1322</v>
      </c>
      <c r="AS48" s="118">
        <v>11.08034</v>
      </c>
      <c r="AT48" s="118">
        <v>4.71509</v>
      </c>
      <c r="AU48" s="118">
        <v>39.036000000000001</v>
      </c>
      <c r="AV48" s="118">
        <v>14.367000000000001</v>
      </c>
      <c r="AW48" s="119">
        <v>70.92</v>
      </c>
    </row>
    <row r="49" spans="1:49">
      <c r="A49" s="124" t="s">
        <v>677</v>
      </c>
      <c r="B49" s="117">
        <v>9</v>
      </c>
      <c r="C49" s="118">
        <v>38</v>
      </c>
      <c r="D49" s="118">
        <v>90.5</v>
      </c>
      <c r="E49" s="118">
        <v>54.933250000000001</v>
      </c>
      <c r="F49" s="118">
        <v>40.9</v>
      </c>
      <c r="G49" s="119">
        <v>100</v>
      </c>
      <c r="H49" s="117">
        <v>27.7</v>
      </c>
      <c r="I49" s="119">
        <v>170</v>
      </c>
      <c r="J49" s="117">
        <v>11.22</v>
      </c>
      <c r="K49" s="118">
        <v>9.9</v>
      </c>
      <c r="L49" s="119">
        <v>13.47</v>
      </c>
      <c r="M49" s="117">
        <v>1.07</v>
      </c>
      <c r="N49" s="119">
        <v>230.56</v>
      </c>
      <c r="O49" s="122">
        <v>3.27</v>
      </c>
      <c r="P49" s="117">
        <v>84.29</v>
      </c>
      <c r="Q49" s="118">
        <v>109.33</v>
      </c>
      <c r="R49" s="118">
        <v>342.78</v>
      </c>
      <c r="S49" s="119">
        <v>389.78699999999998</v>
      </c>
      <c r="T49" s="122">
        <v>159.89699999999999</v>
      </c>
      <c r="U49" s="122">
        <v>12.27</v>
      </c>
      <c r="V49" s="117">
        <v>19.54</v>
      </c>
      <c r="W49" s="118">
        <v>14.91</v>
      </c>
      <c r="X49" s="118">
        <v>0.35</v>
      </c>
      <c r="Y49" s="118">
        <v>1.37</v>
      </c>
      <c r="Z49" s="119">
        <v>13.286</v>
      </c>
      <c r="AA49" s="117">
        <v>183.02</v>
      </c>
      <c r="AB49" s="119">
        <v>578.36300000000006</v>
      </c>
      <c r="AC49" s="117">
        <v>197.63200000000001</v>
      </c>
      <c r="AD49" s="118">
        <v>66.83</v>
      </c>
      <c r="AE49" s="118">
        <v>99.084000000000003</v>
      </c>
      <c r="AF49" s="119">
        <v>0</v>
      </c>
      <c r="AG49" s="117">
        <v>18.34751</v>
      </c>
      <c r="AH49" s="118">
        <v>28.8</v>
      </c>
      <c r="AI49" s="118">
        <v>9.9823599999999999</v>
      </c>
      <c r="AJ49" s="118">
        <v>29.079170000000001</v>
      </c>
      <c r="AK49" s="119">
        <v>28</v>
      </c>
      <c r="AL49" s="117">
        <v>45.87</v>
      </c>
      <c r="AM49" s="119">
        <v>46.14</v>
      </c>
      <c r="AN49" s="117">
        <v>84.366</v>
      </c>
      <c r="AO49" s="123" t="s">
        <v>1322</v>
      </c>
      <c r="AP49" s="123" t="s">
        <v>1322</v>
      </c>
      <c r="AQ49" s="118">
        <v>17.111000000000001</v>
      </c>
      <c r="AR49" s="123" t="s">
        <v>1322</v>
      </c>
      <c r="AS49" s="118">
        <v>11.08034</v>
      </c>
      <c r="AT49" s="118">
        <v>4.71509</v>
      </c>
      <c r="AU49" s="118">
        <v>39.036000000000001</v>
      </c>
      <c r="AV49" s="118">
        <v>14.367000000000001</v>
      </c>
      <c r="AW49" s="119">
        <v>70.92</v>
      </c>
    </row>
    <row r="50" spans="1:49">
      <c r="A50" s="124" t="s">
        <v>678</v>
      </c>
      <c r="B50" s="117">
        <v>9</v>
      </c>
      <c r="C50" s="118">
        <v>38</v>
      </c>
      <c r="D50" s="118">
        <v>90.5</v>
      </c>
      <c r="E50" s="118">
        <v>53.538020000000003</v>
      </c>
      <c r="F50" s="118">
        <v>40.9</v>
      </c>
      <c r="G50" s="119">
        <v>100</v>
      </c>
      <c r="H50" s="117">
        <v>27.7</v>
      </c>
      <c r="I50" s="119">
        <v>170</v>
      </c>
      <c r="J50" s="117">
        <v>11.29</v>
      </c>
      <c r="K50" s="118">
        <v>10.14</v>
      </c>
      <c r="L50" s="119">
        <v>15.14</v>
      </c>
      <c r="M50" s="120" t="s">
        <v>1322</v>
      </c>
      <c r="N50" s="121" t="s">
        <v>1322</v>
      </c>
      <c r="O50" s="122">
        <v>3.27</v>
      </c>
      <c r="P50" s="117">
        <v>84.24</v>
      </c>
      <c r="Q50" s="118">
        <v>109.33</v>
      </c>
      <c r="R50" s="118">
        <v>339.04</v>
      </c>
      <c r="S50" s="119">
        <v>389.78699999999998</v>
      </c>
      <c r="T50" s="122">
        <v>155.70400000000001</v>
      </c>
      <c r="U50" s="122">
        <v>12.25</v>
      </c>
      <c r="V50" s="117">
        <v>19.54</v>
      </c>
      <c r="W50" s="118">
        <v>14.91</v>
      </c>
      <c r="X50" s="118">
        <v>0.35</v>
      </c>
      <c r="Y50" s="118">
        <v>1.37</v>
      </c>
      <c r="Z50" s="119">
        <v>13.286</v>
      </c>
      <c r="AA50" s="117">
        <v>195.21</v>
      </c>
      <c r="AB50" s="119">
        <v>590.79</v>
      </c>
      <c r="AC50" s="117">
        <v>196.48</v>
      </c>
      <c r="AD50" s="118">
        <v>66.86</v>
      </c>
      <c r="AE50" s="118">
        <v>94.17</v>
      </c>
      <c r="AF50" s="119">
        <v>0</v>
      </c>
      <c r="AG50" s="117">
        <v>18.34751</v>
      </c>
      <c r="AH50" s="118">
        <v>28</v>
      </c>
      <c r="AI50" s="118">
        <v>10.159649999999999</v>
      </c>
      <c r="AJ50" s="118">
        <v>29.079170000000001</v>
      </c>
      <c r="AK50" s="119">
        <v>28</v>
      </c>
      <c r="AL50" s="117">
        <v>47.96</v>
      </c>
      <c r="AM50" s="119">
        <v>48.22</v>
      </c>
      <c r="AN50" s="117">
        <v>84.366</v>
      </c>
      <c r="AO50" s="123" t="s">
        <v>1322</v>
      </c>
      <c r="AP50" s="123" t="s">
        <v>1322</v>
      </c>
      <c r="AQ50" s="118">
        <v>18.850999999999999</v>
      </c>
      <c r="AR50" s="123" t="s">
        <v>1322</v>
      </c>
      <c r="AS50" s="118">
        <v>10.98635</v>
      </c>
      <c r="AT50" s="118">
        <v>4.71509</v>
      </c>
      <c r="AU50" s="118">
        <v>39.450000000000003</v>
      </c>
      <c r="AV50" s="118">
        <v>13.5</v>
      </c>
      <c r="AW50" s="119">
        <v>72.268000000000001</v>
      </c>
    </row>
    <row r="51" spans="1:49">
      <c r="A51" s="124" t="s">
        <v>679</v>
      </c>
      <c r="B51" s="117">
        <v>9</v>
      </c>
      <c r="C51" s="118">
        <v>38</v>
      </c>
      <c r="D51" s="118">
        <v>90.5</v>
      </c>
      <c r="E51" s="118">
        <v>53.538020000000003</v>
      </c>
      <c r="F51" s="118">
        <v>40.9</v>
      </c>
      <c r="G51" s="119">
        <v>100</v>
      </c>
      <c r="H51" s="117">
        <v>27.7</v>
      </c>
      <c r="I51" s="119">
        <v>170</v>
      </c>
      <c r="J51" s="117">
        <v>11.29</v>
      </c>
      <c r="K51" s="118">
        <v>10.14</v>
      </c>
      <c r="L51" s="119">
        <v>15.14</v>
      </c>
      <c r="M51" s="120" t="s">
        <v>1322</v>
      </c>
      <c r="N51" s="121" t="s">
        <v>1322</v>
      </c>
      <c r="O51" s="122">
        <v>3.27</v>
      </c>
      <c r="P51" s="117">
        <v>84.24</v>
      </c>
      <c r="Q51" s="118">
        <v>109.33</v>
      </c>
      <c r="R51" s="118">
        <v>339.04</v>
      </c>
      <c r="S51" s="119">
        <v>389.78699999999998</v>
      </c>
      <c r="T51" s="122">
        <v>155.70400000000001</v>
      </c>
      <c r="U51" s="122">
        <v>12.25</v>
      </c>
      <c r="V51" s="117">
        <v>19.54</v>
      </c>
      <c r="W51" s="118">
        <v>14.91</v>
      </c>
      <c r="X51" s="118">
        <v>0.35</v>
      </c>
      <c r="Y51" s="118">
        <v>1.37</v>
      </c>
      <c r="Z51" s="119">
        <v>13.286</v>
      </c>
      <c r="AA51" s="117">
        <v>195.21</v>
      </c>
      <c r="AB51" s="119">
        <v>590.79</v>
      </c>
      <c r="AC51" s="117">
        <v>196.48</v>
      </c>
      <c r="AD51" s="118">
        <v>66.86</v>
      </c>
      <c r="AE51" s="118">
        <v>94.17</v>
      </c>
      <c r="AF51" s="119">
        <v>0</v>
      </c>
      <c r="AG51" s="117">
        <v>18.34751</v>
      </c>
      <c r="AH51" s="118">
        <v>28</v>
      </c>
      <c r="AI51" s="118">
        <v>10.159649999999999</v>
      </c>
      <c r="AJ51" s="118">
        <v>29.079170000000001</v>
      </c>
      <c r="AK51" s="119">
        <v>28</v>
      </c>
      <c r="AL51" s="117">
        <v>47.96</v>
      </c>
      <c r="AM51" s="119">
        <v>48.22</v>
      </c>
      <c r="AN51" s="117">
        <v>84.366</v>
      </c>
      <c r="AO51" s="123" t="s">
        <v>1322</v>
      </c>
      <c r="AP51" s="123" t="s">
        <v>1322</v>
      </c>
      <c r="AQ51" s="118">
        <v>18.850999999999999</v>
      </c>
      <c r="AR51" s="123" t="s">
        <v>1322</v>
      </c>
      <c r="AS51" s="118">
        <v>10.98635</v>
      </c>
      <c r="AT51" s="118">
        <v>4.71509</v>
      </c>
      <c r="AU51" s="118">
        <v>39.450000000000003</v>
      </c>
      <c r="AV51" s="118">
        <v>13.5</v>
      </c>
      <c r="AW51" s="119">
        <v>72.268000000000001</v>
      </c>
    </row>
    <row r="52" spans="1:49">
      <c r="A52" s="124" t="s">
        <v>680</v>
      </c>
      <c r="B52" s="117">
        <v>9</v>
      </c>
      <c r="C52" s="118">
        <v>38</v>
      </c>
      <c r="D52" s="118">
        <v>90.5</v>
      </c>
      <c r="E52" s="118">
        <v>53.538020000000003</v>
      </c>
      <c r="F52" s="118">
        <v>40.9</v>
      </c>
      <c r="G52" s="119">
        <v>100</v>
      </c>
      <c r="H52" s="117">
        <v>25.5</v>
      </c>
      <c r="I52" s="119">
        <v>170</v>
      </c>
      <c r="J52" s="117">
        <v>10.97</v>
      </c>
      <c r="K52" s="118">
        <v>9.98</v>
      </c>
      <c r="L52" s="119">
        <v>15.14</v>
      </c>
      <c r="M52" s="120" t="s">
        <v>1322</v>
      </c>
      <c r="N52" s="121" t="s">
        <v>1322</v>
      </c>
      <c r="O52" s="122">
        <v>3.27</v>
      </c>
      <c r="P52" s="117">
        <v>85.16</v>
      </c>
      <c r="Q52" s="118">
        <v>109.33</v>
      </c>
      <c r="R52" s="118">
        <v>335.32</v>
      </c>
      <c r="S52" s="119">
        <v>389.78699999999998</v>
      </c>
      <c r="T52" s="122">
        <v>153.07599999999999</v>
      </c>
      <c r="U52" s="122">
        <v>12.23</v>
      </c>
      <c r="V52" s="117">
        <v>19.54</v>
      </c>
      <c r="W52" s="118">
        <v>14.91</v>
      </c>
      <c r="X52" s="118">
        <v>0.35</v>
      </c>
      <c r="Y52" s="118">
        <v>1.37</v>
      </c>
      <c r="Z52" s="119">
        <v>13.286</v>
      </c>
      <c r="AA52" s="117">
        <v>190.65</v>
      </c>
      <c r="AB52" s="119">
        <v>586.23</v>
      </c>
      <c r="AC52" s="117">
        <v>198.51</v>
      </c>
      <c r="AD52" s="118">
        <v>66.680000000000007</v>
      </c>
      <c r="AE52" s="118">
        <v>95.27</v>
      </c>
      <c r="AF52" s="119">
        <v>0</v>
      </c>
      <c r="AG52" s="117">
        <v>18.34751</v>
      </c>
      <c r="AH52" s="118">
        <v>28</v>
      </c>
      <c r="AI52" s="118">
        <v>10.15826</v>
      </c>
      <c r="AJ52" s="118">
        <v>29.079170000000001</v>
      </c>
      <c r="AK52" s="119">
        <v>29</v>
      </c>
      <c r="AL52" s="117">
        <v>49.72</v>
      </c>
      <c r="AM52" s="119">
        <v>49.98</v>
      </c>
      <c r="AN52" s="117">
        <v>85.292000000000002</v>
      </c>
      <c r="AO52" s="123" t="s">
        <v>1322</v>
      </c>
      <c r="AP52" s="123" t="s">
        <v>1322</v>
      </c>
      <c r="AQ52" s="118">
        <v>18.707000000000001</v>
      </c>
      <c r="AR52" s="123" t="s">
        <v>1322</v>
      </c>
      <c r="AS52" s="118">
        <v>10.83717</v>
      </c>
      <c r="AT52" s="118">
        <v>4.71509</v>
      </c>
      <c r="AU52" s="118">
        <v>39.526000000000003</v>
      </c>
      <c r="AV52" s="118">
        <v>12.705</v>
      </c>
      <c r="AW52" s="119">
        <v>73.268000000000001</v>
      </c>
    </row>
    <row r="53" spans="1:49">
      <c r="A53" s="124" t="s">
        <v>681</v>
      </c>
      <c r="B53" s="117">
        <v>9</v>
      </c>
      <c r="C53" s="118">
        <v>38</v>
      </c>
      <c r="D53" s="118">
        <v>90.5</v>
      </c>
      <c r="E53" s="118">
        <v>53.538020000000003</v>
      </c>
      <c r="F53" s="118">
        <v>40.9</v>
      </c>
      <c r="G53" s="119">
        <v>100</v>
      </c>
      <c r="H53" s="117">
        <v>25.5</v>
      </c>
      <c r="I53" s="119">
        <v>170</v>
      </c>
      <c r="J53" s="117">
        <v>10.97</v>
      </c>
      <c r="K53" s="118">
        <v>9.98</v>
      </c>
      <c r="L53" s="119">
        <v>15.14</v>
      </c>
      <c r="M53" s="120" t="s">
        <v>1322</v>
      </c>
      <c r="N53" s="121" t="s">
        <v>1322</v>
      </c>
      <c r="O53" s="122">
        <v>3.27</v>
      </c>
      <c r="P53" s="117">
        <v>85.16</v>
      </c>
      <c r="Q53" s="118">
        <v>109.33</v>
      </c>
      <c r="R53" s="118">
        <v>335.32</v>
      </c>
      <c r="S53" s="119">
        <v>389.78699999999998</v>
      </c>
      <c r="T53" s="122">
        <v>153.07599999999999</v>
      </c>
      <c r="U53" s="122">
        <v>12.23</v>
      </c>
      <c r="V53" s="117">
        <v>19.54</v>
      </c>
      <c r="W53" s="118">
        <v>14.91</v>
      </c>
      <c r="X53" s="118">
        <v>0.35</v>
      </c>
      <c r="Y53" s="118">
        <v>1.37</v>
      </c>
      <c r="Z53" s="119">
        <v>13.286</v>
      </c>
      <c r="AA53" s="117">
        <v>190.65</v>
      </c>
      <c r="AB53" s="119">
        <v>586.23</v>
      </c>
      <c r="AC53" s="117">
        <v>198.51</v>
      </c>
      <c r="AD53" s="118">
        <v>66.680000000000007</v>
      </c>
      <c r="AE53" s="118">
        <v>95.27</v>
      </c>
      <c r="AF53" s="119">
        <v>0</v>
      </c>
      <c r="AG53" s="117">
        <v>18.34751</v>
      </c>
      <c r="AH53" s="118">
        <v>28</v>
      </c>
      <c r="AI53" s="118">
        <v>10.15826</v>
      </c>
      <c r="AJ53" s="118">
        <v>29.079170000000001</v>
      </c>
      <c r="AK53" s="119">
        <v>29</v>
      </c>
      <c r="AL53" s="117">
        <v>49.72</v>
      </c>
      <c r="AM53" s="119">
        <v>49.98</v>
      </c>
      <c r="AN53" s="117">
        <v>85.292000000000002</v>
      </c>
      <c r="AO53" s="123" t="s">
        <v>1322</v>
      </c>
      <c r="AP53" s="123" t="s">
        <v>1322</v>
      </c>
      <c r="AQ53" s="118">
        <v>18.707000000000001</v>
      </c>
      <c r="AR53" s="123" t="s">
        <v>1322</v>
      </c>
      <c r="AS53" s="118">
        <v>10.83717</v>
      </c>
      <c r="AT53" s="118">
        <v>4.71509</v>
      </c>
      <c r="AU53" s="118">
        <v>39.526000000000003</v>
      </c>
      <c r="AV53" s="118">
        <v>12.705</v>
      </c>
      <c r="AW53" s="119">
        <v>73.268000000000001</v>
      </c>
    </row>
    <row r="54" spans="1:49">
      <c r="A54" s="124" t="s">
        <v>682</v>
      </c>
      <c r="B54" s="117">
        <v>9</v>
      </c>
      <c r="C54" s="118">
        <v>38</v>
      </c>
      <c r="D54" s="118">
        <v>90.5</v>
      </c>
      <c r="E54" s="118">
        <v>53.146979999999999</v>
      </c>
      <c r="F54" s="118">
        <v>40.9</v>
      </c>
      <c r="G54" s="119">
        <v>100</v>
      </c>
      <c r="H54" s="117">
        <v>25.5</v>
      </c>
      <c r="I54" s="119">
        <v>165</v>
      </c>
      <c r="J54" s="117">
        <v>10.5</v>
      </c>
      <c r="K54" s="118">
        <v>9.98</v>
      </c>
      <c r="L54" s="119">
        <v>15.14</v>
      </c>
      <c r="M54" s="120" t="s">
        <v>1322</v>
      </c>
      <c r="N54" s="121" t="s">
        <v>1322</v>
      </c>
      <c r="O54" s="122">
        <v>3.27</v>
      </c>
      <c r="P54" s="117">
        <v>85.16</v>
      </c>
      <c r="Q54" s="118">
        <v>113.46</v>
      </c>
      <c r="R54" s="118">
        <v>331.62</v>
      </c>
      <c r="S54" s="119">
        <v>389.78699999999998</v>
      </c>
      <c r="T54" s="122">
        <v>153.84100000000001</v>
      </c>
      <c r="U54" s="122">
        <v>12.18</v>
      </c>
      <c r="V54" s="117">
        <v>15.02</v>
      </c>
      <c r="W54" s="118">
        <v>14.91</v>
      </c>
      <c r="X54" s="118">
        <v>0.35</v>
      </c>
      <c r="Y54" s="118">
        <v>1.37</v>
      </c>
      <c r="Z54" s="119">
        <v>13.286</v>
      </c>
      <c r="AA54" s="117">
        <v>190.55</v>
      </c>
      <c r="AB54" s="119">
        <v>586.13</v>
      </c>
      <c r="AC54" s="117">
        <v>206.11</v>
      </c>
      <c r="AD54" s="118">
        <v>66.45</v>
      </c>
      <c r="AE54" s="118">
        <v>94.82</v>
      </c>
      <c r="AF54" s="119">
        <v>0</v>
      </c>
      <c r="AG54" s="117">
        <v>18.34751</v>
      </c>
      <c r="AH54" s="118">
        <v>28</v>
      </c>
      <c r="AI54" s="118">
        <v>10.204420000000001</v>
      </c>
      <c r="AJ54" s="118">
        <v>29.079170000000001</v>
      </c>
      <c r="AK54" s="119">
        <v>29</v>
      </c>
      <c r="AL54" s="117">
        <v>47.82</v>
      </c>
      <c r="AM54" s="119">
        <v>48.08</v>
      </c>
      <c r="AN54" s="117">
        <v>87.155000000000001</v>
      </c>
      <c r="AO54" s="123" t="s">
        <v>1322</v>
      </c>
      <c r="AP54" s="123" t="s">
        <v>1322</v>
      </c>
      <c r="AQ54" s="118">
        <v>17.774000000000001</v>
      </c>
      <c r="AR54" s="123" t="s">
        <v>1322</v>
      </c>
      <c r="AS54" s="118">
        <v>10.80376</v>
      </c>
      <c r="AT54" s="118">
        <v>4.71509</v>
      </c>
      <c r="AU54" s="118">
        <v>40.03</v>
      </c>
      <c r="AV54" s="118">
        <v>12.04</v>
      </c>
      <c r="AW54" s="119">
        <v>73.350999999999999</v>
      </c>
    </row>
    <row r="55" spans="1:49">
      <c r="A55" s="124" t="s">
        <v>683</v>
      </c>
      <c r="B55" s="117">
        <v>9</v>
      </c>
      <c r="C55" s="118">
        <v>38</v>
      </c>
      <c r="D55" s="118">
        <v>90.5</v>
      </c>
      <c r="E55" s="118">
        <v>53.146979999999999</v>
      </c>
      <c r="F55" s="118">
        <v>40.9</v>
      </c>
      <c r="G55" s="119">
        <v>100</v>
      </c>
      <c r="H55" s="117">
        <v>25.5</v>
      </c>
      <c r="I55" s="119">
        <v>165</v>
      </c>
      <c r="J55" s="117">
        <v>10.5</v>
      </c>
      <c r="K55" s="118">
        <v>9.98</v>
      </c>
      <c r="L55" s="119">
        <v>15.14</v>
      </c>
      <c r="M55" s="120" t="s">
        <v>1322</v>
      </c>
      <c r="N55" s="121" t="s">
        <v>1322</v>
      </c>
      <c r="O55" s="122">
        <v>3.27</v>
      </c>
      <c r="P55" s="117">
        <v>85.16</v>
      </c>
      <c r="Q55" s="118">
        <v>113.46</v>
      </c>
      <c r="R55" s="118">
        <v>331.62</v>
      </c>
      <c r="S55" s="119">
        <v>389.78699999999998</v>
      </c>
      <c r="T55" s="122">
        <v>153.84100000000001</v>
      </c>
      <c r="U55" s="122">
        <v>12.18</v>
      </c>
      <c r="V55" s="117">
        <v>15.02</v>
      </c>
      <c r="W55" s="118">
        <v>14.91</v>
      </c>
      <c r="X55" s="118">
        <v>0.35</v>
      </c>
      <c r="Y55" s="118">
        <v>1.37</v>
      </c>
      <c r="Z55" s="119">
        <v>13.286</v>
      </c>
      <c r="AA55" s="117">
        <v>190.55</v>
      </c>
      <c r="AB55" s="119">
        <v>586.13</v>
      </c>
      <c r="AC55" s="117">
        <v>206.11</v>
      </c>
      <c r="AD55" s="118">
        <v>66.45</v>
      </c>
      <c r="AE55" s="118">
        <v>94.82</v>
      </c>
      <c r="AF55" s="119">
        <v>0</v>
      </c>
      <c r="AG55" s="117">
        <v>18.34751</v>
      </c>
      <c r="AH55" s="118">
        <v>28</v>
      </c>
      <c r="AI55" s="118">
        <v>10.204420000000001</v>
      </c>
      <c r="AJ55" s="118">
        <v>29.079170000000001</v>
      </c>
      <c r="AK55" s="119">
        <v>29</v>
      </c>
      <c r="AL55" s="117">
        <v>47.82</v>
      </c>
      <c r="AM55" s="119">
        <v>48.08</v>
      </c>
      <c r="AN55" s="117">
        <v>87.155000000000001</v>
      </c>
      <c r="AO55" s="123" t="s">
        <v>1322</v>
      </c>
      <c r="AP55" s="123" t="s">
        <v>1322</v>
      </c>
      <c r="AQ55" s="118">
        <v>17.774000000000001</v>
      </c>
      <c r="AR55" s="123" t="s">
        <v>1322</v>
      </c>
      <c r="AS55" s="118">
        <v>10.80376</v>
      </c>
      <c r="AT55" s="118">
        <v>4.71509</v>
      </c>
      <c r="AU55" s="118">
        <v>40.03</v>
      </c>
      <c r="AV55" s="118">
        <v>12.04</v>
      </c>
      <c r="AW55" s="119">
        <v>73.350999999999999</v>
      </c>
    </row>
    <row r="56" spans="1:49">
      <c r="A56" s="124" t="s">
        <v>684</v>
      </c>
      <c r="B56" s="117">
        <v>9</v>
      </c>
      <c r="C56" s="118">
        <v>38</v>
      </c>
      <c r="D56" s="118">
        <v>85.4</v>
      </c>
      <c r="E56" s="118">
        <v>53.146979999999999</v>
      </c>
      <c r="F56" s="118">
        <v>40.9</v>
      </c>
      <c r="G56" s="119">
        <v>95</v>
      </c>
      <c r="H56" s="117">
        <v>25.5</v>
      </c>
      <c r="I56" s="119">
        <v>155</v>
      </c>
      <c r="J56" s="117">
        <v>10.41</v>
      </c>
      <c r="K56" s="118">
        <v>9.98</v>
      </c>
      <c r="L56" s="119">
        <v>11.7</v>
      </c>
      <c r="M56" s="120" t="s">
        <v>1322</v>
      </c>
      <c r="N56" s="121" t="s">
        <v>1322</v>
      </c>
      <c r="O56" s="122">
        <v>3.27</v>
      </c>
      <c r="P56" s="117">
        <v>84.29</v>
      </c>
      <c r="Q56" s="118">
        <v>116.62</v>
      </c>
      <c r="R56" s="118">
        <v>329.78</v>
      </c>
      <c r="S56" s="119">
        <v>389.78699999999998</v>
      </c>
      <c r="T56" s="122">
        <v>154.041</v>
      </c>
      <c r="U56" s="122">
        <v>12.17</v>
      </c>
      <c r="V56" s="117">
        <v>15.02</v>
      </c>
      <c r="W56" s="118">
        <v>10.58</v>
      </c>
      <c r="X56" s="118">
        <v>0.35</v>
      </c>
      <c r="Y56" s="118">
        <v>0.86</v>
      </c>
      <c r="Z56" s="119">
        <v>13.646000000000001</v>
      </c>
      <c r="AA56" s="117">
        <v>190.88</v>
      </c>
      <c r="AB56" s="119">
        <v>586.15</v>
      </c>
      <c r="AC56" s="117">
        <v>197.63</v>
      </c>
      <c r="AD56" s="118">
        <v>66.62</v>
      </c>
      <c r="AE56" s="118">
        <v>97.63</v>
      </c>
      <c r="AF56" s="119">
        <v>0</v>
      </c>
      <c r="AG56" s="117">
        <v>18.34751</v>
      </c>
      <c r="AH56" s="118">
        <v>28</v>
      </c>
      <c r="AI56" s="118">
        <v>10.33159</v>
      </c>
      <c r="AJ56" s="118">
        <v>29.079170000000001</v>
      </c>
      <c r="AK56" s="119">
        <v>28</v>
      </c>
      <c r="AL56" s="117">
        <v>51.75</v>
      </c>
      <c r="AM56" s="119">
        <v>52.01</v>
      </c>
      <c r="AN56" s="117">
        <v>89.034999999999997</v>
      </c>
      <c r="AO56" s="123" t="s">
        <v>1322</v>
      </c>
      <c r="AP56" s="123" t="s">
        <v>1322</v>
      </c>
      <c r="AQ56" s="118">
        <v>16.956</v>
      </c>
      <c r="AR56" s="123" t="s">
        <v>1322</v>
      </c>
      <c r="AS56" s="118">
        <v>10.814550000000001</v>
      </c>
      <c r="AT56" s="118">
        <v>4.71509</v>
      </c>
      <c r="AU56" s="118">
        <v>40.69</v>
      </c>
      <c r="AV56" s="118">
        <v>11.432</v>
      </c>
      <c r="AW56" s="119">
        <v>72.518000000000001</v>
      </c>
    </row>
    <row r="57" spans="1:49">
      <c r="A57" s="124" t="s">
        <v>685</v>
      </c>
      <c r="B57" s="117">
        <v>9</v>
      </c>
      <c r="C57" s="118">
        <v>38</v>
      </c>
      <c r="D57" s="118">
        <v>85.4</v>
      </c>
      <c r="E57" s="118">
        <v>53.146979999999999</v>
      </c>
      <c r="F57" s="118">
        <v>40.9</v>
      </c>
      <c r="G57" s="119">
        <v>95</v>
      </c>
      <c r="H57" s="117">
        <v>25.5</v>
      </c>
      <c r="I57" s="119">
        <v>155</v>
      </c>
      <c r="J57" s="117">
        <v>10.41</v>
      </c>
      <c r="K57" s="118">
        <v>9.98</v>
      </c>
      <c r="L57" s="119">
        <v>11.7</v>
      </c>
      <c r="M57" s="120" t="s">
        <v>1322</v>
      </c>
      <c r="N57" s="121" t="s">
        <v>1322</v>
      </c>
      <c r="O57" s="122">
        <v>3.27</v>
      </c>
      <c r="P57" s="117">
        <v>84.29</v>
      </c>
      <c r="Q57" s="118">
        <v>116.62</v>
      </c>
      <c r="R57" s="118">
        <v>329.78</v>
      </c>
      <c r="S57" s="119">
        <v>389.78699999999998</v>
      </c>
      <c r="T57" s="122">
        <v>154.041</v>
      </c>
      <c r="U57" s="122">
        <v>12.17</v>
      </c>
      <c r="V57" s="117">
        <v>15.02</v>
      </c>
      <c r="W57" s="118">
        <v>10.58</v>
      </c>
      <c r="X57" s="118">
        <v>0.35</v>
      </c>
      <c r="Y57" s="118">
        <v>0.86</v>
      </c>
      <c r="Z57" s="119">
        <v>13.646000000000001</v>
      </c>
      <c r="AA57" s="117">
        <v>190.88</v>
      </c>
      <c r="AB57" s="119">
        <v>586.15</v>
      </c>
      <c r="AC57" s="117">
        <v>197.63</v>
      </c>
      <c r="AD57" s="118">
        <v>66.62</v>
      </c>
      <c r="AE57" s="118">
        <v>97.63</v>
      </c>
      <c r="AF57" s="119">
        <v>0</v>
      </c>
      <c r="AG57" s="117">
        <v>18.34751</v>
      </c>
      <c r="AH57" s="118">
        <v>28</v>
      </c>
      <c r="AI57" s="118">
        <v>10.33159</v>
      </c>
      <c r="AJ57" s="118">
        <v>29.079170000000001</v>
      </c>
      <c r="AK57" s="119">
        <v>28</v>
      </c>
      <c r="AL57" s="117">
        <v>51.75</v>
      </c>
      <c r="AM57" s="119">
        <v>52.01</v>
      </c>
      <c r="AN57" s="117">
        <v>89.034999999999997</v>
      </c>
      <c r="AO57" s="123" t="s">
        <v>1322</v>
      </c>
      <c r="AP57" s="123" t="s">
        <v>1322</v>
      </c>
      <c r="AQ57" s="118">
        <v>16.956</v>
      </c>
      <c r="AR57" s="123" t="s">
        <v>1322</v>
      </c>
      <c r="AS57" s="118">
        <v>10.814550000000001</v>
      </c>
      <c r="AT57" s="118">
        <v>4.71509</v>
      </c>
      <c r="AU57" s="118">
        <v>40.69</v>
      </c>
      <c r="AV57" s="118">
        <v>11.432</v>
      </c>
      <c r="AW57" s="119">
        <v>72.518000000000001</v>
      </c>
    </row>
    <row r="58" spans="1:49">
      <c r="A58" s="124" t="s">
        <v>686</v>
      </c>
      <c r="B58" s="117">
        <v>9</v>
      </c>
      <c r="C58" s="118">
        <v>38</v>
      </c>
      <c r="D58" s="118">
        <v>85.4</v>
      </c>
      <c r="E58" s="118">
        <v>53.146979999999999</v>
      </c>
      <c r="F58" s="118">
        <v>40.799999999999997</v>
      </c>
      <c r="G58" s="119">
        <v>95</v>
      </c>
      <c r="H58" s="117">
        <v>25.5</v>
      </c>
      <c r="I58" s="119">
        <v>155</v>
      </c>
      <c r="J58" s="117">
        <v>10.11</v>
      </c>
      <c r="K58" s="118">
        <v>10.039999999999999</v>
      </c>
      <c r="L58" s="119">
        <v>11.77</v>
      </c>
      <c r="M58" s="120" t="s">
        <v>1322</v>
      </c>
      <c r="N58" s="121" t="s">
        <v>1322</v>
      </c>
      <c r="O58" s="122">
        <v>3.27</v>
      </c>
      <c r="P58" s="117">
        <v>84.29</v>
      </c>
      <c r="Q58" s="118">
        <v>115.56</v>
      </c>
      <c r="R58" s="118">
        <v>327.94</v>
      </c>
      <c r="S58" s="119">
        <v>389.78699999999998</v>
      </c>
      <c r="T58" s="122">
        <v>156.44900000000001</v>
      </c>
      <c r="U58" s="122">
        <v>12.14</v>
      </c>
      <c r="V58" s="117">
        <v>15.02</v>
      </c>
      <c r="W58" s="118">
        <v>9.7799999999999994</v>
      </c>
      <c r="X58" s="118">
        <v>0.35</v>
      </c>
      <c r="Y58" s="118">
        <v>0.86</v>
      </c>
      <c r="Z58" s="119">
        <v>13.662000000000001</v>
      </c>
      <c r="AA58" s="117">
        <v>185.89</v>
      </c>
      <c r="AB58" s="119">
        <v>581.16</v>
      </c>
      <c r="AC58" s="117">
        <v>217.14</v>
      </c>
      <c r="AD58" s="118">
        <v>66.89</v>
      </c>
      <c r="AE58" s="118">
        <v>96.27</v>
      </c>
      <c r="AF58" s="119">
        <v>0</v>
      </c>
      <c r="AG58" s="117">
        <v>18.34751</v>
      </c>
      <c r="AH58" s="118">
        <v>0</v>
      </c>
      <c r="AI58" s="123" t="s">
        <v>1322</v>
      </c>
      <c r="AJ58" s="118">
        <v>29.079170000000001</v>
      </c>
      <c r="AK58" s="119">
        <v>0</v>
      </c>
      <c r="AL58" s="117">
        <v>54.5</v>
      </c>
      <c r="AM58" s="119">
        <v>54.76</v>
      </c>
      <c r="AN58" s="117">
        <v>90.932000000000002</v>
      </c>
      <c r="AO58" s="118">
        <v>79.744910000000004</v>
      </c>
      <c r="AP58" s="118">
        <v>83.831209999999999</v>
      </c>
      <c r="AQ58" s="118">
        <v>16.462</v>
      </c>
      <c r="AR58" s="118">
        <v>91.706639999999993</v>
      </c>
      <c r="AS58" s="118">
        <v>10.61744</v>
      </c>
      <c r="AT58" s="118">
        <v>4.71509</v>
      </c>
      <c r="AU58" s="118">
        <v>40.337000000000003</v>
      </c>
      <c r="AV58" s="118">
        <v>10.835000000000001</v>
      </c>
      <c r="AW58" s="119">
        <v>71.034999999999997</v>
      </c>
    </row>
    <row r="59" spans="1:49">
      <c r="A59" s="125" t="s">
        <v>687</v>
      </c>
      <c r="B59" s="126">
        <v>9</v>
      </c>
      <c r="C59" s="127">
        <v>38</v>
      </c>
      <c r="D59" s="127">
        <v>85.4</v>
      </c>
      <c r="E59" s="127">
        <v>53.146979999999999</v>
      </c>
      <c r="F59" s="127">
        <v>40.799999999999997</v>
      </c>
      <c r="G59" s="128">
        <v>95</v>
      </c>
      <c r="H59" s="126">
        <v>25.5</v>
      </c>
      <c r="I59" s="128">
        <v>155</v>
      </c>
      <c r="J59" s="126">
        <v>10.11</v>
      </c>
      <c r="K59" s="127">
        <v>10.039999999999999</v>
      </c>
      <c r="L59" s="128">
        <v>11.77</v>
      </c>
      <c r="M59" s="129" t="s">
        <v>1322</v>
      </c>
      <c r="N59" s="130" t="s">
        <v>1322</v>
      </c>
      <c r="O59" s="131">
        <v>3.27</v>
      </c>
      <c r="P59" s="126">
        <v>84.29</v>
      </c>
      <c r="Q59" s="127">
        <v>115.56</v>
      </c>
      <c r="R59" s="127">
        <v>327.94</v>
      </c>
      <c r="S59" s="128">
        <v>389.78699999999998</v>
      </c>
      <c r="T59" s="131">
        <v>156.44900000000001</v>
      </c>
      <c r="U59" s="131">
        <v>12.14</v>
      </c>
      <c r="V59" s="126">
        <v>15.02</v>
      </c>
      <c r="W59" s="127">
        <v>9.7799999999999994</v>
      </c>
      <c r="X59" s="127">
        <v>0.35</v>
      </c>
      <c r="Y59" s="127">
        <v>0.86</v>
      </c>
      <c r="Z59" s="128">
        <v>13.662000000000001</v>
      </c>
      <c r="AA59" s="126">
        <v>185.89</v>
      </c>
      <c r="AB59" s="128">
        <v>581.16</v>
      </c>
      <c r="AC59" s="126">
        <v>217.14</v>
      </c>
      <c r="AD59" s="127">
        <v>66.89</v>
      </c>
      <c r="AE59" s="127">
        <v>96.27</v>
      </c>
      <c r="AF59" s="128">
        <v>0</v>
      </c>
      <c r="AG59" s="126">
        <v>18.34751</v>
      </c>
      <c r="AH59" s="127">
        <v>0</v>
      </c>
      <c r="AI59" s="132" t="s">
        <v>1322</v>
      </c>
      <c r="AJ59" s="127">
        <v>29.079170000000001</v>
      </c>
      <c r="AK59" s="128">
        <v>0</v>
      </c>
      <c r="AL59" s="126">
        <v>54.5</v>
      </c>
      <c r="AM59" s="128">
        <v>54.76</v>
      </c>
      <c r="AN59" s="126">
        <v>90.932000000000002</v>
      </c>
      <c r="AO59" s="127">
        <v>79.744910000000004</v>
      </c>
      <c r="AP59" s="127">
        <v>83.831209999999999</v>
      </c>
      <c r="AQ59" s="127">
        <v>16.462</v>
      </c>
      <c r="AR59" s="127">
        <v>91.706639999999993</v>
      </c>
      <c r="AS59" s="127">
        <v>10.61744</v>
      </c>
      <c r="AT59" s="127">
        <v>4.71509</v>
      </c>
      <c r="AU59" s="127">
        <v>40.337000000000003</v>
      </c>
      <c r="AV59" s="127">
        <v>10.835000000000001</v>
      </c>
      <c r="AW59" s="128">
        <v>71.034999999999997</v>
      </c>
    </row>
    <row r="60" spans="1:49">
      <c r="A60" s="133" t="s">
        <v>1251</v>
      </c>
      <c r="B60" s="134">
        <f t="shared" ref="B60:AW60" si="0">MIN(B12:B59)</f>
        <v>9</v>
      </c>
      <c r="C60" s="134">
        <f t="shared" si="0"/>
        <v>38</v>
      </c>
      <c r="D60" s="134">
        <f t="shared" si="0"/>
        <v>85.4</v>
      </c>
      <c r="E60" s="134">
        <f t="shared" si="0"/>
        <v>53.146979999999999</v>
      </c>
      <c r="F60" s="134">
        <f t="shared" si="0"/>
        <v>35.700000000000003</v>
      </c>
      <c r="G60" s="134">
        <f t="shared" si="0"/>
        <v>95</v>
      </c>
      <c r="H60" s="134">
        <f t="shared" si="0"/>
        <v>21.7</v>
      </c>
      <c r="I60" s="134">
        <f t="shared" si="0"/>
        <v>104</v>
      </c>
      <c r="J60" s="134">
        <f t="shared" si="0"/>
        <v>8.93</v>
      </c>
      <c r="K60" s="134">
        <f t="shared" si="0"/>
        <v>9.9</v>
      </c>
      <c r="L60" s="134">
        <f t="shared" si="0"/>
        <v>8.2200000000000006</v>
      </c>
      <c r="M60" s="134">
        <f t="shared" si="0"/>
        <v>1.07</v>
      </c>
      <c r="N60" s="134">
        <f t="shared" si="0"/>
        <v>194.21</v>
      </c>
      <c r="O60" s="134">
        <f t="shared" si="0"/>
        <v>3.27</v>
      </c>
      <c r="P60" s="134">
        <f t="shared" si="0"/>
        <v>83.43</v>
      </c>
      <c r="Q60" s="134">
        <f t="shared" si="0"/>
        <v>109.33</v>
      </c>
      <c r="R60" s="134">
        <f t="shared" si="0"/>
        <v>327.94</v>
      </c>
      <c r="S60" s="134">
        <f t="shared" si="0"/>
        <v>389.78699999999998</v>
      </c>
      <c r="T60" s="134">
        <f t="shared" si="0"/>
        <v>153.07599999999999</v>
      </c>
      <c r="U60" s="134">
        <f t="shared" si="0"/>
        <v>11.53</v>
      </c>
      <c r="V60" s="134">
        <f t="shared" si="0"/>
        <v>14.41</v>
      </c>
      <c r="W60" s="134">
        <f t="shared" si="0"/>
        <v>7.21</v>
      </c>
      <c r="X60" s="134">
        <f t="shared" si="0"/>
        <v>0.32</v>
      </c>
      <c r="Y60" s="134">
        <f t="shared" si="0"/>
        <v>0.86</v>
      </c>
      <c r="Z60" s="134">
        <f t="shared" si="0"/>
        <v>12.372</v>
      </c>
      <c r="AA60" s="134">
        <f t="shared" si="0"/>
        <v>172.93</v>
      </c>
      <c r="AB60" s="134">
        <f t="shared" si="0"/>
        <v>578.36300000000006</v>
      </c>
      <c r="AC60" s="134">
        <f t="shared" si="0"/>
        <v>193.50899999999999</v>
      </c>
      <c r="AD60" s="134">
        <f t="shared" si="0"/>
        <v>65.55</v>
      </c>
      <c r="AE60" s="134">
        <f t="shared" si="0"/>
        <v>91.525999999999996</v>
      </c>
      <c r="AF60" s="134">
        <f t="shared" si="0"/>
        <v>0</v>
      </c>
      <c r="AG60" s="134">
        <f t="shared" si="0"/>
        <v>18.34751</v>
      </c>
      <c r="AH60" s="134">
        <f t="shared" si="0"/>
        <v>0</v>
      </c>
      <c r="AI60" s="134">
        <f t="shared" si="0"/>
        <v>7.7576400000000003</v>
      </c>
      <c r="AJ60" s="134">
        <f t="shared" si="0"/>
        <v>29.079170000000001</v>
      </c>
      <c r="AK60" s="134">
        <f t="shared" si="0"/>
        <v>0</v>
      </c>
      <c r="AL60" s="134">
        <f t="shared" si="0"/>
        <v>44.88</v>
      </c>
      <c r="AM60" s="134">
        <f t="shared" si="0"/>
        <v>45.14</v>
      </c>
      <c r="AN60" s="134">
        <f t="shared" si="0"/>
        <v>84.366</v>
      </c>
      <c r="AO60" s="134">
        <f t="shared" si="0"/>
        <v>79.744910000000004</v>
      </c>
      <c r="AP60" s="134">
        <f t="shared" si="0"/>
        <v>83.831209999999999</v>
      </c>
      <c r="AQ60" s="134">
        <f t="shared" si="0"/>
        <v>14.398</v>
      </c>
      <c r="AR60" s="134">
        <f t="shared" si="0"/>
        <v>91.706639999999993</v>
      </c>
      <c r="AS60" s="134">
        <f t="shared" si="0"/>
        <v>8.2373700000000003</v>
      </c>
      <c r="AT60" s="134">
        <f t="shared" si="0"/>
        <v>4.71509</v>
      </c>
      <c r="AU60" s="134">
        <f t="shared" si="0"/>
        <v>32.523000000000003</v>
      </c>
      <c r="AV60" s="134">
        <f t="shared" si="0"/>
        <v>7.1710000000000003</v>
      </c>
      <c r="AW60" s="135">
        <f t="shared" si="0"/>
        <v>68.557000000000002</v>
      </c>
    </row>
    <row r="61" spans="1:49">
      <c r="A61" s="136" t="s">
        <v>1250</v>
      </c>
      <c r="B61" s="137">
        <f t="shared" ref="B61:AW61" si="1">MAX(B12:B59)</f>
        <v>9</v>
      </c>
      <c r="C61" s="137">
        <f t="shared" si="1"/>
        <v>38</v>
      </c>
      <c r="D61" s="137">
        <f t="shared" si="1"/>
        <v>110.6</v>
      </c>
      <c r="E61" s="137">
        <f t="shared" si="1"/>
        <v>74.346080000000001</v>
      </c>
      <c r="F61" s="137">
        <f t="shared" si="1"/>
        <v>40.9</v>
      </c>
      <c r="G61" s="137">
        <f t="shared" si="1"/>
        <v>120</v>
      </c>
      <c r="H61" s="137">
        <f t="shared" si="1"/>
        <v>27.7</v>
      </c>
      <c r="I61" s="137">
        <f t="shared" si="1"/>
        <v>170</v>
      </c>
      <c r="J61" s="137">
        <f t="shared" si="1"/>
        <v>11.29</v>
      </c>
      <c r="K61" s="137">
        <f t="shared" si="1"/>
        <v>10.43</v>
      </c>
      <c r="L61" s="137">
        <f t="shared" si="1"/>
        <v>15.14</v>
      </c>
      <c r="M61" s="137">
        <f t="shared" si="1"/>
        <v>1.07</v>
      </c>
      <c r="N61" s="137">
        <f t="shared" si="1"/>
        <v>230.56</v>
      </c>
      <c r="O61" s="137">
        <f t="shared" si="1"/>
        <v>3.27</v>
      </c>
      <c r="P61" s="137">
        <f t="shared" si="1"/>
        <v>86.04</v>
      </c>
      <c r="Q61" s="137">
        <f t="shared" si="1"/>
        <v>128.69999999999999</v>
      </c>
      <c r="R61" s="137">
        <f t="shared" si="1"/>
        <v>393.71</v>
      </c>
      <c r="S61" s="137">
        <f t="shared" si="1"/>
        <v>389.78699999999998</v>
      </c>
      <c r="T61" s="137">
        <f t="shared" si="1"/>
        <v>184.82599999999999</v>
      </c>
      <c r="U61" s="137">
        <f t="shared" si="1"/>
        <v>13.17</v>
      </c>
      <c r="V61" s="137">
        <f t="shared" si="1"/>
        <v>20</v>
      </c>
      <c r="W61" s="137">
        <f t="shared" si="1"/>
        <v>14.91</v>
      </c>
      <c r="X61" s="137">
        <f t="shared" si="1"/>
        <v>0.36</v>
      </c>
      <c r="Y61" s="137">
        <f t="shared" si="1"/>
        <v>1.59</v>
      </c>
      <c r="Z61" s="137">
        <f t="shared" si="1"/>
        <v>16.404</v>
      </c>
      <c r="AA61" s="137">
        <f t="shared" si="1"/>
        <v>285.08999999999997</v>
      </c>
      <c r="AB61" s="137">
        <f t="shared" si="1"/>
        <v>704.44</v>
      </c>
      <c r="AC61" s="137">
        <f t="shared" si="1"/>
        <v>238.684</v>
      </c>
      <c r="AD61" s="137">
        <f t="shared" si="1"/>
        <v>67.27</v>
      </c>
      <c r="AE61" s="137">
        <f t="shared" si="1"/>
        <v>124.32</v>
      </c>
      <c r="AF61" s="137">
        <f t="shared" si="1"/>
        <v>0</v>
      </c>
      <c r="AG61" s="137">
        <f t="shared" si="1"/>
        <v>18.34751</v>
      </c>
      <c r="AH61" s="137">
        <f t="shared" si="1"/>
        <v>31.7</v>
      </c>
      <c r="AI61" s="137">
        <f t="shared" si="1"/>
        <v>10.778549999999999</v>
      </c>
      <c r="AJ61" s="137">
        <f t="shared" si="1"/>
        <v>29.079170000000001</v>
      </c>
      <c r="AK61" s="137">
        <f t="shared" si="1"/>
        <v>30.7</v>
      </c>
      <c r="AL61" s="137">
        <f t="shared" si="1"/>
        <v>56.39</v>
      </c>
      <c r="AM61" s="137">
        <f t="shared" si="1"/>
        <v>56.65</v>
      </c>
      <c r="AN61" s="137">
        <f t="shared" si="1"/>
        <v>90.932000000000002</v>
      </c>
      <c r="AO61" s="137">
        <f t="shared" si="1"/>
        <v>79.744910000000004</v>
      </c>
      <c r="AP61" s="137">
        <f t="shared" si="1"/>
        <v>90.955100000000002</v>
      </c>
      <c r="AQ61" s="137">
        <f t="shared" si="1"/>
        <v>18.850999999999999</v>
      </c>
      <c r="AR61" s="137">
        <f t="shared" si="1"/>
        <v>91.706639999999993</v>
      </c>
      <c r="AS61" s="137">
        <f t="shared" si="1"/>
        <v>11.503399999999999</v>
      </c>
      <c r="AT61" s="137">
        <f t="shared" si="1"/>
        <v>4.71509</v>
      </c>
      <c r="AU61" s="137">
        <f t="shared" si="1"/>
        <v>40.69</v>
      </c>
      <c r="AV61" s="137">
        <f t="shared" si="1"/>
        <v>17.77</v>
      </c>
      <c r="AW61" s="138">
        <f t="shared" si="1"/>
        <v>77.212999999999994</v>
      </c>
    </row>
    <row r="62" spans="1:49">
      <c r="A62" s="139" t="s">
        <v>1323</v>
      </c>
      <c r="B62" s="140">
        <f t="shared" ref="B62:AW62" si="2">AVERAGE(B12:B59)</f>
        <v>9</v>
      </c>
      <c r="C62" s="140">
        <f t="shared" si="2"/>
        <v>38</v>
      </c>
      <c r="D62" s="140">
        <f t="shared" si="2"/>
        <v>98.554166666666632</v>
      </c>
      <c r="E62" s="140">
        <f t="shared" si="2"/>
        <v>61.953771666666661</v>
      </c>
      <c r="F62" s="140">
        <f t="shared" si="2"/>
        <v>40.466666666666683</v>
      </c>
      <c r="G62" s="140">
        <f t="shared" si="2"/>
        <v>108.04166666666667</v>
      </c>
      <c r="H62" s="140">
        <f t="shared" si="2"/>
        <v>25.095833333333346</v>
      </c>
      <c r="I62" s="140">
        <f t="shared" si="2"/>
        <v>128</v>
      </c>
      <c r="J62" s="140">
        <f t="shared" si="2"/>
        <v>10.650000000000006</v>
      </c>
      <c r="K62" s="140">
        <f t="shared" si="2"/>
        <v>10.210000000000001</v>
      </c>
      <c r="L62" s="140">
        <f t="shared" si="2"/>
        <v>10.627916666666666</v>
      </c>
      <c r="M62" s="140">
        <f t="shared" si="2"/>
        <v>1.07</v>
      </c>
      <c r="N62" s="140">
        <f t="shared" si="2"/>
        <v>212.38499999999999</v>
      </c>
      <c r="O62" s="140">
        <f t="shared" si="2"/>
        <v>3.2700000000000009</v>
      </c>
      <c r="P62" s="140">
        <f t="shared" si="2"/>
        <v>84.86958333333331</v>
      </c>
      <c r="Q62" s="140">
        <f t="shared" si="2"/>
        <v>116.88125000000004</v>
      </c>
      <c r="R62" s="140">
        <f t="shared" si="2"/>
        <v>355.72583333333341</v>
      </c>
      <c r="S62" s="140">
        <f t="shared" si="2"/>
        <v>389.78700000000021</v>
      </c>
      <c r="T62" s="140">
        <f t="shared" si="2"/>
        <v>163.68216666666666</v>
      </c>
      <c r="U62" s="140">
        <f t="shared" si="2"/>
        <v>12.471666666666662</v>
      </c>
      <c r="V62" s="140">
        <f t="shared" si="2"/>
        <v>17.091666666666658</v>
      </c>
      <c r="W62" s="140">
        <f t="shared" si="2"/>
        <v>10.722083333333339</v>
      </c>
      <c r="X62" s="140">
        <f t="shared" si="2"/>
        <v>0.34208333333333324</v>
      </c>
      <c r="Y62" s="140">
        <f t="shared" si="2"/>
        <v>1.3924999999999992</v>
      </c>
      <c r="Z62" s="140">
        <f t="shared" si="2"/>
        <v>13.442374999999991</v>
      </c>
      <c r="AA62" s="140">
        <f t="shared" si="2"/>
        <v>217.72624999999985</v>
      </c>
      <c r="AB62" s="140">
        <f t="shared" si="2"/>
        <v>622.24037500000043</v>
      </c>
      <c r="AC62" s="140">
        <f t="shared" si="2"/>
        <v>214.60299999999987</v>
      </c>
      <c r="AD62" s="140">
        <f t="shared" si="2"/>
        <v>66.748749999999987</v>
      </c>
      <c r="AE62" s="140">
        <f t="shared" si="2"/>
        <v>106.70229166666667</v>
      </c>
      <c r="AF62" s="140">
        <f t="shared" si="2"/>
        <v>0</v>
      </c>
      <c r="AG62" s="140">
        <f t="shared" si="2"/>
        <v>18.347510000000025</v>
      </c>
      <c r="AH62" s="140">
        <f t="shared" si="2"/>
        <v>22.745833333333326</v>
      </c>
      <c r="AI62" s="140">
        <f t="shared" si="2"/>
        <v>10.05585695652174</v>
      </c>
      <c r="AJ62" s="140">
        <f t="shared" si="2"/>
        <v>29.07916999999998</v>
      </c>
      <c r="AK62" s="140">
        <f t="shared" si="2"/>
        <v>27.912499999999998</v>
      </c>
      <c r="AL62" s="140">
        <f t="shared" si="2"/>
        <v>50.621250000000003</v>
      </c>
      <c r="AM62" s="140">
        <f t="shared" si="2"/>
        <v>50.881666666666689</v>
      </c>
      <c r="AN62" s="140">
        <f t="shared" si="2"/>
        <v>86.381874999999965</v>
      </c>
      <c r="AO62" s="140">
        <f t="shared" si="2"/>
        <v>79.744910000000004</v>
      </c>
      <c r="AP62" s="140">
        <f t="shared" si="2"/>
        <v>87.393154999999993</v>
      </c>
      <c r="AQ62" s="140">
        <f t="shared" si="2"/>
        <v>16.015791666666665</v>
      </c>
      <c r="AR62" s="140">
        <f t="shared" si="2"/>
        <v>91.706639999999993</v>
      </c>
      <c r="AS62" s="140">
        <f t="shared" si="2"/>
        <v>9.4845612499999987</v>
      </c>
      <c r="AT62" s="140">
        <f t="shared" si="2"/>
        <v>4.7150900000000027</v>
      </c>
      <c r="AU62" s="140">
        <f t="shared" si="2"/>
        <v>35.358000000000011</v>
      </c>
      <c r="AV62" s="140">
        <f t="shared" si="2"/>
        <v>10.353958333333335</v>
      </c>
      <c r="AW62" s="141">
        <f t="shared" si="2"/>
        <v>72.937833333333302</v>
      </c>
    </row>
    <row r="63" spans="1:49">
      <c r="A63" s="142" t="s">
        <v>7</v>
      </c>
      <c r="B63" s="137">
        <f t="shared" ref="B63:AW63" si="3">B12</f>
        <v>9</v>
      </c>
      <c r="C63" s="137">
        <f t="shared" si="3"/>
        <v>38</v>
      </c>
      <c r="D63" s="137">
        <f t="shared" si="3"/>
        <v>110.6</v>
      </c>
      <c r="E63" s="137">
        <f t="shared" si="3"/>
        <v>71.457740000000001</v>
      </c>
      <c r="F63" s="137">
        <f t="shared" si="3"/>
        <v>40.6</v>
      </c>
      <c r="G63" s="137">
        <f t="shared" si="3"/>
        <v>120</v>
      </c>
      <c r="H63" s="137">
        <f t="shared" si="3"/>
        <v>21.7</v>
      </c>
      <c r="I63" s="137">
        <f t="shared" si="3"/>
        <v>104</v>
      </c>
      <c r="J63" s="137">
        <f t="shared" si="3"/>
        <v>10.45</v>
      </c>
      <c r="K63" s="137">
        <f t="shared" si="3"/>
        <v>10.4</v>
      </c>
      <c r="L63" s="137">
        <f t="shared" si="3"/>
        <v>11.13</v>
      </c>
      <c r="M63" s="137" t="str">
        <f t="shared" si="3"/>
        <v>--</v>
      </c>
      <c r="N63" s="137" t="str">
        <f t="shared" si="3"/>
        <v>--</v>
      </c>
      <c r="O63" s="137">
        <f t="shared" si="3"/>
        <v>3.27</v>
      </c>
      <c r="P63" s="137">
        <f t="shared" si="3"/>
        <v>86.04</v>
      </c>
      <c r="Q63" s="137">
        <f t="shared" si="3"/>
        <v>128.69999999999999</v>
      </c>
      <c r="R63" s="137">
        <f t="shared" si="3"/>
        <v>393.71</v>
      </c>
      <c r="S63" s="137">
        <f t="shared" si="3"/>
        <v>389.78699999999998</v>
      </c>
      <c r="T63" s="137">
        <f t="shared" si="3"/>
        <v>183.62799999999999</v>
      </c>
      <c r="U63" s="137">
        <f t="shared" si="3"/>
        <v>12.87</v>
      </c>
      <c r="V63" s="137">
        <f t="shared" si="3"/>
        <v>15.64</v>
      </c>
      <c r="W63" s="137">
        <f t="shared" si="3"/>
        <v>8.68</v>
      </c>
      <c r="X63" s="137">
        <f t="shared" si="3"/>
        <v>0.33</v>
      </c>
      <c r="Y63" s="137">
        <f t="shared" si="3"/>
        <v>1.59</v>
      </c>
      <c r="Z63" s="137">
        <f t="shared" si="3"/>
        <v>12.874000000000001</v>
      </c>
      <c r="AA63" s="137">
        <f t="shared" si="3"/>
        <v>172.93</v>
      </c>
      <c r="AB63" s="137">
        <f t="shared" si="3"/>
        <v>704.44</v>
      </c>
      <c r="AC63" s="137">
        <f t="shared" si="3"/>
        <v>217.351</v>
      </c>
      <c r="AD63" s="137">
        <f t="shared" si="3"/>
        <v>66.12</v>
      </c>
      <c r="AE63" s="137">
        <f t="shared" si="3"/>
        <v>112.11</v>
      </c>
      <c r="AF63" s="137">
        <f t="shared" si="3"/>
        <v>0</v>
      </c>
      <c r="AG63" s="137">
        <f t="shared" si="3"/>
        <v>18.34751</v>
      </c>
      <c r="AH63" s="137">
        <f t="shared" si="3"/>
        <v>23</v>
      </c>
      <c r="AI63" s="137">
        <f t="shared" si="3"/>
        <v>10.202120000000001</v>
      </c>
      <c r="AJ63" s="137">
        <f t="shared" si="3"/>
        <v>29.079170000000001</v>
      </c>
      <c r="AK63" s="137">
        <f t="shared" si="3"/>
        <v>30.7</v>
      </c>
      <c r="AL63" s="137">
        <f t="shared" si="3"/>
        <v>56.39</v>
      </c>
      <c r="AM63" s="137">
        <f t="shared" si="3"/>
        <v>56.65</v>
      </c>
      <c r="AN63" s="137">
        <f t="shared" si="3"/>
        <v>86.221000000000004</v>
      </c>
      <c r="AO63" s="137" t="str">
        <f t="shared" si="3"/>
        <v>--</v>
      </c>
      <c r="AP63" s="137">
        <f t="shared" si="3"/>
        <v>90.955100000000002</v>
      </c>
      <c r="AQ63" s="137">
        <f t="shared" si="3"/>
        <v>17.879000000000001</v>
      </c>
      <c r="AR63" s="137" t="str">
        <f t="shared" si="3"/>
        <v>--</v>
      </c>
      <c r="AS63" s="137">
        <f t="shared" si="3"/>
        <v>8.3653899999999997</v>
      </c>
      <c r="AT63" s="137">
        <f t="shared" si="3"/>
        <v>4.71509</v>
      </c>
      <c r="AU63" s="137">
        <f t="shared" si="3"/>
        <v>32.832000000000001</v>
      </c>
      <c r="AV63" s="137">
        <f t="shared" si="3"/>
        <v>7.4859999999999998</v>
      </c>
      <c r="AW63" s="137">
        <f t="shared" si="3"/>
        <v>77.212999999999994</v>
      </c>
    </row>
    <row r="64" spans="1:49">
      <c r="A64" s="142" t="s">
        <v>8</v>
      </c>
      <c r="B64" s="137">
        <f t="shared" ref="B64:AW64" si="4">B59</f>
        <v>9</v>
      </c>
      <c r="C64" s="137">
        <f t="shared" si="4"/>
        <v>38</v>
      </c>
      <c r="D64" s="137">
        <f t="shared" si="4"/>
        <v>85.4</v>
      </c>
      <c r="E64" s="137">
        <f t="shared" si="4"/>
        <v>53.146979999999999</v>
      </c>
      <c r="F64" s="137">
        <f t="shared" si="4"/>
        <v>40.799999999999997</v>
      </c>
      <c r="G64" s="137">
        <f t="shared" si="4"/>
        <v>95</v>
      </c>
      <c r="H64" s="137">
        <f t="shared" si="4"/>
        <v>25.5</v>
      </c>
      <c r="I64" s="137">
        <f t="shared" si="4"/>
        <v>155</v>
      </c>
      <c r="J64" s="137">
        <f t="shared" si="4"/>
        <v>10.11</v>
      </c>
      <c r="K64" s="137">
        <f t="shared" si="4"/>
        <v>10.039999999999999</v>
      </c>
      <c r="L64" s="137">
        <f t="shared" si="4"/>
        <v>11.77</v>
      </c>
      <c r="M64" s="137" t="str">
        <f t="shared" si="4"/>
        <v>--</v>
      </c>
      <c r="N64" s="137" t="str">
        <f t="shared" si="4"/>
        <v>--</v>
      </c>
      <c r="O64" s="137">
        <f t="shared" si="4"/>
        <v>3.27</v>
      </c>
      <c r="P64" s="137">
        <f t="shared" si="4"/>
        <v>84.29</v>
      </c>
      <c r="Q64" s="137">
        <f t="shared" si="4"/>
        <v>115.56</v>
      </c>
      <c r="R64" s="137">
        <f t="shared" si="4"/>
        <v>327.94</v>
      </c>
      <c r="S64" s="137">
        <f t="shared" si="4"/>
        <v>389.78699999999998</v>
      </c>
      <c r="T64" s="137">
        <f t="shared" si="4"/>
        <v>156.44900000000001</v>
      </c>
      <c r="U64" s="137">
        <f t="shared" si="4"/>
        <v>12.14</v>
      </c>
      <c r="V64" s="137">
        <f t="shared" si="4"/>
        <v>15.02</v>
      </c>
      <c r="W64" s="137">
        <f t="shared" si="4"/>
        <v>9.7799999999999994</v>
      </c>
      <c r="X64" s="137">
        <f t="shared" si="4"/>
        <v>0.35</v>
      </c>
      <c r="Y64" s="137">
        <f t="shared" si="4"/>
        <v>0.86</v>
      </c>
      <c r="Z64" s="137">
        <f t="shared" si="4"/>
        <v>13.662000000000001</v>
      </c>
      <c r="AA64" s="137">
        <f t="shared" si="4"/>
        <v>185.89</v>
      </c>
      <c r="AB64" s="137">
        <f t="shared" si="4"/>
        <v>581.16</v>
      </c>
      <c r="AC64" s="137">
        <f t="shared" si="4"/>
        <v>217.14</v>
      </c>
      <c r="AD64" s="137">
        <f t="shared" si="4"/>
        <v>66.89</v>
      </c>
      <c r="AE64" s="137">
        <f t="shared" si="4"/>
        <v>96.27</v>
      </c>
      <c r="AF64" s="137">
        <f t="shared" si="4"/>
        <v>0</v>
      </c>
      <c r="AG64" s="137">
        <f t="shared" si="4"/>
        <v>18.34751</v>
      </c>
      <c r="AH64" s="137">
        <f t="shared" si="4"/>
        <v>0</v>
      </c>
      <c r="AI64" s="137" t="str">
        <f t="shared" si="4"/>
        <v>--</v>
      </c>
      <c r="AJ64" s="137">
        <f t="shared" si="4"/>
        <v>29.079170000000001</v>
      </c>
      <c r="AK64" s="137">
        <f t="shared" si="4"/>
        <v>0</v>
      </c>
      <c r="AL64" s="137">
        <f t="shared" si="4"/>
        <v>54.5</v>
      </c>
      <c r="AM64" s="137">
        <f t="shared" si="4"/>
        <v>54.76</v>
      </c>
      <c r="AN64" s="137">
        <f t="shared" si="4"/>
        <v>90.932000000000002</v>
      </c>
      <c r="AO64" s="137">
        <f t="shared" si="4"/>
        <v>79.744910000000004</v>
      </c>
      <c r="AP64" s="137">
        <f t="shared" si="4"/>
        <v>83.831209999999999</v>
      </c>
      <c r="AQ64" s="137">
        <f t="shared" si="4"/>
        <v>16.462</v>
      </c>
      <c r="AR64" s="137">
        <f t="shared" si="4"/>
        <v>91.706639999999993</v>
      </c>
      <c r="AS64" s="137">
        <f t="shared" si="4"/>
        <v>10.61744</v>
      </c>
      <c r="AT64" s="137">
        <f t="shared" si="4"/>
        <v>4.71509</v>
      </c>
      <c r="AU64" s="137">
        <f t="shared" si="4"/>
        <v>40.337000000000003</v>
      </c>
      <c r="AV64" s="137">
        <f t="shared" si="4"/>
        <v>10.835000000000001</v>
      </c>
      <c r="AW64" s="137">
        <f t="shared" si="4"/>
        <v>71.034999999999997</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3"/>
      <c r="C66" s="1" t="s">
        <v>1324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09375"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 customHeight="1">
      <c r="A5" s="115" t="s">
        <v>3</v>
      </c>
      <c r="B5" s="115" t="s">
        <v>432</v>
      </c>
      <c r="C5" s="115" t="s">
        <v>436</v>
      </c>
      <c r="D5" s="115" t="s">
        <v>69</v>
      </c>
      <c r="E5" s="115" t="s">
        <v>115</v>
      </c>
      <c r="F5" s="115" t="s">
        <v>115</v>
      </c>
      <c r="G5" s="115" t="s">
        <v>115</v>
      </c>
      <c r="H5" s="115" t="s">
        <v>45</v>
      </c>
      <c r="I5" s="115" t="s">
        <v>45</v>
      </c>
      <c r="J5" s="115" t="s">
        <v>45</v>
      </c>
      <c r="K5" s="115" t="s">
        <v>45</v>
      </c>
      <c r="L5" s="115" t="s">
        <v>45</v>
      </c>
      <c r="M5" s="115" t="s">
        <v>45</v>
      </c>
      <c r="N5" s="115" t="s">
        <v>45</v>
      </c>
      <c r="O5" s="115" t="s">
        <v>45</v>
      </c>
      <c r="P5" s="115" t="s">
        <v>83</v>
      </c>
      <c r="Q5" s="115" t="s">
        <v>83</v>
      </c>
      <c r="R5" s="115" t="s">
        <v>83</v>
      </c>
      <c r="S5" s="115" t="s">
        <v>110</v>
      </c>
      <c r="T5" s="115" t="s">
        <v>110</v>
      </c>
      <c r="U5" s="115" t="s">
        <v>434</v>
      </c>
      <c r="V5" s="115" t="s">
        <v>210</v>
      </c>
      <c r="W5" s="115" t="s">
        <v>74</v>
      </c>
      <c r="X5" s="115" t="s">
        <v>74</v>
      </c>
      <c r="Y5" s="115" t="s">
        <v>365</v>
      </c>
      <c r="Z5" s="115" t="s">
        <v>365</v>
      </c>
      <c r="AA5" s="115" t="s">
        <v>64</v>
      </c>
      <c r="AB5" s="115" t="s">
        <v>64</v>
      </c>
      <c r="AC5" s="115" t="s">
        <v>101</v>
      </c>
      <c r="AD5" s="115" t="s">
        <v>821</v>
      </c>
    </row>
    <row r="6" spans="1:30" ht="26.4">
      <c r="A6" s="115" t="s">
        <v>1258</v>
      </c>
      <c r="B6" s="115" t="s">
        <v>487</v>
      </c>
      <c r="C6" s="115" t="s">
        <v>1325</v>
      </c>
      <c r="D6" s="115" t="s">
        <v>1326</v>
      </c>
      <c r="E6" s="115" t="s">
        <v>1275</v>
      </c>
      <c r="F6" s="115" t="s">
        <v>1275</v>
      </c>
      <c r="G6" s="115" t="s">
        <v>1275</v>
      </c>
      <c r="H6" s="115" t="s">
        <v>487</v>
      </c>
      <c r="I6" s="115" t="s">
        <v>1268</v>
      </c>
      <c r="J6" s="115" t="s">
        <v>1277</v>
      </c>
      <c r="K6" s="115" t="s">
        <v>1327</v>
      </c>
      <c r="L6" s="115" t="s">
        <v>487</v>
      </c>
      <c r="M6" s="115" t="s">
        <v>487</v>
      </c>
      <c r="N6" s="115" t="s">
        <v>1328</v>
      </c>
      <c r="O6" s="115" t="s">
        <v>1328</v>
      </c>
      <c r="P6" s="115" t="s">
        <v>1268</v>
      </c>
      <c r="Q6" s="115" t="s">
        <v>1268</v>
      </c>
      <c r="R6" s="115" t="s">
        <v>1272</v>
      </c>
      <c r="S6" s="115" t="s">
        <v>1272</v>
      </c>
      <c r="T6" s="115" t="s">
        <v>1273</v>
      </c>
      <c r="U6" s="115" t="s">
        <v>1263</v>
      </c>
      <c r="V6" s="115" t="s">
        <v>1329</v>
      </c>
      <c r="W6" s="115" t="s">
        <v>1262</v>
      </c>
      <c r="X6" s="115" t="s">
        <v>1262</v>
      </c>
      <c r="Y6" s="115" t="s">
        <v>365</v>
      </c>
      <c r="Z6" s="115" t="s">
        <v>365</v>
      </c>
      <c r="AA6" s="115" t="s">
        <v>1259</v>
      </c>
      <c r="AB6" s="115" t="s">
        <v>1259</v>
      </c>
      <c r="AC6" s="115" t="s">
        <v>487</v>
      </c>
      <c r="AD6" s="115" t="s">
        <v>1275</v>
      </c>
    </row>
    <row r="7" spans="1:30" ht="26.4">
      <c r="A7" s="115" t="s">
        <v>1280</v>
      </c>
      <c r="B7" s="115" t="s">
        <v>1281</v>
      </c>
      <c r="C7" s="115" t="s">
        <v>1281</v>
      </c>
      <c r="D7" s="115" t="s">
        <v>1281</v>
      </c>
      <c r="E7" s="115" t="s">
        <v>1281</v>
      </c>
      <c r="F7" s="115" t="s">
        <v>1281</v>
      </c>
      <c r="G7" s="115" t="s">
        <v>1281</v>
      </c>
      <c r="H7" s="115" t="s">
        <v>1281</v>
      </c>
      <c r="I7" s="115" t="s">
        <v>1281</v>
      </c>
      <c r="J7" s="115" t="s">
        <v>1281</v>
      </c>
      <c r="K7" s="115" t="s">
        <v>1281</v>
      </c>
      <c r="L7" s="115" t="s">
        <v>1281</v>
      </c>
      <c r="M7" s="115" t="s">
        <v>1281</v>
      </c>
      <c r="N7" s="115" t="s">
        <v>1281</v>
      </c>
      <c r="O7" s="115" t="s">
        <v>1281</v>
      </c>
      <c r="P7" s="115" t="s">
        <v>1281</v>
      </c>
      <c r="Q7" s="115" t="s">
        <v>1281</v>
      </c>
      <c r="R7" s="115" t="s">
        <v>1281</v>
      </c>
      <c r="S7" s="115" t="s">
        <v>1281</v>
      </c>
      <c r="T7" s="115" t="s">
        <v>1281</v>
      </c>
      <c r="U7" s="115" t="s">
        <v>1281</v>
      </c>
      <c r="V7" s="115" t="s">
        <v>1281</v>
      </c>
      <c r="W7" s="115" t="s">
        <v>1281</v>
      </c>
      <c r="X7" s="115" t="s">
        <v>1281</v>
      </c>
      <c r="Y7" s="115" t="s">
        <v>1281</v>
      </c>
      <c r="Z7" s="115" t="s">
        <v>1281</v>
      </c>
      <c r="AA7" s="115" t="s">
        <v>1281</v>
      </c>
      <c r="AB7" s="115" t="s">
        <v>1281</v>
      </c>
      <c r="AC7" s="115" t="s">
        <v>1281</v>
      </c>
      <c r="AD7" s="115" t="s">
        <v>1281</v>
      </c>
    </row>
    <row r="8" spans="1:30" ht="39.6">
      <c r="A8" s="115" t="s">
        <v>6</v>
      </c>
      <c r="B8" s="115" t="s">
        <v>1330</v>
      </c>
      <c r="C8" s="115" t="s">
        <v>1331</v>
      </c>
      <c r="D8" s="115" t="s">
        <v>1332</v>
      </c>
      <c r="E8" s="115" t="s">
        <v>1333</v>
      </c>
      <c r="F8" s="115" t="s">
        <v>1334</v>
      </c>
      <c r="G8" s="115" t="s">
        <v>1335</v>
      </c>
      <c r="H8" s="115" t="s">
        <v>1336</v>
      </c>
      <c r="I8" s="115" t="s">
        <v>1337</v>
      </c>
      <c r="J8" s="115" t="s">
        <v>1338</v>
      </c>
      <c r="K8" s="115" t="s">
        <v>1339</v>
      </c>
      <c r="L8" s="115" t="s">
        <v>1336</v>
      </c>
      <c r="M8" s="115" t="s">
        <v>1340</v>
      </c>
      <c r="N8" s="115" t="s">
        <v>1341</v>
      </c>
      <c r="O8" s="115" t="s">
        <v>1279</v>
      </c>
      <c r="P8" s="115" t="s">
        <v>1297</v>
      </c>
      <c r="Q8" s="115" t="s">
        <v>1297</v>
      </c>
      <c r="R8" s="115" t="s">
        <v>1270</v>
      </c>
      <c r="S8" s="115" t="s">
        <v>1342</v>
      </c>
      <c r="T8" s="115" t="s">
        <v>1302</v>
      </c>
      <c r="U8" s="115" t="s">
        <v>1343</v>
      </c>
      <c r="V8" s="115" t="s">
        <v>1344</v>
      </c>
      <c r="W8" s="115" t="s">
        <v>1287</v>
      </c>
      <c r="X8" s="115" t="s">
        <v>1288</v>
      </c>
      <c r="Y8" s="115" t="s">
        <v>1345</v>
      </c>
      <c r="Z8" s="115" t="s">
        <v>1346</v>
      </c>
      <c r="AA8" s="115" t="s">
        <v>1285</v>
      </c>
      <c r="AB8" s="115" t="s">
        <v>1347</v>
      </c>
      <c r="AC8" s="115" t="s">
        <v>1348</v>
      </c>
      <c r="AD8" s="115" t="s">
        <v>1349</v>
      </c>
    </row>
    <row r="9" spans="1:30" ht="26.4">
      <c r="A9" s="115" t="s">
        <v>916</v>
      </c>
      <c r="B9" s="115" t="s">
        <v>1350</v>
      </c>
      <c r="C9" s="115" t="s">
        <v>1351</v>
      </c>
      <c r="D9" s="115" t="s">
        <v>1351</v>
      </c>
      <c r="E9" s="115" t="s">
        <v>1351</v>
      </c>
      <c r="F9" s="115" t="s">
        <v>1351</v>
      </c>
      <c r="G9" s="115" t="s">
        <v>1351</v>
      </c>
      <c r="H9" s="115" t="s">
        <v>1350</v>
      </c>
      <c r="I9" s="115" t="s">
        <v>1351</v>
      </c>
      <c r="J9" s="115" t="s">
        <v>1351</v>
      </c>
      <c r="K9" s="115" t="s">
        <v>1351</v>
      </c>
      <c r="L9" s="115" t="s">
        <v>1351</v>
      </c>
      <c r="M9" s="115" t="s">
        <v>1351</v>
      </c>
      <c r="N9" s="115" t="s">
        <v>1351</v>
      </c>
      <c r="O9" s="115" t="s">
        <v>1351</v>
      </c>
      <c r="P9" s="115" t="s">
        <v>1350</v>
      </c>
      <c r="Q9" s="115" t="s">
        <v>1351</v>
      </c>
      <c r="R9" s="115" t="s">
        <v>1351</v>
      </c>
      <c r="S9" s="115" t="s">
        <v>1351</v>
      </c>
      <c r="T9" s="115" t="s">
        <v>797</v>
      </c>
      <c r="U9" s="115" t="s">
        <v>1351</v>
      </c>
      <c r="V9" s="115" t="s">
        <v>1351</v>
      </c>
      <c r="W9" s="115" t="s">
        <v>1351</v>
      </c>
      <c r="X9" s="115" t="s">
        <v>1351</v>
      </c>
      <c r="Y9" s="115" t="s">
        <v>1351</v>
      </c>
      <c r="Z9" s="115" t="s">
        <v>1351</v>
      </c>
      <c r="AA9" s="115" t="s">
        <v>1351</v>
      </c>
      <c r="AB9" s="115" t="s">
        <v>1351</v>
      </c>
      <c r="AC9" s="115" t="s">
        <v>1351</v>
      </c>
      <c r="AD9" s="115" t="s">
        <v>1351</v>
      </c>
    </row>
    <row r="10" spans="1:30">
      <c r="A10" s="115" t="s">
        <v>57</v>
      </c>
      <c r="B10" s="115" t="s">
        <v>1352</v>
      </c>
      <c r="C10" s="115" t="s">
        <v>1353</v>
      </c>
      <c r="D10" s="115" t="s">
        <v>1353</v>
      </c>
      <c r="E10" s="115" t="s">
        <v>1353</v>
      </c>
      <c r="F10" s="115" t="s">
        <v>1353</v>
      </c>
      <c r="G10" s="115" t="s">
        <v>1353</v>
      </c>
      <c r="H10" s="115" t="s">
        <v>1352</v>
      </c>
      <c r="I10" s="115" t="s">
        <v>1353</v>
      </c>
      <c r="J10" s="115" t="s">
        <v>1353</v>
      </c>
      <c r="K10" s="115" t="s">
        <v>1353</v>
      </c>
      <c r="L10" s="115" t="s">
        <v>1353</v>
      </c>
      <c r="M10" s="115" t="s">
        <v>1353</v>
      </c>
      <c r="N10" s="115" t="s">
        <v>1353</v>
      </c>
      <c r="O10" s="115" t="s">
        <v>1353</v>
      </c>
      <c r="P10" s="115" t="s">
        <v>1352</v>
      </c>
      <c r="Q10" s="115" t="s">
        <v>1353</v>
      </c>
      <c r="R10" s="115" t="s">
        <v>1353</v>
      </c>
      <c r="S10" s="115" t="s">
        <v>1353</v>
      </c>
      <c r="T10" s="115" t="s">
        <v>1353</v>
      </c>
      <c r="U10" s="115" t="s">
        <v>1353</v>
      </c>
      <c r="V10" s="115" t="s">
        <v>1353</v>
      </c>
      <c r="W10" s="115" t="s">
        <v>1353</v>
      </c>
      <c r="X10" s="115" t="s">
        <v>1353</v>
      </c>
      <c r="Y10" s="115" t="s">
        <v>1353</v>
      </c>
      <c r="Z10" s="115" t="s">
        <v>1353</v>
      </c>
      <c r="AA10" s="115" t="s">
        <v>1353</v>
      </c>
      <c r="AB10" s="115" t="s">
        <v>1353</v>
      </c>
      <c r="AC10" s="115" t="s">
        <v>1353</v>
      </c>
      <c r="AD10" s="115" t="s">
        <v>1353</v>
      </c>
    </row>
    <row r="11" spans="1:30">
      <c r="A11" s="116" t="s">
        <v>62</v>
      </c>
      <c r="B11" s="144">
        <v>2695</v>
      </c>
      <c r="C11" s="144">
        <v>12.2082</v>
      </c>
      <c r="D11" s="144">
        <v>0.78549999999999998</v>
      </c>
      <c r="E11" s="144">
        <v>0.33900000000000002</v>
      </c>
      <c r="F11" s="144">
        <v>0</v>
      </c>
      <c r="G11" s="144">
        <v>1.8679999999999999E-2</v>
      </c>
      <c r="H11" s="144">
        <v>3874.20399</v>
      </c>
      <c r="I11" s="116" t="s">
        <v>1322</v>
      </c>
      <c r="J11" s="116" t="s">
        <v>1322</v>
      </c>
      <c r="K11" s="144">
        <v>0.49779000000000001</v>
      </c>
      <c r="L11" s="144">
        <v>20.221060000000001</v>
      </c>
      <c r="M11" s="116" t="s">
        <v>1322</v>
      </c>
      <c r="N11" s="144">
        <v>0.39462000000000003</v>
      </c>
      <c r="O11" s="144">
        <v>1.1100000000000001E-3</v>
      </c>
      <c r="P11" s="144">
        <v>2410.4499999999998</v>
      </c>
      <c r="Q11" s="144">
        <v>0.77400000000000002</v>
      </c>
      <c r="R11" s="144">
        <v>0.27</v>
      </c>
      <c r="S11" s="144">
        <v>0.70799999999999996</v>
      </c>
      <c r="T11" s="144">
        <v>0.439</v>
      </c>
      <c r="U11" s="116" t="s">
        <v>1322</v>
      </c>
      <c r="V11" s="144">
        <v>233.435</v>
      </c>
      <c r="W11" s="144">
        <v>9.4E-2</v>
      </c>
      <c r="X11" s="144">
        <v>0.06</v>
      </c>
      <c r="Y11" s="144">
        <v>20.93</v>
      </c>
      <c r="Z11" s="144">
        <v>0.14299999999999999</v>
      </c>
      <c r="AA11" s="144">
        <v>0.42274</v>
      </c>
      <c r="AB11" s="144">
        <v>0.15618000000000001</v>
      </c>
      <c r="AC11" s="144">
        <v>11.28</v>
      </c>
      <c r="AD11" s="144">
        <v>0.31392999999999999</v>
      </c>
    </row>
    <row r="12" spans="1:30">
      <c r="A12" s="124" t="s">
        <v>641</v>
      </c>
      <c r="B12" s="122">
        <v>2695</v>
      </c>
      <c r="C12" s="122">
        <v>12.2082</v>
      </c>
      <c r="D12" s="122">
        <v>0.78549999999999998</v>
      </c>
      <c r="E12" s="122">
        <v>0.33900000000000002</v>
      </c>
      <c r="F12" s="122">
        <v>0</v>
      </c>
      <c r="G12" s="122">
        <v>1.8679999999999999E-2</v>
      </c>
      <c r="H12" s="122">
        <v>3874.20399</v>
      </c>
      <c r="I12" s="124" t="s">
        <v>1322</v>
      </c>
      <c r="J12" s="124" t="s">
        <v>1322</v>
      </c>
      <c r="K12" s="122">
        <v>0.49779000000000001</v>
      </c>
      <c r="L12" s="122">
        <v>20.221060000000001</v>
      </c>
      <c r="M12" s="124" t="s">
        <v>1322</v>
      </c>
      <c r="N12" s="122">
        <v>0.39462000000000003</v>
      </c>
      <c r="O12" s="122">
        <v>1.1100000000000001E-3</v>
      </c>
      <c r="P12" s="122">
        <v>2410.4499999999998</v>
      </c>
      <c r="Q12" s="122">
        <v>0.77400000000000002</v>
      </c>
      <c r="R12" s="122">
        <v>0.27</v>
      </c>
      <c r="S12" s="122">
        <v>0.70799999999999996</v>
      </c>
      <c r="T12" s="122">
        <v>0.439</v>
      </c>
      <c r="U12" s="124" t="s">
        <v>1322</v>
      </c>
      <c r="V12" s="122">
        <v>233.435</v>
      </c>
      <c r="W12" s="122">
        <v>9.4E-2</v>
      </c>
      <c r="X12" s="122">
        <v>0.06</v>
      </c>
      <c r="Y12" s="122">
        <v>20.93</v>
      </c>
      <c r="Z12" s="122">
        <v>0.14299999999999999</v>
      </c>
      <c r="AA12" s="122">
        <v>0.42274</v>
      </c>
      <c r="AB12" s="122">
        <v>0.15618000000000001</v>
      </c>
      <c r="AC12" s="122">
        <v>11.28</v>
      </c>
      <c r="AD12" s="122">
        <v>0.31392999999999999</v>
      </c>
    </row>
    <row r="13" spans="1:30">
      <c r="A13" s="124" t="s">
        <v>642</v>
      </c>
      <c r="B13" s="122">
        <v>2695</v>
      </c>
      <c r="C13" s="122">
        <v>12.3627</v>
      </c>
      <c r="D13" s="122">
        <v>0.8105</v>
      </c>
      <c r="E13" s="122">
        <v>0.33200000000000002</v>
      </c>
      <c r="F13" s="122">
        <v>0</v>
      </c>
      <c r="G13" s="122">
        <v>2.0740000000000001E-2</v>
      </c>
      <c r="H13" s="122">
        <v>3874.2326400000002</v>
      </c>
      <c r="I13" s="124" t="s">
        <v>1322</v>
      </c>
      <c r="J13" s="124" t="s">
        <v>1322</v>
      </c>
      <c r="K13" s="122">
        <v>0.49962000000000001</v>
      </c>
      <c r="L13" s="122">
        <v>20.291869999999999</v>
      </c>
      <c r="M13" s="124" t="s">
        <v>1322</v>
      </c>
      <c r="N13" s="122">
        <v>0.38081999999999999</v>
      </c>
      <c r="O13" s="122">
        <v>1.1100000000000001E-3</v>
      </c>
      <c r="P13" s="122">
        <v>2410.4699999999998</v>
      </c>
      <c r="Q13" s="122">
        <v>0.77700000000000002</v>
      </c>
      <c r="R13" s="122">
        <v>0.27</v>
      </c>
      <c r="S13" s="122">
        <v>0.70799999999999996</v>
      </c>
      <c r="T13" s="122">
        <v>0.44</v>
      </c>
      <c r="U13" s="124" t="s">
        <v>1322</v>
      </c>
      <c r="V13" s="122">
        <v>233.43700000000001</v>
      </c>
      <c r="W13" s="122">
        <v>9.4E-2</v>
      </c>
      <c r="X13" s="122">
        <v>6.0999999999999999E-2</v>
      </c>
      <c r="Y13" s="122">
        <v>20.93</v>
      </c>
      <c r="Z13" s="122">
        <v>0.14499999999999999</v>
      </c>
      <c r="AA13" s="122">
        <v>0.42709999999999998</v>
      </c>
      <c r="AB13" s="122">
        <v>0.157</v>
      </c>
      <c r="AC13" s="122">
        <v>11.24</v>
      </c>
      <c r="AD13" s="122">
        <v>0.30481999999999998</v>
      </c>
    </row>
    <row r="14" spans="1:30">
      <c r="A14" s="124" t="s">
        <v>643</v>
      </c>
      <c r="B14" s="122">
        <v>2695</v>
      </c>
      <c r="C14" s="122">
        <v>12.3627</v>
      </c>
      <c r="D14" s="122">
        <v>0.8105</v>
      </c>
      <c r="E14" s="122">
        <v>0.33200000000000002</v>
      </c>
      <c r="F14" s="122">
        <v>0</v>
      </c>
      <c r="G14" s="122">
        <v>2.0740000000000001E-2</v>
      </c>
      <c r="H14" s="122">
        <v>3874.2326400000002</v>
      </c>
      <c r="I14" s="124" t="s">
        <v>1322</v>
      </c>
      <c r="J14" s="124" t="s">
        <v>1322</v>
      </c>
      <c r="K14" s="122">
        <v>0.49962000000000001</v>
      </c>
      <c r="L14" s="122">
        <v>20.291869999999999</v>
      </c>
      <c r="M14" s="124" t="s">
        <v>1322</v>
      </c>
      <c r="N14" s="122">
        <v>0.38081999999999999</v>
      </c>
      <c r="O14" s="122">
        <v>1.1100000000000001E-3</v>
      </c>
      <c r="P14" s="122">
        <v>2410.4699999999998</v>
      </c>
      <c r="Q14" s="122">
        <v>0.77700000000000002</v>
      </c>
      <c r="R14" s="122">
        <v>0.27</v>
      </c>
      <c r="S14" s="122">
        <v>0.70799999999999996</v>
      </c>
      <c r="T14" s="122">
        <v>0.44</v>
      </c>
      <c r="U14" s="124" t="s">
        <v>1322</v>
      </c>
      <c r="V14" s="122">
        <v>233.43700000000001</v>
      </c>
      <c r="W14" s="122">
        <v>9.4E-2</v>
      </c>
      <c r="X14" s="122">
        <v>6.0999999999999999E-2</v>
      </c>
      <c r="Y14" s="122">
        <v>20.93</v>
      </c>
      <c r="Z14" s="122">
        <v>0.14499999999999999</v>
      </c>
      <c r="AA14" s="122">
        <v>0.42709999999999998</v>
      </c>
      <c r="AB14" s="122">
        <v>0.157</v>
      </c>
      <c r="AC14" s="122">
        <v>11.24</v>
      </c>
      <c r="AD14" s="122">
        <v>0.30481999999999998</v>
      </c>
    </row>
    <row r="15" spans="1:30">
      <c r="A15" s="124" t="s">
        <v>644</v>
      </c>
      <c r="B15" s="122">
        <v>2695</v>
      </c>
      <c r="C15" s="122">
        <v>12.49532</v>
      </c>
      <c r="D15" s="122">
        <v>0.81299999999999994</v>
      </c>
      <c r="E15" s="122">
        <v>0.318</v>
      </c>
      <c r="F15" s="122">
        <v>0</v>
      </c>
      <c r="G15" s="122">
        <v>2.0840000000000001E-2</v>
      </c>
      <c r="H15" s="122">
        <v>3874.2561099999998</v>
      </c>
      <c r="I15" s="124" t="s">
        <v>1322</v>
      </c>
      <c r="J15" s="124" t="s">
        <v>1322</v>
      </c>
      <c r="K15" s="122">
        <v>0.50107000000000002</v>
      </c>
      <c r="L15" s="122">
        <v>20.349920000000001</v>
      </c>
      <c r="M15" s="124" t="s">
        <v>1322</v>
      </c>
      <c r="N15" s="122">
        <v>0.37403999999999998</v>
      </c>
      <c r="O15" s="122">
        <v>1.23E-3</v>
      </c>
      <c r="P15" s="122">
        <v>2410.4899999999998</v>
      </c>
      <c r="Q15" s="122">
        <v>0.77900000000000003</v>
      </c>
      <c r="R15" s="122">
        <v>0.27</v>
      </c>
      <c r="S15" s="122">
        <v>0.70799999999999996</v>
      </c>
      <c r="T15" s="122">
        <v>0.44</v>
      </c>
      <c r="U15" s="124" t="s">
        <v>1322</v>
      </c>
      <c r="V15" s="122">
        <v>233.43799999999999</v>
      </c>
      <c r="W15" s="122">
        <v>9.2999999999999999E-2</v>
      </c>
      <c r="X15" s="122">
        <v>6.2E-2</v>
      </c>
      <c r="Y15" s="122">
        <v>20.93</v>
      </c>
      <c r="Z15" s="122">
        <v>0.14499999999999999</v>
      </c>
      <c r="AA15" s="122">
        <v>0.43145</v>
      </c>
      <c r="AB15" s="122">
        <v>0.16033</v>
      </c>
      <c r="AC15" s="122">
        <v>11.27</v>
      </c>
      <c r="AD15" s="122">
        <v>0.33739999999999998</v>
      </c>
    </row>
    <row r="16" spans="1:30">
      <c r="A16" s="124" t="s">
        <v>645</v>
      </c>
      <c r="B16" s="122">
        <v>2695</v>
      </c>
      <c r="C16" s="122">
        <v>12.49532</v>
      </c>
      <c r="D16" s="122">
        <v>0.81299999999999994</v>
      </c>
      <c r="E16" s="122">
        <v>0.318</v>
      </c>
      <c r="F16" s="122">
        <v>0</v>
      </c>
      <c r="G16" s="122">
        <v>2.0840000000000001E-2</v>
      </c>
      <c r="H16" s="122">
        <v>3874.2561099999998</v>
      </c>
      <c r="I16" s="124" t="s">
        <v>1322</v>
      </c>
      <c r="J16" s="124" t="s">
        <v>1322</v>
      </c>
      <c r="K16" s="122">
        <v>0.50107000000000002</v>
      </c>
      <c r="L16" s="122">
        <v>20.349920000000001</v>
      </c>
      <c r="M16" s="124" t="s">
        <v>1322</v>
      </c>
      <c r="N16" s="122">
        <v>0.37403999999999998</v>
      </c>
      <c r="O16" s="122">
        <v>1.23E-3</v>
      </c>
      <c r="P16" s="122">
        <v>2410.4899999999998</v>
      </c>
      <c r="Q16" s="122">
        <v>0.77900000000000003</v>
      </c>
      <c r="R16" s="122">
        <v>0.27</v>
      </c>
      <c r="S16" s="122">
        <v>0.70799999999999996</v>
      </c>
      <c r="T16" s="122">
        <v>0.44</v>
      </c>
      <c r="U16" s="124" t="s">
        <v>1322</v>
      </c>
      <c r="V16" s="122">
        <v>233.43799999999999</v>
      </c>
      <c r="W16" s="122">
        <v>9.2999999999999999E-2</v>
      </c>
      <c r="X16" s="122">
        <v>6.2E-2</v>
      </c>
      <c r="Y16" s="122">
        <v>20.93</v>
      </c>
      <c r="Z16" s="122">
        <v>0.14499999999999999</v>
      </c>
      <c r="AA16" s="122">
        <v>0.43145</v>
      </c>
      <c r="AB16" s="122">
        <v>0.16033</v>
      </c>
      <c r="AC16" s="122">
        <v>11.27</v>
      </c>
      <c r="AD16" s="122">
        <v>0.33739999999999998</v>
      </c>
    </row>
    <row r="17" spans="1:30">
      <c r="A17" s="124" t="s">
        <v>646</v>
      </c>
      <c r="B17" s="122">
        <v>2695</v>
      </c>
      <c r="C17" s="122">
        <v>12.2501</v>
      </c>
      <c r="D17" s="122">
        <v>0.82799999999999996</v>
      </c>
      <c r="E17" s="122">
        <v>0.27900000000000003</v>
      </c>
      <c r="F17" s="122">
        <v>0</v>
      </c>
      <c r="G17" s="122">
        <v>2.1870000000000001E-2</v>
      </c>
      <c r="H17" s="122">
        <v>3874.2801899999999</v>
      </c>
      <c r="I17" s="124" t="s">
        <v>1322</v>
      </c>
      <c r="J17" s="124" t="s">
        <v>1322</v>
      </c>
      <c r="K17" s="122">
        <v>0.50234000000000001</v>
      </c>
      <c r="L17" s="122">
        <v>20.409510000000001</v>
      </c>
      <c r="M17" s="124" t="s">
        <v>1322</v>
      </c>
      <c r="N17" s="122">
        <v>0.36048999999999998</v>
      </c>
      <c r="O17" s="122">
        <v>1.1100000000000001E-3</v>
      </c>
      <c r="P17" s="122">
        <v>2410.5</v>
      </c>
      <c r="Q17" s="122">
        <v>0.78</v>
      </c>
      <c r="R17" s="122">
        <v>0.27</v>
      </c>
      <c r="S17" s="122">
        <v>0.70799999999999996</v>
      </c>
      <c r="T17" s="122">
        <v>0.442</v>
      </c>
      <c r="U17" s="124" t="s">
        <v>1322</v>
      </c>
      <c r="V17" s="122">
        <v>233.43899999999999</v>
      </c>
      <c r="W17" s="122">
        <v>9.5000000000000001E-2</v>
      </c>
      <c r="X17" s="122">
        <v>6.2E-2</v>
      </c>
      <c r="Y17" s="122">
        <v>20.93</v>
      </c>
      <c r="Z17" s="122">
        <v>0.14599999999999999</v>
      </c>
      <c r="AA17" s="122">
        <v>0.43290000000000001</v>
      </c>
      <c r="AB17" s="122">
        <v>0.16286999999999999</v>
      </c>
      <c r="AC17" s="122">
        <v>11.24</v>
      </c>
      <c r="AD17" s="122">
        <v>0.38263999999999998</v>
      </c>
    </row>
    <row r="18" spans="1:30">
      <c r="A18" s="124" t="s">
        <v>647</v>
      </c>
      <c r="B18" s="122">
        <v>2695</v>
      </c>
      <c r="C18" s="122">
        <v>12.2501</v>
      </c>
      <c r="D18" s="122">
        <v>0.82799999999999996</v>
      </c>
      <c r="E18" s="122">
        <v>0.27900000000000003</v>
      </c>
      <c r="F18" s="122">
        <v>0</v>
      </c>
      <c r="G18" s="122">
        <v>2.1870000000000001E-2</v>
      </c>
      <c r="H18" s="122">
        <v>3874.2801899999999</v>
      </c>
      <c r="I18" s="124" t="s">
        <v>1322</v>
      </c>
      <c r="J18" s="124" t="s">
        <v>1322</v>
      </c>
      <c r="K18" s="122">
        <v>0.50234000000000001</v>
      </c>
      <c r="L18" s="122">
        <v>20.409510000000001</v>
      </c>
      <c r="M18" s="124" t="s">
        <v>1322</v>
      </c>
      <c r="N18" s="122">
        <v>0.36048999999999998</v>
      </c>
      <c r="O18" s="122">
        <v>1.1100000000000001E-3</v>
      </c>
      <c r="P18" s="122">
        <v>2410.5</v>
      </c>
      <c r="Q18" s="122">
        <v>0.78</v>
      </c>
      <c r="R18" s="122">
        <v>0.27</v>
      </c>
      <c r="S18" s="122">
        <v>0.70799999999999996</v>
      </c>
      <c r="T18" s="122">
        <v>0.442</v>
      </c>
      <c r="U18" s="124" t="s">
        <v>1322</v>
      </c>
      <c r="V18" s="122">
        <v>233.43899999999999</v>
      </c>
      <c r="W18" s="122">
        <v>9.5000000000000001E-2</v>
      </c>
      <c r="X18" s="122">
        <v>6.2E-2</v>
      </c>
      <c r="Y18" s="122">
        <v>20.93</v>
      </c>
      <c r="Z18" s="122">
        <v>0.14599999999999999</v>
      </c>
      <c r="AA18" s="122">
        <v>0.43290000000000001</v>
      </c>
      <c r="AB18" s="122">
        <v>0.16286999999999999</v>
      </c>
      <c r="AC18" s="122">
        <v>11.24</v>
      </c>
      <c r="AD18" s="122">
        <v>0.38263999999999998</v>
      </c>
    </row>
    <row r="19" spans="1:30">
      <c r="A19" s="124" t="s">
        <v>648</v>
      </c>
      <c r="B19" s="122">
        <v>2695</v>
      </c>
      <c r="C19" s="122">
        <v>12.02125</v>
      </c>
      <c r="D19" s="122">
        <v>0.83550000000000002</v>
      </c>
      <c r="E19" s="122">
        <v>0.249</v>
      </c>
      <c r="F19" s="122">
        <v>0</v>
      </c>
      <c r="G19" s="122">
        <v>2.3290000000000002E-2</v>
      </c>
      <c r="H19" s="122">
        <v>3874.3051799999998</v>
      </c>
      <c r="I19" s="124" t="s">
        <v>1322</v>
      </c>
      <c r="J19" s="124" t="s">
        <v>1322</v>
      </c>
      <c r="K19" s="122">
        <v>0.50395999999999996</v>
      </c>
      <c r="L19" s="122">
        <v>20.471419999999998</v>
      </c>
      <c r="M19" s="124" t="s">
        <v>1322</v>
      </c>
      <c r="N19" s="122">
        <v>0.3473</v>
      </c>
      <c r="O19" s="122">
        <v>1.1100000000000001E-3</v>
      </c>
      <c r="P19" s="122">
        <v>2410.5100000000002</v>
      </c>
      <c r="Q19" s="122">
        <v>0.78100000000000003</v>
      </c>
      <c r="R19" s="122">
        <v>0.27</v>
      </c>
      <c r="S19" s="122">
        <v>0.70799999999999996</v>
      </c>
      <c r="T19" s="122">
        <v>0.442</v>
      </c>
      <c r="U19" s="124" t="s">
        <v>1322</v>
      </c>
      <c r="V19" s="122">
        <v>233.44</v>
      </c>
      <c r="W19" s="122">
        <v>9.6000000000000002E-2</v>
      </c>
      <c r="X19" s="122">
        <v>0.06</v>
      </c>
      <c r="Y19" s="122">
        <v>20.93</v>
      </c>
      <c r="Z19" s="122">
        <v>0.14899999999999999</v>
      </c>
      <c r="AA19" s="122">
        <v>0.43725000000000003</v>
      </c>
      <c r="AB19" s="122">
        <v>0.16286999999999999</v>
      </c>
      <c r="AC19" s="122">
        <v>11.27</v>
      </c>
      <c r="AD19" s="122">
        <v>0.42807000000000001</v>
      </c>
    </row>
    <row r="20" spans="1:30">
      <c r="A20" s="124" t="s">
        <v>649</v>
      </c>
      <c r="B20" s="122">
        <v>2695</v>
      </c>
      <c r="C20" s="122">
        <v>12.02125</v>
      </c>
      <c r="D20" s="122">
        <v>0.83550000000000002</v>
      </c>
      <c r="E20" s="122">
        <v>0.249</v>
      </c>
      <c r="F20" s="122">
        <v>0</v>
      </c>
      <c r="G20" s="122">
        <v>2.3290000000000002E-2</v>
      </c>
      <c r="H20" s="122">
        <v>3874.3051799999998</v>
      </c>
      <c r="I20" s="124" t="s">
        <v>1322</v>
      </c>
      <c r="J20" s="124" t="s">
        <v>1322</v>
      </c>
      <c r="K20" s="122">
        <v>0.50395999999999996</v>
      </c>
      <c r="L20" s="122">
        <v>20.471419999999998</v>
      </c>
      <c r="M20" s="124" t="s">
        <v>1322</v>
      </c>
      <c r="N20" s="122">
        <v>0.3473</v>
      </c>
      <c r="O20" s="122">
        <v>1.1100000000000001E-3</v>
      </c>
      <c r="P20" s="122">
        <v>2410.5100000000002</v>
      </c>
      <c r="Q20" s="122">
        <v>0.78100000000000003</v>
      </c>
      <c r="R20" s="122">
        <v>0.27</v>
      </c>
      <c r="S20" s="122">
        <v>0.70799999999999996</v>
      </c>
      <c r="T20" s="122">
        <v>0.442</v>
      </c>
      <c r="U20" s="124" t="s">
        <v>1322</v>
      </c>
      <c r="V20" s="122">
        <v>233.44</v>
      </c>
      <c r="W20" s="122">
        <v>9.6000000000000002E-2</v>
      </c>
      <c r="X20" s="122">
        <v>0.06</v>
      </c>
      <c r="Y20" s="122">
        <v>20.93</v>
      </c>
      <c r="Z20" s="122">
        <v>0.14899999999999999</v>
      </c>
      <c r="AA20" s="122">
        <v>0.43725000000000003</v>
      </c>
      <c r="AB20" s="122">
        <v>0.16286999999999999</v>
      </c>
      <c r="AC20" s="122">
        <v>11.27</v>
      </c>
      <c r="AD20" s="122">
        <v>0.42807000000000001</v>
      </c>
    </row>
    <row r="21" spans="1:30">
      <c r="A21" s="124" t="s">
        <v>650</v>
      </c>
      <c r="B21" s="122">
        <v>2695</v>
      </c>
      <c r="C21" s="122">
        <v>11.69003</v>
      </c>
      <c r="D21" s="122">
        <v>0.84050000000000002</v>
      </c>
      <c r="E21" s="122">
        <v>0.24299999999999999</v>
      </c>
      <c r="F21" s="122">
        <v>0</v>
      </c>
      <c r="G21" s="122">
        <v>2.3609999999999999E-2</v>
      </c>
      <c r="H21" s="122">
        <v>3874.3271300000001</v>
      </c>
      <c r="I21" s="124" t="s">
        <v>1322</v>
      </c>
      <c r="J21" s="124" t="s">
        <v>1322</v>
      </c>
      <c r="K21" s="122">
        <v>0.50529000000000002</v>
      </c>
      <c r="L21" s="122">
        <v>20.52581</v>
      </c>
      <c r="M21" s="124" t="s">
        <v>1322</v>
      </c>
      <c r="N21" s="122">
        <v>0.33446999999999999</v>
      </c>
      <c r="O21" s="122">
        <v>1.1100000000000001E-3</v>
      </c>
      <c r="P21" s="122">
        <v>2410.5100000000002</v>
      </c>
      <c r="Q21" s="122">
        <v>0.78100000000000003</v>
      </c>
      <c r="R21" s="122">
        <v>0.26500000000000001</v>
      </c>
      <c r="S21" s="122">
        <v>0.70799999999999996</v>
      </c>
      <c r="T21" s="122">
        <v>0.438</v>
      </c>
      <c r="U21" s="124" t="s">
        <v>1322</v>
      </c>
      <c r="V21" s="122">
        <v>233.441</v>
      </c>
      <c r="W21" s="122">
        <v>8.5999999999999993E-2</v>
      </c>
      <c r="X21" s="122">
        <v>0.06</v>
      </c>
      <c r="Y21" s="122">
        <v>20.93</v>
      </c>
      <c r="Z21" s="122">
        <v>0.14899999999999999</v>
      </c>
      <c r="AA21" s="122">
        <v>0.43869999999999998</v>
      </c>
      <c r="AB21" s="122">
        <v>0.16033</v>
      </c>
      <c r="AC21" s="122">
        <v>11.35</v>
      </c>
      <c r="AD21" s="122">
        <v>0.47284999999999999</v>
      </c>
    </row>
    <row r="22" spans="1:30">
      <c r="A22" s="124" t="s">
        <v>651</v>
      </c>
      <c r="B22" s="122">
        <v>2695</v>
      </c>
      <c r="C22" s="122">
        <v>11.69003</v>
      </c>
      <c r="D22" s="122">
        <v>0.84050000000000002</v>
      </c>
      <c r="E22" s="122">
        <v>0.24299999999999999</v>
      </c>
      <c r="F22" s="122">
        <v>0</v>
      </c>
      <c r="G22" s="122">
        <v>2.3609999999999999E-2</v>
      </c>
      <c r="H22" s="122">
        <v>3874.3271300000001</v>
      </c>
      <c r="I22" s="124" t="s">
        <v>1322</v>
      </c>
      <c r="J22" s="124" t="s">
        <v>1322</v>
      </c>
      <c r="K22" s="122">
        <v>0.50529000000000002</v>
      </c>
      <c r="L22" s="122">
        <v>20.52581</v>
      </c>
      <c r="M22" s="124" t="s">
        <v>1322</v>
      </c>
      <c r="N22" s="122">
        <v>0.33446999999999999</v>
      </c>
      <c r="O22" s="122">
        <v>1.1100000000000001E-3</v>
      </c>
      <c r="P22" s="122">
        <v>2410.5100000000002</v>
      </c>
      <c r="Q22" s="122">
        <v>0.78100000000000003</v>
      </c>
      <c r="R22" s="122">
        <v>0.26500000000000001</v>
      </c>
      <c r="S22" s="122">
        <v>0.70799999999999996</v>
      </c>
      <c r="T22" s="122">
        <v>0.438</v>
      </c>
      <c r="U22" s="124" t="s">
        <v>1322</v>
      </c>
      <c r="V22" s="122">
        <v>233.441</v>
      </c>
      <c r="W22" s="122">
        <v>8.5999999999999993E-2</v>
      </c>
      <c r="X22" s="122">
        <v>0.06</v>
      </c>
      <c r="Y22" s="122">
        <v>20.93</v>
      </c>
      <c r="Z22" s="122">
        <v>0.14899999999999999</v>
      </c>
      <c r="AA22" s="122">
        <v>0.43869999999999998</v>
      </c>
      <c r="AB22" s="122">
        <v>0.16033</v>
      </c>
      <c r="AC22" s="122">
        <v>11.35</v>
      </c>
      <c r="AD22" s="122">
        <v>0.47284999999999999</v>
      </c>
    </row>
    <row r="23" spans="1:30">
      <c r="A23" s="124" t="s">
        <v>652</v>
      </c>
      <c r="B23" s="122">
        <v>2695</v>
      </c>
      <c r="C23" s="122">
        <v>11.379709999999999</v>
      </c>
      <c r="D23" s="122">
        <v>0.83550000000000002</v>
      </c>
      <c r="E23" s="122">
        <v>0.24199999999999999</v>
      </c>
      <c r="F23" s="122">
        <v>0</v>
      </c>
      <c r="G23" s="122">
        <v>2.5389999999999999E-2</v>
      </c>
      <c r="H23" s="122">
        <v>3874.3484600000002</v>
      </c>
      <c r="I23" s="124" t="s">
        <v>1322</v>
      </c>
      <c r="J23" s="124" t="s">
        <v>1322</v>
      </c>
      <c r="K23" s="122">
        <v>0.50595999999999997</v>
      </c>
      <c r="L23" s="122">
        <v>20.578720000000001</v>
      </c>
      <c r="M23" s="124" t="s">
        <v>1322</v>
      </c>
      <c r="N23" s="122">
        <v>0.32806000000000002</v>
      </c>
      <c r="O23" s="122">
        <v>1.1100000000000001E-3</v>
      </c>
      <c r="P23" s="122">
        <v>2410.52</v>
      </c>
      <c r="Q23" s="122">
        <v>0.78300000000000003</v>
      </c>
      <c r="R23" s="122">
        <v>0.26200000000000001</v>
      </c>
      <c r="S23" s="122">
        <v>0.70799999999999996</v>
      </c>
      <c r="T23" s="122">
        <v>0.438</v>
      </c>
      <c r="U23" s="122">
        <v>63.93</v>
      </c>
      <c r="V23" s="122">
        <v>233.44200000000001</v>
      </c>
      <c r="W23" s="122">
        <v>7.6999999999999999E-2</v>
      </c>
      <c r="X23" s="122">
        <v>6.4000000000000001E-2</v>
      </c>
      <c r="Y23" s="122">
        <v>20.93</v>
      </c>
      <c r="Z23" s="122">
        <v>0.14799999999999999</v>
      </c>
      <c r="AA23" s="122">
        <v>0.44014999999999999</v>
      </c>
      <c r="AB23" s="122">
        <v>0.15948999999999999</v>
      </c>
      <c r="AC23" s="122">
        <v>11.41</v>
      </c>
      <c r="AD23" s="122">
        <v>0.51673999999999998</v>
      </c>
    </row>
    <row r="24" spans="1:30">
      <c r="A24" s="124" t="s">
        <v>653</v>
      </c>
      <c r="B24" s="122">
        <v>2695</v>
      </c>
      <c r="C24" s="122">
        <v>11.379709999999999</v>
      </c>
      <c r="D24" s="122">
        <v>0.83550000000000002</v>
      </c>
      <c r="E24" s="122">
        <v>0.24199999999999999</v>
      </c>
      <c r="F24" s="122">
        <v>0</v>
      </c>
      <c r="G24" s="122">
        <v>2.5389999999999999E-2</v>
      </c>
      <c r="H24" s="122">
        <v>3874.3484600000002</v>
      </c>
      <c r="I24" s="124" t="s">
        <v>1322</v>
      </c>
      <c r="J24" s="124" t="s">
        <v>1322</v>
      </c>
      <c r="K24" s="122">
        <v>0.50595999999999997</v>
      </c>
      <c r="L24" s="122">
        <v>20.578720000000001</v>
      </c>
      <c r="M24" s="124" t="s">
        <v>1322</v>
      </c>
      <c r="N24" s="122">
        <v>0.32806000000000002</v>
      </c>
      <c r="O24" s="122">
        <v>1.1100000000000001E-3</v>
      </c>
      <c r="P24" s="122">
        <v>2410.52</v>
      </c>
      <c r="Q24" s="122">
        <v>0.78300000000000003</v>
      </c>
      <c r="R24" s="122">
        <v>0.26200000000000001</v>
      </c>
      <c r="S24" s="122">
        <v>0.70799999999999996</v>
      </c>
      <c r="T24" s="122">
        <v>0.438</v>
      </c>
      <c r="U24" s="122">
        <v>63.93</v>
      </c>
      <c r="V24" s="122">
        <v>233.44200000000001</v>
      </c>
      <c r="W24" s="122">
        <v>7.6999999999999999E-2</v>
      </c>
      <c r="X24" s="122">
        <v>6.4000000000000001E-2</v>
      </c>
      <c r="Y24" s="122">
        <v>20.93</v>
      </c>
      <c r="Z24" s="122">
        <v>0.14799999999999999</v>
      </c>
      <c r="AA24" s="122">
        <v>0.44014999999999999</v>
      </c>
      <c r="AB24" s="122">
        <v>0.15948999999999999</v>
      </c>
      <c r="AC24" s="122">
        <v>11.41</v>
      </c>
      <c r="AD24" s="122">
        <v>0.51673999999999998</v>
      </c>
    </row>
    <row r="25" spans="1:30">
      <c r="A25" s="124" t="s">
        <v>654</v>
      </c>
      <c r="B25" s="122">
        <v>2695</v>
      </c>
      <c r="C25" s="122">
        <v>11.50981</v>
      </c>
      <c r="D25" s="122">
        <v>0.8911</v>
      </c>
      <c r="E25" s="122">
        <v>0.26900000000000002</v>
      </c>
      <c r="F25" s="122">
        <v>0</v>
      </c>
      <c r="G25" s="122">
        <v>2.879E-2</v>
      </c>
      <c r="H25" s="122">
        <v>3874.3661400000001</v>
      </c>
      <c r="I25" s="124" t="s">
        <v>1322</v>
      </c>
      <c r="J25" s="124" t="s">
        <v>1322</v>
      </c>
      <c r="K25" s="122">
        <v>0.50734000000000001</v>
      </c>
      <c r="L25" s="122">
        <v>20.622589999999999</v>
      </c>
      <c r="M25" s="124" t="s">
        <v>1322</v>
      </c>
      <c r="N25" s="122">
        <v>0.31575999999999999</v>
      </c>
      <c r="O25" s="122">
        <v>1.1100000000000001E-3</v>
      </c>
      <c r="P25" s="122">
        <v>2410.6</v>
      </c>
      <c r="Q25" s="122">
        <v>0.79200000000000004</v>
      </c>
      <c r="R25" s="122">
        <v>0.26</v>
      </c>
      <c r="S25" s="122">
        <v>0.70799999999999996</v>
      </c>
      <c r="T25" s="122">
        <v>0.439</v>
      </c>
      <c r="U25" s="124" t="s">
        <v>1322</v>
      </c>
      <c r="V25" s="122">
        <v>233.44399999999999</v>
      </c>
      <c r="W25" s="122">
        <v>6.9000000000000006E-2</v>
      </c>
      <c r="X25" s="122">
        <v>6.4000000000000001E-2</v>
      </c>
      <c r="Y25" s="122">
        <v>20.93</v>
      </c>
      <c r="Z25" s="122">
        <v>0.14599999999999999</v>
      </c>
      <c r="AA25" s="122">
        <v>0.43869999999999998</v>
      </c>
      <c r="AB25" s="122">
        <v>0.15783</v>
      </c>
      <c r="AC25" s="122">
        <v>11.45</v>
      </c>
      <c r="AD25" s="122">
        <v>0.51502999999999999</v>
      </c>
    </row>
    <row r="26" spans="1:30">
      <c r="A26" s="124" t="s">
        <v>655</v>
      </c>
      <c r="B26" s="122">
        <v>2695</v>
      </c>
      <c r="C26" s="122">
        <v>11.50981</v>
      </c>
      <c r="D26" s="122">
        <v>0.8911</v>
      </c>
      <c r="E26" s="122">
        <v>0.26900000000000002</v>
      </c>
      <c r="F26" s="122">
        <v>0</v>
      </c>
      <c r="G26" s="122">
        <v>2.879E-2</v>
      </c>
      <c r="H26" s="122">
        <v>3874.3661400000001</v>
      </c>
      <c r="I26" s="124" t="s">
        <v>1322</v>
      </c>
      <c r="J26" s="124" t="s">
        <v>1322</v>
      </c>
      <c r="K26" s="122">
        <v>0.50734000000000001</v>
      </c>
      <c r="L26" s="122">
        <v>20.622589999999999</v>
      </c>
      <c r="M26" s="124" t="s">
        <v>1322</v>
      </c>
      <c r="N26" s="122">
        <v>0.31575999999999999</v>
      </c>
      <c r="O26" s="122">
        <v>1.1100000000000001E-3</v>
      </c>
      <c r="P26" s="122">
        <v>2410.6</v>
      </c>
      <c r="Q26" s="122">
        <v>0.79200000000000004</v>
      </c>
      <c r="R26" s="122">
        <v>0.26</v>
      </c>
      <c r="S26" s="122">
        <v>0.70799999999999996</v>
      </c>
      <c r="T26" s="122">
        <v>0.439</v>
      </c>
      <c r="U26" s="124" t="s">
        <v>1322</v>
      </c>
      <c r="V26" s="122">
        <v>233.44399999999999</v>
      </c>
      <c r="W26" s="122">
        <v>6.9000000000000006E-2</v>
      </c>
      <c r="X26" s="122">
        <v>6.4000000000000001E-2</v>
      </c>
      <c r="Y26" s="122">
        <v>20.93</v>
      </c>
      <c r="Z26" s="122">
        <v>0.14599999999999999</v>
      </c>
      <c r="AA26" s="122">
        <v>0.43869999999999998</v>
      </c>
      <c r="AB26" s="122">
        <v>0.15783</v>
      </c>
      <c r="AC26" s="122">
        <v>11.45</v>
      </c>
      <c r="AD26" s="122">
        <v>0.51502999999999999</v>
      </c>
    </row>
    <row r="27" spans="1:30">
      <c r="A27" s="124" t="s">
        <v>656</v>
      </c>
      <c r="B27" s="122">
        <v>2695</v>
      </c>
      <c r="C27" s="122">
        <v>11.582739999999999</v>
      </c>
      <c r="D27" s="122">
        <v>0.88839999999999997</v>
      </c>
      <c r="E27" s="122">
        <v>0.314</v>
      </c>
      <c r="F27" s="122">
        <v>0</v>
      </c>
      <c r="G27" s="122">
        <v>3.0280000000000001E-2</v>
      </c>
      <c r="H27" s="122">
        <v>3874.3868699999998</v>
      </c>
      <c r="I27" s="124" t="s">
        <v>1322</v>
      </c>
      <c r="J27" s="124" t="s">
        <v>1322</v>
      </c>
      <c r="K27" s="122">
        <v>0.50887000000000004</v>
      </c>
      <c r="L27" s="122">
        <v>20.674060000000001</v>
      </c>
      <c r="M27" s="122">
        <v>78.003709999999998</v>
      </c>
      <c r="N27" s="122">
        <v>0.30986999999999998</v>
      </c>
      <c r="O27" s="122">
        <v>1.1100000000000001E-3</v>
      </c>
      <c r="P27" s="122">
        <v>2410.73</v>
      </c>
      <c r="Q27" s="122">
        <v>0.80700000000000005</v>
      </c>
      <c r="R27" s="122">
        <v>0.27</v>
      </c>
      <c r="S27" s="122">
        <v>0.70799999999999996</v>
      </c>
      <c r="T27" s="122">
        <v>0.441</v>
      </c>
      <c r="U27" s="124" t="s">
        <v>1322</v>
      </c>
      <c r="V27" s="122">
        <v>233.44499999999999</v>
      </c>
      <c r="W27" s="122">
        <v>5.5E-2</v>
      </c>
      <c r="X27" s="122">
        <v>6.0999999999999999E-2</v>
      </c>
      <c r="Y27" s="122">
        <v>20.93</v>
      </c>
      <c r="Z27" s="122">
        <v>0.14899999999999999</v>
      </c>
      <c r="AA27" s="122">
        <v>0.43</v>
      </c>
      <c r="AB27" s="122">
        <v>0.15948999999999999</v>
      </c>
      <c r="AC27" s="122">
        <v>11.51</v>
      </c>
      <c r="AD27" s="122">
        <v>0.50480999999999998</v>
      </c>
    </row>
    <row r="28" spans="1:30">
      <c r="A28" s="124" t="s">
        <v>657</v>
      </c>
      <c r="B28" s="122">
        <v>2695</v>
      </c>
      <c r="C28" s="122">
        <v>11.582739999999999</v>
      </c>
      <c r="D28" s="122">
        <v>0.88839999999999997</v>
      </c>
      <c r="E28" s="122">
        <v>0.314</v>
      </c>
      <c r="F28" s="122">
        <v>0</v>
      </c>
      <c r="G28" s="122">
        <v>3.0280000000000001E-2</v>
      </c>
      <c r="H28" s="122">
        <v>3874.3868699999998</v>
      </c>
      <c r="I28" s="124" t="s">
        <v>1322</v>
      </c>
      <c r="J28" s="124" t="s">
        <v>1322</v>
      </c>
      <c r="K28" s="122">
        <v>0.50887000000000004</v>
      </c>
      <c r="L28" s="122">
        <v>20.674060000000001</v>
      </c>
      <c r="M28" s="122">
        <v>78.003709999999998</v>
      </c>
      <c r="N28" s="122">
        <v>0.30986999999999998</v>
      </c>
      <c r="O28" s="122">
        <v>1.1100000000000001E-3</v>
      </c>
      <c r="P28" s="122">
        <v>2410.73</v>
      </c>
      <c r="Q28" s="122">
        <v>0.80700000000000005</v>
      </c>
      <c r="R28" s="122">
        <v>0.27</v>
      </c>
      <c r="S28" s="122">
        <v>0.70799999999999996</v>
      </c>
      <c r="T28" s="122">
        <v>0.441</v>
      </c>
      <c r="U28" s="124" t="s">
        <v>1322</v>
      </c>
      <c r="V28" s="122">
        <v>233.44499999999999</v>
      </c>
      <c r="W28" s="122">
        <v>5.5E-2</v>
      </c>
      <c r="X28" s="122">
        <v>6.0999999999999999E-2</v>
      </c>
      <c r="Y28" s="122">
        <v>20.93</v>
      </c>
      <c r="Z28" s="122">
        <v>0.14899999999999999</v>
      </c>
      <c r="AA28" s="122">
        <v>0.43</v>
      </c>
      <c r="AB28" s="122">
        <v>0.15948999999999999</v>
      </c>
      <c r="AC28" s="122">
        <v>11.51</v>
      </c>
      <c r="AD28" s="122">
        <v>0.50480999999999998</v>
      </c>
    </row>
    <row r="29" spans="1:30">
      <c r="A29" s="124" t="s">
        <v>658</v>
      </c>
      <c r="B29" s="122">
        <v>2695</v>
      </c>
      <c r="C29" s="122">
        <v>11.630990000000001</v>
      </c>
      <c r="D29" s="122">
        <v>0.88839999999999997</v>
      </c>
      <c r="E29" s="122">
        <v>0.29899999999999999</v>
      </c>
      <c r="F29" s="122">
        <v>0</v>
      </c>
      <c r="G29" s="122">
        <v>3.1609999999999999E-2</v>
      </c>
      <c r="H29" s="122">
        <v>3874.4033300000001</v>
      </c>
      <c r="I29" s="124" t="s">
        <v>1322</v>
      </c>
      <c r="J29" s="124" t="s">
        <v>1322</v>
      </c>
      <c r="K29" s="122">
        <v>0.51017000000000001</v>
      </c>
      <c r="L29" s="122">
        <v>20.714950000000002</v>
      </c>
      <c r="M29" s="124" t="s">
        <v>1322</v>
      </c>
      <c r="N29" s="122">
        <v>0.29809999999999998</v>
      </c>
      <c r="O29" s="122">
        <v>1.1100000000000001E-3</v>
      </c>
      <c r="P29" s="122">
        <v>2410.85</v>
      </c>
      <c r="Q29" s="122">
        <v>0.82099999999999995</v>
      </c>
      <c r="R29" s="122">
        <v>0.27</v>
      </c>
      <c r="S29" s="122">
        <v>0.70799999999999996</v>
      </c>
      <c r="T29" s="122">
        <v>0.441</v>
      </c>
      <c r="U29" s="124" t="s">
        <v>1322</v>
      </c>
      <c r="V29" s="122">
        <v>233.44800000000001</v>
      </c>
      <c r="W29" s="122">
        <v>5.0999999999999997E-2</v>
      </c>
      <c r="X29" s="122">
        <v>6.0999999999999999E-2</v>
      </c>
      <c r="Y29" s="122">
        <v>20.93</v>
      </c>
      <c r="Z29" s="122">
        <v>0.11899999999999999</v>
      </c>
      <c r="AA29" s="122">
        <v>0.43</v>
      </c>
      <c r="AB29" s="122">
        <v>0.14366999999999999</v>
      </c>
      <c r="AC29" s="122">
        <v>11.55</v>
      </c>
      <c r="AD29" s="122">
        <v>0.50819999999999999</v>
      </c>
    </row>
    <row r="30" spans="1:30">
      <c r="A30" s="124" t="s">
        <v>659</v>
      </c>
      <c r="B30" s="122">
        <v>2695</v>
      </c>
      <c r="C30" s="122">
        <v>11.630990000000001</v>
      </c>
      <c r="D30" s="122">
        <v>0.88839999999999997</v>
      </c>
      <c r="E30" s="122">
        <v>0.29899999999999999</v>
      </c>
      <c r="F30" s="122">
        <v>0</v>
      </c>
      <c r="G30" s="122">
        <v>3.1609999999999999E-2</v>
      </c>
      <c r="H30" s="122">
        <v>3874.4033300000001</v>
      </c>
      <c r="I30" s="124" t="s">
        <v>1322</v>
      </c>
      <c r="J30" s="124" t="s">
        <v>1322</v>
      </c>
      <c r="K30" s="122">
        <v>0.51017000000000001</v>
      </c>
      <c r="L30" s="122">
        <v>20.714950000000002</v>
      </c>
      <c r="M30" s="124" t="s">
        <v>1322</v>
      </c>
      <c r="N30" s="122">
        <v>0.29809999999999998</v>
      </c>
      <c r="O30" s="122">
        <v>1.1100000000000001E-3</v>
      </c>
      <c r="P30" s="122">
        <v>2410.85</v>
      </c>
      <c r="Q30" s="122">
        <v>0.82099999999999995</v>
      </c>
      <c r="R30" s="122">
        <v>0.27</v>
      </c>
      <c r="S30" s="122">
        <v>0.70799999999999996</v>
      </c>
      <c r="T30" s="122">
        <v>0.441</v>
      </c>
      <c r="U30" s="124" t="s">
        <v>1322</v>
      </c>
      <c r="V30" s="122">
        <v>233.44800000000001</v>
      </c>
      <c r="W30" s="122">
        <v>5.0999999999999997E-2</v>
      </c>
      <c r="X30" s="122">
        <v>6.0999999999999999E-2</v>
      </c>
      <c r="Y30" s="122">
        <v>20.93</v>
      </c>
      <c r="Z30" s="122">
        <v>0.11899999999999999</v>
      </c>
      <c r="AA30" s="122">
        <v>0.43</v>
      </c>
      <c r="AB30" s="122">
        <v>0.14366999999999999</v>
      </c>
      <c r="AC30" s="122">
        <v>11.55</v>
      </c>
      <c r="AD30" s="122">
        <v>0.50819999999999999</v>
      </c>
    </row>
    <row r="31" spans="1:30">
      <c r="A31" s="124" t="s">
        <v>660</v>
      </c>
      <c r="B31" s="122">
        <v>2695</v>
      </c>
      <c r="C31" s="122">
        <v>11.69866</v>
      </c>
      <c r="D31" s="122">
        <v>0.88300000000000001</v>
      </c>
      <c r="E31" s="122">
        <v>0.246</v>
      </c>
      <c r="F31" s="122">
        <v>0</v>
      </c>
      <c r="G31" s="122">
        <v>3.3340000000000002E-2</v>
      </c>
      <c r="H31" s="122">
        <v>3874.4170399999998</v>
      </c>
      <c r="I31" s="124" t="s">
        <v>1322</v>
      </c>
      <c r="J31" s="124" t="s">
        <v>1322</v>
      </c>
      <c r="K31" s="122">
        <v>0.51119999999999999</v>
      </c>
      <c r="L31" s="122">
        <v>20.749040000000001</v>
      </c>
      <c r="M31" s="124" t="s">
        <v>1322</v>
      </c>
      <c r="N31" s="122">
        <v>0.28129999999999999</v>
      </c>
      <c r="O31" s="122">
        <v>1.1100000000000001E-3</v>
      </c>
      <c r="P31" s="122">
        <v>2410.6999999999998</v>
      </c>
      <c r="Q31" s="122">
        <v>0.80300000000000005</v>
      </c>
      <c r="R31" s="122">
        <v>0.27</v>
      </c>
      <c r="S31" s="122">
        <v>0.70799999999999996</v>
      </c>
      <c r="T31" s="122">
        <v>0.439</v>
      </c>
      <c r="U31" s="124" t="s">
        <v>1322</v>
      </c>
      <c r="V31" s="122">
        <v>233.452</v>
      </c>
      <c r="W31" s="122">
        <v>4.1000000000000002E-2</v>
      </c>
      <c r="X31" s="122">
        <v>6.0999999999999999E-2</v>
      </c>
      <c r="Y31" s="122">
        <v>20.93</v>
      </c>
      <c r="Z31" s="122">
        <v>0.129</v>
      </c>
      <c r="AA31" s="122">
        <v>0.43145</v>
      </c>
      <c r="AB31" s="122">
        <v>0.14144999999999999</v>
      </c>
      <c r="AC31" s="122">
        <v>11.48</v>
      </c>
      <c r="AD31" s="122">
        <v>0.52192000000000005</v>
      </c>
    </row>
    <row r="32" spans="1:30">
      <c r="A32" s="124" t="s">
        <v>661</v>
      </c>
      <c r="B32" s="122">
        <v>2695</v>
      </c>
      <c r="C32" s="122">
        <v>11.69866</v>
      </c>
      <c r="D32" s="122">
        <v>0.88300000000000001</v>
      </c>
      <c r="E32" s="122">
        <v>0.246</v>
      </c>
      <c r="F32" s="122">
        <v>0</v>
      </c>
      <c r="G32" s="122">
        <v>3.3340000000000002E-2</v>
      </c>
      <c r="H32" s="122">
        <v>3874.4170399999998</v>
      </c>
      <c r="I32" s="124" t="s">
        <v>1322</v>
      </c>
      <c r="J32" s="124" t="s">
        <v>1322</v>
      </c>
      <c r="K32" s="122">
        <v>0.51119999999999999</v>
      </c>
      <c r="L32" s="122">
        <v>20.749040000000001</v>
      </c>
      <c r="M32" s="124" t="s">
        <v>1322</v>
      </c>
      <c r="N32" s="122">
        <v>0.28129999999999999</v>
      </c>
      <c r="O32" s="122">
        <v>1.1100000000000001E-3</v>
      </c>
      <c r="P32" s="122">
        <v>2410.6999999999998</v>
      </c>
      <c r="Q32" s="122">
        <v>0.80300000000000005</v>
      </c>
      <c r="R32" s="122">
        <v>0.27</v>
      </c>
      <c r="S32" s="122">
        <v>0.70799999999999996</v>
      </c>
      <c r="T32" s="122">
        <v>0.439</v>
      </c>
      <c r="U32" s="124" t="s">
        <v>1322</v>
      </c>
      <c r="V32" s="122">
        <v>233.452</v>
      </c>
      <c r="W32" s="122">
        <v>4.1000000000000002E-2</v>
      </c>
      <c r="X32" s="122">
        <v>6.0999999999999999E-2</v>
      </c>
      <c r="Y32" s="122">
        <v>20.93</v>
      </c>
      <c r="Z32" s="122">
        <v>0.129</v>
      </c>
      <c r="AA32" s="122">
        <v>0.43145</v>
      </c>
      <c r="AB32" s="122">
        <v>0.14144999999999999</v>
      </c>
      <c r="AC32" s="122">
        <v>11.48</v>
      </c>
      <c r="AD32" s="122">
        <v>0.52192000000000005</v>
      </c>
    </row>
    <row r="33" spans="1:30">
      <c r="A33" s="124" t="s">
        <v>662</v>
      </c>
      <c r="B33" s="122">
        <v>2695</v>
      </c>
      <c r="C33" s="122">
        <v>11.718019999999999</v>
      </c>
      <c r="D33" s="122">
        <v>0.84799999999999998</v>
      </c>
      <c r="E33" s="122">
        <v>0.246</v>
      </c>
      <c r="F33" s="122">
        <v>0</v>
      </c>
      <c r="G33" s="122">
        <v>3.2730000000000002E-2</v>
      </c>
      <c r="H33" s="122">
        <v>3874.4213100000002</v>
      </c>
      <c r="I33" s="124" t="s">
        <v>1322</v>
      </c>
      <c r="J33" s="124" t="s">
        <v>1322</v>
      </c>
      <c r="K33" s="122">
        <v>0.51254</v>
      </c>
      <c r="L33" s="122">
        <v>20.759650000000001</v>
      </c>
      <c r="M33" s="124" t="s">
        <v>1322</v>
      </c>
      <c r="N33" s="122">
        <v>0.25457999999999997</v>
      </c>
      <c r="O33" s="122">
        <v>1.1100000000000001E-3</v>
      </c>
      <c r="P33" s="122">
        <v>2410.61</v>
      </c>
      <c r="Q33" s="122">
        <v>0.79300000000000004</v>
      </c>
      <c r="R33" s="122">
        <v>0.27</v>
      </c>
      <c r="S33" s="122">
        <v>0.70799999999999996</v>
      </c>
      <c r="T33" s="122">
        <v>0.439</v>
      </c>
      <c r="U33" s="124" t="s">
        <v>1322</v>
      </c>
      <c r="V33" s="122">
        <v>233.45500000000001</v>
      </c>
      <c r="W33" s="122">
        <v>3.1E-2</v>
      </c>
      <c r="X33" s="122">
        <v>6.2E-2</v>
      </c>
      <c r="Y33" s="122">
        <v>20.93</v>
      </c>
      <c r="Z33" s="122">
        <v>0.14099999999999999</v>
      </c>
      <c r="AA33" s="122">
        <v>0.42854999999999999</v>
      </c>
      <c r="AB33" s="122">
        <v>0.14366999999999999</v>
      </c>
      <c r="AC33" s="122">
        <v>11.37</v>
      </c>
      <c r="AD33" s="122">
        <v>0.51617000000000002</v>
      </c>
    </row>
    <row r="34" spans="1:30">
      <c r="A34" s="124" t="s">
        <v>663</v>
      </c>
      <c r="B34" s="122">
        <v>2695</v>
      </c>
      <c r="C34" s="122">
        <v>11.718019999999999</v>
      </c>
      <c r="D34" s="122">
        <v>0.84799999999999998</v>
      </c>
      <c r="E34" s="122">
        <v>0.246</v>
      </c>
      <c r="F34" s="122">
        <v>0</v>
      </c>
      <c r="G34" s="122">
        <v>3.2730000000000002E-2</v>
      </c>
      <c r="H34" s="122">
        <v>3874.4213100000002</v>
      </c>
      <c r="I34" s="124" t="s">
        <v>1322</v>
      </c>
      <c r="J34" s="124" t="s">
        <v>1322</v>
      </c>
      <c r="K34" s="122">
        <v>0.51254</v>
      </c>
      <c r="L34" s="122">
        <v>20.759650000000001</v>
      </c>
      <c r="M34" s="124" t="s">
        <v>1322</v>
      </c>
      <c r="N34" s="122">
        <v>0.25457999999999997</v>
      </c>
      <c r="O34" s="122">
        <v>1.1100000000000001E-3</v>
      </c>
      <c r="P34" s="122">
        <v>2410.61</v>
      </c>
      <c r="Q34" s="122">
        <v>0.79300000000000004</v>
      </c>
      <c r="R34" s="122">
        <v>0.27</v>
      </c>
      <c r="S34" s="122">
        <v>0.70799999999999996</v>
      </c>
      <c r="T34" s="122">
        <v>0.439</v>
      </c>
      <c r="U34" s="124" t="s">
        <v>1322</v>
      </c>
      <c r="V34" s="122">
        <v>233.45500000000001</v>
      </c>
      <c r="W34" s="122">
        <v>3.1E-2</v>
      </c>
      <c r="X34" s="122">
        <v>6.2E-2</v>
      </c>
      <c r="Y34" s="122">
        <v>20.93</v>
      </c>
      <c r="Z34" s="122">
        <v>0.14099999999999999</v>
      </c>
      <c r="AA34" s="122">
        <v>0.42854999999999999</v>
      </c>
      <c r="AB34" s="122">
        <v>0.14366999999999999</v>
      </c>
      <c r="AC34" s="122">
        <v>11.37</v>
      </c>
      <c r="AD34" s="122">
        <v>0.51617000000000002</v>
      </c>
    </row>
    <row r="35" spans="1:30">
      <c r="A35" s="124" t="s">
        <v>664</v>
      </c>
      <c r="B35" s="122">
        <v>2695</v>
      </c>
      <c r="C35" s="122">
        <v>11.76158</v>
      </c>
      <c r="D35" s="122">
        <v>0.80800000000000005</v>
      </c>
      <c r="E35" s="122">
        <v>0.24</v>
      </c>
      <c r="F35" s="122">
        <v>0</v>
      </c>
      <c r="G35" s="122">
        <v>3.1640000000000001E-2</v>
      </c>
      <c r="H35" s="122">
        <v>3874.4252700000002</v>
      </c>
      <c r="I35" s="124" t="s">
        <v>1322</v>
      </c>
      <c r="J35" s="124" t="s">
        <v>1322</v>
      </c>
      <c r="K35" s="122">
        <v>0.51319999999999999</v>
      </c>
      <c r="L35" s="122">
        <v>20.769500000000001</v>
      </c>
      <c r="M35" s="124" t="s">
        <v>1322</v>
      </c>
      <c r="N35" s="122">
        <v>0.22933999999999999</v>
      </c>
      <c r="O35" s="122">
        <v>1.1100000000000001E-3</v>
      </c>
      <c r="P35" s="122">
        <v>2410.5500000000002</v>
      </c>
      <c r="Q35" s="122">
        <v>0.78600000000000003</v>
      </c>
      <c r="R35" s="122">
        <v>0.27</v>
      </c>
      <c r="S35" s="122">
        <v>0.70799999999999996</v>
      </c>
      <c r="T35" s="122">
        <v>0.441</v>
      </c>
      <c r="U35" s="124" t="s">
        <v>1322</v>
      </c>
      <c r="V35" s="122">
        <v>233.459</v>
      </c>
      <c r="W35" s="122">
        <v>2.3E-2</v>
      </c>
      <c r="X35" s="122">
        <v>6.3E-2</v>
      </c>
      <c r="Y35" s="122">
        <v>20.93</v>
      </c>
      <c r="Z35" s="122">
        <v>0.13700000000000001</v>
      </c>
      <c r="AA35" s="122">
        <v>0.43</v>
      </c>
      <c r="AB35" s="122">
        <v>0.13999</v>
      </c>
      <c r="AC35" s="122">
        <v>11.27</v>
      </c>
      <c r="AD35" s="122">
        <v>0.50538000000000005</v>
      </c>
    </row>
    <row r="36" spans="1:30">
      <c r="A36" s="124" t="s">
        <v>665</v>
      </c>
      <c r="B36" s="122">
        <v>2695</v>
      </c>
      <c r="C36" s="122">
        <v>11.76158</v>
      </c>
      <c r="D36" s="122">
        <v>0.80800000000000005</v>
      </c>
      <c r="E36" s="122">
        <v>0.24</v>
      </c>
      <c r="F36" s="122">
        <v>0</v>
      </c>
      <c r="G36" s="122">
        <v>3.1640000000000001E-2</v>
      </c>
      <c r="H36" s="122">
        <v>3874.4252700000002</v>
      </c>
      <c r="I36" s="124" t="s">
        <v>1322</v>
      </c>
      <c r="J36" s="124" t="s">
        <v>1322</v>
      </c>
      <c r="K36" s="122">
        <v>0.51319999999999999</v>
      </c>
      <c r="L36" s="122">
        <v>20.769500000000001</v>
      </c>
      <c r="M36" s="124" t="s">
        <v>1322</v>
      </c>
      <c r="N36" s="122">
        <v>0.22933999999999999</v>
      </c>
      <c r="O36" s="122">
        <v>1.1100000000000001E-3</v>
      </c>
      <c r="P36" s="122">
        <v>2410.5500000000002</v>
      </c>
      <c r="Q36" s="122">
        <v>0.78600000000000003</v>
      </c>
      <c r="R36" s="122">
        <v>0.27</v>
      </c>
      <c r="S36" s="122">
        <v>0.70799999999999996</v>
      </c>
      <c r="T36" s="122">
        <v>0.441</v>
      </c>
      <c r="U36" s="124" t="s">
        <v>1322</v>
      </c>
      <c r="V36" s="122">
        <v>233.459</v>
      </c>
      <c r="W36" s="122">
        <v>2.3E-2</v>
      </c>
      <c r="X36" s="122">
        <v>6.3E-2</v>
      </c>
      <c r="Y36" s="122">
        <v>20.93</v>
      </c>
      <c r="Z36" s="122">
        <v>0.13700000000000001</v>
      </c>
      <c r="AA36" s="122">
        <v>0.43</v>
      </c>
      <c r="AB36" s="122">
        <v>0.13999</v>
      </c>
      <c r="AC36" s="122">
        <v>11.27</v>
      </c>
      <c r="AD36" s="122">
        <v>0.50538000000000005</v>
      </c>
    </row>
    <row r="37" spans="1:30">
      <c r="A37" s="124" t="s">
        <v>666</v>
      </c>
      <c r="B37" s="122">
        <v>2695</v>
      </c>
      <c r="C37" s="122">
        <v>11.80988</v>
      </c>
      <c r="D37" s="122">
        <v>0.78300000000000003</v>
      </c>
      <c r="E37" s="122">
        <v>0.24299999999999999</v>
      </c>
      <c r="F37" s="122">
        <v>0</v>
      </c>
      <c r="G37" s="122">
        <v>3.2039999999999999E-2</v>
      </c>
      <c r="H37" s="122">
        <v>3874.4341100000001</v>
      </c>
      <c r="I37" s="124" t="s">
        <v>1322</v>
      </c>
      <c r="J37" s="124" t="s">
        <v>1322</v>
      </c>
      <c r="K37" s="122">
        <v>0.51346999999999998</v>
      </c>
      <c r="L37" s="122">
        <v>20.79148</v>
      </c>
      <c r="M37" s="124" t="s">
        <v>1322</v>
      </c>
      <c r="N37" s="122">
        <v>0.19661000000000001</v>
      </c>
      <c r="O37" s="122">
        <v>1.1100000000000001E-3</v>
      </c>
      <c r="P37" s="122">
        <v>2410.5500000000002</v>
      </c>
      <c r="Q37" s="122">
        <v>0.78600000000000003</v>
      </c>
      <c r="R37" s="122">
        <v>0.27</v>
      </c>
      <c r="S37" s="122">
        <v>0.70799999999999996</v>
      </c>
      <c r="T37" s="122">
        <v>0.44</v>
      </c>
      <c r="U37" s="124" t="s">
        <v>1322</v>
      </c>
      <c r="V37" s="122">
        <v>233.46199999999999</v>
      </c>
      <c r="W37" s="122">
        <v>1.7000000000000001E-2</v>
      </c>
      <c r="X37" s="122">
        <v>6.2E-2</v>
      </c>
      <c r="Y37" s="122">
        <v>20.93</v>
      </c>
      <c r="Z37" s="122">
        <v>0.14399999999999999</v>
      </c>
      <c r="AA37" s="122">
        <v>0.43</v>
      </c>
      <c r="AB37" s="122">
        <v>0.13500999999999999</v>
      </c>
      <c r="AC37" s="122">
        <v>11.25</v>
      </c>
      <c r="AD37" s="122">
        <v>0.49197000000000002</v>
      </c>
    </row>
    <row r="38" spans="1:30">
      <c r="A38" s="124" t="s">
        <v>667</v>
      </c>
      <c r="B38" s="122">
        <v>2695</v>
      </c>
      <c r="C38" s="122">
        <v>11.80988</v>
      </c>
      <c r="D38" s="122">
        <v>0.78300000000000003</v>
      </c>
      <c r="E38" s="122">
        <v>0.24299999999999999</v>
      </c>
      <c r="F38" s="122">
        <v>0</v>
      </c>
      <c r="G38" s="122">
        <v>3.2039999999999999E-2</v>
      </c>
      <c r="H38" s="122">
        <v>3874.4341100000001</v>
      </c>
      <c r="I38" s="124" t="s">
        <v>1322</v>
      </c>
      <c r="J38" s="124" t="s">
        <v>1322</v>
      </c>
      <c r="K38" s="122">
        <v>0.51346999999999998</v>
      </c>
      <c r="L38" s="122">
        <v>20.79148</v>
      </c>
      <c r="M38" s="124" t="s">
        <v>1322</v>
      </c>
      <c r="N38" s="122">
        <v>0.19661000000000001</v>
      </c>
      <c r="O38" s="122">
        <v>1.1100000000000001E-3</v>
      </c>
      <c r="P38" s="122">
        <v>2410.5500000000002</v>
      </c>
      <c r="Q38" s="122">
        <v>0.78600000000000003</v>
      </c>
      <c r="R38" s="122">
        <v>0.27</v>
      </c>
      <c r="S38" s="122">
        <v>0.70799999999999996</v>
      </c>
      <c r="T38" s="122">
        <v>0.44</v>
      </c>
      <c r="U38" s="124" t="s">
        <v>1322</v>
      </c>
      <c r="V38" s="122">
        <v>233.46199999999999</v>
      </c>
      <c r="W38" s="122">
        <v>1.7000000000000001E-2</v>
      </c>
      <c r="X38" s="122">
        <v>6.2E-2</v>
      </c>
      <c r="Y38" s="122">
        <v>20.93</v>
      </c>
      <c r="Z38" s="122">
        <v>0.14399999999999999</v>
      </c>
      <c r="AA38" s="122">
        <v>0.43</v>
      </c>
      <c r="AB38" s="122">
        <v>0.13500999999999999</v>
      </c>
      <c r="AC38" s="122">
        <v>11.25</v>
      </c>
      <c r="AD38" s="122">
        <v>0.49197000000000002</v>
      </c>
    </row>
    <row r="39" spans="1:30">
      <c r="A39" s="124" t="s">
        <v>668</v>
      </c>
      <c r="B39" s="122">
        <v>2695</v>
      </c>
      <c r="C39" s="122">
        <v>11.833959999999999</v>
      </c>
      <c r="D39" s="122">
        <v>0.77049999999999996</v>
      </c>
      <c r="E39" s="122">
        <v>0.26400000000000001</v>
      </c>
      <c r="F39" s="122">
        <v>0</v>
      </c>
      <c r="G39" s="122">
        <v>3.4029999999999998E-2</v>
      </c>
      <c r="H39" s="122">
        <v>3874.4719100000002</v>
      </c>
      <c r="I39" s="124" t="s">
        <v>1322</v>
      </c>
      <c r="J39" s="124" t="s">
        <v>1322</v>
      </c>
      <c r="K39" s="122">
        <v>0.51327</v>
      </c>
      <c r="L39" s="122">
        <v>20.885539999999999</v>
      </c>
      <c r="M39" s="124" t="s">
        <v>1322</v>
      </c>
      <c r="N39" s="122">
        <v>0.18793000000000001</v>
      </c>
      <c r="O39" s="122">
        <v>1.1100000000000001E-3</v>
      </c>
      <c r="P39" s="122">
        <v>2410.59</v>
      </c>
      <c r="Q39" s="122">
        <v>0.79100000000000004</v>
      </c>
      <c r="R39" s="122">
        <v>0.27</v>
      </c>
      <c r="S39" s="122">
        <v>0.70799999999999996</v>
      </c>
      <c r="T39" s="122">
        <v>0.44</v>
      </c>
      <c r="U39" s="124" t="s">
        <v>1322</v>
      </c>
      <c r="V39" s="122">
        <v>233.465</v>
      </c>
      <c r="W39" s="122">
        <v>1.4999999999999999E-2</v>
      </c>
      <c r="X39" s="122">
        <v>6.0999999999999999E-2</v>
      </c>
      <c r="Y39" s="122">
        <v>20.93</v>
      </c>
      <c r="Z39" s="122">
        <v>0.14099999999999999</v>
      </c>
      <c r="AA39" s="122">
        <v>0.43145</v>
      </c>
      <c r="AB39" s="122">
        <v>0.13225000000000001</v>
      </c>
      <c r="AC39" s="122">
        <v>11.22</v>
      </c>
      <c r="AD39" s="122">
        <v>0.47663</v>
      </c>
    </row>
    <row r="40" spans="1:30">
      <c r="A40" s="124" t="s">
        <v>669</v>
      </c>
      <c r="B40" s="122">
        <v>2695</v>
      </c>
      <c r="C40" s="122">
        <v>11.833959999999999</v>
      </c>
      <c r="D40" s="122">
        <v>0.77049999999999996</v>
      </c>
      <c r="E40" s="122">
        <v>0.26400000000000001</v>
      </c>
      <c r="F40" s="122">
        <v>0</v>
      </c>
      <c r="G40" s="122">
        <v>3.4029999999999998E-2</v>
      </c>
      <c r="H40" s="122">
        <v>3874.4719100000002</v>
      </c>
      <c r="I40" s="124" t="s">
        <v>1322</v>
      </c>
      <c r="J40" s="124" t="s">
        <v>1322</v>
      </c>
      <c r="K40" s="122">
        <v>0.51327</v>
      </c>
      <c r="L40" s="122">
        <v>20.885539999999999</v>
      </c>
      <c r="M40" s="124" t="s">
        <v>1322</v>
      </c>
      <c r="N40" s="122">
        <v>0.18793000000000001</v>
      </c>
      <c r="O40" s="122">
        <v>1.1100000000000001E-3</v>
      </c>
      <c r="P40" s="122">
        <v>2410.59</v>
      </c>
      <c r="Q40" s="122">
        <v>0.79100000000000004</v>
      </c>
      <c r="R40" s="122">
        <v>0.27</v>
      </c>
      <c r="S40" s="122">
        <v>0.70799999999999996</v>
      </c>
      <c r="T40" s="122">
        <v>0.44</v>
      </c>
      <c r="U40" s="124" t="s">
        <v>1322</v>
      </c>
      <c r="V40" s="122">
        <v>233.465</v>
      </c>
      <c r="W40" s="122">
        <v>1.4999999999999999E-2</v>
      </c>
      <c r="X40" s="122">
        <v>6.0999999999999999E-2</v>
      </c>
      <c r="Y40" s="122">
        <v>20.93</v>
      </c>
      <c r="Z40" s="122">
        <v>0.14099999999999999</v>
      </c>
      <c r="AA40" s="122">
        <v>0.43145</v>
      </c>
      <c r="AB40" s="122">
        <v>0.13225000000000001</v>
      </c>
      <c r="AC40" s="122">
        <v>11.22</v>
      </c>
      <c r="AD40" s="122">
        <v>0.47663</v>
      </c>
    </row>
    <row r="41" spans="1:30">
      <c r="A41" s="124" t="s">
        <v>670</v>
      </c>
      <c r="B41" s="122">
        <v>2695</v>
      </c>
      <c r="C41" s="122">
        <v>11.862959999999999</v>
      </c>
      <c r="D41" s="122">
        <v>0.85299999999999998</v>
      </c>
      <c r="E41" s="122">
        <v>0.26300000000000001</v>
      </c>
      <c r="F41" s="122">
        <v>0</v>
      </c>
      <c r="G41" s="122">
        <v>3.2620000000000003E-2</v>
      </c>
      <c r="H41" s="122">
        <v>3874.4658100000001</v>
      </c>
      <c r="I41" s="124" t="s">
        <v>1322</v>
      </c>
      <c r="J41" s="124" t="s">
        <v>1322</v>
      </c>
      <c r="K41" s="122">
        <v>0.51393999999999995</v>
      </c>
      <c r="L41" s="122">
        <v>20.870360000000002</v>
      </c>
      <c r="M41" s="124" t="s">
        <v>1322</v>
      </c>
      <c r="N41" s="122">
        <v>0.21961</v>
      </c>
      <c r="O41" s="122">
        <v>1.23E-3</v>
      </c>
      <c r="P41" s="122">
        <v>2410.7199999999998</v>
      </c>
      <c r="Q41" s="122">
        <v>0.80600000000000005</v>
      </c>
      <c r="R41" s="122">
        <v>0.27</v>
      </c>
      <c r="S41" s="122">
        <v>0.70799999999999996</v>
      </c>
      <c r="T41" s="122">
        <v>0.441</v>
      </c>
      <c r="U41" s="124" t="s">
        <v>1322</v>
      </c>
      <c r="V41" s="122">
        <v>233.46899999999999</v>
      </c>
      <c r="W41" s="122">
        <v>1.2999999999999999E-2</v>
      </c>
      <c r="X41" s="122">
        <v>5.8000000000000003E-2</v>
      </c>
      <c r="Y41" s="122">
        <v>20.93</v>
      </c>
      <c r="Z41" s="122">
        <v>0.14299999999999999</v>
      </c>
      <c r="AA41" s="122">
        <v>0.41693999999999998</v>
      </c>
      <c r="AB41" s="122">
        <v>0.14746000000000001</v>
      </c>
      <c r="AC41" s="122">
        <v>11.27</v>
      </c>
      <c r="AD41" s="122">
        <v>0.46375</v>
      </c>
    </row>
    <row r="42" spans="1:30">
      <c r="A42" s="124" t="s">
        <v>671</v>
      </c>
      <c r="B42" s="122">
        <v>2695</v>
      </c>
      <c r="C42" s="122">
        <v>11.862959999999999</v>
      </c>
      <c r="D42" s="122">
        <v>0.85299999999999998</v>
      </c>
      <c r="E42" s="122">
        <v>0.26300000000000001</v>
      </c>
      <c r="F42" s="122">
        <v>0</v>
      </c>
      <c r="G42" s="122">
        <v>3.2620000000000003E-2</v>
      </c>
      <c r="H42" s="122">
        <v>3874.4658100000001</v>
      </c>
      <c r="I42" s="124" t="s">
        <v>1322</v>
      </c>
      <c r="J42" s="124" t="s">
        <v>1322</v>
      </c>
      <c r="K42" s="122">
        <v>0.51393999999999995</v>
      </c>
      <c r="L42" s="122">
        <v>20.870360000000002</v>
      </c>
      <c r="M42" s="124" t="s">
        <v>1322</v>
      </c>
      <c r="N42" s="122">
        <v>0.21961</v>
      </c>
      <c r="O42" s="122">
        <v>1.23E-3</v>
      </c>
      <c r="P42" s="122">
        <v>2410.7199999999998</v>
      </c>
      <c r="Q42" s="122">
        <v>0.80600000000000005</v>
      </c>
      <c r="R42" s="122">
        <v>0.27</v>
      </c>
      <c r="S42" s="122">
        <v>0.70799999999999996</v>
      </c>
      <c r="T42" s="122">
        <v>0.441</v>
      </c>
      <c r="U42" s="124" t="s">
        <v>1322</v>
      </c>
      <c r="V42" s="122">
        <v>233.46899999999999</v>
      </c>
      <c r="W42" s="122">
        <v>1.2999999999999999E-2</v>
      </c>
      <c r="X42" s="122">
        <v>5.8000000000000003E-2</v>
      </c>
      <c r="Y42" s="122">
        <v>20.93</v>
      </c>
      <c r="Z42" s="122">
        <v>0.14299999999999999</v>
      </c>
      <c r="AA42" s="122">
        <v>0.41693999999999998</v>
      </c>
      <c r="AB42" s="122">
        <v>0.14746000000000001</v>
      </c>
      <c r="AC42" s="122">
        <v>11.27</v>
      </c>
      <c r="AD42" s="122">
        <v>0.46375</v>
      </c>
    </row>
    <row r="43" spans="1:30">
      <c r="A43" s="124" t="s">
        <v>672</v>
      </c>
      <c r="B43" s="122">
        <v>2695</v>
      </c>
      <c r="C43" s="122">
        <v>11.889099999999999</v>
      </c>
      <c r="D43" s="122">
        <v>0.86299999999999999</v>
      </c>
      <c r="E43" s="122">
        <v>0.28899999999999998</v>
      </c>
      <c r="F43" s="122">
        <v>0</v>
      </c>
      <c r="G43" s="122">
        <v>3.4520000000000002E-2</v>
      </c>
      <c r="H43" s="122">
        <v>3874.4975100000001</v>
      </c>
      <c r="I43" s="124" t="s">
        <v>1322</v>
      </c>
      <c r="J43" s="124" t="s">
        <v>1322</v>
      </c>
      <c r="K43" s="122">
        <v>0.51480000000000004</v>
      </c>
      <c r="L43" s="122">
        <v>20.949310000000001</v>
      </c>
      <c r="M43" s="124" t="s">
        <v>1322</v>
      </c>
      <c r="N43" s="122">
        <v>0.24424000000000001</v>
      </c>
      <c r="O43" s="122">
        <v>1.1100000000000001E-3</v>
      </c>
      <c r="P43" s="122">
        <v>2410.91</v>
      </c>
      <c r="Q43" s="122">
        <v>0.8</v>
      </c>
      <c r="R43" s="122">
        <v>0.27</v>
      </c>
      <c r="S43" s="122">
        <v>0.70699999999999996</v>
      </c>
      <c r="T43" s="122">
        <v>0.44</v>
      </c>
      <c r="U43" s="124" t="s">
        <v>1322</v>
      </c>
      <c r="V43" s="122">
        <v>233.47200000000001</v>
      </c>
      <c r="W43" s="122">
        <v>1.4E-2</v>
      </c>
      <c r="X43" s="122">
        <v>5.6000000000000001E-2</v>
      </c>
      <c r="Y43" s="122">
        <v>20.93</v>
      </c>
      <c r="Z43" s="122">
        <v>0.14199999999999999</v>
      </c>
      <c r="AA43" s="122">
        <v>0.41404000000000002</v>
      </c>
      <c r="AB43" s="122">
        <v>0.13711999999999999</v>
      </c>
      <c r="AC43" s="122">
        <v>11.31</v>
      </c>
      <c r="AD43" s="122">
        <v>0.45162999999999998</v>
      </c>
    </row>
    <row r="44" spans="1:30">
      <c r="A44" s="124" t="s">
        <v>673</v>
      </c>
      <c r="B44" s="122">
        <v>2695</v>
      </c>
      <c r="C44" s="122">
        <v>11.889099999999999</v>
      </c>
      <c r="D44" s="122">
        <v>0.86299999999999999</v>
      </c>
      <c r="E44" s="122">
        <v>0.28899999999999998</v>
      </c>
      <c r="F44" s="122">
        <v>0</v>
      </c>
      <c r="G44" s="122">
        <v>3.4520000000000002E-2</v>
      </c>
      <c r="H44" s="122">
        <v>3874.4975100000001</v>
      </c>
      <c r="I44" s="124" t="s">
        <v>1322</v>
      </c>
      <c r="J44" s="124" t="s">
        <v>1322</v>
      </c>
      <c r="K44" s="122">
        <v>0.51480000000000004</v>
      </c>
      <c r="L44" s="122">
        <v>20.949310000000001</v>
      </c>
      <c r="M44" s="124" t="s">
        <v>1322</v>
      </c>
      <c r="N44" s="122">
        <v>0.24424000000000001</v>
      </c>
      <c r="O44" s="122">
        <v>1.1100000000000001E-3</v>
      </c>
      <c r="P44" s="122">
        <v>2410.91</v>
      </c>
      <c r="Q44" s="122">
        <v>0.8</v>
      </c>
      <c r="R44" s="122">
        <v>0.27</v>
      </c>
      <c r="S44" s="122">
        <v>0.70699999999999996</v>
      </c>
      <c r="T44" s="122">
        <v>0.44</v>
      </c>
      <c r="U44" s="124" t="s">
        <v>1322</v>
      </c>
      <c r="V44" s="122">
        <v>233.47200000000001</v>
      </c>
      <c r="W44" s="122">
        <v>1.4E-2</v>
      </c>
      <c r="X44" s="122">
        <v>5.6000000000000001E-2</v>
      </c>
      <c r="Y44" s="122">
        <v>20.93</v>
      </c>
      <c r="Z44" s="122">
        <v>0.14199999999999999</v>
      </c>
      <c r="AA44" s="122">
        <v>0.41404000000000002</v>
      </c>
      <c r="AB44" s="122">
        <v>0.13711999999999999</v>
      </c>
      <c r="AC44" s="122">
        <v>11.31</v>
      </c>
      <c r="AD44" s="122">
        <v>0.45162999999999998</v>
      </c>
    </row>
    <row r="45" spans="1:30">
      <c r="A45" s="124" t="s">
        <v>674</v>
      </c>
      <c r="B45" s="122">
        <v>2695</v>
      </c>
      <c r="C45" s="122">
        <v>11.924899999999999</v>
      </c>
      <c r="D45" s="122">
        <v>0.88570000000000004</v>
      </c>
      <c r="E45" s="122">
        <v>0.29399999999999998</v>
      </c>
      <c r="F45" s="122">
        <v>0</v>
      </c>
      <c r="G45" s="122">
        <v>3.2570000000000002E-2</v>
      </c>
      <c r="H45" s="122">
        <v>3874.5386600000002</v>
      </c>
      <c r="I45" s="122">
        <v>25.129000000000001</v>
      </c>
      <c r="J45" s="122">
        <v>1.79437</v>
      </c>
      <c r="K45" s="122">
        <v>0.51500000000000001</v>
      </c>
      <c r="L45" s="122">
        <v>21.051909999999999</v>
      </c>
      <c r="M45" s="124" t="s">
        <v>1322</v>
      </c>
      <c r="N45" s="122">
        <v>0.24940999999999999</v>
      </c>
      <c r="O45" s="122">
        <v>1.1100000000000001E-3</v>
      </c>
      <c r="P45" s="122">
        <v>2411.11</v>
      </c>
      <c r="Q45" s="122">
        <v>0.79500000000000004</v>
      </c>
      <c r="R45" s="122">
        <v>0.27</v>
      </c>
      <c r="S45" s="122">
        <v>0.70699999999999996</v>
      </c>
      <c r="T45" s="122">
        <v>0.438</v>
      </c>
      <c r="U45" s="124" t="s">
        <v>1322</v>
      </c>
      <c r="V45" s="122">
        <v>233.476</v>
      </c>
      <c r="W45" s="122">
        <v>1.7000000000000001E-2</v>
      </c>
      <c r="X45" s="122">
        <v>4.5999999999999999E-2</v>
      </c>
      <c r="Y45" s="122">
        <v>20.93</v>
      </c>
      <c r="Z45" s="122">
        <v>0.14499999999999999</v>
      </c>
      <c r="AA45" s="122">
        <v>0.41259000000000001</v>
      </c>
      <c r="AB45" s="122">
        <v>0.13361999999999999</v>
      </c>
      <c r="AC45" s="122">
        <v>11.31</v>
      </c>
      <c r="AD45" s="122">
        <v>0.43923000000000001</v>
      </c>
    </row>
    <row r="46" spans="1:30">
      <c r="A46" s="124" t="s">
        <v>675</v>
      </c>
      <c r="B46" s="122">
        <v>2695</v>
      </c>
      <c r="C46" s="122">
        <v>11.924899999999999</v>
      </c>
      <c r="D46" s="122">
        <v>0.88570000000000004</v>
      </c>
      <c r="E46" s="122">
        <v>0.29399999999999998</v>
      </c>
      <c r="F46" s="122">
        <v>0</v>
      </c>
      <c r="G46" s="122">
        <v>3.2570000000000002E-2</v>
      </c>
      <c r="H46" s="122">
        <v>3874.5386600000002</v>
      </c>
      <c r="I46" s="122">
        <v>25.129000000000001</v>
      </c>
      <c r="J46" s="122">
        <v>1.79437</v>
      </c>
      <c r="K46" s="122">
        <v>0.51500000000000001</v>
      </c>
      <c r="L46" s="122">
        <v>21.051909999999999</v>
      </c>
      <c r="M46" s="124" t="s">
        <v>1322</v>
      </c>
      <c r="N46" s="122">
        <v>0.24940999999999999</v>
      </c>
      <c r="O46" s="122">
        <v>1.1100000000000001E-3</v>
      </c>
      <c r="P46" s="122">
        <v>2411.11</v>
      </c>
      <c r="Q46" s="122">
        <v>0.79500000000000004</v>
      </c>
      <c r="R46" s="122">
        <v>0.27</v>
      </c>
      <c r="S46" s="122">
        <v>0.70699999999999996</v>
      </c>
      <c r="T46" s="122">
        <v>0.438</v>
      </c>
      <c r="U46" s="124" t="s">
        <v>1322</v>
      </c>
      <c r="V46" s="122">
        <v>233.476</v>
      </c>
      <c r="W46" s="122">
        <v>1.7000000000000001E-2</v>
      </c>
      <c r="X46" s="122">
        <v>4.5999999999999999E-2</v>
      </c>
      <c r="Y46" s="122">
        <v>20.93</v>
      </c>
      <c r="Z46" s="122">
        <v>0.14499999999999999</v>
      </c>
      <c r="AA46" s="122">
        <v>0.41259000000000001</v>
      </c>
      <c r="AB46" s="122">
        <v>0.13361999999999999</v>
      </c>
      <c r="AC46" s="122">
        <v>11.31</v>
      </c>
      <c r="AD46" s="122">
        <v>0.43923000000000001</v>
      </c>
    </row>
    <row r="47" spans="1:30">
      <c r="A47" s="124" t="s">
        <v>676</v>
      </c>
      <c r="B47" s="122">
        <v>2695</v>
      </c>
      <c r="C47" s="122">
        <v>11.9627</v>
      </c>
      <c r="D47" s="122">
        <v>0.87549999999999994</v>
      </c>
      <c r="E47" s="122">
        <v>0.30199999999999999</v>
      </c>
      <c r="F47" s="122">
        <v>0</v>
      </c>
      <c r="G47" s="122">
        <v>3.2120000000000003E-2</v>
      </c>
      <c r="H47" s="122">
        <v>3874.57584</v>
      </c>
      <c r="I47" s="124" t="s">
        <v>1322</v>
      </c>
      <c r="J47" s="124" t="s">
        <v>1322</v>
      </c>
      <c r="K47" s="122">
        <v>0.51610999999999996</v>
      </c>
      <c r="L47" s="122">
        <v>21.144729999999999</v>
      </c>
      <c r="M47" s="122">
        <v>79.638760000000005</v>
      </c>
      <c r="N47" s="122">
        <v>0.25974999999999998</v>
      </c>
      <c r="O47" s="122">
        <v>1.23E-3</v>
      </c>
      <c r="P47" s="122">
        <v>2411.25</v>
      </c>
      <c r="Q47" s="122">
        <v>0.79500000000000004</v>
      </c>
      <c r="R47" s="122">
        <v>0.27</v>
      </c>
      <c r="S47" s="122">
        <v>0.70799999999999996</v>
      </c>
      <c r="T47" s="122">
        <v>0.44</v>
      </c>
      <c r="U47" s="122">
        <v>63.93</v>
      </c>
      <c r="V47" s="122">
        <v>233.47900000000001</v>
      </c>
      <c r="W47" s="122">
        <v>2.5000000000000001E-2</v>
      </c>
      <c r="X47" s="122">
        <v>4.2999999999999997E-2</v>
      </c>
      <c r="Y47" s="122">
        <v>20.93</v>
      </c>
      <c r="Z47" s="122">
        <v>0.14899999999999999</v>
      </c>
      <c r="AA47" s="122">
        <v>0.41693999999999998</v>
      </c>
      <c r="AB47" s="122">
        <v>0.13156000000000001</v>
      </c>
      <c r="AC47" s="122">
        <v>11.28</v>
      </c>
      <c r="AD47" s="122">
        <v>0.42706</v>
      </c>
    </row>
    <row r="48" spans="1:30">
      <c r="A48" s="124" t="s">
        <v>677</v>
      </c>
      <c r="B48" s="122">
        <v>2695</v>
      </c>
      <c r="C48" s="122">
        <v>11.9627</v>
      </c>
      <c r="D48" s="122">
        <v>0.87549999999999994</v>
      </c>
      <c r="E48" s="122">
        <v>0.30199999999999999</v>
      </c>
      <c r="F48" s="122">
        <v>0</v>
      </c>
      <c r="G48" s="122">
        <v>3.2120000000000003E-2</v>
      </c>
      <c r="H48" s="122">
        <v>3874.57584</v>
      </c>
      <c r="I48" s="124" t="s">
        <v>1322</v>
      </c>
      <c r="J48" s="124" t="s">
        <v>1322</v>
      </c>
      <c r="K48" s="122">
        <v>0.51610999999999996</v>
      </c>
      <c r="L48" s="122">
        <v>21.144729999999999</v>
      </c>
      <c r="M48" s="122">
        <v>79.638760000000005</v>
      </c>
      <c r="N48" s="122">
        <v>0.25974999999999998</v>
      </c>
      <c r="O48" s="122">
        <v>1.23E-3</v>
      </c>
      <c r="P48" s="122">
        <v>2411.25</v>
      </c>
      <c r="Q48" s="122">
        <v>0.79500000000000004</v>
      </c>
      <c r="R48" s="122">
        <v>0.27</v>
      </c>
      <c r="S48" s="122">
        <v>0.70799999999999996</v>
      </c>
      <c r="T48" s="122">
        <v>0.44</v>
      </c>
      <c r="U48" s="122">
        <v>63.93</v>
      </c>
      <c r="V48" s="122">
        <v>233.47900000000001</v>
      </c>
      <c r="W48" s="122">
        <v>2.5000000000000001E-2</v>
      </c>
      <c r="X48" s="122">
        <v>4.2999999999999997E-2</v>
      </c>
      <c r="Y48" s="122">
        <v>20.93</v>
      </c>
      <c r="Z48" s="122">
        <v>0.14899999999999999</v>
      </c>
      <c r="AA48" s="122">
        <v>0.41693999999999998</v>
      </c>
      <c r="AB48" s="122">
        <v>0.13156000000000001</v>
      </c>
      <c r="AC48" s="122">
        <v>11.28</v>
      </c>
      <c r="AD48" s="122">
        <v>0.42706</v>
      </c>
    </row>
    <row r="49" spans="1:30">
      <c r="A49" s="124" t="s">
        <v>678</v>
      </c>
      <c r="B49" s="122">
        <v>2695</v>
      </c>
      <c r="C49" s="122">
        <v>11.98198</v>
      </c>
      <c r="D49" s="122">
        <v>0.86799999999999999</v>
      </c>
      <c r="E49" s="122">
        <v>0.31</v>
      </c>
      <c r="F49" s="122">
        <v>0</v>
      </c>
      <c r="G49" s="122">
        <v>3.2669999999999998E-2</v>
      </c>
      <c r="H49" s="122">
        <v>3874.6191199999998</v>
      </c>
      <c r="I49" s="124" t="s">
        <v>1322</v>
      </c>
      <c r="J49" s="124" t="s">
        <v>1322</v>
      </c>
      <c r="K49" s="122">
        <v>0.51642999999999994</v>
      </c>
      <c r="L49" s="122">
        <v>21.2529</v>
      </c>
      <c r="M49" s="124" t="s">
        <v>1322</v>
      </c>
      <c r="N49" s="122">
        <v>0.26491999999999999</v>
      </c>
      <c r="O49" s="122">
        <v>1.6299999999999999E-3</v>
      </c>
      <c r="P49" s="122">
        <v>2411.3000000000002</v>
      </c>
      <c r="Q49" s="122">
        <v>0.79300000000000004</v>
      </c>
      <c r="R49" s="122">
        <v>0.27</v>
      </c>
      <c r="S49" s="122">
        <v>0.70799999999999996</v>
      </c>
      <c r="T49" s="122">
        <v>0.442</v>
      </c>
      <c r="U49" s="124" t="s">
        <v>1322</v>
      </c>
      <c r="V49" s="122">
        <v>233.483</v>
      </c>
      <c r="W49" s="122">
        <v>2.1000000000000001E-2</v>
      </c>
      <c r="X49" s="122">
        <v>4.3999999999999997E-2</v>
      </c>
      <c r="Y49" s="122">
        <v>20.93</v>
      </c>
      <c r="Z49" s="122">
        <v>0.129</v>
      </c>
      <c r="AA49" s="122">
        <v>0.41838999999999998</v>
      </c>
      <c r="AB49" s="122">
        <v>0.12687999999999999</v>
      </c>
      <c r="AC49" s="122">
        <v>11.29</v>
      </c>
      <c r="AD49" s="122">
        <v>0.41415000000000002</v>
      </c>
    </row>
    <row r="50" spans="1:30">
      <c r="A50" s="124" t="s">
        <v>679</v>
      </c>
      <c r="B50" s="122">
        <v>2695</v>
      </c>
      <c r="C50" s="122">
        <v>11.98198</v>
      </c>
      <c r="D50" s="122">
        <v>0.86799999999999999</v>
      </c>
      <c r="E50" s="122">
        <v>0.31</v>
      </c>
      <c r="F50" s="122">
        <v>0</v>
      </c>
      <c r="G50" s="122">
        <v>3.2669999999999998E-2</v>
      </c>
      <c r="H50" s="122">
        <v>3874.6191199999998</v>
      </c>
      <c r="I50" s="124" t="s">
        <v>1322</v>
      </c>
      <c r="J50" s="124" t="s">
        <v>1322</v>
      </c>
      <c r="K50" s="122">
        <v>0.51642999999999994</v>
      </c>
      <c r="L50" s="122">
        <v>21.2529</v>
      </c>
      <c r="M50" s="124" t="s">
        <v>1322</v>
      </c>
      <c r="N50" s="122">
        <v>0.26491999999999999</v>
      </c>
      <c r="O50" s="122">
        <v>1.6299999999999999E-3</v>
      </c>
      <c r="P50" s="122">
        <v>2411.3000000000002</v>
      </c>
      <c r="Q50" s="122">
        <v>0.79300000000000004</v>
      </c>
      <c r="R50" s="122">
        <v>0.27</v>
      </c>
      <c r="S50" s="122">
        <v>0.70799999999999996</v>
      </c>
      <c r="T50" s="122">
        <v>0.442</v>
      </c>
      <c r="U50" s="124" t="s">
        <v>1322</v>
      </c>
      <c r="V50" s="122">
        <v>233.483</v>
      </c>
      <c r="W50" s="122">
        <v>2.1000000000000001E-2</v>
      </c>
      <c r="X50" s="122">
        <v>4.3999999999999997E-2</v>
      </c>
      <c r="Y50" s="122">
        <v>20.93</v>
      </c>
      <c r="Z50" s="122">
        <v>0.129</v>
      </c>
      <c r="AA50" s="122">
        <v>0.41838999999999998</v>
      </c>
      <c r="AB50" s="122">
        <v>0.12687999999999999</v>
      </c>
      <c r="AC50" s="122">
        <v>11.29</v>
      </c>
      <c r="AD50" s="122">
        <v>0.41415000000000002</v>
      </c>
    </row>
    <row r="51" spans="1:30">
      <c r="A51" s="124" t="s">
        <v>680</v>
      </c>
      <c r="B51" s="122">
        <v>2695</v>
      </c>
      <c r="C51" s="122">
        <v>11.989710000000001</v>
      </c>
      <c r="D51" s="122">
        <v>0.85050000000000003</v>
      </c>
      <c r="E51" s="122">
        <v>0.312</v>
      </c>
      <c r="F51" s="122">
        <v>0</v>
      </c>
      <c r="G51" s="122">
        <v>3.2930000000000001E-2</v>
      </c>
      <c r="H51" s="122">
        <v>3874.6559999999999</v>
      </c>
      <c r="I51" s="124" t="s">
        <v>1322</v>
      </c>
      <c r="J51" s="124" t="s">
        <v>1322</v>
      </c>
      <c r="K51" s="122">
        <v>0.51651000000000002</v>
      </c>
      <c r="L51" s="122">
        <v>21.345179999999999</v>
      </c>
      <c r="M51" s="124" t="s">
        <v>1322</v>
      </c>
      <c r="N51" s="122">
        <v>0.27038000000000001</v>
      </c>
      <c r="O51" s="122">
        <v>1.3500000000000001E-3</v>
      </c>
      <c r="P51" s="122">
        <v>2411.35</v>
      </c>
      <c r="Q51" s="122">
        <v>0.79100000000000004</v>
      </c>
      <c r="R51" s="122">
        <v>0.27</v>
      </c>
      <c r="S51" s="122">
        <v>0.70799999999999996</v>
      </c>
      <c r="T51" s="122">
        <v>0.442</v>
      </c>
      <c r="U51" s="124" t="s">
        <v>1322</v>
      </c>
      <c r="V51" s="122">
        <v>233.48599999999999</v>
      </c>
      <c r="W51" s="122">
        <v>3.5999999999999997E-2</v>
      </c>
      <c r="X51" s="122">
        <v>4.5999999999999999E-2</v>
      </c>
      <c r="Y51" s="122">
        <v>20.93</v>
      </c>
      <c r="Z51" s="122">
        <v>0.14199999999999999</v>
      </c>
      <c r="AA51" s="122">
        <v>0.42419000000000001</v>
      </c>
      <c r="AB51" s="122">
        <v>0.12687999999999999</v>
      </c>
      <c r="AC51" s="122">
        <v>11.29</v>
      </c>
      <c r="AD51" s="122">
        <v>0.40153</v>
      </c>
    </row>
    <row r="52" spans="1:30">
      <c r="A52" s="124" t="s">
        <v>681</v>
      </c>
      <c r="B52" s="122">
        <v>2695</v>
      </c>
      <c r="C52" s="122">
        <v>11.989710000000001</v>
      </c>
      <c r="D52" s="122">
        <v>0.85050000000000003</v>
      </c>
      <c r="E52" s="122">
        <v>0.312</v>
      </c>
      <c r="F52" s="122">
        <v>0</v>
      </c>
      <c r="G52" s="122">
        <v>3.2930000000000001E-2</v>
      </c>
      <c r="H52" s="122">
        <v>3874.6559999999999</v>
      </c>
      <c r="I52" s="124" t="s">
        <v>1322</v>
      </c>
      <c r="J52" s="124" t="s">
        <v>1322</v>
      </c>
      <c r="K52" s="122">
        <v>0.51651000000000002</v>
      </c>
      <c r="L52" s="122">
        <v>21.345179999999999</v>
      </c>
      <c r="M52" s="124" t="s">
        <v>1322</v>
      </c>
      <c r="N52" s="122">
        <v>0.27038000000000001</v>
      </c>
      <c r="O52" s="122">
        <v>1.3500000000000001E-3</v>
      </c>
      <c r="P52" s="122">
        <v>2411.35</v>
      </c>
      <c r="Q52" s="122">
        <v>0.79100000000000004</v>
      </c>
      <c r="R52" s="122">
        <v>0.27</v>
      </c>
      <c r="S52" s="122">
        <v>0.70799999999999996</v>
      </c>
      <c r="T52" s="122">
        <v>0.442</v>
      </c>
      <c r="U52" s="124" t="s">
        <v>1322</v>
      </c>
      <c r="V52" s="122">
        <v>233.48599999999999</v>
      </c>
      <c r="W52" s="122">
        <v>3.5999999999999997E-2</v>
      </c>
      <c r="X52" s="122">
        <v>4.5999999999999999E-2</v>
      </c>
      <c r="Y52" s="122">
        <v>20.93</v>
      </c>
      <c r="Z52" s="122">
        <v>0.14199999999999999</v>
      </c>
      <c r="AA52" s="122">
        <v>0.42419000000000001</v>
      </c>
      <c r="AB52" s="122">
        <v>0.12687999999999999</v>
      </c>
      <c r="AC52" s="122">
        <v>11.29</v>
      </c>
      <c r="AD52" s="122">
        <v>0.40153</v>
      </c>
    </row>
    <row r="53" spans="1:30">
      <c r="A53" s="124" t="s">
        <v>682</v>
      </c>
      <c r="B53" s="122">
        <v>2695</v>
      </c>
      <c r="C53" s="122">
        <v>11.995480000000001</v>
      </c>
      <c r="D53" s="122">
        <v>0.8105</v>
      </c>
      <c r="E53" s="122">
        <v>0.312</v>
      </c>
      <c r="F53" s="122">
        <v>0</v>
      </c>
      <c r="G53" s="122">
        <v>3.2379999999999999E-2</v>
      </c>
      <c r="H53" s="122">
        <v>3874.6913599999998</v>
      </c>
      <c r="I53" s="124" t="s">
        <v>1322</v>
      </c>
      <c r="J53" s="124" t="s">
        <v>1322</v>
      </c>
      <c r="K53" s="122">
        <v>0.51666999999999996</v>
      </c>
      <c r="L53" s="122">
        <v>21.43374</v>
      </c>
      <c r="M53" s="124" t="s">
        <v>1322</v>
      </c>
      <c r="N53" s="122">
        <v>0.27583999999999997</v>
      </c>
      <c r="O53" s="122">
        <v>1.49E-3</v>
      </c>
      <c r="P53" s="122">
        <v>2411.38</v>
      </c>
      <c r="Q53" s="122">
        <v>0.88500000000000001</v>
      </c>
      <c r="R53" s="122">
        <v>0.27</v>
      </c>
      <c r="S53" s="122">
        <v>0.70799999999999996</v>
      </c>
      <c r="T53" s="122">
        <v>0.441</v>
      </c>
      <c r="U53" s="124" t="s">
        <v>1322</v>
      </c>
      <c r="V53" s="122">
        <v>233.49</v>
      </c>
      <c r="W53" s="122">
        <v>5.1999999999999998E-2</v>
      </c>
      <c r="X53" s="122">
        <v>4.7E-2</v>
      </c>
      <c r="Y53" s="122">
        <v>20.93</v>
      </c>
      <c r="Z53" s="122">
        <v>0.152</v>
      </c>
      <c r="AA53" s="122">
        <v>0.42274</v>
      </c>
      <c r="AB53" s="122">
        <v>0.12687999999999999</v>
      </c>
      <c r="AC53" s="122">
        <v>11.29</v>
      </c>
      <c r="AD53" s="122">
        <v>0.38963999999999999</v>
      </c>
    </row>
    <row r="54" spans="1:30">
      <c r="A54" s="124" t="s">
        <v>683</v>
      </c>
      <c r="B54" s="122">
        <v>2695</v>
      </c>
      <c r="C54" s="122">
        <v>11.995480000000001</v>
      </c>
      <c r="D54" s="122">
        <v>0.8105</v>
      </c>
      <c r="E54" s="122">
        <v>0.312</v>
      </c>
      <c r="F54" s="122">
        <v>0</v>
      </c>
      <c r="G54" s="122">
        <v>3.2379999999999999E-2</v>
      </c>
      <c r="H54" s="122">
        <v>3874.6913599999998</v>
      </c>
      <c r="I54" s="124" t="s">
        <v>1322</v>
      </c>
      <c r="J54" s="124" t="s">
        <v>1322</v>
      </c>
      <c r="K54" s="122">
        <v>0.51666999999999996</v>
      </c>
      <c r="L54" s="122">
        <v>21.43374</v>
      </c>
      <c r="M54" s="124" t="s">
        <v>1322</v>
      </c>
      <c r="N54" s="122">
        <v>0.27583999999999997</v>
      </c>
      <c r="O54" s="122">
        <v>1.49E-3</v>
      </c>
      <c r="P54" s="122">
        <v>2411.38</v>
      </c>
      <c r="Q54" s="122">
        <v>0.88500000000000001</v>
      </c>
      <c r="R54" s="122">
        <v>0.27</v>
      </c>
      <c r="S54" s="122">
        <v>0.70799999999999996</v>
      </c>
      <c r="T54" s="122">
        <v>0.441</v>
      </c>
      <c r="U54" s="124" t="s">
        <v>1322</v>
      </c>
      <c r="V54" s="122">
        <v>233.49</v>
      </c>
      <c r="W54" s="122">
        <v>5.1999999999999998E-2</v>
      </c>
      <c r="X54" s="122">
        <v>4.7E-2</v>
      </c>
      <c r="Y54" s="122">
        <v>20.93</v>
      </c>
      <c r="Z54" s="122">
        <v>0.152</v>
      </c>
      <c r="AA54" s="122">
        <v>0.42274</v>
      </c>
      <c r="AB54" s="122">
        <v>0.12687999999999999</v>
      </c>
      <c r="AC54" s="122">
        <v>11.29</v>
      </c>
      <c r="AD54" s="122">
        <v>0.38963999999999999</v>
      </c>
    </row>
    <row r="55" spans="1:30">
      <c r="A55" s="124" t="s">
        <v>684</v>
      </c>
      <c r="B55" s="122">
        <v>2695</v>
      </c>
      <c r="C55" s="122">
        <v>12.003679999999999</v>
      </c>
      <c r="D55" s="122">
        <v>0.77300000000000002</v>
      </c>
      <c r="E55" s="122">
        <v>0.314</v>
      </c>
      <c r="F55" s="122">
        <v>0</v>
      </c>
      <c r="G55" s="122">
        <v>3.1530000000000002E-2</v>
      </c>
      <c r="H55" s="122">
        <v>3874.7264100000002</v>
      </c>
      <c r="I55" s="124" t="s">
        <v>1322</v>
      </c>
      <c r="J55" s="124" t="s">
        <v>1322</v>
      </c>
      <c r="K55" s="122">
        <v>0.51649999999999996</v>
      </c>
      <c r="L55" s="122">
        <v>21.521629999999998</v>
      </c>
      <c r="M55" s="124" t="s">
        <v>1322</v>
      </c>
      <c r="N55" s="122">
        <v>0.27583999999999997</v>
      </c>
      <c r="O55" s="122">
        <v>1.49E-3</v>
      </c>
      <c r="P55" s="122">
        <v>2411.41</v>
      </c>
      <c r="Q55" s="122">
        <v>0.88900000000000001</v>
      </c>
      <c r="R55" s="122">
        <v>0.27</v>
      </c>
      <c r="S55" s="122">
        <v>0.70799999999999996</v>
      </c>
      <c r="T55" s="122">
        <v>0.439</v>
      </c>
      <c r="U55" s="124" t="s">
        <v>1322</v>
      </c>
      <c r="V55" s="122">
        <v>233.49299999999999</v>
      </c>
      <c r="W55" s="122">
        <v>6.4000000000000001E-2</v>
      </c>
      <c r="X55" s="122">
        <v>4.8000000000000001E-2</v>
      </c>
      <c r="Y55" s="122">
        <v>20.93</v>
      </c>
      <c r="Z55" s="122">
        <v>0.14799999999999999</v>
      </c>
      <c r="AA55" s="122">
        <v>0.42709999999999998</v>
      </c>
      <c r="AB55" s="122">
        <v>0.12687999999999999</v>
      </c>
      <c r="AC55" s="122">
        <v>11.29</v>
      </c>
      <c r="AD55" s="122">
        <v>0.37663999999999997</v>
      </c>
    </row>
    <row r="56" spans="1:30">
      <c r="A56" s="124" t="s">
        <v>685</v>
      </c>
      <c r="B56" s="122">
        <v>2695</v>
      </c>
      <c r="C56" s="122">
        <v>12.003679999999999</v>
      </c>
      <c r="D56" s="122">
        <v>0.77300000000000002</v>
      </c>
      <c r="E56" s="122">
        <v>0.314</v>
      </c>
      <c r="F56" s="122">
        <v>0</v>
      </c>
      <c r="G56" s="122">
        <v>3.1530000000000002E-2</v>
      </c>
      <c r="H56" s="122">
        <v>3874.7264100000002</v>
      </c>
      <c r="I56" s="124" t="s">
        <v>1322</v>
      </c>
      <c r="J56" s="124" t="s">
        <v>1322</v>
      </c>
      <c r="K56" s="122">
        <v>0.51649999999999996</v>
      </c>
      <c r="L56" s="122">
        <v>21.521629999999998</v>
      </c>
      <c r="M56" s="124" t="s">
        <v>1322</v>
      </c>
      <c r="N56" s="122">
        <v>0.27583999999999997</v>
      </c>
      <c r="O56" s="122">
        <v>1.49E-3</v>
      </c>
      <c r="P56" s="122">
        <v>2411.41</v>
      </c>
      <c r="Q56" s="122">
        <v>0.88900000000000001</v>
      </c>
      <c r="R56" s="122">
        <v>0.27</v>
      </c>
      <c r="S56" s="122">
        <v>0.70799999999999996</v>
      </c>
      <c r="T56" s="122">
        <v>0.439</v>
      </c>
      <c r="U56" s="124" t="s">
        <v>1322</v>
      </c>
      <c r="V56" s="122">
        <v>233.49299999999999</v>
      </c>
      <c r="W56" s="122">
        <v>6.4000000000000001E-2</v>
      </c>
      <c r="X56" s="122">
        <v>4.8000000000000001E-2</v>
      </c>
      <c r="Y56" s="122">
        <v>20.93</v>
      </c>
      <c r="Z56" s="122">
        <v>0.14799999999999999</v>
      </c>
      <c r="AA56" s="122">
        <v>0.42709999999999998</v>
      </c>
      <c r="AB56" s="122">
        <v>0.12687999999999999</v>
      </c>
      <c r="AC56" s="122">
        <v>11.29</v>
      </c>
      <c r="AD56" s="122">
        <v>0.37663999999999997</v>
      </c>
    </row>
    <row r="57" spans="1:30">
      <c r="A57" s="124" t="s">
        <v>686</v>
      </c>
      <c r="B57" s="122">
        <v>2695</v>
      </c>
      <c r="C57" s="122">
        <v>12.02253</v>
      </c>
      <c r="D57" s="122">
        <v>0</v>
      </c>
      <c r="E57" s="122">
        <v>0.316</v>
      </c>
      <c r="F57" s="122">
        <v>0</v>
      </c>
      <c r="G57" s="124" t="s">
        <v>1322</v>
      </c>
      <c r="H57" s="122">
        <v>3874.7529300000001</v>
      </c>
      <c r="I57" s="124" t="s">
        <v>1322</v>
      </c>
      <c r="J57" s="124" t="s">
        <v>1322</v>
      </c>
      <c r="K57" s="122">
        <v>0.51654</v>
      </c>
      <c r="L57" s="122">
        <v>21.6096</v>
      </c>
      <c r="M57" s="124" t="s">
        <v>1322</v>
      </c>
      <c r="N57" s="122">
        <v>0.25974999999999998</v>
      </c>
      <c r="O57" s="122">
        <v>1.3500000000000001E-3</v>
      </c>
      <c r="P57" s="122">
        <v>2411.46</v>
      </c>
      <c r="Q57" s="122">
        <v>0.89500000000000002</v>
      </c>
      <c r="R57" s="122">
        <v>0.27</v>
      </c>
      <c r="S57" s="122">
        <v>0.70799999999999996</v>
      </c>
      <c r="T57" s="122">
        <v>0.441</v>
      </c>
      <c r="U57" s="124" t="s">
        <v>1322</v>
      </c>
      <c r="V57" s="122">
        <v>233.49700000000001</v>
      </c>
      <c r="W57" s="122">
        <v>6.8000000000000005E-2</v>
      </c>
      <c r="X57" s="122">
        <v>4.9000000000000002E-2</v>
      </c>
      <c r="Y57" s="122">
        <v>20.93</v>
      </c>
      <c r="Z57" s="122">
        <v>0.14799999999999999</v>
      </c>
      <c r="AA57" s="122">
        <v>0.42854999999999999</v>
      </c>
      <c r="AB57" s="122">
        <v>0.12687999999999999</v>
      </c>
      <c r="AC57" s="122">
        <v>11.28</v>
      </c>
      <c r="AD57" s="122">
        <v>0.3644</v>
      </c>
    </row>
    <row r="58" spans="1:30">
      <c r="A58" s="125" t="s">
        <v>687</v>
      </c>
      <c r="B58" s="131">
        <v>2695</v>
      </c>
      <c r="C58" s="131">
        <v>12.02253</v>
      </c>
      <c r="D58" s="131">
        <v>0</v>
      </c>
      <c r="E58" s="131">
        <v>0.316</v>
      </c>
      <c r="F58" s="131">
        <v>0</v>
      </c>
      <c r="G58" s="125" t="s">
        <v>1322</v>
      </c>
      <c r="H58" s="131">
        <v>3874.7529300000001</v>
      </c>
      <c r="I58" s="125" t="s">
        <v>1322</v>
      </c>
      <c r="J58" s="125" t="s">
        <v>1322</v>
      </c>
      <c r="K58" s="131">
        <v>0.51654</v>
      </c>
      <c r="L58" s="131">
        <v>21.6096</v>
      </c>
      <c r="M58" s="125" t="s">
        <v>1322</v>
      </c>
      <c r="N58" s="131">
        <v>0.25974999999999998</v>
      </c>
      <c r="O58" s="131">
        <v>1.3500000000000001E-3</v>
      </c>
      <c r="P58" s="131">
        <v>2411.46</v>
      </c>
      <c r="Q58" s="131">
        <v>0.89500000000000002</v>
      </c>
      <c r="R58" s="131">
        <v>0.27</v>
      </c>
      <c r="S58" s="131">
        <v>0.70799999999999996</v>
      </c>
      <c r="T58" s="131">
        <v>0.441</v>
      </c>
      <c r="U58" s="125" t="s">
        <v>1322</v>
      </c>
      <c r="V58" s="131">
        <v>233.49700000000001</v>
      </c>
      <c r="W58" s="131">
        <v>6.8000000000000005E-2</v>
      </c>
      <c r="X58" s="131">
        <v>4.9000000000000002E-2</v>
      </c>
      <c r="Y58" s="131">
        <v>20.93</v>
      </c>
      <c r="Z58" s="131">
        <v>0.14799999999999999</v>
      </c>
      <c r="AA58" s="131">
        <v>0.42854999999999999</v>
      </c>
      <c r="AB58" s="131">
        <v>0.12687999999999999</v>
      </c>
      <c r="AC58" s="131">
        <v>11.28</v>
      </c>
      <c r="AD58" s="131">
        <v>0.3644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09375"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2" t="s">
        <v>0</v>
      </c>
      <c r="C3" s="203"/>
      <c r="D3" s="203"/>
      <c r="E3" s="203"/>
      <c r="F3" s="203"/>
      <c r="G3" s="203"/>
      <c r="H3" s="1"/>
    </row>
    <row r="4" spans="1:8" ht="0" hidden="1" customHeight="1">
      <c r="A4" s="1"/>
      <c r="B4" s="1"/>
      <c r="C4" s="1"/>
      <c r="D4" s="1"/>
      <c r="E4" s="1"/>
      <c r="F4" s="1"/>
      <c r="G4" s="1"/>
      <c r="H4" s="1"/>
    </row>
    <row r="5" spans="1:8" ht="22.8">
      <c r="A5" s="1"/>
      <c r="B5" s="22" t="s">
        <v>1354</v>
      </c>
      <c r="C5" s="1"/>
      <c r="D5" s="1"/>
      <c r="E5" s="1"/>
      <c r="F5" s="1"/>
      <c r="G5" s="1"/>
      <c r="H5" s="1"/>
    </row>
    <row r="6" spans="1:8" ht="27.6">
      <c r="A6" s="1"/>
      <c r="B6" s="3" t="s">
        <v>57</v>
      </c>
      <c r="C6" s="3" t="s">
        <v>3</v>
      </c>
      <c r="D6" s="3" t="s">
        <v>1355</v>
      </c>
      <c r="E6" s="3" t="s">
        <v>7</v>
      </c>
      <c r="F6" s="3" t="s">
        <v>8</v>
      </c>
      <c r="G6" s="3" t="s">
        <v>1356</v>
      </c>
      <c r="H6" s="3" t="s">
        <v>1357</v>
      </c>
    </row>
    <row r="7" spans="1:8">
      <c r="A7" s="1"/>
      <c r="B7" s="85" t="s">
        <v>61</v>
      </c>
      <c r="C7" s="6" t="s">
        <v>64</v>
      </c>
      <c r="D7" s="6" t="s">
        <v>1284</v>
      </c>
      <c r="E7" s="85" t="s">
        <v>1358</v>
      </c>
      <c r="F7" s="85" t="s">
        <v>1359</v>
      </c>
      <c r="G7" s="145">
        <v>9</v>
      </c>
      <c r="H7" s="85"/>
    </row>
    <row r="8" spans="1:8">
      <c r="A8" s="1"/>
      <c r="B8" s="85" t="s">
        <v>61</v>
      </c>
      <c r="C8" s="6" t="s">
        <v>74</v>
      </c>
      <c r="D8" s="6" t="s">
        <v>1360</v>
      </c>
      <c r="E8" s="85" t="s">
        <v>1358</v>
      </c>
      <c r="F8" s="85" t="s">
        <v>1359</v>
      </c>
      <c r="G8" s="145">
        <v>0.2</v>
      </c>
      <c r="H8" s="85"/>
    </row>
    <row r="9" spans="1:8">
      <c r="A9" s="1"/>
      <c r="B9" s="85" t="s">
        <v>61</v>
      </c>
      <c r="C9" s="6" t="s">
        <v>74</v>
      </c>
      <c r="D9" s="6" t="s">
        <v>1361</v>
      </c>
      <c r="E9" s="85" t="s">
        <v>1358</v>
      </c>
      <c r="F9" s="85" t="s">
        <v>1359</v>
      </c>
      <c r="G9" s="145">
        <v>0</v>
      </c>
      <c r="H9" s="85"/>
    </row>
    <row r="10" spans="1:8">
      <c r="A10" s="1"/>
      <c r="B10" s="85" t="s">
        <v>61</v>
      </c>
      <c r="C10" s="6" t="s">
        <v>74</v>
      </c>
      <c r="D10" s="6" t="s">
        <v>1362</v>
      </c>
      <c r="E10" s="85" t="s">
        <v>1358</v>
      </c>
      <c r="F10" s="85" t="s">
        <v>1359</v>
      </c>
      <c r="G10" s="145">
        <v>0</v>
      </c>
      <c r="H10" s="85"/>
    </row>
    <row r="11" spans="1:8">
      <c r="A11" s="1"/>
      <c r="B11" s="85" t="s">
        <v>61</v>
      </c>
      <c r="C11" s="6" t="s">
        <v>74</v>
      </c>
      <c r="D11" s="6" t="s">
        <v>1363</v>
      </c>
      <c r="E11" s="85" t="s">
        <v>1358</v>
      </c>
      <c r="F11" s="85" t="s">
        <v>1359</v>
      </c>
      <c r="G11" s="145">
        <v>0</v>
      </c>
      <c r="H11" s="85"/>
    </row>
    <row r="12" spans="1:8">
      <c r="A12" s="1"/>
      <c r="B12" s="85" t="s">
        <v>61</v>
      </c>
      <c r="C12" s="6" t="s">
        <v>74</v>
      </c>
      <c r="D12" s="6" t="s">
        <v>1364</v>
      </c>
      <c r="E12" s="85" t="s">
        <v>1358</v>
      </c>
      <c r="F12" s="85" t="s">
        <v>1359</v>
      </c>
      <c r="G12" s="145">
        <v>5</v>
      </c>
      <c r="H12" s="85"/>
    </row>
    <row r="13" spans="1:8">
      <c r="A13" s="1"/>
      <c r="B13" s="85" t="s">
        <v>61</v>
      </c>
      <c r="C13" s="6" t="s">
        <v>74</v>
      </c>
      <c r="D13" s="6" t="s">
        <v>1365</v>
      </c>
      <c r="E13" s="85" t="s">
        <v>1358</v>
      </c>
      <c r="F13" s="85" t="s">
        <v>1359</v>
      </c>
      <c r="G13" s="145">
        <v>0</v>
      </c>
      <c r="H13" s="85"/>
    </row>
    <row r="14" spans="1:8">
      <c r="A14" s="1"/>
      <c r="B14" s="85" t="s">
        <v>61</v>
      </c>
      <c r="C14" s="6" t="s">
        <v>74</v>
      </c>
      <c r="D14" s="6" t="s">
        <v>1366</v>
      </c>
      <c r="E14" s="85" t="s">
        <v>1358</v>
      </c>
      <c r="F14" s="85" t="s">
        <v>1359</v>
      </c>
      <c r="G14" s="145">
        <v>0</v>
      </c>
      <c r="H14" s="85"/>
    </row>
    <row r="15" spans="1:8">
      <c r="A15" s="1"/>
      <c r="B15" s="85" t="s">
        <v>61</v>
      </c>
      <c r="C15" s="6" t="s">
        <v>434</v>
      </c>
      <c r="D15" s="6" t="s">
        <v>1343</v>
      </c>
      <c r="E15" s="85" t="s">
        <v>1358</v>
      </c>
      <c r="F15" s="85" t="s">
        <v>1359</v>
      </c>
      <c r="G15" s="145">
        <v>0.25</v>
      </c>
      <c r="H15" s="85"/>
    </row>
    <row r="16" spans="1:8">
      <c r="A16" s="1"/>
      <c r="B16" s="85" t="s">
        <v>61</v>
      </c>
      <c r="C16" s="6" t="s">
        <v>432</v>
      </c>
      <c r="D16" s="6" t="s">
        <v>1367</v>
      </c>
      <c r="E16" s="85" t="s">
        <v>1358</v>
      </c>
      <c r="F16" s="85" t="s">
        <v>1359</v>
      </c>
      <c r="G16" s="145">
        <v>0.32</v>
      </c>
      <c r="H16" s="85"/>
    </row>
    <row r="17" spans="1:8">
      <c r="A17" s="1"/>
      <c r="B17" s="85" t="s">
        <v>61</v>
      </c>
      <c r="C17" s="6" t="s">
        <v>432</v>
      </c>
      <c r="D17" s="6" t="s">
        <v>1368</v>
      </c>
      <c r="E17" s="85" t="s">
        <v>1358</v>
      </c>
      <c r="F17" s="85" t="s">
        <v>1359</v>
      </c>
      <c r="G17" s="145">
        <v>0.13</v>
      </c>
      <c r="H17" s="85"/>
    </row>
    <row r="18" spans="1:8">
      <c r="A18" s="1"/>
      <c r="B18" s="85" t="s">
        <v>61</v>
      </c>
      <c r="C18" s="6" t="s">
        <v>432</v>
      </c>
      <c r="D18" s="6" t="s">
        <v>1369</v>
      </c>
      <c r="E18" s="85" t="s">
        <v>1358</v>
      </c>
      <c r="F18" s="85" t="s">
        <v>1359</v>
      </c>
      <c r="G18" s="145">
        <v>0.79</v>
      </c>
      <c r="H18" s="85"/>
    </row>
    <row r="19" spans="1:8">
      <c r="A19" s="1"/>
      <c r="B19" s="85" t="s">
        <v>61</v>
      </c>
      <c r="C19" s="6" t="s">
        <v>432</v>
      </c>
      <c r="D19" s="6" t="s">
        <v>1370</v>
      </c>
      <c r="E19" s="85" t="s">
        <v>1358</v>
      </c>
      <c r="F19" s="85" t="s">
        <v>1359</v>
      </c>
      <c r="G19" s="145">
        <v>0.95</v>
      </c>
      <c r="H19" s="85"/>
    </row>
    <row r="20" spans="1:8">
      <c r="A20" s="1"/>
      <c r="B20" s="85" t="s">
        <v>61</v>
      </c>
      <c r="C20" s="6" t="s">
        <v>432</v>
      </c>
      <c r="D20" s="6" t="s">
        <v>1371</v>
      </c>
      <c r="E20" s="85" t="s">
        <v>1358</v>
      </c>
      <c r="F20" s="85" t="s">
        <v>1359</v>
      </c>
      <c r="G20" s="145">
        <v>0.26</v>
      </c>
      <c r="H20" s="85"/>
    </row>
    <row r="21" spans="1:8">
      <c r="A21" s="1"/>
      <c r="B21" s="85" t="s">
        <v>61</v>
      </c>
      <c r="C21" s="6" t="s">
        <v>432</v>
      </c>
      <c r="D21" s="6" t="s">
        <v>1372</v>
      </c>
      <c r="E21" s="85" t="s">
        <v>1358</v>
      </c>
      <c r="F21" s="85" t="s">
        <v>1359</v>
      </c>
      <c r="G21" s="145">
        <v>0.61</v>
      </c>
      <c r="H21" s="85"/>
    </row>
    <row r="22" spans="1:8">
      <c r="A22" s="1"/>
      <c r="B22" s="85" t="s">
        <v>61</v>
      </c>
      <c r="C22" s="6" t="s">
        <v>432</v>
      </c>
      <c r="D22" s="6" t="s">
        <v>1373</v>
      </c>
      <c r="E22" s="85" t="s">
        <v>1358</v>
      </c>
      <c r="F22" s="85" t="s">
        <v>1359</v>
      </c>
      <c r="G22" s="145">
        <v>7.0000000000000007E-2</v>
      </c>
      <c r="H22" s="85"/>
    </row>
    <row r="23" spans="1:8">
      <c r="A23" s="1"/>
      <c r="B23" s="85" t="s">
        <v>61</v>
      </c>
      <c r="C23" s="6" t="s">
        <v>432</v>
      </c>
      <c r="D23" s="6" t="s">
        <v>1374</v>
      </c>
      <c r="E23" s="85" t="s">
        <v>1358</v>
      </c>
      <c r="F23" s="85" t="s">
        <v>1359</v>
      </c>
      <c r="G23" s="145">
        <v>0.11</v>
      </c>
      <c r="H23" s="85"/>
    </row>
    <row r="24" spans="1:8">
      <c r="A24" s="1"/>
      <c r="B24" s="85" t="s">
        <v>61</v>
      </c>
      <c r="C24" s="6" t="s">
        <v>432</v>
      </c>
      <c r="D24" s="6" t="s">
        <v>1375</v>
      </c>
      <c r="E24" s="85" t="s">
        <v>1358</v>
      </c>
      <c r="F24" s="85" t="s">
        <v>1359</v>
      </c>
      <c r="G24" s="145">
        <v>0.37</v>
      </c>
      <c r="H24" s="85"/>
    </row>
    <row r="25" spans="1:8">
      <c r="A25" s="1"/>
      <c r="B25" s="85" t="s">
        <v>61</v>
      </c>
      <c r="C25" s="6" t="s">
        <v>432</v>
      </c>
      <c r="D25" s="6" t="s">
        <v>1376</v>
      </c>
      <c r="E25" s="85" t="s">
        <v>1358</v>
      </c>
      <c r="F25" s="85" t="s">
        <v>1359</v>
      </c>
      <c r="G25" s="145">
        <v>0.74</v>
      </c>
      <c r="H25" s="85"/>
    </row>
    <row r="26" spans="1:8">
      <c r="A26" s="1"/>
      <c r="B26" s="85" t="s">
        <v>61</v>
      </c>
      <c r="C26" s="6" t="s">
        <v>432</v>
      </c>
      <c r="D26" s="6" t="s">
        <v>1377</v>
      </c>
      <c r="E26" s="85" t="s">
        <v>1358</v>
      </c>
      <c r="F26" s="85" t="s">
        <v>1359</v>
      </c>
      <c r="G26" s="145">
        <v>0.26</v>
      </c>
      <c r="H26" s="85"/>
    </row>
    <row r="27" spans="1:8">
      <c r="A27" s="1"/>
      <c r="B27" s="85" t="s">
        <v>61</v>
      </c>
      <c r="C27" s="6" t="s">
        <v>432</v>
      </c>
      <c r="D27" s="6" t="s">
        <v>1378</v>
      </c>
      <c r="E27" s="85" t="s">
        <v>1358</v>
      </c>
      <c r="F27" s="85" t="s">
        <v>1359</v>
      </c>
      <c r="G27" s="145">
        <v>0.2</v>
      </c>
      <c r="H27" s="85"/>
    </row>
    <row r="28" spans="1:8">
      <c r="A28" s="1"/>
      <c r="B28" s="85" t="s">
        <v>61</v>
      </c>
      <c r="C28" s="6" t="s">
        <v>432</v>
      </c>
      <c r="D28" s="6" t="s">
        <v>1379</v>
      </c>
      <c r="E28" s="85" t="s">
        <v>1358</v>
      </c>
      <c r="F28" s="85" t="s">
        <v>1359</v>
      </c>
      <c r="G28" s="145">
        <v>4.3380000000000001</v>
      </c>
      <c r="H28" s="85"/>
    </row>
    <row r="29" spans="1:8">
      <c r="A29" s="1"/>
      <c r="B29" s="85" t="s">
        <v>61</v>
      </c>
      <c r="C29" s="6" t="s">
        <v>432</v>
      </c>
      <c r="D29" s="6" t="s">
        <v>1380</v>
      </c>
      <c r="E29" s="85" t="s">
        <v>1358</v>
      </c>
      <c r="F29" s="85" t="s">
        <v>1359</v>
      </c>
      <c r="G29" s="145">
        <v>0.13</v>
      </c>
      <c r="H29" s="85"/>
    </row>
    <row r="30" spans="1:8">
      <c r="A30" s="1"/>
      <c r="B30" s="85" t="s">
        <v>61</v>
      </c>
      <c r="C30" s="6" t="s">
        <v>432</v>
      </c>
      <c r="D30" s="6" t="s">
        <v>1381</v>
      </c>
      <c r="E30" s="85" t="s">
        <v>1358</v>
      </c>
      <c r="F30" s="85" t="s">
        <v>1359</v>
      </c>
      <c r="G30" s="145">
        <v>0.06</v>
      </c>
      <c r="H30" s="85"/>
    </row>
    <row r="31" spans="1:8">
      <c r="A31" s="1"/>
      <c r="B31" s="85" t="s">
        <v>61</v>
      </c>
      <c r="C31" s="6" t="s">
        <v>432</v>
      </c>
      <c r="D31" s="6" t="s">
        <v>1382</v>
      </c>
      <c r="E31" s="85" t="s">
        <v>1358</v>
      </c>
      <c r="F31" s="85" t="s">
        <v>1359</v>
      </c>
      <c r="G31" s="145">
        <v>0.13</v>
      </c>
      <c r="H31" s="85"/>
    </row>
    <row r="32" spans="1:8">
      <c r="A32" s="1"/>
      <c r="B32" s="85" t="s">
        <v>61</v>
      </c>
      <c r="C32" s="6" t="s">
        <v>432</v>
      </c>
      <c r="D32" s="6" t="s">
        <v>1383</v>
      </c>
      <c r="E32" s="85" t="s">
        <v>1358</v>
      </c>
      <c r="F32" s="85" t="s">
        <v>1359</v>
      </c>
      <c r="G32" s="145">
        <v>0.52</v>
      </c>
      <c r="H32" s="85"/>
    </row>
    <row r="33" spans="1:8">
      <c r="A33" s="1"/>
      <c r="B33" s="85" t="s">
        <v>61</v>
      </c>
      <c r="C33" s="6" t="s">
        <v>432</v>
      </c>
      <c r="D33" s="6" t="s">
        <v>1384</v>
      </c>
      <c r="E33" s="85" t="s">
        <v>1358</v>
      </c>
      <c r="F33" s="85" t="s">
        <v>1359</v>
      </c>
      <c r="G33" s="145">
        <v>0.16</v>
      </c>
      <c r="H33" s="85"/>
    </row>
    <row r="34" spans="1:8">
      <c r="A34" s="1"/>
      <c r="B34" s="85" t="s">
        <v>61</v>
      </c>
      <c r="C34" s="6" t="s">
        <v>432</v>
      </c>
      <c r="D34" s="6" t="s">
        <v>1385</v>
      </c>
      <c r="E34" s="85" t="s">
        <v>1358</v>
      </c>
      <c r="F34" s="85" t="s">
        <v>1359</v>
      </c>
      <c r="G34" s="145">
        <v>0.28000000000000003</v>
      </c>
      <c r="H34" s="85"/>
    </row>
    <row r="35" spans="1:8">
      <c r="A35" s="1"/>
      <c r="B35" s="85" t="s">
        <v>61</v>
      </c>
      <c r="C35" s="6" t="s">
        <v>432</v>
      </c>
      <c r="D35" s="6" t="s">
        <v>1386</v>
      </c>
      <c r="E35" s="85" t="s">
        <v>1358</v>
      </c>
      <c r="F35" s="85" t="s">
        <v>1359</v>
      </c>
      <c r="G35" s="145">
        <v>0.08</v>
      </c>
      <c r="H35" s="85"/>
    </row>
    <row r="36" spans="1:8">
      <c r="A36" s="1"/>
      <c r="B36" s="85" t="s">
        <v>61</v>
      </c>
      <c r="C36" s="6" t="s">
        <v>432</v>
      </c>
      <c r="D36" s="6" t="s">
        <v>1387</v>
      </c>
      <c r="E36" s="85" t="s">
        <v>1358</v>
      </c>
      <c r="F36" s="85" t="s">
        <v>1359</v>
      </c>
      <c r="G36" s="145">
        <v>0.47</v>
      </c>
      <c r="H36" s="85"/>
    </row>
    <row r="37" spans="1:8">
      <c r="A37" s="1"/>
      <c r="B37" s="85" t="s">
        <v>61</v>
      </c>
      <c r="C37" s="6" t="s">
        <v>45</v>
      </c>
      <c r="D37" s="6" t="s">
        <v>1388</v>
      </c>
      <c r="E37" s="85" t="s">
        <v>1358</v>
      </c>
      <c r="F37" s="85" t="s">
        <v>1359</v>
      </c>
      <c r="G37" s="145">
        <v>4.3380000000000001</v>
      </c>
      <c r="H37" s="85"/>
    </row>
    <row r="38" spans="1:8">
      <c r="A38" s="1"/>
      <c r="B38" s="85" t="s">
        <v>61</v>
      </c>
      <c r="C38" s="6" t="s">
        <v>45</v>
      </c>
      <c r="D38" s="6" t="s">
        <v>1389</v>
      </c>
      <c r="E38" s="85" t="s">
        <v>1358</v>
      </c>
      <c r="F38" s="85" t="s">
        <v>1359</v>
      </c>
      <c r="G38" s="145">
        <v>5.26</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9.109375"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2" t="s">
        <v>0</v>
      </c>
      <c r="C3" s="203"/>
      <c r="D3" s="203"/>
      <c r="E3" s="203"/>
      <c r="F3" s="203"/>
      <c r="G3" s="203"/>
      <c r="H3" s="1"/>
    </row>
    <row r="4" spans="1:8" ht="0" hidden="1" customHeight="1">
      <c r="A4" s="1"/>
      <c r="B4" s="1"/>
      <c r="C4" s="1"/>
      <c r="D4" s="1"/>
      <c r="E4" s="1"/>
      <c r="F4" s="1"/>
      <c r="G4" s="1"/>
      <c r="H4" s="1"/>
    </row>
    <row r="5" spans="1:8" ht="22.8">
      <c r="A5" s="1"/>
      <c r="B5" s="22" t="s">
        <v>1390</v>
      </c>
      <c r="C5" s="1"/>
      <c r="D5" s="1"/>
      <c r="E5" s="1"/>
      <c r="F5" s="1"/>
      <c r="G5" s="1"/>
      <c r="H5" s="1"/>
    </row>
    <row r="6" spans="1:8" ht="27.6">
      <c r="A6" s="1"/>
      <c r="B6" s="3" t="s">
        <v>57</v>
      </c>
      <c r="C6" s="3" t="s">
        <v>3</v>
      </c>
      <c r="D6" s="3" t="s">
        <v>1355</v>
      </c>
      <c r="E6" s="3" t="s">
        <v>7</v>
      </c>
      <c r="F6" s="3" t="s">
        <v>8</v>
      </c>
      <c r="G6" s="3" t="s">
        <v>1356</v>
      </c>
      <c r="H6" s="3" t="s">
        <v>1357</v>
      </c>
    </row>
    <row r="7" spans="1:8">
      <c r="A7" s="1"/>
      <c r="B7" s="85" t="s">
        <v>61</v>
      </c>
      <c r="C7" s="6" t="s">
        <v>74</v>
      </c>
      <c r="D7" s="6" t="s">
        <v>1288</v>
      </c>
      <c r="E7" s="85" t="s">
        <v>1358</v>
      </c>
      <c r="F7" s="85" t="s">
        <v>1359</v>
      </c>
      <c r="G7" s="145">
        <v>0</v>
      </c>
      <c r="H7" s="85"/>
    </row>
    <row r="8" spans="1:8">
      <c r="A8" s="1"/>
      <c r="B8" s="85" t="s">
        <v>61</v>
      </c>
      <c r="C8" s="6" t="s">
        <v>74</v>
      </c>
      <c r="D8" s="6" t="s">
        <v>1287</v>
      </c>
      <c r="E8" s="85" t="s">
        <v>1358</v>
      </c>
      <c r="F8" s="85" t="s">
        <v>1359</v>
      </c>
      <c r="G8" s="145">
        <v>0</v>
      </c>
      <c r="H8" s="85"/>
    </row>
    <row r="9" spans="1:8">
      <c r="A9" s="1"/>
      <c r="B9" s="85" t="s">
        <v>61</v>
      </c>
      <c r="C9" s="6" t="s">
        <v>74</v>
      </c>
      <c r="D9" s="6" t="s">
        <v>1360</v>
      </c>
      <c r="E9" s="85" t="s">
        <v>1358</v>
      </c>
      <c r="F9" s="85" t="s">
        <v>1359</v>
      </c>
      <c r="G9" s="145">
        <v>0</v>
      </c>
      <c r="H9" s="85"/>
    </row>
    <row r="10" spans="1:8">
      <c r="A10" s="1"/>
      <c r="B10" s="85" t="s">
        <v>61</v>
      </c>
      <c r="C10" s="6" t="s">
        <v>74</v>
      </c>
      <c r="D10" s="6" t="s">
        <v>1361</v>
      </c>
      <c r="E10" s="85" t="s">
        <v>1358</v>
      </c>
      <c r="F10" s="85" t="s">
        <v>1359</v>
      </c>
      <c r="G10" s="145">
        <v>0</v>
      </c>
      <c r="H10" s="85"/>
    </row>
    <row r="11" spans="1:8">
      <c r="A11" s="1"/>
      <c r="B11" s="85" t="s">
        <v>61</v>
      </c>
      <c r="C11" s="6" t="s">
        <v>74</v>
      </c>
      <c r="D11" s="6" t="s">
        <v>1362</v>
      </c>
      <c r="E11" s="85" t="s">
        <v>1358</v>
      </c>
      <c r="F11" s="85" t="s">
        <v>1359</v>
      </c>
      <c r="G11" s="145">
        <v>0</v>
      </c>
      <c r="H11" s="85"/>
    </row>
    <row r="12" spans="1:8">
      <c r="A12" s="1"/>
      <c r="B12" s="85" t="s">
        <v>61</v>
      </c>
      <c r="C12" s="6" t="s">
        <v>74</v>
      </c>
      <c r="D12" s="6" t="s">
        <v>1363</v>
      </c>
      <c r="E12" s="85" t="s">
        <v>1358</v>
      </c>
      <c r="F12" s="85" t="s">
        <v>1359</v>
      </c>
      <c r="G12" s="145">
        <v>0</v>
      </c>
      <c r="H12" s="85"/>
    </row>
    <row r="13" spans="1:8">
      <c r="A13" s="1"/>
      <c r="B13" s="85" t="s">
        <v>61</v>
      </c>
      <c r="C13" s="6" t="s">
        <v>74</v>
      </c>
      <c r="D13" s="6" t="s">
        <v>1364</v>
      </c>
      <c r="E13" s="85" t="s">
        <v>1358</v>
      </c>
      <c r="F13" s="85" t="s">
        <v>1359</v>
      </c>
      <c r="G13" s="145">
        <v>0</v>
      </c>
      <c r="H13" s="85"/>
    </row>
    <row r="14" spans="1:8">
      <c r="A14" s="1"/>
      <c r="B14" s="85" t="s">
        <v>61</v>
      </c>
      <c r="C14" s="6" t="s">
        <v>74</v>
      </c>
      <c r="D14" s="6" t="s">
        <v>1365</v>
      </c>
      <c r="E14" s="85" t="s">
        <v>1358</v>
      </c>
      <c r="F14" s="85" t="s">
        <v>1359</v>
      </c>
      <c r="G14" s="145">
        <v>0</v>
      </c>
      <c r="H14" s="85"/>
    </row>
    <row r="15" spans="1:8">
      <c r="A15" s="1"/>
      <c r="B15" s="85" t="s">
        <v>61</v>
      </c>
      <c r="C15" s="6" t="s">
        <v>74</v>
      </c>
      <c r="D15" s="6" t="s">
        <v>1366</v>
      </c>
      <c r="E15" s="85" t="s">
        <v>1358</v>
      </c>
      <c r="F15" s="85" t="s">
        <v>1359</v>
      </c>
      <c r="G15" s="145">
        <v>0</v>
      </c>
      <c r="H15" s="85"/>
    </row>
    <row r="16" spans="1:8">
      <c r="A16" s="1"/>
      <c r="B16" s="85" t="s">
        <v>61</v>
      </c>
      <c r="C16" s="6" t="s">
        <v>434</v>
      </c>
      <c r="D16" s="6" t="s">
        <v>1343</v>
      </c>
      <c r="E16" s="85" t="s">
        <v>1358</v>
      </c>
      <c r="F16" s="85" t="s">
        <v>1359</v>
      </c>
      <c r="G16" s="145">
        <v>0</v>
      </c>
      <c r="H16" s="85"/>
    </row>
    <row r="17" spans="1:8">
      <c r="A17" s="1"/>
      <c r="B17" s="85" t="s">
        <v>61</v>
      </c>
      <c r="C17" s="6" t="s">
        <v>434</v>
      </c>
      <c r="D17" s="6" t="s">
        <v>1391</v>
      </c>
      <c r="E17" s="85" t="s">
        <v>1358</v>
      </c>
      <c r="F17" s="85" t="s">
        <v>1359</v>
      </c>
      <c r="G17" s="145">
        <v>105.26</v>
      </c>
      <c r="H17" s="85"/>
    </row>
    <row r="18" spans="1:8">
      <c r="A18" s="1"/>
      <c r="B18" s="85" t="s">
        <v>61</v>
      </c>
      <c r="C18" s="6" t="s">
        <v>432</v>
      </c>
      <c r="D18" s="6" t="s">
        <v>1330</v>
      </c>
      <c r="E18" s="85" t="s">
        <v>1358</v>
      </c>
      <c r="F18" s="85" t="s">
        <v>1359</v>
      </c>
      <c r="G18" s="145">
        <v>257.80500000000001</v>
      </c>
      <c r="H18" s="85"/>
    </row>
    <row r="19" spans="1:8" ht="26.4">
      <c r="A19" s="1"/>
      <c r="B19" s="85" t="s">
        <v>61</v>
      </c>
      <c r="C19" s="6" t="s">
        <v>436</v>
      </c>
      <c r="D19" s="6" t="s">
        <v>1331</v>
      </c>
      <c r="E19" s="85" t="s">
        <v>1392</v>
      </c>
      <c r="F19" s="85" t="s">
        <v>1393</v>
      </c>
      <c r="G19" s="145">
        <v>100</v>
      </c>
      <c r="H19" s="85"/>
    </row>
    <row r="20" spans="1:8">
      <c r="A20" s="1"/>
      <c r="B20" s="85" t="s">
        <v>61</v>
      </c>
      <c r="C20" s="6" t="s">
        <v>45</v>
      </c>
      <c r="D20" s="6" t="s">
        <v>1394</v>
      </c>
      <c r="E20" s="85" t="s">
        <v>1358</v>
      </c>
      <c r="F20" s="85" t="s">
        <v>1359</v>
      </c>
      <c r="G20" s="145">
        <v>39.965000000000003</v>
      </c>
      <c r="H20" s="85"/>
    </row>
    <row r="21" spans="1:8">
      <c r="A21" s="1"/>
      <c r="B21" s="85" t="s">
        <v>61</v>
      </c>
      <c r="C21" s="6" t="s">
        <v>45</v>
      </c>
      <c r="D21" s="6" t="s">
        <v>1395</v>
      </c>
      <c r="E21" s="85" t="s">
        <v>1358</v>
      </c>
      <c r="F21" s="85" t="s">
        <v>1359</v>
      </c>
      <c r="G21" s="145">
        <v>6.51</v>
      </c>
      <c r="H21" s="85"/>
    </row>
    <row r="22" spans="1:8">
      <c r="A22" s="1"/>
      <c r="B22" s="85" t="s">
        <v>61</v>
      </c>
      <c r="C22" s="6" t="s">
        <v>45</v>
      </c>
      <c r="D22" s="6" t="s">
        <v>1396</v>
      </c>
      <c r="E22" s="85" t="s">
        <v>1358</v>
      </c>
      <c r="F22" s="85" t="s">
        <v>1359</v>
      </c>
      <c r="G22" s="145">
        <v>71.263999999999996</v>
      </c>
      <c r="H22" s="85"/>
    </row>
    <row r="23" spans="1:8">
      <c r="A23" s="1"/>
      <c r="B23" s="85" t="s">
        <v>61</v>
      </c>
      <c r="C23" s="6" t="s">
        <v>45</v>
      </c>
      <c r="D23" s="6" t="s">
        <v>1397</v>
      </c>
      <c r="E23" s="85" t="s">
        <v>1358</v>
      </c>
      <c r="F23" s="85" t="s">
        <v>1359</v>
      </c>
      <c r="G23" s="145">
        <v>27.457999999999998</v>
      </c>
      <c r="H23" s="85"/>
    </row>
    <row r="24" spans="1:8">
      <c r="A24" s="1"/>
      <c r="B24" s="85" t="s">
        <v>61</v>
      </c>
      <c r="C24" s="6" t="s">
        <v>45</v>
      </c>
      <c r="D24" s="6" t="s">
        <v>1389</v>
      </c>
      <c r="E24" s="85" t="s">
        <v>1358</v>
      </c>
      <c r="F24" s="85" t="s">
        <v>1359</v>
      </c>
      <c r="G24" s="145">
        <v>10.984</v>
      </c>
      <c r="H24"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09375"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02" t="s">
        <v>0</v>
      </c>
      <c r="C3" s="203"/>
      <c r="D3" s="203"/>
      <c r="E3" s="203"/>
      <c r="F3" s="203"/>
      <c r="G3" s="203"/>
      <c r="H3" s="1"/>
      <c r="I3" s="1"/>
      <c r="J3" s="1"/>
    </row>
    <row r="4" spans="1:10" ht="0" hidden="1" customHeight="1">
      <c r="A4" s="1"/>
      <c r="B4" s="1"/>
      <c r="C4" s="1"/>
      <c r="D4" s="1"/>
      <c r="E4" s="1"/>
      <c r="F4" s="1"/>
      <c r="G4" s="1"/>
      <c r="H4" s="1"/>
      <c r="I4" s="1"/>
      <c r="J4" s="1"/>
    </row>
    <row r="5" spans="1:10" ht="22.8">
      <c r="A5" s="1"/>
      <c r="B5" s="22" t="s">
        <v>1398</v>
      </c>
      <c r="C5" s="1"/>
      <c r="D5" s="1"/>
      <c r="E5" s="1"/>
      <c r="F5" s="1"/>
      <c r="G5" s="1"/>
      <c r="H5" s="1"/>
      <c r="I5" s="1"/>
      <c r="J5" s="1"/>
    </row>
    <row r="6" spans="1:10" ht="27" customHeight="1">
      <c r="A6" s="1"/>
      <c r="B6" s="7" t="s">
        <v>57</v>
      </c>
      <c r="C6" s="7" t="s">
        <v>3</v>
      </c>
      <c r="D6" s="7" t="s">
        <v>67</v>
      </c>
      <c r="E6" s="7" t="s">
        <v>1399</v>
      </c>
      <c r="F6" s="7" t="s">
        <v>7</v>
      </c>
      <c r="G6" s="7" t="s">
        <v>1400</v>
      </c>
      <c r="H6" s="7" t="s">
        <v>1401</v>
      </c>
      <c r="I6" s="7" t="s">
        <v>1402</v>
      </c>
      <c r="J6" s="7" t="s">
        <v>1403</v>
      </c>
    </row>
    <row r="7" spans="1:10">
      <c r="A7" s="1"/>
      <c r="B7" s="146" t="s">
        <v>61</v>
      </c>
      <c r="C7" s="4" t="s">
        <v>74</v>
      </c>
      <c r="D7" s="4" t="s">
        <v>923</v>
      </c>
      <c r="E7" s="4" t="s">
        <v>1404</v>
      </c>
      <c r="F7" s="147">
        <v>672.65</v>
      </c>
      <c r="G7" s="147">
        <v>672.64700000000005</v>
      </c>
      <c r="H7" s="147">
        <v>0</v>
      </c>
      <c r="I7" s="4" t="s">
        <v>1405</v>
      </c>
      <c r="J7" s="5" t="s">
        <v>1406</v>
      </c>
    </row>
    <row r="8" spans="1:10">
      <c r="A8" s="1"/>
      <c r="B8" s="146" t="s">
        <v>61</v>
      </c>
      <c r="C8" s="4" t="s">
        <v>74</v>
      </c>
      <c r="D8" s="4" t="s">
        <v>923</v>
      </c>
      <c r="E8" s="4" t="s">
        <v>1407</v>
      </c>
      <c r="F8" s="147">
        <v>355.83</v>
      </c>
      <c r="G8" s="147">
        <v>355.82799999999997</v>
      </c>
      <c r="H8" s="147">
        <v>0</v>
      </c>
      <c r="I8" s="4" t="s">
        <v>1405</v>
      </c>
      <c r="J8" s="5" t="s">
        <v>1406</v>
      </c>
    </row>
    <row r="9" spans="1:10">
      <c r="A9" s="1"/>
      <c r="B9" s="146" t="s">
        <v>61</v>
      </c>
      <c r="C9" s="4" t="s">
        <v>74</v>
      </c>
      <c r="D9" s="4" t="s">
        <v>925</v>
      </c>
      <c r="E9" s="4" t="s">
        <v>1404</v>
      </c>
      <c r="F9" s="147">
        <v>301.33</v>
      </c>
      <c r="G9" s="147">
        <v>301.33300000000003</v>
      </c>
      <c r="H9" s="147">
        <v>0</v>
      </c>
      <c r="I9" s="4" t="s">
        <v>1405</v>
      </c>
      <c r="J9" s="5" t="s">
        <v>1406</v>
      </c>
    </row>
    <row r="10" spans="1:10">
      <c r="A10" s="1"/>
      <c r="B10" s="146" t="s">
        <v>61</v>
      </c>
      <c r="C10" s="4" t="s">
        <v>74</v>
      </c>
      <c r="D10" s="4" t="s">
        <v>925</v>
      </c>
      <c r="E10" s="4" t="s">
        <v>1407</v>
      </c>
      <c r="F10" s="147">
        <v>33.81</v>
      </c>
      <c r="G10" s="147">
        <v>33.811</v>
      </c>
      <c r="H10" s="147">
        <v>0</v>
      </c>
      <c r="I10" s="4" t="s">
        <v>1405</v>
      </c>
      <c r="J10" s="5" t="s">
        <v>1406</v>
      </c>
    </row>
    <row r="11" spans="1:10">
      <c r="A11" s="1"/>
      <c r="B11" s="146" t="s">
        <v>61</v>
      </c>
      <c r="C11" s="4" t="s">
        <v>432</v>
      </c>
      <c r="D11" s="4" t="s">
        <v>928</v>
      </c>
      <c r="E11" s="4" t="s">
        <v>1404</v>
      </c>
      <c r="F11" s="147">
        <v>411.98</v>
      </c>
      <c r="G11" s="147">
        <v>411.98</v>
      </c>
      <c r="H11" s="147">
        <v>0</v>
      </c>
      <c r="I11" s="4" t="s">
        <v>1405</v>
      </c>
      <c r="J11" s="5" t="s">
        <v>797</v>
      </c>
    </row>
    <row r="12" spans="1:10">
      <c r="A12" s="1"/>
      <c r="B12" s="146" t="s">
        <v>61</v>
      </c>
      <c r="C12" s="4" t="s">
        <v>79</v>
      </c>
      <c r="D12" s="4" t="s">
        <v>933</v>
      </c>
      <c r="E12" s="4" t="s">
        <v>1404</v>
      </c>
      <c r="F12" s="147">
        <v>9661.5</v>
      </c>
      <c r="G12" s="147">
        <v>9661.5</v>
      </c>
      <c r="H12" s="147">
        <v>0</v>
      </c>
      <c r="I12" s="4" t="s">
        <v>1405</v>
      </c>
      <c r="J12" s="5" t="s">
        <v>797</v>
      </c>
    </row>
    <row r="13" spans="1:10">
      <c r="A13" s="1"/>
      <c r="B13" s="146" t="s">
        <v>61</v>
      </c>
      <c r="C13" s="4" t="s">
        <v>83</v>
      </c>
      <c r="D13" s="4" t="s">
        <v>1408</v>
      </c>
      <c r="E13" s="4" t="s">
        <v>1409</v>
      </c>
      <c r="F13" s="147">
        <v>0</v>
      </c>
      <c r="G13" s="147">
        <v>0</v>
      </c>
      <c r="H13" s="147">
        <v>0</v>
      </c>
      <c r="I13" s="4" t="s">
        <v>1410</v>
      </c>
      <c r="J13" s="5" t="s">
        <v>797</v>
      </c>
    </row>
    <row r="14" spans="1:10">
      <c r="A14" s="1"/>
      <c r="B14" s="146" t="s">
        <v>61</v>
      </c>
      <c r="C14" s="4" t="s">
        <v>83</v>
      </c>
      <c r="D14" s="4" t="s">
        <v>1408</v>
      </c>
      <c r="E14" s="4" t="s">
        <v>1404</v>
      </c>
      <c r="F14" s="147">
        <v>0</v>
      </c>
      <c r="G14" s="147">
        <v>0</v>
      </c>
      <c r="H14" s="147">
        <v>0</v>
      </c>
      <c r="I14" s="4" t="s">
        <v>1405</v>
      </c>
      <c r="J14" s="5" t="s">
        <v>797</v>
      </c>
    </row>
    <row r="15" spans="1:10">
      <c r="A15" s="1"/>
      <c r="B15" s="146" t="s">
        <v>61</v>
      </c>
      <c r="C15" s="4" t="s">
        <v>83</v>
      </c>
      <c r="D15" s="4" t="s">
        <v>948</v>
      </c>
      <c r="E15" s="4" t="s">
        <v>1404</v>
      </c>
      <c r="F15" s="147">
        <v>59754.82</v>
      </c>
      <c r="G15" s="147">
        <v>59754.82</v>
      </c>
      <c r="H15" s="147">
        <v>0</v>
      </c>
      <c r="I15" s="4" t="s">
        <v>1405</v>
      </c>
      <c r="J15" s="5" t="s">
        <v>797</v>
      </c>
    </row>
    <row r="16" spans="1:10">
      <c r="A16" s="1"/>
      <c r="B16" s="146" t="s">
        <v>61</v>
      </c>
      <c r="C16" s="4" t="s">
        <v>83</v>
      </c>
      <c r="D16" s="4" t="s">
        <v>951</v>
      </c>
      <c r="E16" s="4" t="s">
        <v>1404</v>
      </c>
      <c r="F16" s="147">
        <v>31202.2</v>
      </c>
      <c r="G16" s="147">
        <v>31202.2</v>
      </c>
      <c r="H16" s="147">
        <v>0</v>
      </c>
      <c r="I16" s="4" t="s">
        <v>1405</v>
      </c>
      <c r="J16" s="5" t="s">
        <v>797</v>
      </c>
    </row>
    <row r="17" spans="1:10">
      <c r="A17" s="1"/>
      <c r="B17" s="146" t="s">
        <v>61</v>
      </c>
      <c r="C17" s="4" t="s">
        <v>98</v>
      </c>
      <c r="D17" s="4" t="s">
        <v>99</v>
      </c>
      <c r="E17" s="4" t="s">
        <v>1404</v>
      </c>
      <c r="F17" s="147">
        <v>490.04</v>
      </c>
      <c r="G17" s="147">
        <v>490.04</v>
      </c>
      <c r="H17" s="147">
        <v>0</v>
      </c>
      <c r="I17" s="4" t="s">
        <v>1405</v>
      </c>
      <c r="J17" s="5" t="s">
        <v>797</v>
      </c>
    </row>
    <row r="18" spans="1:10">
      <c r="A18" s="1"/>
      <c r="B18" s="146" t="s">
        <v>61</v>
      </c>
      <c r="C18" s="4" t="s">
        <v>442</v>
      </c>
      <c r="D18" s="4" t="s">
        <v>963</v>
      </c>
      <c r="E18" s="4" t="s">
        <v>1404</v>
      </c>
      <c r="F18" s="147">
        <v>697.15</v>
      </c>
      <c r="G18" s="147">
        <v>697.15</v>
      </c>
      <c r="H18" s="147">
        <v>0</v>
      </c>
      <c r="I18" s="4" t="s">
        <v>1405</v>
      </c>
      <c r="J18" s="5" t="s">
        <v>797</v>
      </c>
    </row>
    <row r="19" spans="1:10">
      <c r="A19" s="1"/>
      <c r="B19" s="146" t="s">
        <v>61</v>
      </c>
      <c r="C19" s="4" t="s">
        <v>442</v>
      </c>
      <c r="D19" s="4" t="s">
        <v>964</v>
      </c>
      <c r="E19" s="4" t="s">
        <v>1404</v>
      </c>
      <c r="F19" s="147">
        <v>747.37</v>
      </c>
      <c r="G19" s="147">
        <v>747.37</v>
      </c>
      <c r="H19" s="147">
        <v>0</v>
      </c>
      <c r="I19" s="4" t="s">
        <v>1405</v>
      </c>
      <c r="J19" s="5" t="s">
        <v>797</v>
      </c>
    </row>
    <row r="20" spans="1:10">
      <c r="A20" s="1"/>
      <c r="B20" s="146" t="s">
        <v>61</v>
      </c>
      <c r="C20" s="4" t="s">
        <v>268</v>
      </c>
      <c r="D20" s="4" t="s">
        <v>968</v>
      </c>
      <c r="E20" s="4" t="s">
        <v>1404</v>
      </c>
      <c r="F20" s="147">
        <v>461.27</v>
      </c>
      <c r="G20" s="147">
        <v>606.88699999999994</v>
      </c>
      <c r="H20" s="147">
        <v>145.61699999999999</v>
      </c>
      <c r="I20" s="4" t="s">
        <v>1405</v>
      </c>
      <c r="J20" s="5" t="s">
        <v>1411</v>
      </c>
    </row>
    <row r="21" spans="1:10">
      <c r="A21" s="1"/>
      <c r="B21" s="146" t="s">
        <v>61</v>
      </c>
      <c r="C21" s="4" t="s">
        <v>115</v>
      </c>
      <c r="D21" s="4" t="s">
        <v>975</v>
      </c>
      <c r="E21" s="4" t="s">
        <v>1404</v>
      </c>
      <c r="F21" s="147">
        <v>2229.1</v>
      </c>
      <c r="G21" s="147">
        <v>2229.1</v>
      </c>
      <c r="H21" s="147">
        <v>0</v>
      </c>
      <c r="I21" s="4" t="s">
        <v>1405</v>
      </c>
      <c r="J21" s="5" t="s">
        <v>797</v>
      </c>
    </row>
    <row r="22" spans="1:10">
      <c r="A22" s="1"/>
      <c r="B22" s="146" t="s">
        <v>61</v>
      </c>
      <c r="C22" s="4" t="s">
        <v>115</v>
      </c>
      <c r="D22" s="4" t="s">
        <v>121</v>
      </c>
      <c r="E22" s="4" t="s">
        <v>1404</v>
      </c>
      <c r="F22" s="147">
        <v>2718.92</v>
      </c>
      <c r="G22" s="147">
        <v>2718.92</v>
      </c>
      <c r="H22" s="147">
        <v>0</v>
      </c>
      <c r="I22" s="4" t="s">
        <v>1405</v>
      </c>
      <c r="J22" s="5" t="s">
        <v>797</v>
      </c>
    </row>
    <row r="23" spans="1:10">
      <c r="A23" s="1"/>
      <c r="B23" s="146" t="s">
        <v>61</v>
      </c>
      <c r="C23" s="4" t="s">
        <v>435</v>
      </c>
      <c r="D23" s="4" t="s">
        <v>988</v>
      </c>
      <c r="E23" s="4" t="s">
        <v>1404</v>
      </c>
      <c r="F23" s="147">
        <v>6772.01</v>
      </c>
      <c r="G23" s="147">
        <v>6772.01</v>
      </c>
      <c r="H23" s="147">
        <v>0</v>
      </c>
      <c r="I23" s="4" t="s">
        <v>1405</v>
      </c>
      <c r="J23" s="5" t="s">
        <v>797</v>
      </c>
    </row>
    <row r="24" spans="1:10">
      <c r="A24" s="1"/>
      <c r="B24" s="146" t="s">
        <v>61</v>
      </c>
      <c r="C24" s="4" t="s">
        <v>130</v>
      </c>
      <c r="D24" s="4" t="s">
        <v>131</v>
      </c>
      <c r="E24" s="4" t="s">
        <v>1404</v>
      </c>
      <c r="F24" s="147">
        <v>58021.78</v>
      </c>
      <c r="G24" s="147">
        <v>58021.78</v>
      </c>
      <c r="H24" s="147">
        <v>0</v>
      </c>
      <c r="I24" s="4" t="s">
        <v>1405</v>
      </c>
      <c r="J24" s="5" t="s">
        <v>797</v>
      </c>
    </row>
    <row r="25" spans="1:10">
      <c r="A25" s="1"/>
      <c r="B25" s="146" t="s">
        <v>61</v>
      </c>
      <c r="C25" s="4" t="s">
        <v>475</v>
      </c>
      <c r="D25" s="4" t="s">
        <v>883</v>
      </c>
      <c r="E25" s="4" t="s">
        <v>1404</v>
      </c>
      <c r="F25" s="147">
        <v>136.97999999999999</v>
      </c>
      <c r="G25" s="147">
        <v>136.97999999999999</v>
      </c>
      <c r="H25" s="147">
        <v>0</v>
      </c>
      <c r="I25" s="4" t="s">
        <v>1405</v>
      </c>
      <c r="J25" s="5" t="s">
        <v>797</v>
      </c>
    </row>
    <row r="26" spans="1:10">
      <c r="A26" s="1"/>
      <c r="B26" s="146" t="s">
        <v>61</v>
      </c>
      <c r="C26" s="4" t="s">
        <v>433</v>
      </c>
      <c r="D26" s="4" t="s">
        <v>993</v>
      </c>
      <c r="E26" s="4" t="s">
        <v>1404</v>
      </c>
      <c r="F26" s="147">
        <v>13.55</v>
      </c>
      <c r="G26" s="147">
        <v>13.55</v>
      </c>
      <c r="H26" s="147">
        <v>0</v>
      </c>
      <c r="I26" s="4" t="s">
        <v>1405</v>
      </c>
      <c r="J26" s="5" t="s">
        <v>797</v>
      </c>
    </row>
    <row r="27" spans="1:10">
      <c r="A27" s="1"/>
      <c r="B27" s="146" t="s">
        <v>61</v>
      </c>
      <c r="C27" s="4" t="s">
        <v>433</v>
      </c>
      <c r="D27" s="4" t="s">
        <v>993</v>
      </c>
      <c r="E27" s="4" t="s">
        <v>1407</v>
      </c>
      <c r="F27" s="147">
        <v>519.32000000000005</v>
      </c>
      <c r="G27" s="147">
        <v>519.32000000000005</v>
      </c>
      <c r="H27" s="147">
        <v>0</v>
      </c>
      <c r="I27" s="4" t="s">
        <v>1405</v>
      </c>
      <c r="J27" s="5" t="s">
        <v>797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09375"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02" t="s">
        <v>0</v>
      </c>
      <c r="C3" s="203"/>
      <c r="D3" s="203"/>
      <c r="E3" s="203"/>
      <c r="F3" s="203"/>
      <c r="G3" s="203"/>
    </row>
    <row r="4" spans="1:7" ht="0" hidden="1" customHeight="1">
      <c r="A4" s="1"/>
      <c r="B4" s="1"/>
      <c r="C4" s="1"/>
      <c r="D4" s="1"/>
      <c r="E4" s="1"/>
      <c r="F4" s="1"/>
      <c r="G4" s="1"/>
    </row>
    <row r="5" spans="1:7" ht="22.8">
      <c r="A5" s="1"/>
      <c r="B5" s="22" t="s">
        <v>1412</v>
      </c>
      <c r="C5" s="1"/>
      <c r="D5" s="1"/>
      <c r="E5" s="1"/>
      <c r="F5" s="1"/>
      <c r="G5" s="1"/>
    </row>
    <row r="6" spans="1:7" ht="27" customHeight="1">
      <c r="A6" s="1"/>
      <c r="B6" s="210" t="s">
        <v>1413</v>
      </c>
      <c r="C6" s="210"/>
      <c r="D6" s="210"/>
      <c r="E6" s="210"/>
      <c r="F6" s="210"/>
      <c r="G6" s="210"/>
    </row>
    <row r="7" spans="1:7" ht="27" customHeight="1">
      <c r="A7" s="1"/>
      <c r="B7" s="3" t="s">
        <v>3</v>
      </c>
      <c r="C7" s="3" t="s">
        <v>67</v>
      </c>
      <c r="D7" s="3" t="s">
        <v>1414</v>
      </c>
      <c r="E7" s="3" t="s">
        <v>1399</v>
      </c>
      <c r="F7" s="3" t="s">
        <v>915</v>
      </c>
      <c r="G7" s="3" t="s">
        <v>1415</v>
      </c>
    </row>
    <row r="8" spans="1:7">
      <c r="A8" s="1"/>
      <c r="B8" s="85" t="s">
        <v>476</v>
      </c>
      <c r="C8" s="85" t="s">
        <v>918</v>
      </c>
      <c r="D8" s="85" t="s">
        <v>918</v>
      </c>
      <c r="E8" s="85" t="s">
        <v>1416</v>
      </c>
      <c r="F8" s="85" t="s">
        <v>1410</v>
      </c>
      <c r="G8" s="148">
        <v>1112.0899999999999</v>
      </c>
    </row>
    <row r="9" spans="1:7">
      <c r="A9" s="1"/>
      <c r="B9" s="85" t="s">
        <v>477</v>
      </c>
      <c r="C9" s="85" t="s">
        <v>920</v>
      </c>
      <c r="D9" s="85" t="s">
        <v>192</v>
      </c>
      <c r="E9" s="85" t="s">
        <v>1416</v>
      </c>
      <c r="F9" s="85" t="s">
        <v>1410</v>
      </c>
      <c r="G9" s="148">
        <v>352.18</v>
      </c>
    </row>
    <row r="10" spans="1:7">
      <c r="A10" s="1"/>
      <c r="B10" s="85" t="s">
        <v>473</v>
      </c>
      <c r="C10" s="85" t="s">
        <v>869</v>
      </c>
      <c r="D10" s="85" t="s">
        <v>1417</v>
      </c>
      <c r="E10" s="85" t="s">
        <v>1416</v>
      </c>
      <c r="F10" s="85" t="s">
        <v>1410</v>
      </c>
      <c r="G10" s="148">
        <v>917.66508999999996</v>
      </c>
    </row>
    <row r="11" spans="1:7">
      <c r="A11" s="1"/>
      <c r="B11" s="85" t="s">
        <v>473</v>
      </c>
      <c r="C11" s="85" t="s">
        <v>869</v>
      </c>
      <c r="D11" s="85" t="s">
        <v>1418</v>
      </c>
      <c r="E11" s="85" t="s">
        <v>1416</v>
      </c>
      <c r="F11" s="85" t="s">
        <v>1410</v>
      </c>
      <c r="G11" s="148">
        <v>18.631060000000002</v>
      </c>
    </row>
    <row r="12" spans="1:7">
      <c r="A12" s="1"/>
      <c r="B12" s="85" t="s">
        <v>74</v>
      </c>
      <c r="C12" s="85" t="s">
        <v>923</v>
      </c>
      <c r="D12" s="85" t="s">
        <v>1419</v>
      </c>
      <c r="E12" s="85" t="s">
        <v>1404</v>
      </c>
      <c r="F12" s="85" t="s">
        <v>1405</v>
      </c>
      <c r="G12" s="148">
        <v>0</v>
      </c>
    </row>
    <row r="13" spans="1:7">
      <c r="A13" s="1"/>
      <c r="B13" s="85" t="s">
        <v>74</v>
      </c>
      <c r="C13" s="85" t="s">
        <v>923</v>
      </c>
      <c r="D13" s="85" t="s">
        <v>1419</v>
      </c>
      <c r="E13" s="85" t="s">
        <v>1407</v>
      </c>
      <c r="F13" s="85" t="s">
        <v>1405</v>
      </c>
      <c r="G13" s="148">
        <v>0</v>
      </c>
    </row>
    <row r="14" spans="1:7">
      <c r="A14" s="1"/>
      <c r="B14" s="85" t="s">
        <v>74</v>
      </c>
      <c r="C14" s="85" t="s">
        <v>923</v>
      </c>
      <c r="D14" s="85" t="s">
        <v>1420</v>
      </c>
      <c r="E14" s="85" t="s">
        <v>1404</v>
      </c>
      <c r="F14" s="85" t="s">
        <v>1405</v>
      </c>
      <c r="G14" s="148">
        <v>0</v>
      </c>
    </row>
    <row r="15" spans="1:7">
      <c r="A15" s="1"/>
      <c r="B15" s="85" t="s">
        <v>74</v>
      </c>
      <c r="C15" s="85" t="s">
        <v>923</v>
      </c>
      <c r="D15" s="85" t="s">
        <v>1420</v>
      </c>
      <c r="E15" s="85" t="s">
        <v>1407</v>
      </c>
      <c r="F15" s="85" t="s">
        <v>1405</v>
      </c>
      <c r="G15" s="148">
        <v>0</v>
      </c>
    </row>
    <row r="16" spans="1:7">
      <c r="A16" s="1"/>
      <c r="B16" s="85" t="s">
        <v>74</v>
      </c>
      <c r="C16" s="85" t="s">
        <v>923</v>
      </c>
      <c r="D16" s="85" t="s">
        <v>1421</v>
      </c>
      <c r="E16" s="85" t="s">
        <v>1404</v>
      </c>
      <c r="F16" s="85" t="s">
        <v>1405</v>
      </c>
      <c r="G16" s="148">
        <v>0</v>
      </c>
    </row>
    <row r="17" spans="1:7">
      <c r="A17" s="1"/>
      <c r="B17" s="85" t="s">
        <v>74</v>
      </c>
      <c r="C17" s="85" t="s">
        <v>925</v>
      </c>
      <c r="D17" s="85" t="s">
        <v>1422</v>
      </c>
      <c r="E17" s="85" t="s">
        <v>1404</v>
      </c>
      <c r="F17" s="85" t="s">
        <v>1405</v>
      </c>
      <c r="G17" s="148">
        <v>0</v>
      </c>
    </row>
    <row r="18" spans="1:7">
      <c r="A18" s="1"/>
      <c r="B18" s="85" t="s">
        <v>74</v>
      </c>
      <c r="C18" s="85" t="s">
        <v>925</v>
      </c>
      <c r="D18" s="85" t="s">
        <v>1422</v>
      </c>
      <c r="E18" s="85" t="s">
        <v>1407</v>
      </c>
      <c r="F18" s="85" t="s">
        <v>1405</v>
      </c>
      <c r="G18" s="148">
        <v>0</v>
      </c>
    </row>
    <row r="19" spans="1:7">
      <c r="A19" s="1"/>
      <c r="B19" s="85" t="s">
        <v>74</v>
      </c>
      <c r="C19" s="85" t="s">
        <v>925</v>
      </c>
      <c r="D19" s="85" t="s">
        <v>1423</v>
      </c>
      <c r="E19" s="85" t="s">
        <v>1404</v>
      </c>
      <c r="F19" s="85" t="s">
        <v>1405</v>
      </c>
      <c r="G19" s="148">
        <v>0</v>
      </c>
    </row>
    <row r="20" spans="1:7">
      <c r="A20" s="1"/>
      <c r="B20" s="85" t="s">
        <v>74</v>
      </c>
      <c r="C20" s="85" t="s">
        <v>925</v>
      </c>
      <c r="D20" s="85" t="s">
        <v>1423</v>
      </c>
      <c r="E20" s="85" t="s">
        <v>1407</v>
      </c>
      <c r="F20" s="85" t="s">
        <v>1405</v>
      </c>
      <c r="G20" s="148">
        <v>0</v>
      </c>
    </row>
    <row r="21" spans="1:7">
      <c r="A21" s="1"/>
      <c r="B21" s="85" t="s">
        <v>74</v>
      </c>
      <c r="C21" s="85" t="s">
        <v>925</v>
      </c>
      <c r="D21" s="85" t="s">
        <v>1424</v>
      </c>
      <c r="E21" s="85" t="s">
        <v>1404</v>
      </c>
      <c r="F21" s="85" t="s">
        <v>1405</v>
      </c>
      <c r="G21" s="148">
        <v>0</v>
      </c>
    </row>
    <row r="22" spans="1:7">
      <c r="A22" s="1"/>
      <c r="B22" s="85" t="s">
        <v>74</v>
      </c>
      <c r="C22" s="85" t="s">
        <v>925</v>
      </c>
      <c r="D22" s="85" t="s">
        <v>1424</v>
      </c>
      <c r="E22" s="85" t="s">
        <v>1407</v>
      </c>
      <c r="F22" s="85" t="s">
        <v>1405</v>
      </c>
      <c r="G22" s="148">
        <v>0</v>
      </c>
    </row>
    <row r="23" spans="1:7">
      <c r="A23" s="1"/>
      <c r="B23" s="85" t="s">
        <v>210</v>
      </c>
      <c r="C23" s="85" t="s">
        <v>926</v>
      </c>
      <c r="D23" s="85" t="s">
        <v>1425</v>
      </c>
      <c r="E23" s="85" t="s">
        <v>1426</v>
      </c>
      <c r="F23" s="85" t="s">
        <v>1405</v>
      </c>
      <c r="G23" s="148">
        <v>11211.118</v>
      </c>
    </row>
    <row r="24" spans="1:7">
      <c r="A24" s="1"/>
      <c r="B24" s="85" t="s">
        <v>210</v>
      </c>
      <c r="C24" s="85" t="s">
        <v>926</v>
      </c>
      <c r="D24" s="85" t="s">
        <v>1427</v>
      </c>
      <c r="E24" s="85" t="s">
        <v>1426</v>
      </c>
      <c r="F24" s="85" t="s">
        <v>1405</v>
      </c>
      <c r="G24" s="148">
        <v>11462.082</v>
      </c>
    </row>
    <row r="25" spans="1:7">
      <c r="A25" s="1"/>
      <c r="B25" s="85" t="s">
        <v>210</v>
      </c>
      <c r="C25" s="85" t="s">
        <v>926</v>
      </c>
      <c r="D25" s="85" t="s">
        <v>1428</v>
      </c>
      <c r="E25" s="85" t="s">
        <v>1426</v>
      </c>
      <c r="F25" s="85" t="s">
        <v>1405</v>
      </c>
      <c r="G25" s="148">
        <v>0</v>
      </c>
    </row>
    <row r="26" spans="1:7">
      <c r="A26" s="1"/>
      <c r="B26" s="85" t="s">
        <v>210</v>
      </c>
      <c r="C26" s="85" t="s">
        <v>926</v>
      </c>
      <c r="D26" s="85" t="s">
        <v>1429</v>
      </c>
      <c r="E26" s="85" t="s">
        <v>1426</v>
      </c>
      <c r="F26" s="85" t="s">
        <v>1405</v>
      </c>
      <c r="G26" s="148">
        <v>0</v>
      </c>
    </row>
    <row r="27" spans="1:7">
      <c r="A27" s="1"/>
      <c r="B27" s="85" t="s">
        <v>432</v>
      </c>
      <c r="C27" s="85" t="s">
        <v>928</v>
      </c>
      <c r="D27" s="85" t="s">
        <v>929</v>
      </c>
      <c r="E27" s="85" t="s">
        <v>1404</v>
      </c>
      <c r="F27" s="85" t="s">
        <v>1405</v>
      </c>
      <c r="G27" s="148">
        <v>0</v>
      </c>
    </row>
    <row r="28" spans="1:7">
      <c r="A28" s="1"/>
      <c r="B28" s="85" t="s">
        <v>432</v>
      </c>
      <c r="C28" s="85" t="s">
        <v>928</v>
      </c>
      <c r="D28" s="85" t="s">
        <v>930</v>
      </c>
      <c r="E28" s="85" t="s">
        <v>1404</v>
      </c>
      <c r="F28" s="85" t="s">
        <v>1405</v>
      </c>
      <c r="G28" s="148">
        <v>0</v>
      </c>
    </row>
    <row r="29" spans="1:7">
      <c r="A29" s="1"/>
      <c r="B29" s="85" t="s">
        <v>79</v>
      </c>
      <c r="C29" s="85" t="s">
        <v>931</v>
      </c>
      <c r="D29" s="85" t="s">
        <v>218</v>
      </c>
      <c r="E29" s="85" t="s">
        <v>1426</v>
      </c>
      <c r="F29" s="85" t="s">
        <v>1405</v>
      </c>
      <c r="G29" s="148">
        <v>114550.35</v>
      </c>
    </row>
    <row r="30" spans="1:7">
      <c r="A30" s="1"/>
      <c r="B30" s="85" t="s">
        <v>79</v>
      </c>
      <c r="C30" s="85" t="s">
        <v>932</v>
      </c>
      <c r="D30" s="85" t="s">
        <v>1430</v>
      </c>
      <c r="E30" s="85" t="s">
        <v>1431</v>
      </c>
      <c r="F30" s="85" t="s">
        <v>1405</v>
      </c>
      <c r="G30" s="148">
        <v>0</v>
      </c>
    </row>
    <row r="31" spans="1:7">
      <c r="A31" s="1"/>
      <c r="B31" s="85" t="s">
        <v>79</v>
      </c>
      <c r="C31" s="85" t="s">
        <v>932</v>
      </c>
      <c r="D31" s="85" t="s">
        <v>1430</v>
      </c>
      <c r="E31" s="85" t="s">
        <v>1426</v>
      </c>
      <c r="F31" s="85" t="s">
        <v>1405</v>
      </c>
      <c r="G31" s="148">
        <v>40059.74</v>
      </c>
    </row>
    <row r="32" spans="1:7">
      <c r="A32" s="1"/>
      <c r="B32" s="85" t="s">
        <v>79</v>
      </c>
      <c r="C32" s="85" t="s">
        <v>933</v>
      </c>
      <c r="D32" s="85" t="s">
        <v>1432</v>
      </c>
      <c r="E32" s="85" t="s">
        <v>1404</v>
      </c>
      <c r="F32" s="85" t="s">
        <v>1405</v>
      </c>
      <c r="G32" s="148">
        <v>0</v>
      </c>
    </row>
    <row r="33" spans="1:7">
      <c r="A33" s="1"/>
      <c r="B33" s="85" t="s">
        <v>79</v>
      </c>
      <c r="C33" s="85" t="s">
        <v>933</v>
      </c>
      <c r="D33" s="85" t="s">
        <v>1432</v>
      </c>
      <c r="E33" s="85" t="s">
        <v>1426</v>
      </c>
      <c r="F33" s="85" t="s">
        <v>1405</v>
      </c>
      <c r="G33" s="148">
        <v>0</v>
      </c>
    </row>
    <row r="34" spans="1:7">
      <c r="A34" s="1"/>
      <c r="B34" s="85" t="s">
        <v>83</v>
      </c>
      <c r="C34" s="85" t="s">
        <v>92</v>
      </c>
      <c r="D34" s="85" t="s">
        <v>1433</v>
      </c>
      <c r="E34" s="85" t="s">
        <v>1426</v>
      </c>
      <c r="F34" s="85" t="s">
        <v>1405</v>
      </c>
      <c r="G34" s="148">
        <v>0</v>
      </c>
    </row>
    <row r="35" spans="1:7">
      <c r="A35" s="1"/>
      <c r="B35" s="85" t="s">
        <v>83</v>
      </c>
      <c r="C35" s="85" t="s">
        <v>92</v>
      </c>
      <c r="D35" s="85" t="s">
        <v>1434</v>
      </c>
      <c r="E35" s="85" t="s">
        <v>1426</v>
      </c>
      <c r="F35" s="85" t="s">
        <v>1405</v>
      </c>
      <c r="G35" s="148">
        <v>109144</v>
      </c>
    </row>
    <row r="36" spans="1:7">
      <c r="A36" s="1"/>
      <c r="B36" s="85" t="s">
        <v>83</v>
      </c>
      <c r="C36" s="85" t="s">
        <v>92</v>
      </c>
      <c r="D36" s="85" t="s">
        <v>1435</v>
      </c>
      <c r="E36" s="85" t="s">
        <v>1426</v>
      </c>
      <c r="F36" s="85" t="s">
        <v>1405</v>
      </c>
      <c r="G36" s="148">
        <v>0</v>
      </c>
    </row>
    <row r="37" spans="1:7">
      <c r="A37" s="1"/>
      <c r="B37" s="85" t="s">
        <v>83</v>
      </c>
      <c r="C37" s="85" t="s">
        <v>96</v>
      </c>
      <c r="D37" s="85" t="s">
        <v>1436</v>
      </c>
      <c r="E37" s="85" t="s">
        <v>1426</v>
      </c>
      <c r="F37" s="85" t="s">
        <v>1405</v>
      </c>
      <c r="G37" s="148">
        <v>0</v>
      </c>
    </row>
    <row r="38" spans="1:7">
      <c r="A38" s="1"/>
      <c r="B38" s="85" t="s">
        <v>83</v>
      </c>
      <c r="C38" s="85" t="s">
        <v>1408</v>
      </c>
      <c r="D38" s="85" t="s">
        <v>1437</v>
      </c>
      <c r="E38" s="85" t="s">
        <v>1409</v>
      </c>
      <c r="F38" s="85" t="s">
        <v>1410</v>
      </c>
      <c r="G38" s="148">
        <v>0</v>
      </c>
    </row>
    <row r="39" spans="1:7">
      <c r="A39" s="1"/>
      <c r="B39" s="85" t="s">
        <v>83</v>
      </c>
      <c r="C39" s="85" t="s">
        <v>1408</v>
      </c>
      <c r="D39" s="85" t="s">
        <v>1437</v>
      </c>
      <c r="E39" s="85" t="s">
        <v>1404</v>
      </c>
      <c r="F39" s="85" t="s">
        <v>1405</v>
      </c>
      <c r="G39" s="148">
        <v>0</v>
      </c>
    </row>
    <row r="40" spans="1:7">
      <c r="A40" s="1"/>
      <c r="B40" s="85" t="s">
        <v>83</v>
      </c>
      <c r="C40" s="85" t="s">
        <v>948</v>
      </c>
      <c r="D40" s="85" t="s">
        <v>1438</v>
      </c>
      <c r="E40" s="85" t="s">
        <v>1404</v>
      </c>
      <c r="F40" s="85" t="s">
        <v>1405</v>
      </c>
      <c r="G40" s="148">
        <v>0</v>
      </c>
    </row>
    <row r="41" spans="1:7">
      <c r="A41" s="1"/>
      <c r="B41" s="85" t="s">
        <v>83</v>
      </c>
      <c r="C41" s="85" t="s">
        <v>948</v>
      </c>
      <c r="D41" s="85" t="s">
        <v>1439</v>
      </c>
      <c r="E41" s="85" t="s">
        <v>1404</v>
      </c>
      <c r="F41" s="85" t="s">
        <v>1405</v>
      </c>
      <c r="G41" s="148">
        <v>0</v>
      </c>
    </row>
    <row r="42" spans="1:7">
      <c r="A42" s="1"/>
      <c r="B42" s="85" t="s">
        <v>83</v>
      </c>
      <c r="C42" s="85" t="s">
        <v>948</v>
      </c>
      <c r="D42" s="85" t="s">
        <v>1440</v>
      </c>
      <c r="E42" s="85" t="s">
        <v>1404</v>
      </c>
      <c r="F42" s="85" t="s">
        <v>1405</v>
      </c>
      <c r="G42" s="148">
        <v>0</v>
      </c>
    </row>
    <row r="43" spans="1:7">
      <c r="A43" s="1"/>
      <c r="B43" s="85" t="s">
        <v>83</v>
      </c>
      <c r="C43" s="85" t="s">
        <v>951</v>
      </c>
      <c r="D43" s="85" t="s">
        <v>1441</v>
      </c>
      <c r="E43" s="85" t="s">
        <v>1404</v>
      </c>
      <c r="F43" s="85" t="s">
        <v>1405</v>
      </c>
      <c r="G43" s="148">
        <v>0</v>
      </c>
    </row>
    <row r="44" spans="1:7">
      <c r="A44" s="1"/>
      <c r="B44" s="85" t="s">
        <v>83</v>
      </c>
      <c r="C44" s="85" t="s">
        <v>951</v>
      </c>
      <c r="D44" s="85" t="s">
        <v>1442</v>
      </c>
      <c r="E44" s="85" t="s">
        <v>1404</v>
      </c>
      <c r="F44" s="85" t="s">
        <v>1405</v>
      </c>
      <c r="G44" s="148">
        <v>0</v>
      </c>
    </row>
    <row r="45" spans="1:7">
      <c r="A45" s="1"/>
      <c r="B45" s="85" t="s">
        <v>83</v>
      </c>
      <c r="C45" s="85" t="s">
        <v>951</v>
      </c>
      <c r="D45" s="85" t="s">
        <v>1443</v>
      </c>
      <c r="E45" s="85" t="s">
        <v>1404</v>
      </c>
      <c r="F45" s="85" t="s">
        <v>1405</v>
      </c>
      <c r="G45" s="148">
        <v>0</v>
      </c>
    </row>
    <row r="46" spans="1:7">
      <c r="A46" s="1"/>
      <c r="B46" s="85" t="s">
        <v>98</v>
      </c>
      <c r="C46" s="85" t="s">
        <v>99</v>
      </c>
      <c r="D46" s="85" t="s">
        <v>1444</v>
      </c>
      <c r="E46" s="85" t="s">
        <v>1404</v>
      </c>
      <c r="F46" s="85" t="s">
        <v>1405</v>
      </c>
      <c r="G46" s="148">
        <v>0</v>
      </c>
    </row>
    <row r="47" spans="1:7">
      <c r="A47" s="1"/>
      <c r="B47" s="85" t="s">
        <v>98</v>
      </c>
      <c r="C47" s="85" t="s">
        <v>99</v>
      </c>
      <c r="D47" s="85" t="s">
        <v>1444</v>
      </c>
      <c r="E47" s="85" t="s">
        <v>1426</v>
      </c>
      <c r="F47" s="85" t="s">
        <v>1405</v>
      </c>
      <c r="G47" s="148">
        <v>1010086.86</v>
      </c>
    </row>
    <row r="48" spans="1:7">
      <c r="A48" s="1"/>
      <c r="B48" s="85" t="s">
        <v>98</v>
      </c>
      <c r="C48" s="85" t="s">
        <v>99</v>
      </c>
      <c r="D48" s="85" t="s">
        <v>1445</v>
      </c>
      <c r="E48" s="85" t="s">
        <v>1404</v>
      </c>
      <c r="F48" s="85" t="s">
        <v>1405</v>
      </c>
      <c r="G48" s="148">
        <v>0</v>
      </c>
    </row>
    <row r="49" spans="1:7">
      <c r="A49" s="1"/>
      <c r="B49" s="85" t="s">
        <v>98</v>
      </c>
      <c r="C49" s="85" t="s">
        <v>99</v>
      </c>
      <c r="D49" s="85" t="s">
        <v>1445</v>
      </c>
      <c r="E49" s="85" t="s">
        <v>1426</v>
      </c>
      <c r="F49" s="85" t="s">
        <v>1405</v>
      </c>
      <c r="G49" s="148">
        <v>1030954.1580000001</v>
      </c>
    </row>
    <row r="50" spans="1:7">
      <c r="A50" s="1"/>
      <c r="B50" s="85" t="s">
        <v>474</v>
      </c>
      <c r="C50" s="85" t="s">
        <v>957</v>
      </c>
      <c r="D50" s="85" t="s">
        <v>1446</v>
      </c>
      <c r="E50" s="85" t="s">
        <v>1447</v>
      </c>
      <c r="F50" s="85" t="s">
        <v>1405</v>
      </c>
      <c r="G50" s="148">
        <v>178050.75</v>
      </c>
    </row>
    <row r="51" spans="1:7">
      <c r="A51" s="1"/>
      <c r="B51" s="85" t="s">
        <v>474</v>
      </c>
      <c r="C51" s="85" t="s">
        <v>957</v>
      </c>
      <c r="D51" s="85" t="s">
        <v>1446</v>
      </c>
      <c r="E51" s="85" t="s">
        <v>1448</v>
      </c>
      <c r="F51" s="85" t="s">
        <v>1405</v>
      </c>
      <c r="G51" s="148">
        <v>273.79000000000002</v>
      </c>
    </row>
    <row r="52" spans="1:7">
      <c r="A52" s="1"/>
      <c r="B52" s="85" t="s">
        <v>474</v>
      </c>
      <c r="C52" s="85" t="s">
        <v>957</v>
      </c>
      <c r="D52" s="85" t="s">
        <v>1449</v>
      </c>
      <c r="E52" s="85" t="s">
        <v>1447</v>
      </c>
      <c r="F52" s="85" t="s">
        <v>1405</v>
      </c>
      <c r="G52" s="148">
        <v>301629.25</v>
      </c>
    </row>
    <row r="53" spans="1:7">
      <c r="A53" s="1"/>
      <c r="B53" s="85" t="s">
        <v>474</v>
      </c>
      <c r="C53" s="85" t="s">
        <v>957</v>
      </c>
      <c r="D53" s="85" t="s">
        <v>1449</v>
      </c>
      <c r="E53" s="85" t="s">
        <v>1448</v>
      </c>
      <c r="F53" s="85" t="s">
        <v>1405</v>
      </c>
      <c r="G53" s="148">
        <v>463.82</v>
      </c>
    </row>
    <row r="54" spans="1:7">
      <c r="A54" s="1"/>
      <c r="B54" s="85" t="s">
        <v>442</v>
      </c>
      <c r="C54" s="85" t="s">
        <v>963</v>
      </c>
      <c r="D54" s="85" t="s">
        <v>963</v>
      </c>
      <c r="E54" s="85" t="s">
        <v>1404</v>
      </c>
      <c r="F54" s="85" t="s">
        <v>1405</v>
      </c>
      <c r="G54" s="148">
        <v>0</v>
      </c>
    </row>
    <row r="55" spans="1:7">
      <c r="A55" s="1"/>
      <c r="B55" s="85" t="s">
        <v>442</v>
      </c>
      <c r="C55" s="85" t="s">
        <v>964</v>
      </c>
      <c r="D55" s="85" t="s">
        <v>964</v>
      </c>
      <c r="E55" s="85" t="s">
        <v>1404</v>
      </c>
      <c r="F55" s="85" t="s">
        <v>1405</v>
      </c>
      <c r="G55" s="148">
        <v>0</v>
      </c>
    </row>
    <row r="56" spans="1:7">
      <c r="A56" s="1"/>
      <c r="B56" s="85" t="s">
        <v>101</v>
      </c>
      <c r="C56" s="85" t="s">
        <v>104</v>
      </c>
      <c r="D56" s="85" t="s">
        <v>1450</v>
      </c>
      <c r="E56" s="85" t="s">
        <v>1426</v>
      </c>
      <c r="F56" s="85" t="s">
        <v>1405</v>
      </c>
      <c r="G56" s="148">
        <v>922338.51500000001</v>
      </c>
    </row>
    <row r="57" spans="1:7">
      <c r="A57" s="1"/>
      <c r="B57" s="85" t="s">
        <v>101</v>
      </c>
      <c r="C57" s="85" t="s">
        <v>104</v>
      </c>
      <c r="D57" s="85" t="s">
        <v>1451</v>
      </c>
      <c r="E57" s="85" t="s">
        <v>1426</v>
      </c>
      <c r="F57" s="85" t="s">
        <v>1405</v>
      </c>
      <c r="G57" s="148">
        <v>898000.50800000003</v>
      </c>
    </row>
    <row r="58" spans="1:7">
      <c r="A58" s="1"/>
      <c r="B58" s="85" t="s">
        <v>101</v>
      </c>
      <c r="C58" s="85" t="s">
        <v>104</v>
      </c>
      <c r="D58" s="85" t="s">
        <v>1452</v>
      </c>
      <c r="E58" s="85" t="s">
        <v>1426</v>
      </c>
      <c r="F58" s="85" t="s">
        <v>1405</v>
      </c>
      <c r="G58" s="148">
        <v>895802.63199999998</v>
      </c>
    </row>
    <row r="59" spans="1:7">
      <c r="A59" s="1"/>
      <c r="B59" s="85" t="s">
        <v>101</v>
      </c>
      <c r="C59" s="85" t="s">
        <v>107</v>
      </c>
      <c r="D59" s="85" t="s">
        <v>1453</v>
      </c>
      <c r="E59" s="85" t="s">
        <v>1426</v>
      </c>
      <c r="F59" s="85" t="s">
        <v>1405</v>
      </c>
      <c r="G59" s="148">
        <v>1194115.7520000001</v>
      </c>
    </row>
    <row r="60" spans="1:7">
      <c r="A60" s="1"/>
      <c r="B60" s="85" t="s">
        <v>268</v>
      </c>
      <c r="C60" s="85" t="s">
        <v>968</v>
      </c>
      <c r="D60" s="85" t="s">
        <v>1454</v>
      </c>
      <c r="E60" s="85" t="s">
        <v>1404</v>
      </c>
      <c r="F60" s="85" t="s">
        <v>1405</v>
      </c>
      <c r="G60" s="148">
        <v>0</v>
      </c>
    </row>
    <row r="61" spans="1:7">
      <c r="A61" s="1"/>
      <c r="B61" s="85" t="s">
        <v>115</v>
      </c>
      <c r="C61" s="85" t="s">
        <v>975</v>
      </c>
      <c r="D61" s="85" t="s">
        <v>1455</v>
      </c>
      <c r="E61" s="85" t="s">
        <v>1404</v>
      </c>
      <c r="F61" s="85" t="s">
        <v>1405</v>
      </c>
      <c r="G61" s="148">
        <v>0</v>
      </c>
    </row>
    <row r="62" spans="1:7">
      <c r="A62" s="1"/>
      <c r="B62" s="85" t="s">
        <v>115</v>
      </c>
      <c r="C62" s="85" t="s">
        <v>975</v>
      </c>
      <c r="D62" s="85" t="s">
        <v>1455</v>
      </c>
      <c r="E62" s="85" t="s">
        <v>1426</v>
      </c>
      <c r="F62" s="85" t="s">
        <v>1405</v>
      </c>
      <c r="G62" s="148">
        <v>0</v>
      </c>
    </row>
    <row r="63" spans="1:7">
      <c r="A63" s="1"/>
      <c r="B63" s="85" t="s">
        <v>115</v>
      </c>
      <c r="C63" s="85" t="s">
        <v>975</v>
      </c>
      <c r="D63" s="85" t="s">
        <v>976</v>
      </c>
      <c r="E63" s="85" t="s">
        <v>1404</v>
      </c>
      <c r="F63" s="85" t="s">
        <v>1405</v>
      </c>
      <c r="G63" s="148">
        <v>0</v>
      </c>
    </row>
    <row r="64" spans="1:7">
      <c r="A64" s="1"/>
      <c r="B64" s="85" t="s">
        <v>115</v>
      </c>
      <c r="C64" s="85" t="s">
        <v>975</v>
      </c>
      <c r="D64" s="85" t="s">
        <v>976</v>
      </c>
      <c r="E64" s="85" t="s">
        <v>1426</v>
      </c>
      <c r="F64" s="85" t="s">
        <v>1405</v>
      </c>
      <c r="G64" s="148">
        <v>0</v>
      </c>
    </row>
    <row r="65" spans="1:7">
      <c r="A65" s="1"/>
      <c r="B65" s="85" t="s">
        <v>115</v>
      </c>
      <c r="C65" s="85" t="s">
        <v>975</v>
      </c>
      <c r="D65" s="85" t="s">
        <v>1456</v>
      </c>
      <c r="E65" s="85" t="s">
        <v>1404</v>
      </c>
      <c r="F65" s="85" t="s">
        <v>1405</v>
      </c>
      <c r="G65" s="148">
        <v>0</v>
      </c>
    </row>
    <row r="66" spans="1:7">
      <c r="A66" s="1"/>
      <c r="B66" s="85" t="s">
        <v>115</v>
      </c>
      <c r="C66" s="85" t="s">
        <v>975</v>
      </c>
      <c r="D66" s="85" t="s">
        <v>1456</v>
      </c>
      <c r="E66" s="85" t="s">
        <v>1426</v>
      </c>
      <c r="F66" s="85" t="s">
        <v>1405</v>
      </c>
      <c r="G66" s="148">
        <v>0</v>
      </c>
    </row>
    <row r="67" spans="1:7">
      <c r="A67" s="1"/>
      <c r="B67" s="85" t="s">
        <v>115</v>
      </c>
      <c r="C67" s="85" t="s">
        <v>978</v>
      </c>
      <c r="D67" s="85" t="s">
        <v>1457</v>
      </c>
      <c r="E67" s="85" t="s">
        <v>1426</v>
      </c>
      <c r="F67" s="85" t="s">
        <v>1405</v>
      </c>
      <c r="G67" s="148">
        <v>0</v>
      </c>
    </row>
    <row r="68" spans="1:7">
      <c r="A68" s="1"/>
      <c r="B68" s="85" t="s">
        <v>115</v>
      </c>
      <c r="C68" s="85" t="s">
        <v>121</v>
      </c>
      <c r="D68" s="85" t="s">
        <v>121</v>
      </c>
      <c r="E68" s="85" t="s">
        <v>1426</v>
      </c>
      <c r="F68" s="85" t="s">
        <v>1405</v>
      </c>
      <c r="G68" s="148">
        <v>866189</v>
      </c>
    </row>
    <row r="69" spans="1:7">
      <c r="A69" s="1"/>
      <c r="B69" s="85" t="s">
        <v>115</v>
      </c>
      <c r="C69" s="85" t="s">
        <v>121</v>
      </c>
      <c r="D69" s="85" t="s">
        <v>1458</v>
      </c>
      <c r="E69" s="85" t="s">
        <v>1404</v>
      </c>
      <c r="F69" s="85" t="s">
        <v>1405</v>
      </c>
      <c r="G69" s="148">
        <v>0</v>
      </c>
    </row>
    <row r="70" spans="1:7">
      <c r="A70" s="1"/>
      <c r="B70" s="85" t="s">
        <v>115</v>
      </c>
      <c r="C70" s="85" t="s">
        <v>121</v>
      </c>
      <c r="D70" s="85" t="s">
        <v>1459</v>
      </c>
      <c r="E70" s="85" t="s">
        <v>1404</v>
      </c>
      <c r="F70" s="85" t="s">
        <v>1405</v>
      </c>
      <c r="G70" s="148">
        <v>0</v>
      </c>
    </row>
    <row r="71" spans="1:7">
      <c r="A71" s="1"/>
      <c r="B71" s="85" t="s">
        <v>460</v>
      </c>
      <c r="C71" s="85" t="s">
        <v>880</v>
      </c>
      <c r="D71" s="85" t="s">
        <v>1460</v>
      </c>
      <c r="E71" s="85" t="s">
        <v>1461</v>
      </c>
      <c r="F71" s="85" t="s">
        <v>1405</v>
      </c>
      <c r="G71" s="148">
        <v>22744.77</v>
      </c>
    </row>
    <row r="72" spans="1:7">
      <c r="A72" s="1"/>
      <c r="B72" s="85" t="s">
        <v>460</v>
      </c>
      <c r="C72" s="85" t="s">
        <v>880</v>
      </c>
      <c r="D72" s="85" t="s">
        <v>1462</v>
      </c>
      <c r="E72" s="85" t="s">
        <v>1461</v>
      </c>
      <c r="F72" s="85" t="s">
        <v>1405</v>
      </c>
      <c r="G72" s="148">
        <v>23251.21</v>
      </c>
    </row>
    <row r="73" spans="1:7">
      <c r="A73" s="1"/>
      <c r="B73" s="85" t="s">
        <v>460</v>
      </c>
      <c r="C73" s="85" t="s">
        <v>880</v>
      </c>
      <c r="D73" s="85" t="s">
        <v>1463</v>
      </c>
      <c r="E73" s="85" t="s">
        <v>1461</v>
      </c>
      <c r="F73" s="85" t="s">
        <v>1405</v>
      </c>
      <c r="G73" s="148">
        <v>3708.53</v>
      </c>
    </row>
    <row r="74" spans="1:7">
      <c r="A74" s="1"/>
      <c r="B74" s="85" t="s">
        <v>460</v>
      </c>
      <c r="C74" s="85" t="s">
        <v>985</v>
      </c>
      <c r="D74" s="85" t="s">
        <v>1464</v>
      </c>
      <c r="E74" s="85" t="s">
        <v>1461</v>
      </c>
      <c r="F74" s="85" t="s">
        <v>1405</v>
      </c>
      <c r="G74" s="148">
        <v>19010.61</v>
      </c>
    </row>
    <row r="75" spans="1:7">
      <c r="A75" s="1"/>
      <c r="B75" s="85" t="s">
        <v>460</v>
      </c>
      <c r="C75" s="85" t="s">
        <v>985</v>
      </c>
      <c r="D75" s="85" t="s">
        <v>1465</v>
      </c>
      <c r="E75" s="85" t="s">
        <v>1461</v>
      </c>
      <c r="F75" s="85" t="s">
        <v>1405</v>
      </c>
      <c r="G75" s="148">
        <v>20385.68</v>
      </c>
    </row>
    <row r="76" spans="1:7">
      <c r="A76" s="1"/>
      <c r="B76" s="85" t="s">
        <v>460</v>
      </c>
      <c r="C76" s="85" t="s">
        <v>986</v>
      </c>
      <c r="D76" s="85" t="s">
        <v>1466</v>
      </c>
      <c r="E76" s="85" t="s">
        <v>1461</v>
      </c>
      <c r="F76" s="85" t="s">
        <v>1405</v>
      </c>
      <c r="G76" s="148">
        <v>12330.79</v>
      </c>
    </row>
    <row r="77" spans="1:7">
      <c r="A77" s="1"/>
      <c r="B77" s="85" t="s">
        <v>460</v>
      </c>
      <c r="C77" s="85" t="s">
        <v>986</v>
      </c>
      <c r="D77" s="85" t="s">
        <v>1467</v>
      </c>
      <c r="E77" s="85" t="s">
        <v>1461</v>
      </c>
      <c r="F77" s="85" t="s">
        <v>1405</v>
      </c>
      <c r="G77" s="148">
        <v>18462.48</v>
      </c>
    </row>
    <row r="78" spans="1:7">
      <c r="A78" s="1"/>
      <c r="B78" s="85" t="s">
        <v>460</v>
      </c>
      <c r="C78" s="85" t="s">
        <v>987</v>
      </c>
      <c r="D78" s="85" t="s">
        <v>297</v>
      </c>
      <c r="E78" s="85" t="s">
        <v>1461</v>
      </c>
      <c r="F78" s="85" t="s">
        <v>1405</v>
      </c>
      <c r="G78" s="148">
        <v>7893.22</v>
      </c>
    </row>
    <row r="79" spans="1:7">
      <c r="A79" s="1"/>
      <c r="B79" s="85" t="s">
        <v>460</v>
      </c>
      <c r="C79" s="85" t="s">
        <v>987</v>
      </c>
      <c r="D79" s="85" t="s">
        <v>1130</v>
      </c>
      <c r="E79" s="85" t="s">
        <v>1461</v>
      </c>
      <c r="F79" s="85" t="s">
        <v>1405</v>
      </c>
      <c r="G79" s="148">
        <v>13465.62</v>
      </c>
    </row>
    <row r="80" spans="1:7" ht="26.4">
      <c r="A80" s="1"/>
      <c r="B80" s="85" t="s">
        <v>435</v>
      </c>
      <c r="C80" s="85" t="s">
        <v>988</v>
      </c>
      <c r="D80" s="85" t="s">
        <v>518</v>
      </c>
      <c r="E80" s="85" t="s">
        <v>1404</v>
      </c>
      <c r="F80" s="85" t="s">
        <v>1405</v>
      </c>
      <c r="G80" s="148">
        <v>0</v>
      </c>
    </row>
    <row r="81" spans="1:7" ht="26.4">
      <c r="A81" s="1"/>
      <c r="B81" s="85" t="s">
        <v>435</v>
      </c>
      <c r="C81" s="85" t="s">
        <v>988</v>
      </c>
      <c r="D81" s="85" t="s">
        <v>519</v>
      </c>
      <c r="E81" s="85" t="s">
        <v>1404</v>
      </c>
      <c r="F81" s="85" t="s">
        <v>1405</v>
      </c>
      <c r="G81" s="148">
        <v>0</v>
      </c>
    </row>
    <row r="82" spans="1:7">
      <c r="A82" s="1"/>
      <c r="B82" s="85" t="s">
        <v>130</v>
      </c>
      <c r="C82" s="85" t="s">
        <v>131</v>
      </c>
      <c r="D82" s="85" t="s">
        <v>1468</v>
      </c>
      <c r="E82" s="85" t="s">
        <v>1404</v>
      </c>
      <c r="F82" s="85" t="s">
        <v>1405</v>
      </c>
      <c r="G82" s="148">
        <v>0</v>
      </c>
    </row>
    <row r="83" spans="1:7">
      <c r="A83" s="1"/>
      <c r="B83" s="85" t="s">
        <v>130</v>
      </c>
      <c r="C83" s="85" t="s">
        <v>131</v>
      </c>
      <c r="D83" s="85" t="s">
        <v>1469</v>
      </c>
      <c r="E83" s="85" t="s">
        <v>1404</v>
      </c>
      <c r="F83" s="85" t="s">
        <v>1405</v>
      </c>
      <c r="G83" s="148">
        <v>0</v>
      </c>
    </row>
    <row r="84" spans="1:7">
      <c r="A84" s="1"/>
      <c r="B84" s="85" t="s">
        <v>130</v>
      </c>
      <c r="C84" s="85" t="s">
        <v>131</v>
      </c>
      <c r="D84" s="85" t="s">
        <v>1470</v>
      </c>
      <c r="E84" s="85" t="s">
        <v>1404</v>
      </c>
      <c r="F84" s="85" t="s">
        <v>1405</v>
      </c>
      <c r="G84" s="148">
        <v>0</v>
      </c>
    </row>
    <row r="85" spans="1:7">
      <c r="A85" s="1"/>
      <c r="B85" s="85" t="s">
        <v>130</v>
      </c>
      <c r="C85" s="85" t="s">
        <v>131</v>
      </c>
      <c r="D85" s="85" t="s">
        <v>1471</v>
      </c>
      <c r="E85" s="85" t="s">
        <v>1404</v>
      </c>
      <c r="F85" s="85" t="s">
        <v>1405</v>
      </c>
      <c r="G85" s="148">
        <v>0</v>
      </c>
    </row>
    <row r="86" spans="1:7">
      <c r="A86" s="1"/>
      <c r="B86" s="85" t="s">
        <v>475</v>
      </c>
      <c r="C86" s="85" t="s">
        <v>883</v>
      </c>
      <c r="D86" s="85" t="s">
        <v>1472</v>
      </c>
      <c r="E86" s="85" t="s">
        <v>1404</v>
      </c>
      <c r="F86" s="85" t="s">
        <v>1405</v>
      </c>
      <c r="G86" s="148">
        <v>0</v>
      </c>
    </row>
    <row r="87" spans="1:7">
      <c r="A87" s="1"/>
      <c r="B87" s="85" t="s">
        <v>475</v>
      </c>
      <c r="C87" s="85" t="s">
        <v>883</v>
      </c>
      <c r="D87" s="85" t="s">
        <v>1472</v>
      </c>
      <c r="E87" s="85" t="s">
        <v>1426</v>
      </c>
      <c r="F87" s="85" t="s">
        <v>1405</v>
      </c>
      <c r="G87" s="148">
        <v>197970.93100000001</v>
      </c>
    </row>
    <row r="88" spans="1:7">
      <c r="A88" s="1"/>
      <c r="B88" s="85" t="s">
        <v>433</v>
      </c>
      <c r="C88" s="85" t="s">
        <v>993</v>
      </c>
      <c r="D88" s="85" t="s">
        <v>994</v>
      </c>
      <c r="E88" s="85" t="s">
        <v>1404</v>
      </c>
      <c r="F88" s="85" t="s">
        <v>1405</v>
      </c>
      <c r="G88" s="148">
        <v>0</v>
      </c>
    </row>
    <row r="89" spans="1:7">
      <c r="A89" s="1"/>
      <c r="B89" s="85" t="s">
        <v>433</v>
      </c>
      <c r="C89" s="85" t="s">
        <v>993</v>
      </c>
      <c r="D89" s="85" t="s">
        <v>1473</v>
      </c>
      <c r="E89" s="85" t="s">
        <v>1404</v>
      </c>
      <c r="F89" s="85" t="s">
        <v>1405</v>
      </c>
      <c r="G89" s="148">
        <v>0</v>
      </c>
    </row>
    <row r="90" spans="1:7">
      <c r="A90" s="1"/>
      <c r="B90" s="85" t="s">
        <v>433</v>
      </c>
      <c r="C90" s="85" t="s">
        <v>993</v>
      </c>
      <c r="D90" s="85" t="s">
        <v>1473</v>
      </c>
      <c r="E90" s="85" t="s">
        <v>1407</v>
      </c>
      <c r="F90" s="85" t="s">
        <v>1405</v>
      </c>
      <c r="G90" s="148">
        <v>0</v>
      </c>
    </row>
    <row r="91" spans="1:7">
      <c r="A91" s="1"/>
      <c r="B91" s="85" t="s">
        <v>433</v>
      </c>
      <c r="C91" s="85" t="s">
        <v>993</v>
      </c>
      <c r="D91" s="85" t="s">
        <v>1474</v>
      </c>
      <c r="E91" s="85" t="s">
        <v>1404</v>
      </c>
      <c r="F91" s="85" t="s">
        <v>1405</v>
      </c>
      <c r="G91" s="148">
        <v>0</v>
      </c>
    </row>
    <row r="92" spans="1:7">
      <c r="A92" s="1"/>
      <c r="B92" s="85" t="s">
        <v>433</v>
      </c>
      <c r="C92" s="85" t="s">
        <v>993</v>
      </c>
      <c r="D92" s="85" t="s">
        <v>1474</v>
      </c>
      <c r="E92" s="85" t="s">
        <v>1407</v>
      </c>
      <c r="F92" s="85" t="s">
        <v>1405</v>
      </c>
      <c r="G92" s="148">
        <v>0</v>
      </c>
    </row>
    <row r="93" spans="1:7">
      <c r="A93" s="1"/>
      <c r="B93" s="85" t="s">
        <v>433</v>
      </c>
      <c r="C93" s="85" t="s">
        <v>993</v>
      </c>
      <c r="D93" s="85" t="s">
        <v>1475</v>
      </c>
      <c r="E93" s="85" t="s">
        <v>1404</v>
      </c>
      <c r="F93" s="85" t="s">
        <v>1405</v>
      </c>
      <c r="G93" s="148">
        <v>0</v>
      </c>
    </row>
    <row r="94" spans="1:7">
      <c r="A94" s="1"/>
      <c r="B94" s="85" t="s">
        <v>433</v>
      </c>
      <c r="C94" s="85" t="s">
        <v>993</v>
      </c>
      <c r="D94" s="85" t="s">
        <v>1475</v>
      </c>
      <c r="E94" s="85" t="s">
        <v>1407</v>
      </c>
      <c r="F94" s="85" t="s">
        <v>1405</v>
      </c>
      <c r="G94" s="148">
        <v>0</v>
      </c>
    </row>
    <row r="95" spans="1:7">
      <c r="A95" s="1"/>
      <c r="B95" s="85" t="s">
        <v>136</v>
      </c>
      <c r="C95" s="85" t="s">
        <v>1000</v>
      </c>
      <c r="D95" s="85" t="s">
        <v>570</v>
      </c>
      <c r="E95" s="85" t="s">
        <v>1426</v>
      </c>
      <c r="F95" s="85" t="s">
        <v>1405</v>
      </c>
      <c r="G95" s="148">
        <v>0</v>
      </c>
    </row>
    <row r="96" spans="1:7">
      <c r="A96" s="1"/>
      <c r="B96" s="85" t="s">
        <v>139</v>
      </c>
      <c r="C96" s="85" t="s">
        <v>1001</v>
      </c>
      <c r="D96" s="85" t="s">
        <v>1476</v>
      </c>
      <c r="E96" s="85" t="s">
        <v>1426</v>
      </c>
      <c r="F96" s="85" t="s">
        <v>1405</v>
      </c>
      <c r="G96" s="148">
        <v>0</v>
      </c>
    </row>
    <row r="97" spans="1:7">
      <c r="A97" s="1"/>
      <c r="B97" s="85" t="s">
        <v>139</v>
      </c>
      <c r="C97" s="85" t="s">
        <v>1001</v>
      </c>
      <c r="D97" s="85" t="s">
        <v>1477</v>
      </c>
      <c r="E97" s="85" t="s">
        <v>1426</v>
      </c>
      <c r="F97" s="85" t="s">
        <v>1405</v>
      </c>
      <c r="G97"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09375"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202" t="s">
        <v>0</v>
      </c>
      <c r="C3" s="203"/>
      <c r="D3" s="203"/>
      <c r="E3" s="203"/>
      <c r="F3" s="203"/>
      <c r="G3" s="203"/>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10" t="s">
        <v>420</v>
      </c>
      <c r="C6" s="210" t="s">
        <v>1478</v>
      </c>
      <c r="D6" s="210"/>
      <c r="E6" s="210"/>
      <c r="F6" s="210"/>
      <c r="G6" s="210"/>
      <c r="H6" s="210"/>
      <c r="I6" s="210"/>
      <c r="J6" s="210"/>
      <c r="K6" s="210"/>
      <c r="L6" s="210"/>
      <c r="M6" s="210"/>
      <c r="N6" s="210"/>
      <c r="O6" s="210"/>
      <c r="P6" s="210"/>
      <c r="Q6" s="210"/>
    </row>
    <row r="7" spans="1:17" ht="39.9" customHeight="1">
      <c r="A7" s="1"/>
      <c r="B7" s="210"/>
      <c r="C7" s="3" t="s">
        <v>210</v>
      </c>
      <c r="D7" s="3" t="s">
        <v>79</v>
      </c>
      <c r="E7" s="3" t="s">
        <v>83</v>
      </c>
      <c r="F7" s="3" t="s">
        <v>83</v>
      </c>
      <c r="G7" s="3" t="s">
        <v>98</v>
      </c>
      <c r="H7" s="3" t="s">
        <v>474</v>
      </c>
      <c r="I7" s="3" t="s">
        <v>101</v>
      </c>
      <c r="J7" s="3" t="s">
        <v>101</v>
      </c>
      <c r="K7" s="3" t="s">
        <v>115</v>
      </c>
      <c r="L7" s="3" t="s">
        <v>115</v>
      </c>
      <c r="M7" s="3" t="s">
        <v>115</v>
      </c>
      <c r="N7" s="3" t="s">
        <v>115</v>
      </c>
      <c r="O7" s="3" t="s">
        <v>475</v>
      </c>
      <c r="P7" s="3" t="s">
        <v>136</v>
      </c>
      <c r="Q7" s="3" t="s">
        <v>139</v>
      </c>
    </row>
    <row r="8" spans="1:17" ht="39.9" customHeight="1">
      <c r="A8" s="1"/>
      <c r="B8" s="210"/>
      <c r="C8" s="3" t="s">
        <v>67</v>
      </c>
      <c r="D8" s="3" t="s">
        <v>287</v>
      </c>
      <c r="E8" s="3" t="s">
        <v>1479</v>
      </c>
      <c r="F8" s="3" t="s">
        <v>1480</v>
      </c>
      <c r="G8" s="3" t="s">
        <v>1481</v>
      </c>
      <c r="H8" s="3" t="s">
        <v>1482</v>
      </c>
      <c r="I8" s="3" t="s">
        <v>104</v>
      </c>
      <c r="J8" s="3" t="s">
        <v>107</v>
      </c>
      <c r="K8" s="3" t="s">
        <v>1483</v>
      </c>
      <c r="L8" s="3" t="s">
        <v>1484</v>
      </c>
      <c r="M8" s="3" t="s">
        <v>118</v>
      </c>
      <c r="N8" s="3" t="s">
        <v>1485</v>
      </c>
      <c r="O8" s="3" t="s">
        <v>952</v>
      </c>
      <c r="P8" s="3" t="s">
        <v>952</v>
      </c>
      <c r="Q8" s="3" t="s">
        <v>1486</v>
      </c>
    </row>
    <row r="9" spans="1:17">
      <c r="A9" s="1"/>
      <c r="B9" s="149" t="s">
        <v>163</v>
      </c>
      <c r="C9" s="147">
        <v>771.6</v>
      </c>
      <c r="D9" s="147">
        <v>1772.39</v>
      </c>
      <c r="E9" s="147">
        <v>87.15</v>
      </c>
      <c r="F9" s="147">
        <v>87.15</v>
      </c>
      <c r="G9" s="147">
        <v>4478.7</v>
      </c>
      <c r="H9" s="147">
        <v>502.1</v>
      </c>
      <c r="I9" s="147">
        <v>8673</v>
      </c>
      <c r="J9" s="147">
        <v>22784</v>
      </c>
      <c r="K9" s="147">
        <v>4329.6188400000001</v>
      </c>
      <c r="L9" s="147">
        <v>4440.2744300000004</v>
      </c>
      <c r="M9" s="147">
        <v>4434.9136399999998</v>
      </c>
      <c r="N9" s="147">
        <v>0</v>
      </c>
      <c r="O9" s="147">
        <v>2670</v>
      </c>
      <c r="P9" s="147">
        <v>7097</v>
      </c>
      <c r="Q9" s="147">
        <v>5548.7809999999999</v>
      </c>
    </row>
    <row r="10" spans="1:17">
      <c r="A10" s="1"/>
      <c r="B10" s="149" t="s">
        <v>1487</v>
      </c>
      <c r="C10" s="147">
        <v>871.1</v>
      </c>
      <c r="D10" s="147">
        <v>1771.33</v>
      </c>
      <c r="E10" s="147">
        <v>89.18</v>
      </c>
      <c r="F10" s="147">
        <v>89.18</v>
      </c>
      <c r="G10" s="147">
        <v>4467.8999999999996</v>
      </c>
      <c r="H10" s="147">
        <v>503.08</v>
      </c>
      <c r="I10" s="147">
        <v>8949</v>
      </c>
      <c r="J10" s="147">
        <v>22803</v>
      </c>
      <c r="K10" s="147">
        <v>4372.0176700000002</v>
      </c>
      <c r="L10" s="147">
        <v>4469.52171</v>
      </c>
      <c r="M10" s="147">
        <v>4464.1090400000003</v>
      </c>
      <c r="N10" s="147">
        <v>0</v>
      </c>
      <c r="O10" s="147">
        <v>2700</v>
      </c>
      <c r="P10" s="147">
        <v>7099</v>
      </c>
      <c r="Q10" s="147">
        <v>5548.7060000000001</v>
      </c>
    </row>
    <row r="11" spans="1:17">
      <c r="A11" s="1"/>
      <c r="B11" s="149" t="s">
        <v>1488</v>
      </c>
      <c r="C11" s="147">
        <v>870.2</v>
      </c>
      <c r="D11" s="147">
        <v>1770.55</v>
      </c>
      <c r="E11" s="147">
        <v>91.33</v>
      </c>
      <c r="F11" s="147">
        <v>91.33</v>
      </c>
      <c r="G11" s="147">
        <v>4477.8</v>
      </c>
      <c r="H11" s="147">
        <v>502.1</v>
      </c>
      <c r="I11" s="147">
        <v>9225</v>
      </c>
      <c r="J11" s="147">
        <v>23289</v>
      </c>
      <c r="K11" s="147">
        <v>4438.9137300000002</v>
      </c>
      <c r="L11" s="147">
        <v>4506.4243299999998</v>
      </c>
      <c r="M11" s="147">
        <v>4501.3065299999998</v>
      </c>
      <c r="N11" s="147">
        <v>0</v>
      </c>
      <c r="O11" s="147">
        <v>2700</v>
      </c>
      <c r="P11" s="147">
        <v>7116</v>
      </c>
      <c r="Q11" s="147">
        <v>5548.5950000000003</v>
      </c>
    </row>
    <row r="12" spans="1:17">
      <c r="A12" s="1"/>
      <c r="B12" s="149" t="s">
        <v>1489</v>
      </c>
      <c r="C12" s="147">
        <v>870.7</v>
      </c>
      <c r="D12" s="147">
        <v>1770.62</v>
      </c>
      <c r="E12" s="147">
        <v>93.2</v>
      </c>
      <c r="F12" s="147">
        <v>93.2</v>
      </c>
      <c r="G12" s="147">
        <v>4476.7</v>
      </c>
      <c r="H12" s="147">
        <v>502.1</v>
      </c>
      <c r="I12" s="147">
        <v>9447</v>
      </c>
      <c r="J12" s="147">
        <v>23275</v>
      </c>
      <c r="K12" s="147">
        <v>4460.3485099999998</v>
      </c>
      <c r="L12" s="147">
        <v>4520.1648699999996</v>
      </c>
      <c r="M12" s="147">
        <v>4514.7148100000004</v>
      </c>
      <c r="N12" s="147">
        <v>0</v>
      </c>
      <c r="O12" s="147">
        <v>2700</v>
      </c>
      <c r="P12" s="147">
        <v>7115</v>
      </c>
      <c r="Q12" s="147">
        <v>5548.5280000000002</v>
      </c>
    </row>
    <row r="13" spans="1:17">
      <c r="A13" s="1"/>
      <c r="B13" s="149" t="s">
        <v>1490</v>
      </c>
      <c r="C13" s="147">
        <v>871.1</v>
      </c>
      <c r="D13" s="147">
        <v>0</v>
      </c>
      <c r="E13" s="147">
        <v>94.66</v>
      </c>
      <c r="F13" s="147">
        <v>94.66</v>
      </c>
      <c r="G13" s="147">
        <v>4463.3</v>
      </c>
      <c r="H13" s="147">
        <v>504.06</v>
      </c>
      <c r="I13" s="147">
        <v>9620</v>
      </c>
      <c r="J13" s="147">
        <v>23313</v>
      </c>
      <c r="K13" s="147">
        <v>4445.1557199999997</v>
      </c>
      <c r="L13" s="147">
        <v>4511.33194</v>
      </c>
      <c r="M13" s="147">
        <v>4506.0646100000004</v>
      </c>
      <c r="N13" s="147">
        <v>0</v>
      </c>
      <c r="O13" s="147">
        <v>2700</v>
      </c>
      <c r="P13" s="147">
        <v>7121</v>
      </c>
      <c r="Q13" s="147">
        <v>5548.5590000000002</v>
      </c>
    </row>
    <row r="14" spans="1:17">
      <c r="A14" s="1"/>
      <c r="B14" s="149" t="s">
        <v>1491</v>
      </c>
      <c r="C14" s="147">
        <v>870.1</v>
      </c>
      <c r="D14" s="147">
        <v>0</v>
      </c>
      <c r="E14" s="147">
        <v>95.32</v>
      </c>
      <c r="F14" s="147">
        <v>95.32</v>
      </c>
      <c r="G14" s="147">
        <v>4473.2</v>
      </c>
      <c r="H14" s="147">
        <v>505.04</v>
      </c>
      <c r="I14" s="147">
        <v>9712</v>
      </c>
      <c r="J14" s="147">
        <v>23242</v>
      </c>
      <c r="K14" s="147">
        <v>4406.8786600000003</v>
      </c>
      <c r="L14" s="147">
        <v>4491.5061999999998</v>
      </c>
      <c r="M14" s="147">
        <v>4485.4110700000001</v>
      </c>
      <c r="N14" s="147">
        <v>0</v>
      </c>
      <c r="O14" s="147">
        <v>2700</v>
      </c>
      <c r="P14" s="147">
        <v>7138</v>
      </c>
      <c r="Q14" s="147">
        <v>5548.5870000000004</v>
      </c>
    </row>
    <row r="15" spans="1:17">
      <c r="A15" s="1"/>
      <c r="B15" s="149" t="s">
        <v>251</v>
      </c>
      <c r="C15" s="147">
        <v>871.4</v>
      </c>
      <c r="D15" s="147">
        <v>0</v>
      </c>
      <c r="E15" s="147">
        <v>94.91</v>
      </c>
      <c r="F15" s="147">
        <v>94.91</v>
      </c>
      <c r="G15" s="147">
        <v>4480.3</v>
      </c>
      <c r="H15" s="147">
        <v>501.12</v>
      </c>
      <c r="I15" s="147">
        <v>9755</v>
      </c>
      <c r="J15" s="147">
        <v>22809</v>
      </c>
      <c r="K15" s="147">
        <v>4331.8565399999998</v>
      </c>
      <c r="L15" s="147">
        <v>4437.1337899999999</v>
      </c>
      <c r="M15" s="147">
        <v>4430.9127799999997</v>
      </c>
      <c r="N15" s="147">
        <v>0</v>
      </c>
      <c r="O15" s="147">
        <v>2690</v>
      </c>
      <c r="P15" s="147">
        <v>7148</v>
      </c>
      <c r="Q15" s="147">
        <v>5548.4179999999997</v>
      </c>
    </row>
    <row r="16" spans="1:17">
      <c r="A16" s="1"/>
      <c r="B16" s="149" t="s">
        <v>392</v>
      </c>
      <c r="C16" s="147">
        <v>870.9</v>
      </c>
      <c r="D16" s="147">
        <v>0</v>
      </c>
      <c r="E16" s="147">
        <v>93.26</v>
      </c>
      <c r="F16" s="147">
        <v>93.26</v>
      </c>
      <c r="G16" s="147">
        <v>4460.5</v>
      </c>
      <c r="H16" s="147">
        <v>493.27</v>
      </c>
      <c r="I16" s="147">
        <v>9676</v>
      </c>
      <c r="J16" s="147">
        <v>22744</v>
      </c>
      <c r="K16" s="147">
        <v>4244.1139199999998</v>
      </c>
      <c r="L16" s="147">
        <v>4376.6758</v>
      </c>
      <c r="M16" s="147">
        <v>4371.2242100000003</v>
      </c>
      <c r="N16" s="147">
        <v>0</v>
      </c>
      <c r="O16" s="147">
        <v>2670</v>
      </c>
      <c r="P16" s="147">
        <v>7140</v>
      </c>
      <c r="Q16" s="147">
        <v>5548.4709999999995</v>
      </c>
    </row>
    <row r="17" spans="1:17">
      <c r="A17" s="1"/>
      <c r="B17" s="149" t="s">
        <v>326</v>
      </c>
      <c r="C17" s="147">
        <v>871</v>
      </c>
      <c r="D17" s="147">
        <v>0</v>
      </c>
      <c r="E17" s="147">
        <v>91.51</v>
      </c>
      <c r="F17" s="147">
        <v>91.51</v>
      </c>
      <c r="G17" s="147">
        <v>4465.7</v>
      </c>
      <c r="H17" s="147">
        <v>500.14</v>
      </c>
      <c r="I17" s="147">
        <v>9580</v>
      </c>
      <c r="J17" s="147">
        <v>22711</v>
      </c>
      <c r="K17" s="147">
        <v>4187.9356399999997</v>
      </c>
      <c r="L17" s="147">
        <v>4351.9432100000004</v>
      </c>
      <c r="M17" s="147">
        <v>4348.7327599999999</v>
      </c>
      <c r="N17" s="147">
        <v>0</v>
      </c>
      <c r="O17" s="147">
        <v>2660</v>
      </c>
      <c r="P17" s="147">
        <v>7184</v>
      </c>
      <c r="Q17" s="147">
        <v>5548.47</v>
      </c>
    </row>
    <row r="18" spans="1:17">
      <c r="A18" s="1"/>
      <c r="B18" s="149" t="s">
        <v>1492</v>
      </c>
      <c r="C18" s="147">
        <v>811.9</v>
      </c>
      <c r="D18" s="147">
        <v>0</v>
      </c>
      <c r="E18" s="147">
        <v>90.02</v>
      </c>
      <c r="F18" s="147">
        <v>90.02</v>
      </c>
      <c r="G18" s="147">
        <v>4461.3999999999996</v>
      </c>
      <c r="H18" s="147">
        <v>500.14</v>
      </c>
      <c r="I18" s="147">
        <v>9440</v>
      </c>
      <c r="J18" s="147">
        <v>22679</v>
      </c>
      <c r="K18" s="147">
        <v>4150.9544400000004</v>
      </c>
      <c r="L18" s="147">
        <v>4327.99568</v>
      </c>
      <c r="M18" s="147">
        <v>4327.8633099999997</v>
      </c>
      <c r="N18" s="147">
        <v>0</v>
      </c>
      <c r="O18" s="147">
        <v>2650</v>
      </c>
      <c r="P18" s="147">
        <v>6849</v>
      </c>
      <c r="Q18" s="147">
        <v>5548.5889999999999</v>
      </c>
    </row>
    <row r="19" spans="1:17">
      <c r="A19" s="1"/>
      <c r="B19" s="149" t="s">
        <v>1493</v>
      </c>
      <c r="C19" s="147">
        <v>811.1</v>
      </c>
      <c r="D19" s="147">
        <v>0</v>
      </c>
      <c r="E19" s="147">
        <v>88.52</v>
      </c>
      <c r="F19" s="147">
        <v>88.52</v>
      </c>
      <c r="G19" s="147">
        <v>4458.6000000000004</v>
      </c>
      <c r="H19" s="147">
        <v>499.16</v>
      </c>
      <c r="I19" s="147">
        <v>9300</v>
      </c>
      <c r="J19" s="147">
        <v>22741</v>
      </c>
      <c r="K19" s="147">
        <v>4103.2554600000003</v>
      </c>
      <c r="L19" s="147">
        <v>4290.50407</v>
      </c>
      <c r="M19" s="147">
        <v>4292.1794900000004</v>
      </c>
      <c r="N19" s="147">
        <v>0</v>
      </c>
      <c r="O19" s="147">
        <v>2630</v>
      </c>
      <c r="P19" s="147">
        <v>6861</v>
      </c>
      <c r="Q19" s="147">
        <v>5548.8419999999996</v>
      </c>
    </row>
    <row r="20" spans="1:17">
      <c r="A20" s="1"/>
      <c r="B20" s="149" t="s">
        <v>1494</v>
      </c>
      <c r="C20" s="147">
        <v>809.9</v>
      </c>
      <c r="D20" s="147">
        <v>0</v>
      </c>
      <c r="E20" s="147">
        <v>86.58</v>
      </c>
      <c r="F20" s="147">
        <v>86.58</v>
      </c>
      <c r="G20" s="147">
        <v>4458.2</v>
      </c>
      <c r="H20" s="147">
        <v>497.2</v>
      </c>
      <c r="I20" s="147">
        <v>9160</v>
      </c>
      <c r="J20" s="147">
        <v>22688</v>
      </c>
      <c r="K20" s="147">
        <v>4063.0943299999999</v>
      </c>
      <c r="L20" s="147">
        <v>4263.0229900000004</v>
      </c>
      <c r="M20" s="147">
        <v>4268.8232399999997</v>
      </c>
      <c r="N20" s="147">
        <v>0</v>
      </c>
      <c r="O20" s="147">
        <v>2630</v>
      </c>
      <c r="P20" s="147">
        <v>6879</v>
      </c>
      <c r="Q20" s="147">
        <v>5548.6530000000002</v>
      </c>
    </row>
    <row r="21" spans="1:17">
      <c r="A21" s="1"/>
      <c r="B21" s="149" t="s">
        <v>1495</v>
      </c>
      <c r="C21" s="147">
        <v>809.4</v>
      </c>
      <c r="D21" s="147">
        <v>0</v>
      </c>
      <c r="E21" s="147">
        <v>84.73</v>
      </c>
      <c r="F21" s="147">
        <v>84.73</v>
      </c>
      <c r="G21" s="147">
        <v>4458.2</v>
      </c>
      <c r="H21" s="147">
        <v>497.2</v>
      </c>
      <c r="I21" s="147">
        <v>9020</v>
      </c>
      <c r="J21" s="147">
        <v>22682</v>
      </c>
      <c r="K21" s="147">
        <v>4027.7618400000001</v>
      </c>
      <c r="L21" s="147">
        <v>4243.1976299999997</v>
      </c>
      <c r="M21" s="147">
        <v>4250.6568900000002</v>
      </c>
      <c r="N21" s="147">
        <v>0</v>
      </c>
      <c r="O21" s="147">
        <v>2630</v>
      </c>
      <c r="P21" s="147">
        <v>6677</v>
      </c>
      <c r="Q21" s="147">
        <v>5548.7049999999999</v>
      </c>
    </row>
    <row r="22" spans="1:17">
      <c r="A22" s="1"/>
      <c r="B22" s="149" t="s">
        <v>1496</v>
      </c>
      <c r="C22" s="147">
        <v>809.2</v>
      </c>
      <c r="D22" s="147">
        <v>0</v>
      </c>
      <c r="E22" s="147">
        <v>83.26</v>
      </c>
      <c r="F22" s="147">
        <v>83.26</v>
      </c>
      <c r="G22" s="147">
        <v>4472.3999999999996</v>
      </c>
      <c r="H22" s="147">
        <v>497.2</v>
      </c>
      <c r="I22" s="147">
        <v>8962</v>
      </c>
      <c r="J22" s="147">
        <v>22859</v>
      </c>
      <c r="K22" s="147">
        <v>3999.8489399999999</v>
      </c>
      <c r="L22" s="147">
        <v>4231.8126700000003</v>
      </c>
      <c r="M22" s="147">
        <v>4238.0054499999997</v>
      </c>
      <c r="N22" s="147">
        <v>0</v>
      </c>
      <c r="O22" s="147">
        <v>2620</v>
      </c>
      <c r="P22" s="147">
        <v>6655</v>
      </c>
      <c r="Q22" s="147">
        <v>5547.9809999999998</v>
      </c>
    </row>
    <row r="23" spans="1:17">
      <c r="A23" s="1"/>
      <c r="B23" s="149" t="s">
        <v>252</v>
      </c>
      <c r="C23" s="147">
        <v>809.1</v>
      </c>
      <c r="D23" s="147">
        <v>0</v>
      </c>
      <c r="E23" s="147">
        <v>83.04</v>
      </c>
      <c r="F23" s="147">
        <v>83.04</v>
      </c>
      <c r="G23" s="147">
        <v>4466.5</v>
      </c>
      <c r="H23" s="147">
        <v>502.1</v>
      </c>
      <c r="I23" s="147">
        <v>8951</v>
      </c>
      <c r="J23" s="147">
        <v>22714</v>
      </c>
      <c r="K23" s="147">
        <v>4062.3874700000001</v>
      </c>
      <c r="L23" s="147">
        <v>4266.9490800000003</v>
      </c>
      <c r="M23" s="147">
        <v>4273.6888900000004</v>
      </c>
      <c r="N23" s="147">
        <v>0</v>
      </c>
      <c r="O23" s="147">
        <v>2640</v>
      </c>
      <c r="P23" s="147">
        <v>6609</v>
      </c>
      <c r="Q23" s="147">
        <v>5548.1890000000003</v>
      </c>
    </row>
    <row r="24" spans="1:17">
      <c r="A24" s="1"/>
      <c r="B24" s="149" t="s">
        <v>1497</v>
      </c>
      <c r="C24" s="147">
        <v>809.1</v>
      </c>
      <c r="D24" s="147">
        <v>0</v>
      </c>
      <c r="E24" s="147">
        <v>83.25</v>
      </c>
      <c r="F24" s="147">
        <v>83.25</v>
      </c>
      <c r="G24" s="147">
        <v>4457.1000000000004</v>
      </c>
      <c r="H24" s="147">
        <v>497.2</v>
      </c>
      <c r="I24" s="147">
        <v>8959</v>
      </c>
      <c r="J24" s="147">
        <v>22752</v>
      </c>
      <c r="K24" s="147">
        <v>4115.6219499999997</v>
      </c>
      <c r="L24" s="147">
        <v>4297.9629500000001</v>
      </c>
      <c r="M24" s="147">
        <v>4305.0472300000001</v>
      </c>
      <c r="N24" s="147">
        <v>0</v>
      </c>
      <c r="O24" s="147">
        <v>2670</v>
      </c>
      <c r="P24" s="147">
        <v>6598</v>
      </c>
      <c r="Q24" s="147">
        <v>5548.3959999999997</v>
      </c>
    </row>
    <row r="25" spans="1:17">
      <c r="A25" s="1"/>
      <c r="B25" s="149" t="s">
        <v>354</v>
      </c>
      <c r="C25" s="147">
        <v>809.8</v>
      </c>
      <c r="D25" s="147">
        <v>0</v>
      </c>
      <c r="E25" s="147">
        <v>83.65</v>
      </c>
      <c r="F25" s="147">
        <v>83.65</v>
      </c>
      <c r="G25" s="147">
        <v>4474.1000000000004</v>
      </c>
      <c r="H25" s="147">
        <v>499.16</v>
      </c>
      <c r="I25" s="147">
        <v>8984</v>
      </c>
      <c r="J25" s="147">
        <v>22775</v>
      </c>
      <c r="K25" s="147">
        <v>4187.46414</v>
      </c>
      <c r="L25" s="147">
        <v>4327.7992199999999</v>
      </c>
      <c r="M25" s="147">
        <v>4333.7020899999998</v>
      </c>
      <c r="N25" s="147">
        <v>0</v>
      </c>
      <c r="O25" s="147">
        <v>2680</v>
      </c>
      <c r="P25" s="147">
        <v>6598</v>
      </c>
      <c r="Q25" s="147">
        <v>5548.9589999999998</v>
      </c>
    </row>
    <row r="26" spans="1:17">
      <c r="A26" s="1"/>
      <c r="B26" s="149" t="s">
        <v>327</v>
      </c>
      <c r="C26" s="147">
        <v>832.4</v>
      </c>
      <c r="D26" s="147">
        <v>0</v>
      </c>
      <c r="E26" s="147">
        <v>84.24</v>
      </c>
      <c r="F26" s="147">
        <v>84.24</v>
      </c>
      <c r="G26" s="147">
        <v>4475.8999999999996</v>
      </c>
      <c r="H26" s="147">
        <v>498.18</v>
      </c>
      <c r="I26" s="147">
        <v>9010</v>
      </c>
      <c r="J26" s="147">
        <v>22814</v>
      </c>
      <c r="K26" s="147">
        <v>4185.1089499999998</v>
      </c>
      <c r="L26" s="147">
        <v>4329.7622700000002</v>
      </c>
      <c r="M26" s="147">
        <v>4333.1615400000001</v>
      </c>
      <c r="N26" s="147">
        <v>0</v>
      </c>
      <c r="O26" s="147">
        <v>2680</v>
      </c>
      <c r="P26" s="147">
        <v>6610</v>
      </c>
      <c r="Q26" s="147">
        <v>5547.3990000000003</v>
      </c>
    </row>
    <row r="27" spans="1:17">
      <c r="A27" s="1"/>
      <c r="B27" s="149" t="s">
        <v>1498</v>
      </c>
      <c r="C27" s="147">
        <v>866.9</v>
      </c>
      <c r="D27" s="147">
        <v>2989.5</v>
      </c>
      <c r="E27" s="147">
        <v>84.29</v>
      </c>
      <c r="F27" s="147">
        <v>84.29</v>
      </c>
      <c r="G27" s="147">
        <v>4479.8</v>
      </c>
      <c r="H27" s="147">
        <v>501.12</v>
      </c>
      <c r="I27" s="147">
        <v>9036</v>
      </c>
      <c r="J27" s="147">
        <v>23252</v>
      </c>
      <c r="K27" s="147">
        <v>4178.7490799999996</v>
      </c>
      <c r="L27" s="147">
        <v>4327.99568</v>
      </c>
      <c r="M27" s="147">
        <v>4326.7814600000002</v>
      </c>
      <c r="N27" s="147">
        <v>0</v>
      </c>
      <c r="O27" s="147">
        <v>2680</v>
      </c>
      <c r="P27" s="147">
        <v>6615</v>
      </c>
      <c r="Q27" s="147">
        <v>5547.1289999999999</v>
      </c>
    </row>
    <row r="28" spans="1:17">
      <c r="A28" s="1"/>
      <c r="B28" s="149" t="s">
        <v>1499</v>
      </c>
      <c r="C28" s="147">
        <v>870.9</v>
      </c>
      <c r="D28" s="147">
        <v>2990.21</v>
      </c>
      <c r="E28" s="147">
        <v>83.34</v>
      </c>
      <c r="F28" s="147">
        <v>83.34</v>
      </c>
      <c r="G28" s="147">
        <v>4460.2</v>
      </c>
      <c r="H28" s="147">
        <v>501.12</v>
      </c>
      <c r="I28" s="147">
        <v>9024</v>
      </c>
      <c r="J28" s="147">
        <v>22646</v>
      </c>
      <c r="K28" s="147">
        <v>4173.3314499999997</v>
      </c>
      <c r="L28" s="147">
        <v>4325.0511200000001</v>
      </c>
      <c r="M28" s="147">
        <v>4320.7263899999998</v>
      </c>
      <c r="N28" s="147">
        <v>0</v>
      </c>
      <c r="O28" s="147">
        <v>2670</v>
      </c>
      <c r="P28" s="147">
        <v>6592</v>
      </c>
      <c r="Q28" s="147">
        <v>5547.2089999999998</v>
      </c>
    </row>
    <row r="29" spans="1:17">
      <c r="A29" s="1"/>
      <c r="B29" s="149" t="s">
        <v>1500</v>
      </c>
      <c r="C29" s="147">
        <v>871.1</v>
      </c>
      <c r="D29" s="147">
        <v>2989.05</v>
      </c>
      <c r="E29" s="147">
        <v>82.13</v>
      </c>
      <c r="F29" s="147">
        <v>82.13</v>
      </c>
      <c r="G29" s="147">
        <v>4459.1000000000004</v>
      </c>
      <c r="H29" s="147">
        <v>498.18</v>
      </c>
      <c r="I29" s="147">
        <v>8938</v>
      </c>
      <c r="J29" s="147">
        <v>22844</v>
      </c>
      <c r="K29" s="147">
        <v>4123.2772800000002</v>
      </c>
      <c r="L29" s="147">
        <v>4297.3739599999999</v>
      </c>
      <c r="M29" s="147">
        <v>4292.1794900000004</v>
      </c>
      <c r="N29" s="147">
        <v>0</v>
      </c>
      <c r="O29" s="147">
        <v>2670</v>
      </c>
      <c r="P29" s="147">
        <v>6582</v>
      </c>
      <c r="Q29" s="147">
        <v>5547.8519999999999</v>
      </c>
    </row>
    <row r="30" spans="1:17">
      <c r="A30" s="1"/>
      <c r="B30" s="149" t="s">
        <v>1501</v>
      </c>
      <c r="C30" s="147">
        <v>872.4</v>
      </c>
      <c r="D30" s="147">
        <v>2987.19</v>
      </c>
      <c r="E30" s="147">
        <v>80.95</v>
      </c>
      <c r="F30" s="147">
        <v>80.95</v>
      </c>
      <c r="G30" s="147">
        <v>4462.2</v>
      </c>
      <c r="H30" s="147">
        <v>501.12</v>
      </c>
      <c r="I30" s="147">
        <v>8853</v>
      </c>
      <c r="J30" s="147">
        <v>22690</v>
      </c>
      <c r="K30" s="147">
        <v>4118.9193699999996</v>
      </c>
      <c r="L30" s="147">
        <v>4295.8038299999998</v>
      </c>
      <c r="M30" s="147">
        <v>4290.7737699999998</v>
      </c>
      <c r="N30" s="147">
        <v>0</v>
      </c>
      <c r="O30" s="147">
        <v>2670</v>
      </c>
      <c r="P30" s="147">
        <v>6592</v>
      </c>
      <c r="Q30" s="147">
        <v>5548.0420000000004</v>
      </c>
    </row>
    <row r="31" spans="1:17">
      <c r="A31" s="1"/>
      <c r="B31" s="149" t="s">
        <v>1502</v>
      </c>
      <c r="C31" s="147">
        <v>873</v>
      </c>
      <c r="D31" s="147">
        <v>2988.8</v>
      </c>
      <c r="E31" s="147">
        <v>80.05</v>
      </c>
      <c r="F31" s="147">
        <v>80.05</v>
      </c>
      <c r="G31" s="147">
        <v>4461.3</v>
      </c>
      <c r="H31" s="147">
        <v>501.12</v>
      </c>
      <c r="I31" s="147">
        <v>8833</v>
      </c>
      <c r="J31" s="147">
        <v>22751</v>
      </c>
      <c r="K31" s="147">
        <v>4169.79828</v>
      </c>
      <c r="L31" s="147">
        <v>4334.2769600000001</v>
      </c>
      <c r="M31" s="147">
        <v>4329.37698</v>
      </c>
      <c r="N31" s="147">
        <v>0</v>
      </c>
      <c r="O31" s="147">
        <v>2670</v>
      </c>
      <c r="P31" s="147">
        <v>6595</v>
      </c>
      <c r="Q31" s="147">
        <v>5548.134</v>
      </c>
    </row>
    <row r="32" spans="1:17">
      <c r="A32" s="1"/>
      <c r="B32" s="149" t="s">
        <v>1503</v>
      </c>
      <c r="C32" s="147">
        <v>873.1</v>
      </c>
      <c r="D32" s="147">
        <v>2987.19</v>
      </c>
      <c r="E32" s="147">
        <v>79.650000000000006</v>
      </c>
      <c r="F32" s="147">
        <v>79.650000000000006</v>
      </c>
      <c r="G32" s="147">
        <v>4490.8999999999996</v>
      </c>
      <c r="H32" s="147">
        <v>500.14</v>
      </c>
      <c r="I32" s="147">
        <v>8877</v>
      </c>
      <c r="J32" s="147">
        <v>22736</v>
      </c>
      <c r="K32" s="147">
        <v>4269.9066199999997</v>
      </c>
      <c r="L32" s="147">
        <v>4400.0347099999999</v>
      </c>
      <c r="M32" s="147">
        <v>4395.3373000000001</v>
      </c>
      <c r="N32" s="147">
        <v>0</v>
      </c>
      <c r="O32" s="147">
        <v>2680</v>
      </c>
      <c r="P32" s="147">
        <v>6596</v>
      </c>
      <c r="Q32" s="147">
        <v>5548.1360000000004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09375"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202" t="s">
        <v>0</v>
      </c>
      <c r="C3" s="203"/>
      <c r="D3" s="203"/>
      <c r="E3" s="203"/>
      <c r="F3" s="203"/>
      <c r="G3" s="203"/>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10" t="s">
        <v>420</v>
      </c>
      <c r="C6" s="210" t="s">
        <v>1504</v>
      </c>
      <c r="D6" s="210"/>
      <c r="E6" s="210"/>
      <c r="F6" s="210"/>
      <c r="G6" s="210"/>
      <c r="H6" s="210"/>
      <c r="I6" s="210"/>
      <c r="J6" s="210"/>
      <c r="K6" s="210"/>
      <c r="L6" s="210"/>
      <c r="M6" s="210"/>
      <c r="N6" s="210"/>
      <c r="O6" s="210"/>
      <c r="P6" s="210"/>
      <c r="Q6" s="210"/>
      <c r="R6" s="210"/>
    </row>
    <row r="7" spans="1:18" ht="39.9" customHeight="1">
      <c r="A7" s="1"/>
      <c r="B7" s="210"/>
      <c r="C7" s="3" t="s">
        <v>210</v>
      </c>
      <c r="D7" s="3" t="s">
        <v>79</v>
      </c>
      <c r="E7" s="3" t="s">
        <v>79</v>
      </c>
      <c r="F7" s="3" t="s">
        <v>83</v>
      </c>
      <c r="G7" s="3" t="s">
        <v>83</v>
      </c>
      <c r="H7" s="3" t="s">
        <v>83</v>
      </c>
      <c r="I7" s="3" t="s">
        <v>83</v>
      </c>
      <c r="J7" s="3" t="s">
        <v>98</v>
      </c>
      <c r="K7" s="3" t="s">
        <v>474</v>
      </c>
      <c r="L7" s="3" t="s">
        <v>101</v>
      </c>
      <c r="M7" s="3" t="s">
        <v>101</v>
      </c>
      <c r="N7" s="3" t="s">
        <v>115</v>
      </c>
      <c r="O7" s="3" t="s">
        <v>115</v>
      </c>
      <c r="P7" s="3" t="s">
        <v>475</v>
      </c>
      <c r="Q7" s="3" t="s">
        <v>136</v>
      </c>
      <c r="R7" s="3" t="s">
        <v>139</v>
      </c>
    </row>
    <row r="8" spans="1:18" ht="39.9" customHeight="1">
      <c r="A8" s="1"/>
      <c r="B8" s="210"/>
      <c r="C8" s="3" t="s">
        <v>926</v>
      </c>
      <c r="D8" s="3" t="s">
        <v>932</v>
      </c>
      <c r="E8" s="3" t="s">
        <v>933</v>
      </c>
      <c r="F8" s="3" t="s">
        <v>92</v>
      </c>
      <c r="G8" s="3" t="s">
        <v>96</v>
      </c>
      <c r="H8" s="3" t="s">
        <v>1408</v>
      </c>
      <c r="I8" s="3" t="s">
        <v>951</v>
      </c>
      <c r="J8" s="3" t="s">
        <v>99</v>
      </c>
      <c r="K8" s="3" t="s">
        <v>957</v>
      </c>
      <c r="L8" s="3" t="s">
        <v>104</v>
      </c>
      <c r="M8" s="3" t="s">
        <v>107</v>
      </c>
      <c r="N8" s="3" t="s">
        <v>975</v>
      </c>
      <c r="O8" s="3" t="s">
        <v>121</v>
      </c>
      <c r="P8" s="3" t="s">
        <v>883</v>
      </c>
      <c r="Q8" s="3" t="s">
        <v>1000</v>
      </c>
      <c r="R8" s="3" t="s">
        <v>1001</v>
      </c>
    </row>
    <row r="9" spans="1:18">
      <c r="A9" s="1"/>
      <c r="B9" s="149" t="s">
        <v>163</v>
      </c>
      <c r="C9" s="147">
        <v>22</v>
      </c>
      <c r="D9" s="147">
        <v>23.74</v>
      </c>
      <c r="E9" s="147">
        <v>23.74</v>
      </c>
      <c r="F9" s="147">
        <v>19.399999999999999</v>
      </c>
      <c r="G9" s="147">
        <v>19.399999999999999</v>
      </c>
      <c r="H9" s="147">
        <v>19.399999999999999</v>
      </c>
      <c r="I9" s="147">
        <v>19.399999999999999</v>
      </c>
      <c r="J9" s="147">
        <v>20.6</v>
      </c>
      <c r="K9" s="147">
        <v>36.08</v>
      </c>
      <c r="L9" s="147">
        <v>20.9</v>
      </c>
      <c r="M9" s="147">
        <v>21.9</v>
      </c>
      <c r="N9" s="147">
        <v>25.9</v>
      </c>
      <c r="O9" s="147">
        <v>22.038</v>
      </c>
      <c r="P9" s="147">
        <v>21.6</v>
      </c>
      <c r="Q9" s="147">
        <v>23.33</v>
      </c>
      <c r="R9" s="147">
        <v>24.06</v>
      </c>
    </row>
    <row r="10" spans="1:18">
      <c r="A10" s="1"/>
      <c r="B10" s="149" t="s">
        <v>1487</v>
      </c>
      <c r="C10" s="147">
        <v>22</v>
      </c>
      <c r="D10" s="147">
        <v>23.86</v>
      </c>
      <c r="E10" s="147">
        <v>23.86</v>
      </c>
      <c r="F10" s="147">
        <v>18.3</v>
      </c>
      <c r="G10" s="147">
        <v>18.3</v>
      </c>
      <c r="H10" s="147">
        <v>18.3</v>
      </c>
      <c r="I10" s="147">
        <v>18.3</v>
      </c>
      <c r="J10" s="147">
        <v>20.3</v>
      </c>
      <c r="K10" s="147">
        <v>36.229999999999997</v>
      </c>
      <c r="L10" s="147">
        <v>20.5</v>
      </c>
      <c r="M10" s="147">
        <v>20.7</v>
      </c>
      <c r="N10" s="147">
        <v>25.59</v>
      </c>
      <c r="O10" s="147">
        <v>21.55</v>
      </c>
      <c r="P10" s="147">
        <v>21.3</v>
      </c>
      <c r="Q10" s="147">
        <v>23.14</v>
      </c>
      <c r="R10" s="147">
        <v>23.94</v>
      </c>
    </row>
    <row r="11" spans="1:18">
      <c r="A11" s="1"/>
      <c r="B11" s="149" t="s">
        <v>1488</v>
      </c>
      <c r="C11" s="147">
        <v>22</v>
      </c>
      <c r="D11" s="147">
        <v>24.01</v>
      </c>
      <c r="E11" s="147">
        <v>24.01</v>
      </c>
      <c r="F11" s="147">
        <v>18.5</v>
      </c>
      <c r="G11" s="147">
        <v>18.5</v>
      </c>
      <c r="H11" s="147">
        <v>18.5</v>
      </c>
      <c r="I11" s="147">
        <v>18.5</v>
      </c>
      <c r="J11" s="147">
        <v>20.100000000000001</v>
      </c>
      <c r="K11" s="147">
        <v>36.090000000000003</v>
      </c>
      <c r="L11" s="147">
        <v>20.399999999999999</v>
      </c>
      <c r="M11" s="147">
        <v>20.399999999999999</v>
      </c>
      <c r="N11" s="147">
        <v>25.32</v>
      </c>
      <c r="O11" s="147">
        <v>21.4</v>
      </c>
      <c r="P11" s="147">
        <v>21.1</v>
      </c>
      <c r="Q11" s="147">
        <v>22.85</v>
      </c>
      <c r="R11" s="147">
        <v>23.83</v>
      </c>
    </row>
    <row r="12" spans="1:18">
      <c r="A12" s="1"/>
      <c r="B12" s="149" t="s">
        <v>1489</v>
      </c>
      <c r="C12" s="147">
        <v>21</v>
      </c>
      <c r="D12" s="147">
        <v>23.95</v>
      </c>
      <c r="E12" s="147">
        <v>23.95</v>
      </c>
      <c r="F12" s="147">
        <v>18.7</v>
      </c>
      <c r="G12" s="147">
        <v>18.7</v>
      </c>
      <c r="H12" s="147">
        <v>18.7</v>
      </c>
      <c r="I12" s="147">
        <v>18.7</v>
      </c>
      <c r="J12" s="147">
        <v>20</v>
      </c>
      <c r="K12" s="147">
        <v>36.14</v>
      </c>
      <c r="L12" s="147">
        <v>20.100000000000001</v>
      </c>
      <c r="M12" s="147">
        <v>20.3</v>
      </c>
      <c r="N12" s="147">
        <v>25.13</v>
      </c>
      <c r="O12" s="147">
        <v>21.225000000000001</v>
      </c>
      <c r="P12" s="147">
        <v>21.2</v>
      </c>
      <c r="Q12" s="147">
        <v>22.55</v>
      </c>
      <c r="R12" s="147">
        <v>24.08</v>
      </c>
    </row>
    <row r="13" spans="1:18">
      <c r="A13" s="1"/>
      <c r="B13" s="149" t="s">
        <v>1490</v>
      </c>
      <c r="C13" s="147">
        <v>20</v>
      </c>
      <c r="D13" s="147">
        <v>25.17</v>
      </c>
      <c r="E13" s="147">
        <v>25.17</v>
      </c>
      <c r="F13" s="147">
        <v>18.600000000000001</v>
      </c>
      <c r="G13" s="147">
        <v>18.600000000000001</v>
      </c>
      <c r="H13" s="147">
        <v>18.600000000000001</v>
      </c>
      <c r="I13" s="147">
        <v>18.600000000000001</v>
      </c>
      <c r="J13" s="147">
        <v>19.7</v>
      </c>
      <c r="K13" s="147">
        <v>36.15</v>
      </c>
      <c r="L13" s="147">
        <v>19.899999999999999</v>
      </c>
      <c r="M13" s="147">
        <v>20.2</v>
      </c>
      <c r="N13" s="147">
        <v>24.98</v>
      </c>
      <c r="O13" s="147">
        <v>21.175000000000001</v>
      </c>
      <c r="P13" s="147">
        <v>20.7</v>
      </c>
      <c r="Q13" s="147">
        <v>22.28</v>
      </c>
      <c r="R13" s="147">
        <v>23.93</v>
      </c>
    </row>
    <row r="14" spans="1:18">
      <c r="A14" s="1"/>
      <c r="B14" s="149" t="s">
        <v>1491</v>
      </c>
      <c r="C14" s="147">
        <v>20</v>
      </c>
      <c r="D14" s="147">
        <v>25.73</v>
      </c>
      <c r="E14" s="147">
        <v>25.73</v>
      </c>
      <c r="F14" s="147">
        <v>18.600000000000001</v>
      </c>
      <c r="G14" s="147">
        <v>18.600000000000001</v>
      </c>
      <c r="H14" s="147">
        <v>18.600000000000001</v>
      </c>
      <c r="I14" s="147">
        <v>18.600000000000001</v>
      </c>
      <c r="J14" s="147">
        <v>19.7</v>
      </c>
      <c r="K14" s="147">
        <v>36.380000000000003</v>
      </c>
      <c r="L14" s="147">
        <v>19.899999999999999</v>
      </c>
      <c r="M14" s="147">
        <v>20.6</v>
      </c>
      <c r="N14" s="147">
        <v>24.8</v>
      </c>
      <c r="O14" s="147">
        <v>20.85</v>
      </c>
      <c r="P14" s="147">
        <v>20.5</v>
      </c>
      <c r="Q14" s="147">
        <v>22.05</v>
      </c>
      <c r="R14" s="147">
        <v>24.13</v>
      </c>
    </row>
    <row r="15" spans="1:18">
      <c r="A15" s="1"/>
      <c r="B15" s="149" t="s">
        <v>251</v>
      </c>
      <c r="C15" s="147">
        <v>20</v>
      </c>
      <c r="D15" s="147">
        <v>25.94</v>
      </c>
      <c r="E15" s="147">
        <v>25.94</v>
      </c>
      <c r="F15" s="147">
        <v>18.7</v>
      </c>
      <c r="G15" s="147">
        <v>18.7</v>
      </c>
      <c r="H15" s="147">
        <v>18.7</v>
      </c>
      <c r="I15" s="147">
        <v>18.7</v>
      </c>
      <c r="J15" s="147">
        <v>19.600000000000001</v>
      </c>
      <c r="K15" s="147">
        <v>36.58</v>
      </c>
      <c r="L15" s="147">
        <v>19.899999999999999</v>
      </c>
      <c r="M15" s="147">
        <v>21.7</v>
      </c>
      <c r="N15" s="147">
        <v>24.61</v>
      </c>
      <c r="O15" s="147">
        <v>20.286999999999999</v>
      </c>
      <c r="P15" s="147">
        <v>20.100000000000001</v>
      </c>
      <c r="Q15" s="147">
        <v>21.93</v>
      </c>
      <c r="R15" s="147">
        <v>23.88</v>
      </c>
    </row>
    <row r="16" spans="1:18">
      <c r="A16" s="1"/>
      <c r="B16" s="149" t="s">
        <v>392</v>
      </c>
      <c r="C16" s="147">
        <v>22</v>
      </c>
      <c r="D16" s="147">
        <v>26.15</v>
      </c>
      <c r="E16" s="147">
        <v>26.15</v>
      </c>
      <c r="F16" s="147">
        <v>18.600000000000001</v>
      </c>
      <c r="G16" s="147">
        <v>18.600000000000001</v>
      </c>
      <c r="H16" s="147">
        <v>18.600000000000001</v>
      </c>
      <c r="I16" s="147">
        <v>18.600000000000001</v>
      </c>
      <c r="J16" s="147">
        <v>20.100000000000001</v>
      </c>
      <c r="K16" s="147">
        <v>36.47</v>
      </c>
      <c r="L16" s="147">
        <v>20.5</v>
      </c>
      <c r="M16" s="147">
        <v>22.5</v>
      </c>
      <c r="N16" s="147">
        <v>24.71</v>
      </c>
      <c r="O16" s="147">
        <v>20.399999999999999</v>
      </c>
      <c r="P16" s="147">
        <v>20.5</v>
      </c>
      <c r="Q16" s="147">
        <v>22.06</v>
      </c>
      <c r="R16" s="147">
        <v>24.4</v>
      </c>
    </row>
    <row r="17" spans="1:18">
      <c r="A17" s="1"/>
      <c r="B17" s="149" t="s">
        <v>326</v>
      </c>
      <c r="C17" s="147">
        <v>25</v>
      </c>
      <c r="D17" s="147">
        <v>26.18</v>
      </c>
      <c r="E17" s="147">
        <v>26.18</v>
      </c>
      <c r="F17" s="147">
        <v>19</v>
      </c>
      <c r="G17" s="147">
        <v>19</v>
      </c>
      <c r="H17" s="147">
        <v>19</v>
      </c>
      <c r="I17" s="147">
        <v>19</v>
      </c>
      <c r="J17" s="147">
        <v>19.8</v>
      </c>
      <c r="K17" s="147">
        <v>36.619999999999997</v>
      </c>
      <c r="L17" s="147">
        <v>22.2</v>
      </c>
      <c r="M17" s="147">
        <v>24.5</v>
      </c>
      <c r="N17" s="147">
        <v>25.34</v>
      </c>
      <c r="O17" s="147">
        <v>20.763000000000002</v>
      </c>
      <c r="P17" s="147">
        <v>21.9</v>
      </c>
      <c r="Q17" s="147">
        <v>22.97</v>
      </c>
      <c r="R17" s="147">
        <v>24.98</v>
      </c>
    </row>
    <row r="18" spans="1:18">
      <c r="A18" s="1"/>
      <c r="B18" s="149" t="s">
        <v>1492</v>
      </c>
      <c r="C18" s="147">
        <v>27</v>
      </c>
      <c r="D18" s="147">
        <v>26.64</v>
      </c>
      <c r="E18" s="147">
        <v>26.64</v>
      </c>
      <c r="F18" s="147">
        <v>19.3</v>
      </c>
      <c r="G18" s="147">
        <v>19.3</v>
      </c>
      <c r="H18" s="147">
        <v>19.3</v>
      </c>
      <c r="I18" s="147">
        <v>19.3</v>
      </c>
      <c r="J18" s="147">
        <v>19.7</v>
      </c>
      <c r="K18" s="147">
        <v>37.57</v>
      </c>
      <c r="L18" s="147">
        <v>22.5</v>
      </c>
      <c r="M18" s="147">
        <v>25.2</v>
      </c>
      <c r="N18" s="147">
        <v>26.26</v>
      </c>
      <c r="O18" s="147">
        <v>20.574999999999999</v>
      </c>
      <c r="P18" s="147">
        <v>23.4</v>
      </c>
      <c r="Q18" s="147">
        <v>23.91</v>
      </c>
      <c r="R18" s="147">
        <v>26.49</v>
      </c>
    </row>
    <row r="19" spans="1:18">
      <c r="A19" s="1"/>
      <c r="B19" s="149" t="s">
        <v>1493</v>
      </c>
      <c r="C19" s="147">
        <v>32</v>
      </c>
      <c r="D19" s="147">
        <v>27.38</v>
      </c>
      <c r="E19" s="147">
        <v>27.38</v>
      </c>
      <c r="F19" s="147">
        <v>19.7</v>
      </c>
      <c r="G19" s="147">
        <v>19.7</v>
      </c>
      <c r="H19" s="147">
        <v>19.7</v>
      </c>
      <c r="I19" s="147">
        <v>19.7</v>
      </c>
      <c r="J19" s="147">
        <v>20.2</v>
      </c>
      <c r="K19" s="147">
        <v>38.82</v>
      </c>
      <c r="L19" s="147">
        <v>23</v>
      </c>
      <c r="M19" s="147">
        <v>25.3</v>
      </c>
      <c r="N19" s="147">
        <v>27.07</v>
      </c>
      <c r="O19" s="147">
        <v>21.9</v>
      </c>
      <c r="P19" s="147">
        <v>25.8</v>
      </c>
      <c r="Q19" s="147">
        <v>24.66</v>
      </c>
      <c r="R19" s="147">
        <v>28.12</v>
      </c>
    </row>
    <row r="20" spans="1:18">
      <c r="A20" s="1"/>
      <c r="B20" s="149" t="s">
        <v>1494</v>
      </c>
      <c r="C20" s="147">
        <v>33</v>
      </c>
      <c r="D20" s="147">
        <v>28.21</v>
      </c>
      <c r="E20" s="147">
        <v>28.21</v>
      </c>
      <c r="F20" s="147">
        <v>21.2</v>
      </c>
      <c r="G20" s="147">
        <v>21.2</v>
      </c>
      <c r="H20" s="147">
        <v>21.2</v>
      </c>
      <c r="I20" s="147">
        <v>21.2</v>
      </c>
      <c r="J20" s="147">
        <v>20.6</v>
      </c>
      <c r="K20" s="147">
        <v>41.56</v>
      </c>
      <c r="L20" s="147">
        <v>24.4</v>
      </c>
      <c r="M20" s="147">
        <v>26.8</v>
      </c>
      <c r="N20" s="147">
        <v>27.95</v>
      </c>
      <c r="O20" s="147">
        <v>22.55</v>
      </c>
      <c r="P20" s="147">
        <v>25.7</v>
      </c>
      <c r="Q20" s="147">
        <v>25.75</v>
      </c>
      <c r="R20" s="147">
        <v>29.37</v>
      </c>
    </row>
    <row r="21" spans="1:18">
      <c r="A21" s="1"/>
      <c r="B21" s="149" t="s">
        <v>1495</v>
      </c>
      <c r="C21" s="147">
        <v>34</v>
      </c>
      <c r="D21" s="147">
        <v>28.81</v>
      </c>
      <c r="E21" s="147">
        <v>28.81</v>
      </c>
      <c r="F21" s="147">
        <v>22</v>
      </c>
      <c r="G21" s="147">
        <v>22</v>
      </c>
      <c r="H21" s="147">
        <v>22</v>
      </c>
      <c r="I21" s="147">
        <v>22</v>
      </c>
      <c r="J21" s="147">
        <v>21.2</v>
      </c>
      <c r="K21" s="147">
        <v>39.299999999999997</v>
      </c>
      <c r="L21" s="147">
        <v>25.3</v>
      </c>
      <c r="M21" s="147">
        <v>27.6</v>
      </c>
      <c r="N21" s="147">
        <v>28.41</v>
      </c>
      <c r="O21" s="147">
        <v>22.975000000000001</v>
      </c>
      <c r="P21" s="147">
        <v>25</v>
      </c>
      <c r="Q21" s="147">
        <v>26.47</v>
      </c>
      <c r="R21" s="147">
        <v>30.79</v>
      </c>
    </row>
    <row r="22" spans="1:18">
      <c r="A22" s="1"/>
      <c r="B22" s="149" t="s">
        <v>1496</v>
      </c>
      <c r="C22" s="147">
        <v>34</v>
      </c>
      <c r="D22" s="147">
        <v>29.3</v>
      </c>
      <c r="E22" s="147">
        <v>29.3</v>
      </c>
      <c r="F22" s="147">
        <v>21.7</v>
      </c>
      <c r="G22" s="147">
        <v>21.7</v>
      </c>
      <c r="H22" s="147">
        <v>21.7</v>
      </c>
      <c r="I22" s="147">
        <v>21.7</v>
      </c>
      <c r="J22" s="147">
        <v>21.5</v>
      </c>
      <c r="K22" s="147">
        <v>38.83</v>
      </c>
      <c r="L22" s="147">
        <v>25.3</v>
      </c>
      <c r="M22" s="147">
        <v>28.3</v>
      </c>
      <c r="N22" s="147">
        <v>28.69</v>
      </c>
      <c r="O22" s="147">
        <v>22.8</v>
      </c>
      <c r="P22" s="147">
        <v>26.4</v>
      </c>
      <c r="Q22" s="147">
        <v>27.35</v>
      </c>
      <c r="R22" s="147">
        <v>29.37</v>
      </c>
    </row>
    <row r="23" spans="1:18">
      <c r="A23" s="1"/>
      <c r="B23" s="149" t="s">
        <v>252</v>
      </c>
      <c r="C23" s="147">
        <v>33</v>
      </c>
      <c r="D23" s="147">
        <v>29.94</v>
      </c>
      <c r="E23" s="147">
        <v>29.94</v>
      </c>
      <c r="F23" s="147">
        <v>21.3</v>
      </c>
      <c r="G23" s="147">
        <v>21.3</v>
      </c>
      <c r="H23" s="147">
        <v>21.3</v>
      </c>
      <c r="I23" s="147">
        <v>21.3</v>
      </c>
      <c r="J23" s="147">
        <v>20.2</v>
      </c>
      <c r="K23" s="147">
        <v>38.04</v>
      </c>
      <c r="L23" s="147">
        <v>25.1</v>
      </c>
      <c r="M23" s="147">
        <v>27.4</v>
      </c>
      <c r="N23" s="147">
        <v>28.98</v>
      </c>
      <c r="O23" s="147">
        <v>22.3</v>
      </c>
      <c r="P23" s="147">
        <v>24.6</v>
      </c>
      <c r="Q23" s="147">
        <v>28.25</v>
      </c>
      <c r="R23" s="147">
        <v>30.02</v>
      </c>
    </row>
    <row r="24" spans="1:18">
      <c r="A24" s="1"/>
      <c r="B24" s="149" t="s">
        <v>1497</v>
      </c>
      <c r="C24" s="147">
        <v>33</v>
      </c>
      <c r="D24" s="147">
        <v>30.03</v>
      </c>
      <c r="E24" s="147">
        <v>30.03</v>
      </c>
      <c r="F24" s="147">
        <v>21.5</v>
      </c>
      <c r="G24" s="147">
        <v>21.5</v>
      </c>
      <c r="H24" s="147">
        <v>21.5</v>
      </c>
      <c r="I24" s="147">
        <v>21.5</v>
      </c>
      <c r="J24" s="147">
        <v>21.3</v>
      </c>
      <c r="K24" s="147">
        <v>37.61</v>
      </c>
      <c r="L24" s="147">
        <v>24.1</v>
      </c>
      <c r="M24" s="147">
        <v>24.9</v>
      </c>
      <c r="N24" s="147">
        <v>29.43</v>
      </c>
      <c r="O24" s="147">
        <v>22.425000000000001</v>
      </c>
      <c r="P24" s="147">
        <v>25.2</v>
      </c>
      <c r="Q24" s="147">
        <v>28.23</v>
      </c>
      <c r="R24" s="147">
        <v>29.54</v>
      </c>
    </row>
    <row r="25" spans="1:18">
      <c r="A25" s="1"/>
      <c r="B25" s="149" t="s">
        <v>354</v>
      </c>
      <c r="C25" s="147">
        <v>32</v>
      </c>
      <c r="D25" s="147">
        <v>30.05</v>
      </c>
      <c r="E25" s="147">
        <v>30.05</v>
      </c>
      <c r="F25" s="147">
        <v>21</v>
      </c>
      <c r="G25" s="147">
        <v>21</v>
      </c>
      <c r="H25" s="147">
        <v>21</v>
      </c>
      <c r="I25" s="147">
        <v>21</v>
      </c>
      <c r="J25" s="147">
        <v>21.7</v>
      </c>
      <c r="K25" s="147">
        <v>37.79</v>
      </c>
      <c r="L25" s="147">
        <v>23.5</v>
      </c>
      <c r="M25" s="147">
        <v>25.2</v>
      </c>
      <c r="N25" s="147">
        <v>29.68</v>
      </c>
      <c r="O25" s="147">
        <v>24.524999999999999</v>
      </c>
      <c r="P25" s="147">
        <v>25.1</v>
      </c>
      <c r="Q25" s="147">
        <v>28.46</v>
      </c>
      <c r="R25" s="147">
        <v>29.54</v>
      </c>
    </row>
    <row r="26" spans="1:18">
      <c r="A26" s="1"/>
      <c r="B26" s="149" t="s">
        <v>327</v>
      </c>
      <c r="C26" s="147">
        <v>30</v>
      </c>
      <c r="D26" s="147">
        <v>30.07</v>
      </c>
      <c r="E26" s="147">
        <v>30.07</v>
      </c>
      <c r="F26" s="147">
        <v>19.899999999999999</v>
      </c>
      <c r="G26" s="147">
        <v>19.899999999999999</v>
      </c>
      <c r="H26" s="147">
        <v>19.899999999999999</v>
      </c>
      <c r="I26" s="147">
        <v>19.899999999999999</v>
      </c>
      <c r="J26" s="147">
        <v>20.8</v>
      </c>
      <c r="K26" s="147">
        <v>38.21</v>
      </c>
      <c r="L26" s="147">
        <v>22.9</v>
      </c>
      <c r="M26" s="147">
        <v>23.6</v>
      </c>
      <c r="N26" s="147">
        <v>29.72</v>
      </c>
      <c r="O26" s="147">
        <v>23.425000000000001</v>
      </c>
      <c r="P26" s="147">
        <v>24.2</v>
      </c>
      <c r="Q26" s="147">
        <v>28.15</v>
      </c>
      <c r="R26" s="147">
        <v>29.06</v>
      </c>
    </row>
    <row r="27" spans="1:18">
      <c r="A27" s="1"/>
      <c r="B27" s="149" t="s">
        <v>1498</v>
      </c>
      <c r="C27" s="147">
        <v>28</v>
      </c>
      <c r="D27" s="147">
        <v>29.62</v>
      </c>
      <c r="E27" s="147">
        <v>29.62</v>
      </c>
      <c r="F27" s="147">
        <v>19.3</v>
      </c>
      <c r="G27" s="147">
        <v>19.3</v>
      </c>
      <c r="H27" s="147">
        <v>19.3</v>
      </c>
      <c r="I27" s="147">
        <v>19.3</v>
      </c>
      <c r="J27" s="147">
        <v>20.8</v>
      </c>
      <c r="K27" s="147">
        <v>38.24</v>
      </c>
      <c r="L27" s="147">
        <v>21.3</v>
      </c>
      <c r="M27" s="147">
        <v>22.1</v>
      </c>
      <c r="N27" s="147">
        <v>29.28</v>
      </c>
      <c r="O27" s="147">
        <v>22.175000000000001</v>
      </c>
      <c r="P27" s="147">
        <v>23.3</v>
      </c>
      <c r="Q27" s="147">
        <v>26.91</v>
      </c>
      <c r="R27" s="147">
        <v>28.47</v>
      </c>
    </row>
    <row r="28" spans="1:18">
      <c r="A28" s="1"/>
      <c r="B28" s="149" t="s">
        <v>1499</v>
      </c>
      <c r="C28" s="147">
        <v>26</v>
      </c>
      <c r="D28" s="147">
        <v>29.39</v>
      </c>
      <c r="E28" s="147">
        <v>29.39</v>
      </c>
      <c r="F28" s="147">
        <v>19.2</v>
      </c>
      <c r="G28" s="147">
        <v>19.2</v>
      </c>
      <c r="H28" s="147">
        <v>19.2</v>
      </c>
      <c r="I28" s="147">
        <v>19.2</v>
      </c>
      <c r="J28" s="147">
        <v>21</v>
      </c>
      <c r="K28" s="147">
        <v>37.31</v>
      </c>
      <c r="L28" s="147">
        <v>20.9</v>
      </c>
      <c r="M28" s="147">
        <v>22.4</v>
      </c>
      <c r="N28" s="147">
        <v>28.38</v>
      </c>
      <c r="O28" s="147">
        <v>21.8</v>
      </c>
      <c r="P28" s="147">
        <v>21.8</v>
      </c>
      <c r="Q28" s="147">
        <v>25.81</v>
      </c>
      <c r="R28" s="147">
        <v>26.38</v>
      </c>
    </row>
    <row r="29" spans="1:18">
      <c r="A29" s="1"/>
      <c r="B29" s="149" t="s">
        <v>1500</v>
      </c>
      <c r="C29" s="147">
        <v>23</v>
      </c>
      <c r="D29" s="147">
        <v>29.14</v>
      </c>
      <c r="E29" s="147">
        <v>29.14</v>
      </c>
      <c r="F29" s="147">
        <v>19.399999999999999</v>
      </c>
      <c r="G29" s="147">
        <v>19.399999999999999</v>
      </c>
      <c r="H29" s="147">
        <v>19.399999999999999</v>
      </c>
      <c r="I29" s="147">
        <v>19.399999999999999</v>
      </c>
      <c r="J29" s="147">
        <v>21.2</v>
      </c>
      <c r="K29" s="147">
        <v>36.81</v>
      </c>
      <c r="L29" s="147">
        <v>21.3</v>
      </c>
      <c r="M29" s="147">
        <v>22.6</v>
      </c>
      <c r="N29" s="147">
        <v>27.6</v>
      </c>
      <c r="O29" s="147">
        <v>22.25</v>
      </c>
      <c r="P29" s="147">
        <v>22.1</v>
      </c>
      <c r="Q29" s="147">
        <v>25.09</v>
      </c>
      <c r="R29" s="147">
        <v>25.63</v>
      </c>
    </row>
    <row r="30" spans="1:18">
      <c r="A30" s="1"/>
      <c r="B30" s="149" t="s">
        <v>1501</v>
      </c>
      <c r="C30" s="147">
        <v>23</v>
      </c>
      <c r="D30" s="147">
        <v>28.73</v>
      </c>
      <c r="E30" s="147">
        <v>28.73</v>
      </c>
      <c r="F30" s="147">
        <v>19.100000000000001</v>
      </c>
      <c r="G30" s="147">
        <v>19.100000000000001</v>
      </c>
      <c r="H30" s="147">
        <v>19.100000000000001</v>
      </c>
      <c r="I30" s="147">
        <v>19.100000000000001</v>
      </c>
      <c r="J30" s="147">
        <v>21.2</v>
      </c>
      <c r="K30" s="147">
        <v>36.74</v>
      </c>
      <c r="L30" s="147">
        <v>21.3</v>
      </c>
      <c r="M30" s="147">
        <v>22.8</v>
      </c>
      <c r="N30" s="147">
        <v>26.98</v>
      </c>
      <c r="O30" s="147">
        <v>22.2</v>
      </c>
      <c r="P30" s="147">
        <v>22.2</v>
      </c>
      <c r="Q30" s="147">
        <v>24.7</v>
      </c>
      <c r="R30" s="147">
        <v>25.47</v>
      </c>
    </row>
    <row r="31" spans="1:18">
      <c r="A31" s="1"/>
      <c r="B31" s="149" t="s">
        <v>1502</v>
      </c>
      <c r="C31" s="147">
        <v>22</v>
      </c>
      <c r="D31" s="147">
        <v>28.27</v>
      </c>
      <c r="E31" s="147">
        <v>28.27</v>
      </c>
      <c r="F31" s="147">
        <v>19.399999999999999</v>
      </c>
      <c r="G31" s="147">
        <v>19.399999999999999</v>
      </c>
      <c r="H31" s="147">
        <v>19.399999999999999</v>
      </c>
      <c r="I31" s="147">
        <v>19.399999999999999</v>
      </c>
      <c r="J31" s="147">
        <v>21.3</v>
      </c>
      <c r="K31" s="147">
        <v>36.68</v>
      </c>
      <c r="L31" s="147">
        <v>21.6</v>
      </c>
      <c r="M31" s="147">
        <v>23.2</v>
      </c>
      <c r="N31" s="147">
        <v>26.55</v>
      </c>
      <c r="O31" s="147">
        <v>22.248999999999999</v>
      </c>
      <c r="P31" s="147">
        <v>22.3</v>
      </c>
      <c r="Q31" s="147">
        <v>24.36</v>
      </c>
      <c r="R31" s="147">
        <v>25.3</v>
      </c>
    </row>
    <row r="32" spans="1:18">
      <c r="A32" s="1"/>
      <c r="B32" s="149" t="s">
        <v>1503</v>
      </c>
      <c r="C32" s="147">
        <v>21</v>
      </c>
      <c r="D32" s="147">
        <v>27.96</v>
      </c>
      <c r="E32" s="147">
        <v>27.96</v>
      </c>
      <c r="F32" s="147">
        <v>19</v>
      </c>
      <c r="G32" s="147">
        <v>19</v>
      </c>
      <c r="H32" s="147">
        <v>19</v>
      </c>
      <c r="I32" s="147">
        <v>19</v>
      </c>
      <c r="J32" s="147">
        <v>21.5</v>
      </c>
      <c r="K32" s="147">
        <v>36.78</v>
      </c>
      <c r="L32" s="147">
        <v>21.6</v>
      </c>
      <c r="M32" s="147">
        <v>22.6</v>
      </c>
      <c r="N32" s="147">
        <v>26.29</v>
      </c>
      <c r="O32" s="147">
        <v>22.3</v>
      </c>
      <c r="P32" s="147">
        <v>22.2</v>
      </c>
      <c r="Q32" s="147">
        <v>24.21</v>
      </c>
      <c r="R32" s="147">
        <v>25.02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09375"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02" t="s">
        <v>0</v>
      </c>
      <c r="C3" s="203"/>
      <c r="D3" s="203"/>
      <c r="E3" s="203"/>
      <c r="F3" s="203"/>
      <c r="G3" s="203"/>
      <c r="H3" s="1"/>
    </row>
    <row r="4" spans="1:8" ht="0" hidden="1" customHeight="1">
      <c r="A4" s="1"/>
      <c r="B4" s="1"/>
      <c r="C4" s="1"/>
      <c r="D4" s="1"/>
      <c r="E4" s="1"/>
      <c r="F4" s="1"/>
      <c r="G4" s="1"/>
      <c r="H4" s="1"/>
    </row>
    <row r="5" spans="1:8" ht="22.8">
      <c r="A5" s="1"/>
      <c r="B5" s="22" t="s">
        <v>1505</v>
      </c>
      <c r="C5" s="1"/>
      <c r="D5" s="1"/>
      <c r="E5" s="1"/>
      <c r="F5" s="1"/>
      <c r="G5" s="1"/>
      <c r="H5" s="1"/>
    </row>
    <row r="6" spans="1:8">
      <c r="A6" s="1"/>
      <c r="B6" s="1"/>
      <c r="C6" s="1"/>
      <c r="D6" s="1"/>
      <c r="E6" s="1"/>
      <c r="F6" s="1"/>
      <c r="G6" s="1"/>
      <c r="H6" s="1"/>
    </row>
    <row r="7" spans="1:8" ht="45" customHeight="1">
      <c r="A7" s="1"/>
      <c r="B7" s="3" t="s">
        <v>57</v>
      </c>
      <c r="C7" s="3" t="s">
        <v>3</v>
      </c>
      <c r="D7" s="3" t="s">
        <v>1506</v>
      </c>
      <c r="E7" s="3" t="s">
        <v>1507</v>
      </c>
      <c r="F7" s="3" t="s">
        <v>1508</v>
      </c>
      <c r="G7" s="3" t="s">
        <v>8</v>
      </c>
      <c r="H7" s="3" t="s">
        <v>1403</v>
      </c>
    </row>
    <row r="8" spans="1:8">
      <c r="A8" s="1"/>
      <c r="B8" s="4" t="s">
        <v>61</v>
      </c>
      <c r="C8" s="150" t="s">
        <v>210</v>
      </c>
      <c r="D8" s="150" t="s">
        <v>1509</v>
      </c>
      <c r="E8" s="147">
        <v>130</v>
      </c>
      <c r="F8" s="4" t="s">
        <v>251</v>
      </c>
      <c r="G8" s="4" t="s">
        <v>1510</v>
      </c>
      <c r="H8" s="151"/>
    </row>
    <row r="9" spans="1:8">
      <c r="A9" s="1"/>
      <c r="B9" s="4" t="s">
        <v>61</v>
      </c>
      <c r="C9" s="150" t="s">
        <v>79</v>
      </c>
      <c r="D9" s="150" t="s">
        <v>1511</v>
      </c>
      <c r="E9" s="147">
        <v>396.5</v>
      </c>
      <c r="F9" s="4" t="s">
        <v>251</v>
      </c>
      <c r="G9" s="4" t="s">
        <v>1510</v>
      </c>
      <c r="H9" s="151"/>
    </row>
    <row r="10" spans="1:8">
      <c r="A10" s="1"/>
      <c r="B10" s="4" t="s">
        <v>61</v>
      </c>
      <c r="C10" s="150" t="s">
        <v>83</v>
      </c>
      <c r="D10" s="150" t="s">
        <v>1512</v>
      </c>
      <c r="E10" s="147">
        <v>3942.3150000000001</v>
      </c>
      <c r="F10" s="4" t="s">
        <v>251</v>
      </c>
      <c r="G10" s="4" t="s">
        <v>1510</v>
      </c>
      <c r="H10" s="151"/>
    </row>
    <row r="11" spans="1:8">
      <c r="A11" s="1"/>
      <c r="B11" s="4" t="s">
        <v>61</v>
      </c>
      <c r="C11" s="150" t="s">
        <v>98</v>
      </c>
      <c r="D11" s="150" t="s">
        <v>1513</v>
      </c>
      <c r="E11" s="147">
        <v>2380</v>
      </c>
      <c r="F11" s="4" t="s">
        <v>251</v>
      </c>
      <c r="G11" s="4" t="s">
        <v>1510</v>
      </c>
      <c r="H11" s="151"/>
    </row>
    <row r="12" spans="1:8">
      <c r="A12" s="1"/>
      <c r="B12" s="4" t="s">
        <v>61</v>
      </c>
      <c r="C12" s="150" t="s">
        <v>101</v>
      </c>
      <c r="D12" s="150" t="s">
        <v>1514</v>
      </c>
      <c r="E12" s="147">
        <v>3737</v>
      </c>
      <c r="F12" s="4" t="s">
        <v>251</v>
      </c>
      <c r="G12" s="4" t="s">
        <v>1510</v>
      </c>
      <c r="H12" s="151"/>
    </row>
    <row r="13" spans="1:8">
      <c r="A13" s="1"/>
      <c r="B13" s="4" t="s">
        <v>61</v>
      </c>
      <c r="C13" s="150" t="s">
        <v>101</v>
      </c>
      <c r="D13" s="150" t="s">
        <v>1515</v>
      </c>
      <c r="E13" s="147">
        <v>1337</v>
      </c>
      <c r="F13" s="4" t="s">
        <v>251</v>
      </c>
      <c r="G13" s="4" t="s">
        <v>1510</v>
      </c>
      <c r="H13" s="151"/>
    </row>
    <row r="14" spans="1:8">
      <c r="A14" s="1"/>
      <c r="B14" s="4" t="s">
        <v>61</v>
      </c>
      <c r="C14" s="150" t="s">
        <v>115</v>
      </c>
      <c r="D14" s="150" t="s">
        <v>1516</v>
      </c>
      <c r="E14" s="147">
        <v>900</v>
      </c>
      <c r="F14" s="4" t="s">
        <v>251</v>
      </c>
      <c r="G14" s="4" t="s">
        <v>1510</v>
      </c>
      <c r="H14" s="151"/>
    </row>
    <row r="15" spans="1:8">
      <c r="A15" s="1"/>
      <c r="B15" s="4" t="s">
        <v>61</v>
      </c>
      <c r="C15" s="150" t="s">
        <v>475</v>
      </c>
      <c r="D15" s="150" t="s">
        <v>1517</v>
      </c>
      <c r="E15" s="147">
        <v>200</v>
      </c>
      <c r="F15" s="4" t="s">
        <v>251</v>
      </c>
      <c r="G15" s="4" t="s">
        <v>1510</v>
      </c>
      <c r="H15" s="151"/>
    </row>
    <row r="16" spans="1:8">
      <c r="A16" s="1"/>
      <c r="B16" s="4" t="s">
        <v>61</v>
      </c>
      <c r="C16" s="150" t="s">
        <v>136</v>
      </c>
      <c r="D16" s="150" t="s">
        <v>1518</v>
      </c>
      <c r="E16" s="147">
        <v>1275</v>
      </c>
      <c r="F16" s="4" t="s">
        <v>251</v>
      </c>
      <c r="G16" s="4" t="s">
        <v>1510</v>
      </c>
      <c r="H16" s="151"/>
    </row>
    <row r="17" spans="1:8">
      <c r="A17" s="1"/>
      <c r="B17" s="4" t="s">
        <v>61</v>
      </c>
      <c r="C17" s="150" t="s">
        <v>139</v>
      </c>
      <c r="D17" s="150" t="s">
        <v>1519</v>
      </c>
      <c r="E17" s="147">
        <v>707.92</v>
      </c>
      <c r="F17" s="4" t="s">
        <v>251</v>
      </c>
      <c r="G17" s="4" t="s">
        <v>1510</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35" t="s">
        <v>1520</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row>
    <row r="5" spans="1:39" ht="21.9" hidden="1" customHeight="1">
      <c r="A5" s="210" t="s">
        <v>57</v>
      </c>
      <c r="B5" s="210" t="s">
        <v>420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 customHeight="1">
      <c r="A6" s="210"/>
      <c r="B6" s="210"/>
      <c r="C6" s="234" t="s">
        <v>160</v>
      </c>
      <c r="D6" s="234" t="s">
        <v>476</v>
      </c>
      <c r="E6" s="234" t="s">
        <v>477</v>
      </c>
      <c r="F6" s="234" t="s">
        <v>473</v>
      </c>
      <c r="G6" s="234" t="s">
        <v>443</v>
      </c>
      <c r="H6" s="234" t="s">
        <v>467</v>
      </c>
      <c r="I6" s="234"/>
      <c r="J6" s="234" t="s">
        <v>444</v>
      </c>
      <c r="K6" s="234" t="s">
        <v>83</v>
      </c>
      <c r="L6" s="234"/>
      <c r="M6" s="234"/>
      <c r="N6" s="234"/>
      <c r="O6" s="234"/>
      <c r="P6" s="234" t="s">
        <v>445</v>
      </c>
      <c r="Q6" s="234" t="s">
        <v>238</v>
      </c>
      <c r="R6" s="234" t="s">
        <v>446</v>
      </c>
      <c r="S6" s="234" t="s">
        <v>447</v>
      </c>
      <c r="T6" s="234" t="s">
        <v>470</v>
      </c>
      <c r="U6" s="234" t="s">
        <v>456</v>
      </c>
      <c r="V6" s="234" t="s">
        <v>115</v>
      </c>
      <c r="W6" s="234"/>
      <c r="X6" s="234"/>
      <c r="Y6" s="234"/>
      <c r="Z6" s="234" t="s">
        <v>457</v>
      </c>
      <c r="AA6" s="234" t="s">
        <v>458</v>
      </c>
      <c r="AB6" s="234" t="s">
        <v>459</v>
      </c>
      <c r="AC6" s="234" t="s">
        <v>460</v>
      </c>
      <c r="AD6" s="234"/>
      <c r="AE6" s="234"/>
      <c r="AF6" s="234"/>
      <c r="AG6" s="234"/>
      <c r="AH6" s="234"/>
      <c r="AI6" s="234"/>
      <c r="AJ6" s="234"/>
      <c r="AK6" s="234"/>
      <c r="AL6" s="234" t="s">
        <v>471</v>
      </c>
      <c r="AM6" s="234" t="s">
        <v>461</v>
      </c>
    </row>
    <row r="7" spans="1:39" ht="57" customHeight="1">
      <c r="A7" s="210"/>
      <c r="B7" s="210"/>
      <c r="C7" s="9" t="s">
        <v>1521</v>
      </c>
      <c r="D7" s="9" t="s">
        <v>1522</v>
      </c>
      <c r="E7" s="9" t="s">
        <v>1523</v>
      </c>
      <c r="F7" s="9" t="s">
        <v>1524</v>
      </c>
      <c r="G7" s="9" t="s">
        <v>1525</v>
      </c>
      <c r="H7" s="9" t="s">
        <v>1526</v>
      </c>
      <c r="I7" s="9" t="s">
        <v>1527</v>
      </c>
      <c r="J7" s="9" t="s">
        <v>1528</v>
      </c>
      <c r="K7" s="9" t="s">
        <v>1529</v>
      </c>
      <c r="L7" s="9" t="s">
        <v>1530</v>
      </c>
      <c r="M7" s="9" t="s">
        <v>1531</v>
      </c>
      <c r="N7" s="9" t="s">
        <v>1532</v>
      </c>
      <c r="O7" s="9" t="s">
        <v>1533</v>
      </c>
      <c r="P7" s="9" t="s">
        <v>1534</v>
      </c>
      <c r="Q7" s="9" t="s">
        <v>1535</v>
      </c>
      <c r="R7" s="9" t="s">
        <v>1536</v>
      </c>
      <c r="S7" s="9" t="s">
        <v>1537</v>
      </c>
      <c r="T7" s="9" t="s">
        <v>1538</v>
      </c>
      <c r="U7" s="9" t="s">
        <v>1539</v>
      </c>
      <c r="V7" s="9" t="s">
        <v>1540</v>
      </c>
      <c r="W7" s="9" t="s">
        <v>1541</v>
      </c>
      <c r="X7" s="9" t="s">
        <v>1542</v>
      </c>
      <c r="Y7" s="9" t="s">
        <v>1543</v>
      </c>
      <c r="Z7" s="9" t="s">
        <v>1544</v>
      </c>
      <c r="AA7" s="9" t="s">
        <v>1545</v>
      </c>
      <c r="AB7" s="9" t="s">
        <v>1546</v>
      </c>
      <c r="AC7" s="9" t="s">
        <v>1547</v>
      </c>
      <c r="AD7" s="9" t="s">
        <v>1548</v>
      </c>
      <c r="AE7" s="9" t="s">
        <v>1549</v>
      </c>
      <c r="AF7" s="9" t="s">
        <v>1550</v>
      </c>
      <c r="AG7" s="9" t="s">
        <v>1551</v>
      </c>
      <c r="AH7" s="9" t="s">
        <v>1552</v>
      </c>
      <c r="AI7" s="9" t="s">
        <v>1553</v>
      </c>
      <c r="AJ7" s="9" t="s">
        <v>1554</v>
      </c>
      <c r="AK7" s="9" t="s">
        <v>1555</v>
      </c>
      <c r="AL7" s="9" t="s">
        <v>1556</v>
      </c>
      <c r="AM7" s="9" t="s">
        <v>1557</v>
      </c>
    </row>
    <row r="8" spans="1:39" ht="24" customHeight="1">
      <c r="A8" s="13" t="s">
        <v>61</v>
      </c>
      <c r="B8" s="13" t="s">
        <v>641</v>
      </c>
      <c r="C8" s="152">
        <v>0</v>
      </c>
      <c r="D8" s="152">
        <v>49.24</v>
      </c>
      <c r="E8" s="152">
        <v>8.2899999999999991</v>
      </c>
      <c r="F8" s="152">
        <v>19.97767</v>
      </c>
      <c r="G8" s="152"/>
      <c r="H8" s="152">
        <v>7.3</v>
      </c>
      <c r="I8" s="152">
        <v>7</v>
      </c>
      <c r="J8" s="152">
        <v>6.7</v>
      </c>
      <c r="K8" s="152">
        <v>7.6</v>
      </c>
      <c r="L8" s="152">
        <v>7.6</v>
      </c>
      <c r="M8" s="152">
        <v>7.6</v>
      </c>
      <c r="N8" s="152">
        <v>7.6</v>
      </c>
      <c r="O8" s="152"/>
      <c r="P8" s="152"/>
      <c r="Q8" s="152">
        <v>1</v>
      </c>
      <c r="R8" s="152">
        <v>3</v>
      </c>
      <c r="S8" s="152"/>
      <c r="T8" s="152"/>
      <c r="U8" s="152"/>
      <c r="V8" s="152">
        <v>6.6178800000000004</v>
      </c>
      <c r="W8" s="152">
        <v>7.5068099999999998</v>
      </c>
      <c r="X8" s="152"/>
      <c r="Y8" s="152"/>
      <c r="Z8" s="152"/>
      <c r="AA8" s="152">
        <v>7.08155</v>
      </c>
      <c r="AB8" s="152">
        <v>7.33</v>
      </c>
      <c r="AC8" s="152">
        <v>512.84724000000006</v>
      </c>
      <c r="AD8" s="152">
        <v>512.84724000000006</v>
      </c>
      <c r="AE8" s="152">
        <v>0</v>
      </c>
      <c r="AF8" s="152">
        <v>416.68838</v>
      </c>
      <c r="AG8" s="152">
        <v>432.71485999999999</v>
      </c>
      <c r="AH8" s="152">
        <v>293.15573000000001</v>
      </c>
      <c r="AI8" s="152">
        <v>293.15573000000001</v>
      </c>
      <c r="AJ8" s="152">
        <v>384.63607999999999</v>
      </c>
      <c r="AK8" s="152">
        <v>384.63499000000002</v>
      </c>
      <c r="AL8" s="152"/>
      <c r="AM8" s="152"/>
    </row>
    <row r="9" spans="1:39" ht="24" customHeight="1">
      <c r="A9" s="16" t="s">
        <v>61</v>
      </c>
      <c r="B9" s="16" t="s">
        <v>642</v>
      </c>
      <c r="C9" s="153">
        <v>0</v>
      </c>
      <c r="D9" s="153">
        <v>49.71</v>
      </c>
      <c r="E9" s="153">
        <v>7.8</v>
      </c>
      <c r="F9" s="153">
        <v>19.97767</v>
      </c>
      <c r="G9" s="153"/>
      <c r="H9" s="153">
        <v>7.7</v>
      </c>
      <c r="I9" s="153">
        <v>7</v>
      </c>
      <c r="J9" s="153">
        <v>6.6</v>
      </c>
      <c r="K9" s="153">
        <v>8.3000000000000007</v>
      </c>
      <c r="L9" s="153">
        <v>8.3000000000000007</v>
      </c>
      <c r="M9" s="153">
        <v>8.3000000000000007</v>
      </c>
      <c r="N9" s="153">
        <v>8.3000000000000007</v>
      </c>
      <c r="O9" s="153"/>
      <c r="P9" s="153"/>
      <c r="Q9" s="153">
        <v>1</v>
      </c>
      <c r="R9" s="153">
        <v>1</v>
      </c>
      <c r="S9" s="153"/>
      <c r="T9" s="153"/>
      <c r="U9" s="153"/>
      <c r="V9" s="153">
        <v>6.3827499999999997</v>
      </c>
      <c r="W9" s="153">
        <v>6.45777</v>
      </c>
      <c r="X9" s="153"/>
      <c r="Y9" s="153"/>
      <c r="Z9" s="153"/>
      <c r="AA9" s="153">
        <v>6.7856100000000001</v>
      </c>
      <c r="AB9" s="153">
        <v>6.45</v>
      </c>
      <c r="AC9" s="153">
        <v>512.84724000000006</v>
      </c>
      <c r="AD9" s="153">
        <v>512.84724000000006</v>
      </c>
      <c r="AE9" s="153">
        <v>0</v>
      </c>
      <c r="AF9" s="153">
        <v>416.68838</v>
      </c>
      <c r="AG9" s="153">
        <v>432.71485999999999</v>
      </c>
      <c r="AH9" s="153">
        <v>293.15573000000001</v>
      </c>
      <c r="AI9" s="153">
        <v>293.15573000000001</v>
      </c>
      <c r="AJ9" s="153">
        <v>384.63607999999999</v>
      </c>
      <c r="AK9" s="153">
        <v>384.63499000000002</v>
      </c>
      <c r="AL9" s="153"/>
      <c r="AM9" s="153"/>
    </row>
    <row r="10" spans="1:39" ht="24" customHeight="1">
      <c r="A10" s="16" t="s">
        <v>61</v>
      </c>
      <c r="B10" s="16" t="s">
        <v>643</v>
      </c>
      <c r="C10" s="153">
        <v>0</v>
      </c>
      <c r="D10" s="153">
        <v>45.08</v>
      </c>
      <c r="E10" s="153">
        <v>8.49</v>
      </c>
      <c r="F10" s="153">
        <v>19.97767</v>
      </c>
      <c r="G10" s="153"/>
      <c r="H10" s="153">
        <v>8.4</v>
      </c>
      <c r="I10" s="153">
        <v>6.9</v>
      </c>
      <c r="J10" s="153">
        <v>6.5</v>
      </c>
      <c r="K10" s="153">
        <v>8.1</v>
      </c>
      <c r="L10" s="153">
        <v>8.1</v>
      </c>
      <c r="M10" s="153">
        <v>8.1</v>
      </c>
      <c r="N10" s="153">
        <v>8.1</v>
      </c>
      <c r="O10" s="153"/>
      <c r="P10" s="153"/>
      <c r="Q10" s="153">
        <v>1</v>
      </c>
      <c r="R10" s="153">
        <v>3</v>
      </c>
      <c r="S10" s="153"/>
      <c r="T10" s="153"/>
      <c r="U10" s="153"/>
      <c r="V10" s="153">
        <v>5.6910499999999997</v>
      </c>
      <c r="W10" s="153">
        <v>6.1778599999999999</v>
      </c>
      <c r="X10" s="153"/>
      <c r="Y10" s="153"/>
      <c r="Z10" s="153"/>
      <c r="AA10" s="153">
        <v>7.1348099999999999</v>
      </c>
      <c r="AB10" s="153">
        <v>6.67</v>
      </c>
      <c r="AC10" s="153">
        <v>512.84724000000006</v>
      </c>
      <c r="AD10" s="153">
        <v>512.84724000000006</v>
      </c>
      <c r="AE10" s="153">
        <v>0</v>
      </c>
      <c r="AF10" s="153">
        <v>416.68838</v>
      </c>
      <c r="AG10" s="153">
        <v>432.71485999999999</v>
      </c>
      <c r="AH10" s="153">
        <v>293.15573000000001</v>
      </c>
      <c r="AI10" s="153">
        <v>293.15573000000001</v>
      </c>
      <c r="AJ10" s="153">
        <v>384.63607999999999</v>
      </c>
      <c r="AK10" s="153">
        <v>384.63499000000002</v>
      </c>
      <c r="AL10" s="153"/>
      <c r="AM10" s="153"/>
    </row>
    <row r="11" spans="1:39" ht="24" customHeight="1">
      <c r="A11" s="16" t="s">
        <v>61</v>
      </c>
      <c r="B11" s="16" t="s">
        <v>644</v>
      </c>
      <c r="C11" s="153">
        <v>0</v>
      </c>
      <c r="D11" s="153">
        <v>48.43</v>
      </c>
      <c r="E11" s="153">
        <v>6.29</v>
      </c>
      <c r="F11" s="153">
        <v>19.97767</v>
      </c>
      <c r="G11" s="153"/>
      <c r="H11" s="153">
        <v>8</v>
      </c>
      <c r="I11" s="153">
        <v>6.5</v>
      </c>
      <c r="J11" s="153">
        <v>6.5</v>
      </c>
      <c r="K11" s="153">
        <v>7.4</v>
      </c>
      <c r="L11" s="153">
        <v>7.4</v>
      </c>
      <c r="M11" s="153">
        <v>7.4</v>
      </c>
      <c r="N11" s="153">
        <v>7.4</v>
      </c>
      <c r="O11" s="153"/>
      <c r="P11" s="153"/>
      <c r="Q11" s="153">
        <v>1</v>
      </c>
      <c r="R11" s="153">
        <v>3</v>
      </c>
      <c r="S11" s="153"/>
      <c r="T11" s="153"/>
      <c r="U11" s="153"/>
      <c r="V11" s="153">
        <v>4.08249</v>
      </c>
      <c r="W11" s="153">
        <v>6.9448499999999997</v>
      </c>
      <c r="X11" s="153"/>
      <c r="Y11" s="153"/>
      <c r="Z11" s="153"/>
      <c r="AA11" s="153">
        <v>7.5287600000000001</v>
      </c>
      <c r="AB11" s="153">
        <v>7.22</v>
      </c>
      <c r="AC11" s="153">
        <v>512.84724000000006</v>
      </c>
      <c r="AD11" s="153">
        <v>512.84724000000006</v>
      </c>
      <c r="AE11" s="153">
        <v>0</v>
      </c>
      <c r="AF11" s="153">
        <v>416.68838</v>
      </c>
      <c r="AG11" s="153">
        <v>432.71485999999999</v>
      </c>
      <c r="AH11" s="153">
        <v>293.15573000000001</v>
      </c>
      <c r="AI11" s="153">
        <v>293.15573000000001</v>
      </c>
      <c r="AJ11" s="153">
        <v>384.63607999999999</v>
      </c>
      <c r="AK11" s="153">
        <v>384.63499000000002</v>
      </c>
      <c r="AL11" s="153"/>
      <c r="AM11" s="153"/>
    </row>
    <row r="12" spans="1:39" ht="24" customHeight="1">
      <c r="A12" s="16" t="s">
        <v>61</v>
      </c>
      <c r="B12" s="16" t="s">
        <v>645</v>
      </c>
      <c r="C12" s="153">
        <v>0</v>
      </c>
      <c r="D12" s="153">
        <v>48.61</v>
      </c>
      <c r="E12" s="153">
        <v>5.96</v>
      </c>
      <c r="F12" s="153">
        <v>19.97767</v>
      </c>
      <c r="G12" s="153"/>
      <c r="H12" s="153">
        <v>6.9</v>
      </c>
      <c r="I12" s="153">
        <v>6.6</v>
      </c>
      <c r="J12" s="153">
        <v>6.4</v>
      </c>
      <c r="K12" s="153">
        <v>8.1999999999999993</v>
      </c>
      <c r="L12" s="153">
        <v>8.1999999999999993</v>
      </c>
      <c r="M12" s="153">
        <v>8.1999999999999993</v>
      </c>
      <c r="N12" s="153">
        <v>8.1999999999999993</v>
      </c>
      <c r="O12" s="153"/>
      <c r="P12" s="153"/>
      <c r="Q12" s="153">
        <v>1</v>
      </c>
      <c r="R12" s="153">
        <v>4</v>
      </c>
      <c r="S12" s="153"/>
      <c r="T12" s="153"/>
      <c r="U12" s="153"/>
      <c r="V12" s="153">
        <v>5.05403</v>
      </c>
      <c r="W12" s="153">
        <v>6.6001399999999997</v>
      </c>
      <c r="X12" s="153"/>
      <c r="Y12" s="153"/>
      <c r="Z12" s="153"/>
      <c r="AA12" s="153">
        <v>6.7162699999999997</v>
      </c>
      <c r="AB12" s="153">
        <v>7.28</v>
      </c>
      <c r="AC12" s="153">
        <v>512.84724000000006</v>
      </c>
      <c r="AD12" s="153">
        <v>512.84724000000006</v>
      </c>
      <c r="AE12" s="153">
        <v>0</v>
      </c>
      <c r="AF12" s="153">
        <v>416.68838</v>
      </c>
      <c r="AG12" s="153">
        <v>432.71485999999999</v>
      </c>
      <c r="AH12" s="153">
        <v>293.15573000000001</v>
      </c>
      <c r="AI12" s="153">
        <v>293.15573000000001</v>
      </c>
      <c r="AJ12" s="153">
        <v>384.63607999999999</v>
      </c>
      <c r="AK12" s="153">
        <v>384.63499000000002</v>
      </c>
      <c r="AL12" s="153"/>
      <c r="AM12" s="153"/>
    </row>
    <row r="13" spans="1:39" ht="24" customHeight="1">
      <c r="A13" s="16" t="s">
        <v>61</v>
      </c>
      <c r="B13" s="16" t="s">
        <v>646</v>
      </c>
      <c r="C13" s="153">
        <v>0</v>
      </c>
      <c r="D13" s="153">
        <v>48.61</v>
      </c>
      <c r="E13" s="153">
        <v>6.65</v>
      </c>
      <c r="F13" s="153">
        <v>19.97767</v>
      </c>
      <c r="G13" s="153"/>
      <c r="H13" s="153">
        <v>6.4</v>
      </c>
      <c r="I13" s="153">
        <v>7</v>
      </c>
      <c r="J13" s="153">
        <v>6.4</v>
      </c>
      <c r="K13" s="153">
        <v>9.6999999999999993</v>
      </c>
      <c r="L13" s="153">
        <v>9.6999999999999993</v>
      </c>
      <c r="M13" s="153">
        <v>9.6999999999999993</v>
      </c>
      <c r="N13" s="153">
        <v>9.6999999999999993</v>
      </c>
      <c r="O13" s="153"/>
      <c r="P13" s="153"/>
      <c r="Q13" s="153">
        <v>1</v>
      </c>
      <c r="R13" s="153">
        <v>1</v>
      </c>
      <c r="S13" s="153"/>
      <c r="T13" s="153"/>
      <c r="U13" s="153"/>
      <c r="V13" s="153">
        <v>6.1538300000000001</v>
      </c>
      <c r="W13" s="153">
        <v>6.0520100000000001</v>
      </c>
      <c r="X13" s="153"/>
      <c r="Y13" s="153"/>
      <c r="Z13" s="153"/>
      <c r="AA13" s="153">
        <v>7.3278400000000001</v>
      </c>
      <c r="AB13" s="153">
        <v>7.4</v>
      </c>
      <c r="AC13" s="153">
        <v>512.84724000000006</v>
      </c>
      <c r="AD13" s="153">
        <v>512.84724000000006</v>
      </c>
      <c r="AE13" s="153">
        <v>0</v>
      </c>
      <c r="AF13" s="153">
        <v>416.68838</v>
      </c>
      <c r="AG13" s="153">
        <v>432.71485999999999</v>
      </c>
      <c r="AH13" s="153">
        <v>293.15573000000001</v>
      </c>
      <c r="AI13" s="153">
        <v>293.15573000000001</v>
      </c>
      <c r="AJ13" s="153">
        <v>384.63607999999999</v>
      </c>
      <c r="AK13" s="153">
        <v>384.63499000000002</v>
      </c>
      <c r="AL13" s="153"/>
      <c r="AM13" s="153"/>
    </row>
    <row r="14" spans="1:39" ht="24" customHeight="1">
      <c r="A14" s="16" t="s">
        <v>61</v>
      </c>
      <c r="B14" s="16" t="s">
        <v>647</v>
      </c>
      <c r="C14" s="153">
        <v>0</v>
      </c>
      <c r="D14" s="153">
        <v>48.61</v>
      </c>
      <c r="E14" s="153">
        <v>7.54</v>
      </c>
      <c r="F14" s="153">
        <v>19.97767</v>
      </c>
      <c r="G14" s="153"/>
      <c r="H14" s="153">
        <v>6.8</v>
      </c>
      <c r="I14" s="153">
        <v>7.9</v>
      </c>
      <c r="J14" s="153">
        <v>6.3</v>
      </c>
      <c r="K14" s="153">
        <v>10.5</v>
      </c>
      <c r="L14" s="153">
        <v>10.5</v>
      </c>
      <c r="M14" s="153">
        <v>10.5</v>
      </c>
      <c r="N14" s="153">
        <v>10.5</v>
      </c>
      <c r="O14" s="153"/>
      <c r="P14" s="153"/>
      <c r="Q14" s="153">
        <v>1</v>
      </c>
      <c r="R14" s="153">
        <v>1</v>
      </c>
      <c r="S14" s="153"/>
      <c r="T14" s="153"/>
      <c r="U14" s="153"/>
      <c r="V14" s="153">
        <v>7.4202000000000004</v>
      </c>
      <c r="W14" s="153">
        <v>6.0059899999999997</v>
      </c>
      <c r="X14" s="153"/>
      <c r="Y14" s="153"/>
      <c r="Z14" s="153"/>
      <c r="AA14" s="153">
        <v>7.7169400000000001</v>
      </c>
      <c r="AB14" s="153">
        <v>8.42</v>
      </c>
      <c r="AC14" s="153">
        <v>512.84724000000006</v>
      </c>
      <c r="AD14" s="153">
        <v>512.84724000000006</v>
      </c>
      <c r="AE14" s="153">
        <v>0</v>
      </c>
      <c r="AF14" s="153">
        <v>416.68838</v>
      </c>
      <c r="AG14" s="153">
        <v>432.71485999999999</v>
      </c>
      <c r="AH14" s="153">
        <v>293.15573000000001</v>
      </c>
      <c r="AI14" s="153">
        <v>293.15573000000001</v>
      </c>
      <c r="AJ14" s="153">
        <v>384.63607999999999</v>
      </c>
      <c r="AK14" s="153">
        <v>384.63499000000002</v>
      </c>
      <c r="AL14" s="153"/>
      <c r="AM14" s="153"/>
    </row>
    <row r="15" spans="1:39" ht="24" customHeight="1">
      <c r="A15" s="18" t="s">
        <v>61</v>
      </c>
      <c r="B15" s="18" t="s">
        <v>648</v>
      </c>
      <c r="C15" s="154">
        <v>0</v>
      </c>
      <c r="D15" s="154">
        <v>49</v>
      </c>
      <c r="E15" s="154">
        <v>6.37</v>
      </c>
      <c r="F15" s="154">
        <v>19.97767</v>
      </c>
      <c r="G15" s="154"/>
      <c r="H15" s="154">
        <v>5.7</v>
      </c>
      <c r="I15" s="154">
        <v>7.5</v>
      </c>
      <c r="J15" s="154">
        <v>6.4</v>
      </c>
      <c r="K15" s="154">
        <v>9.5</v>
      </c>
      <c r="L15" s="154">
        <v>9.5</v>
      </c>
      <c r="M15" s="154">
        <v>9.5</v>
      </c>
      <c r="N15" s="154">
        <v>9.5</v>
      </c>
      <c r="O15" s="154"/>
      <c r="P15" s="154"/>
      <c r="Q15" s="154">
        <v>1</v>
      </c>
      <c r="R15" s="154">
        <v>1</v>
      </c>
      <c r="S15" s="154"/>
      <c r="T15" s="154"/>
      <c r="U15" s="154"/>
      <c r="V15" s="154">
        <v>7.0305499999999999</v>
      </c>
      <c r="W15" s="154">
        <v>6.56189</v>
      </c>
      <c r="X15" s="154"/>
      <c r="Y15" s="154"/>
      <c r="Z15" s="154"/>
      <c r="AA15" s="154">
        <v>7.6708800000000004</v>
      </c>
      <c r="AB15" s="154">
        <v>8.31</v>
      </c>
      <c r="AC15" s="154">
        <v>512.84724000000006</v>
      </c>
      <c r="AD15" s="154">
        <v>512.84724000000006</v>
      </c>
      <c r="AE15" s="154">
        <v>0</v>
      </c>
      <c r="AF15" s="154">
        <v>416.68838</v>
      </c>
      <c r="AG15" s="154">
        <v>432.71485999999999</v>
      </c>
      <c r="AH15" s="154">
        <v>293.15573000000001</v>
      </c>
      <c r="AI15" s="154">
        <v>293.15573000000001</v>
      </c>
      <c r="AJ15" s="154">
        <v>384.63607999999999</v>
      </c>
      <c r="AK15" s="154">
        <v>384.63499000000002</v>
      </c>
      <c r="AL15" s="154"/>
      <c r="AM15" s="154"/>
    </row>
    <row r="16" spans="1:39" ht="24" customHeight="1">
      <c r="A16" s="13" t="s">
        <v>61</v>
      </c>
      <c r="B16" s="13" t="s">
        <v>649</v>
      </c>
      <c r="C16" s="152">
        <v>0</v>
      </c>
      <c r="D16" s="152">
        <v>47.46</v>
      </c>
      <c r="E16" s="152">
        <v>7.7</v>
      </c>
      <c r="F16" s="152">
        <v>19.97767</v>
      </c>
      <c r="G16" s="152"/>
      <c r="H16" s="152">
        <v>5.7</v>
      </c>
      <c r="I16" s="152">
        <v>7.5</v>
      </c>
      <c r="J16" s="152">
        <v>6.4</v>
      </c>
      <c r="K16" s="152">
        <v>10.5</v>
      </c>
      <c r="L16" s="152">
        <v>10.5</v>
      </c>
      <c r="M16" s="152">
        <v>10.5</v>
      </c>
      <c r="N16" s="152">
        <v>10.5</v>
      </c>
      <c r="O16" s="152"/>
      <c r="P16" s="152"/>
      <c r="Q16" s="152">
        <v>1</v>
      </c>
      <c r="R16" s="152">
        <v>1</v>
      </c>
      <c r="S16" s="152"/>
      <c r="T16" s="152"/>
      <c r="U16" s="152"/>
      <c r="V16" s="152">
        <v>6.6827399999999999</v>
      </c>
      <c r="W16" s="152">
        <v>5.4066700000000001</v>
      </c>
      <c r="X16" s="152"/>
      <c r="Y16" s="152"/>
      <c r="Z16" s="152"/>
      <c r="AA16" s="152">
        <v>7.71746</v>
      </c>
      <c r="AB16" s="152">
        <v>8.24</v>
      </c>
      <c r="AC16" s="152">
        <v>512.84724000000006</v>
      </c>
      <c r="AD16" s="152">
        <v>512.84724000000006</v>
      </c>
      <c r="AE16" s="152">
        <v>0</v>
      </c>
      <c r="AF16" s="152">
        <v>416.68838</v>
      </c>
      <c r="AG16" s="152">
        <v>432.71485999999999</v>
      </c>
      <c r="AH16" s="152">
        <v>293.15573000000001</v>
      </c>
      <c r="AI16" s="152">
        <v>293.15573000000001</v>
      </c>
      <c r="AJ16" s="152">
        <v>384.63607999999999</v>
      </c>
      <c r="AK16" s="152">
        <v>384.63499000000002</v>
      </c>
      <c r="AL16" s="152"/>
      <c r="AM16" s="152"/>
    </row>
    <row r="17" spans="1:39" ht="24" customHeight="1">
      <c r="A17" s="16" t="s">
        <v>61</v>
      </c>
      <c r="B17" s="16" t="s">
        <v>650</v>
      </c>
      <c r="C17" s="153">
        <v>0</v>
      </c>
      <c r="D17" s="153">
        <v>47.45</v>
      </c>
      <c r="E17" s="153">
        <v>6.65</v>
      </c>
      <c r="F17" s="153">
        <v>19.97767</v>
      </c>
      <c r="G17" s="153">
        <v>0</v>
      </c>
      <c r="H17" s="153">
        <v>5.3</v>
      </c>
      <c r="I17" s="153">
        <v>8.1</v>
      </c>
      <c r="J17" s="153">
        <v>6.5</v>
      </c>
      <c r="K17" s="153">
        <v>10</v>
      </c>
      <c r="L17" s="153">
        <v>10</v>
      </c>
      <c r="M17" s="153">
        <v>10</v>
      </c>
      <c r="N17" s="153">
        <v>10</v>
      </c>
      <c r="O17" s="153">
        <v>0.02</v>
      </c>
      <c r="P17" s="153">
        <v>0</v>
      </c>
      <c r="Q17" s="153">
        <v>1</v>
      </c>
      <c r="R17" s="153">
        <v>3</v>
      </c>
      <c r="S17" s="153">
        <v>0</v>
      </c>
      <c r="T17" s="153">
        <v>0</v>
      </c>
      <c r="U17" s="153">
        <v>1.2</v>
      </c>
      <c r="V17" s="153">
        <v>6.4112099999999996</v>
      </c>
      <c r="W17" s="153">
        <v>5.0066899999999999</v>
      </c>
      <c r="X17" s="153">
        <v>0</v>
      </c>
      <c r="Y17" s="153">
        <v>0</v>
      </c>
      <c r="Z17" s="153">
        <v>1.2</v>
      </c>
      <c r="AA17" s="153">
        <v>8.24268</v>
      </c>
      <c r="AB17" s="153">
        <v>7.77</v>
      </c>
      <c r="AC17" s="153">
        <v>512.84724000000006</v>
      </c>
      <c r="AD17" s="153">
        <v>512.84724000000006</v>
      </c>
      <c r="AE17" s="153">
        <v>0</v>
      </c>
      <c r="AF17" s="153">
        <v>416.68838</v>
      </c>
      <c r="AG17" s="153">
        <v>432.71485999999999</v>
      </c>
      <c r="AH17" s="153">
        <v>293.15573000000001</v>
      </c>
      <c r="AI17" s="153">
        <v>293.15573000000001</v>
      </c>
      <c r="AJ17" s="153">
        <v>384.63607999999999</v>
      </c>
      <c r="AK17" s="153">
        <v>384.63499000000002</v>
      </c>
      <c r="AL17" s="153">
        <v>0</v>
      </c>
      <c r="AM17" s="153">
        <v>1.55</v>
      </c>
    </row>
    <row r="18" spans="1:39" ht="24" customHeight="1">
      <c r="A18" s="16" t="s">
        <v>61</v>
      </c>
      <c r="B18" s="16" t="s">
        <v>651</v>
      </c>
      <c r="C18" s="153">
        <v>0</v>
      </c>
      <c r="D18" s="153">
        <v>49.86</v>
      </c>
      <c r="E18" s="153">
        <v>6.83</v>
      </c>
      <c r="F18" s="153">
        <v>19.97767</v>
      </c>
      <c r="G18" s="153">
        <v>0</v>
      </c>
      <c r="H18" s="153">
        <v>5.0999999999999996</v>
      </c>
      <c r="I18" s="153">
        <v>8.4</v>
      </c>
      <c r="J18" s="153">
        <v>6.6</v>
      </c>
      <c r="K18" s="153">
        <v>12.7</v>
      </c>
      <c r="L18" s="153">
        <v>12.7</v>
      </c>
      <c r="M18" s="153">
        <v>12.7</v>
      </c>
      <c r="N18" s="153">
        <v>12.7</v>
      </c>
      <c r="O18" s="153">
        <v>0.02</v>
      </c>
      <c r="P18" s="153">
        <v>2.8181799999999999</v>
      </c>
      <c r="Q18" s="153">
        <v>1</v>
      </c>
      <c r="R18" s="153">
        <v>3</v>
      </c>
      <c r="S18" s="153">
        <v>0</v>
      </c>
      <c r="T18" s="153">
        <v>2</v>
      </c>
      <c r="U18" s="153">
        <v>15.2</v>
      </c>
      <c r="V18" s="153">
        <v>5.7784399999999998</v>
      </c>
      <c r="W18" s="153">
        <v>5.18832</v>
      </c>
      <c r="X18" s="153">
        <v>2.3680699999999999</v>
      </c>
      <c r="Y18" s="153">
        <v>2.2561300000000002</v>
      </c>
      <c r="Z18" s="153">
        <v>15.2</v>
      </c>
      <c r="AA18" s="153">
        <v>8.0752000000000006</v>
      </c>
      <c r="AB18" s="153">
        <v>7.97</v>
      </c>
      <c r="AC18" s="153">
        <v>512.84724000000006</v>
      </c>
      <c r="AD18" s="153">
        <v>512.84724000000006</v>
      </c>
      <c r="AE18" s="153">
        <v>0</v>
      </c>
      <c r="AF18" s="153">
        <v>416.68838</v>
      </c>
      <c r="AG18" s="153">
        <v>432.71485999999999</v>
      </c>
      <c r="AH18" s="153">
        <v>293.15573000000001</v>
      </c>
      <c r="AI18" s="153">
        <v>293.15573000000001</v>
      </c>
      <c r="AJ18" s="153">
        <v>384.63607999999999</v>
      </c>
      <c r="AK18" s="153">
        <v>384.63499000000002</v>
      </c>
      <c r="AL18" s="153">
        <v>3</v>
      </c>
      <c r="AM18" s="153">
        <v>16.446000000000002</v>
      </c>
    </row>
    <row r="19" spans="1:39" ht="24" customHeight="1">
      <c r="A19" s="16" t="s">
        <v>61</v>
      </c>
      <c r="B19" s="16" t="s">
        <v>652</v>
      </c>
      <c r="C19" s="153">
        <v>0</v>
      </c>
      <c r="D19" s="153">
        <v>49.67</v>
      </c>
      <c r="E19" s="153">
        <v>7.52</v>
      </c>
      <c r="F19" s="153">
        <v>19.97767</v>
      </c>
      <c r="G19" s="153">
        <v>4.8959999999999999</v>
      </c>
      <c r="H19" s="153">
        <v>5.0999999999999996</v>
      </c>
      <c r="I19" s="153">
        <v>8.3000000000000007</v>
      </c>
      <c r="J19" s="153">
        <v>6.7</v>
      </c>
      <c r="K19" s="153">
        <v>9.6999999999999993</v>
      </c>
      <c r="L19" s="153">
        <v>9.6999999999999993</v>
      </c>
      <c r="M19" s="153">
        <v>9.6999999999999993</v>
      </c>
      <c r="N19" s="153">
        <v>9.6999999999999993</v>
      </c>
      <c r="O19" s="153">
        <v>6.17</v>
      </c>
      <c r="P19" s="153">
        <v>13.3636</v>
      </c>
      <c r="Q19" s="153">
        <v>1</v>
      </c>
      <c r="R19" s="153">
        <v>4</v>
      </c>
      <c r="S19" s="153">
        <v>0</v>
      </c>
      <c r="T19" s="153">
        <v>18</v>
      </c>
      <c r="U19" s="153">
        <v>40.1</v>
      </c>
      <c r="V19" s="153">
        <v>6.0993899999999996</v>
      </c>
      <c r="W19" s="153">
        <v>4.8489800000000001</v>
      </c>
      <c r="X19" s="153">
        <v>17.966339999999999</v>
      </c>
      <c r="Y19" s="153">
        <v>16.43488</v>
      </c>
      <c r="Z19" s="153">
        <v>40.1</v>
      </c>
      <c r="AA19" s="153">
        <v>6.90198</v>
      </c>
      <c r="AB19" s="153">
        <v>6.77</v>
      </c>
      <c r="AC19" s="153">
        <v>512.84724000000006</v>
      </c>
      <c r="AD19" s="153">
        <v>512.84724000000006</v>
      </c>
      <c r="AE19" s="153">
        <v>0</v>
      </c>
      <c r="AF19" s="153">
        <v>416.68838</v>
      </c>
      <c r="AG19" s="153">
        <v>432.71485999999999</v>
      </c>
      <c r="AH19" s="153">
        <v>293.15573000000001</v>
      </c>
      <c r="AI19" s="153">
        <v>293.15573000000001</v>
      </c>
      <c r="AJ19" s="153">
        <v>384.63607999999999</v>
      </c>
      <c r="AK19" s="153">
        <v>384.63499000000002</v>
      </c>
      <c r="AL19" s="153">
        <v>13</v>
      </c>
      <c r="AM19" s="153">
        <v>39.817</v>
      </c>
    </row>
    <row r="20" spans="1:39" ht="24" customHeight="1">
      <c r="A20" s="16" t="s">
        <v>61</v>
      </c>
      <c r="B20" s="16" t="s">
        <v>653</v>
      </c>
      <c r="C20" s="153">
        <v>0</v>
      </c>
      <c r="D20" s="153">
        <v>48.45</v>
      </c>
      <c r="E20" s="153">
        <v>7.34</v>
      </c>
      <c r="F20" s="153">
        <v>19.97767</v>
      </c>
      <c r="G20" s="153">
        <v>33.459000000000003</v>
      </c>
      <c r="H20" s="153">
        <v>5.3</v>
      </c>
      <c r="I20" s="153">
        <v>8.6</v>
      </c>
      <c r="J20" s="153">
        <v>6.8</v>
      </c>
      <c r="K20" s="153">
        <v>10.3</v>
      </c>
      <c r="L20" s="153">
        <v>10.3</v>
      </c>
      <c r="M20" s="153">
        <v>10.3</v>
      </c>
      <c r="N20" s="153">
        <v>10.3</v>
      </c>
      <c r="O20" s="153">
        <v>60.13</v>
      </c>
      <c r="P20" s="153">
        <v>76.454499999999996</v>
      </c>
      <c r="Q20" s="153">
        <v>3</v>
      </c>
      <c r="R20" s="153">
        <v>5</v>
      </c>
      <c r="S20" s="153">
        <v>5.4265699999999999</v>
      </c>
      <c r="T20" s="153">
        <v>33</v>
      </c>
      <c r="U20" s="153">
        <v>53.4</v>
      </c>
      <c r="V20" s="153">
        <v>5.4915200000000004</v>
      </c>
      <c r="W20" s="153">
        <v>5.48203</v>
      </c>
      <c r="X20" s="153">
        <v>48.438650000000003</v>
      </c>
      <c r="Y20" s="153">
        <v>47.90043</v>
      </c>
      <c r="Z20" s="153">
        <v>53.4</v>
      </c>
      <c r="AA20" s="153">
        <v>6.3811099999999996</v>
      </c>
      <c r="AB20" s="153">
        <v>7.12</v>
      </c>
      <c r="AC20" s="153">
        <v>512.84724000000006</v>
      </c>
      <c r="AD20" s="153">
        <v>512.84724000000006</v>
      </c>
      <c r="AE20" s="153">
        <v>0</v>
      </c>
      <c r="AF20" s="153">
        <v>416.68838</v>
      </c>
      <c r="AG20" s="153">
        <v>432.71485999999999</v>
      </c>
      <c r="AH20" s="153">
        <v>293.15573000000001</v>
      </c>
      <c r="AI20" s="153">
        <v>293.15573000000001</v>
      </c>
      <c r="AJ20" s="153">
        <v>384.63607999999999</v>
      </c>
      <c r="AK20" s="153">
        <v>384.63499000000002</v>
      </c>
      <c r="AL20" s="153">
        <v>54</v>
      </c>
      <c r="AM20" s="153">
        <v>81.198999999999998</v>
      </c>
    </row>
    <row r="21" spans="1:39" ht="24" customHeight="1">
      <c r="A21" s="16" t="s">
        <v>61</v>
      </c>
      <c r="B21" s="16" t="s">
        <v>654</v>
      </c>
      <c r="C21" s="153">
        <v>0</v>
      </c>
      <c r="D21" s="153">
        <v>48.02</v>
      </c>
      <c r="E21" s="153">
        <v>7.01</v>
      </c>
      <c r="F21" s="153">
        <v>19.97767</v>
      </c>
      <c r="G21" s="153">
        <v>82.236999999999995</v>
      </c>
      <c r="H21" s="153">
        <v>5.4</v>
      </c>
      <c r="I21" s="153">
        <v>10.1</v>
      </c>
      <c r="J21" s="153">
        <v>7</v>
      </c>
      <c r="K21" s="153">
        <v>8.8000000000000007</v>
      </c>
      <c r="L21" s="153">
        <v>8.8000000000000007</v>
      </c>
      <c r="M21" s="153">
        <v>8.8000000000000007</v>
      </c>
      <c r="N21" s="153">
        <v>8.8000000000000007</v>
      </c>
      <c r="O21" s="153">
        <v>142.05000000000001</v>
      </c>
      <c r="P21" s="153">
        <v>131.72701000000001</v>
      </c>
      <c r="Q21" s="153">
        <v>3</v>
      </c>
      <c r="R21" s="153">
        <v>5</v>
      </c>
      <c r="S21" s="153">
        <v>33.680340000000001</v>
      </c>
      <c r="T21" s="153">
        <v>84</v>
      </c>
      <c r="U21" s="153">
        <v>92.8</v>
      </c>
      <c r="V21" s="153">
        <v>5.32843</v>
      </c>
      <c r="W21" s="153">
        <v>5.0966199999999997</v>
      </c>
      <c r="X21" s="153">
        <v>95.367279999999994</v>
      </c>
      <c r="Y21" s="153">
        <v>96.02055</v>
      </c>
      <c r="Z21" s="153">
        <v>92.8</v>
      </c>
      <c r="AA21" s="153">
        <v>7.5145600000000004</v>
      </c>
      <c r="AB21" s="153">
        <v>7.56</v>
      </c>
      <c r="AC21" s="153">
        <v>512.84724000000006</v>
      </c>
      <c r="AD21" s="153">
        <v>512.84724000000006</v>
      </c>
      <c r="AE21" s="153">
        <v>0</v>
      </c>
      <c r="AF21" s="153">
        <v>416.68838</v>
      </c>
      <c r="AG21" s="153">
        <v>432.71485999999999</v>
      </c>
      <c r="AH21" s="153">
        <v>293.15573000000001</v>
      </c>
      <c r="AI21" s="153">
        <v>293.15573000000001</v>
      </c>
      <c r="AJ21" s="153">
        <v>384.63607999999999</v>
      </c>
      <c r="AK21" s="153">
        <v>384.63499000000002</v>
      </c>
      <c r="AL21" s="153">
        <v>79</v>
      </c>
      <c r="AM21" s="153">
        <v>140.96899999999999</v>
      </c>
    </row>
    <row r="22" spans="1:39" ht="24" customHeight="1">
      <c r="A22" s="16" t="s">
        <v>61</v>
      </c>
      <c r="B22" s="16" t="s">
        <v>655</v>
      </c>
      <c r="C22" s="153">
        <v>0</v>
      </c>
      <c r="D22" s="153">
        <v>48.57</v>
      </c>
      <c r="E22" s="153">
        <v>7.23</v>
      </c>
      <c r="F22" s="153">
        <v>19.97767</v>
      </c>
      <c r="G22" s="153">
        <v>126.437</v>
      </c>
      <c r="H22" s="153">
        <v>5.8</v>
      </c>
      <c r="I22" s="153">
        <v>9</v>
      </c>
      <c r="J22" s="153">
        <v>7.1</v>
      </c>
      <c r="K22" s="153">
        <v>8.9</v>
      </c>
      <c r="L22" s="153">
        <v>8.9</v>
      </c>
      <c r="M22" s="153">
        <v>8.9</v>
      </c>
      <c r="N22" s="153">
        <v>8.9</v>
      </c>
      <c r="O22" s="153">
        <v>273.42</v>
      </c>
      <c r="P22" s="153">
        <v>193.72701000000001</v>
      </c>
      <c r="Q22" s="153">
        <v>3</v>
      </c>
      <c r="R22" s="153">
        <v>5</v>
      </c>
      <c r="S22" s="153">
        <v>65.981290000000001</v>
      </c>
      <c r="T22" s="153">
        <v>201</v>
      </c>
      <c r="U22" s="153">
        <v>207.5</v>
      </c>
      <c r="V22" s="153">
        <v>5.3128799999999998</v>
      </c>
      <c r="W22" s="153">
        <v>4.93879</v>
      </c>
      <c r="X22" s="153">
        <v>113.07313000000001</v>
      </c>
      <c r="Y22" s="153">
        <v>125.18698000000001</v>
      </c>
      <c r="Z22" s="153">
        <v>207.5</v>
      </c>
      <c r="AA22" s="153">
        <v>7.8196399999999997</v>
      </c>
      <c r="AB22" s="153">
        <v>8.15</v>
      </c>
      <c r="AC22" s="153">
        <v>512.84724000000006</v>
      </c>
      <c r="AD22" s="153">
        <v>512.84724000000006</v>
      </c>
      <c r="AE22" s="153">
        <v>0</v>
      </c>
      <c r="AF22" s="153">
        <v>416.68838</v>
      </c>
      <c r="AG22" s="153">
        <v>432.71485999999999</v>
      </c>
      <c r="AH22" s="153">
        <v>285.82684</v>
      </c>
      <c r="AI22" s="153">
        <v>293.15573000000001</v>
      </c>
      <c r="AJ22" s="153">
        <v>384.63607999999999</v>
      </c>
      <c r="AK22" s="153">
        <v>384.63499000000002</v>
      </c>
      <c r="AL22" s="153">
        <v>110</v>
      </c>
      <c r="AM22" s="153">
        <v>219.029</v>
      </c>
    </row>
    <row r="23" spans="1:39" ht="24" customHeight="1">
      <c r="A23" s="18" t="s">
        <v>61</v>
      </c>
      <c r="B23" s="18" t="s">
        <v>656</v>
      </c>
      <c r="C23" s="154">
        <v>0</v>
      </c>
      <c r="D23" s="154">
        <v>44.36</v>
      </c>
      <c r="E23" s="154">
        <v>7.12</v>
      </c>
      <c r="F23" s="154">
        <v>19.97767</v>
      </c>
      <c r="G23" s="154">
        <v>170.86500000000001</v>
      </c>
      <c r="H23" s="154">
        <v>5.6</v>
      </c>
      <c r="I23" s="154">
        <v>8.1999999999999993</v>
      </c>
      <c r="J23" s="154">
        <v>7.2</v>
      </c>
      <c r="K23" s="154">
        <v>7.8</v>
      </c>
      <c r="L23" s="154">
        <v>7.8</v>
      </c>
      <c r="M23" s="154">
        <v>7.8</v>
      </c>
      <c r="N23" s="154">
        <v>7.8</v>
      </c>
      <c r="O23" s="154">
        <v>176.05</v>
      </c>
      <c r="P23" s="154">
        <v>265.36401000000001</v>
      </c>
      <c r="Q23" s="154">
        <v>4</v>
      </c>
      <c r="R23" s="154">
        <v>5</v>
      </c>
      <c r="S23" s="154">
        <v>105.40035</v>
      </c>
      <c r="T23" s="154">
        <v>300</v>
      </c>
      <c r="U23" s="154">
        <v>561.4</v>
      </c>
      <c r="V23" s="154">
        <v>4.9237000000000002</v>
      </c>
      <c r="W23" s="154">
        <v>4.1745000000000001</v>
      </c>
      <c r="X23" s="154">
        <v>263.37855999999999</v>
      </c>
      <c r="Y23" s="154">
        <v>250.91695000000001</v>
      </c>
      <c r="Z23" s="154">
        <v>561.4</v>
      </c>
      <c r="AA23" s="154">
        <v>7.7809699999999999</v>
      </c>
      <c r="AB23" s="154">
        <v>8.1199999999999992</v>
      </c>
      <c r="AC23" s="154">
        <v>512.84724000000006</v>
      </c>
      <c r="AD23" s="154">
        <v>512.84724000000006</v>
      </c>
      <c r="AE23" s="154">
        <v>0</v>
      </c>
      <c r="AF23" s="154">
        <v>416.68838</v>
      </c>
      <c r="AG23" s="154">
        <v>432.71485999999999</v>
      </c>
      <c r="AH23" s="154">
        <v>280.94090999999997</v>
      </c>
      <c r="AI23" s="154">
        <v>293.15573000000001</v>
      </c>
      <c r="AJ23" s="154">
        <v>384.63607999999999</v>
      </c>
      <c r="AK23" s="154">
        <v>384.63499000000002</v>
      </c>
      <c r="AL23" s="154">
        <v>177</v>
      </c>
      <c r="AM23" s="154">
        <v>335.17</v>
      </c>
    </row>
    <row r="24" spans="1:39" ht="24" customHeight="1">
      <c r="A24" s="13" t="s">
        <v>61</v>
      </c>
      <c r="B24" s="13" t="s">
        <v>657</v>
      </c>
      <c r="C24" s="152">
        <v>0</v>
      </c>
      <c r="D24" s="152">
        <v>35.06</v>
      </c>
      <c r="E24" s="152">
        <v>7.6</v>
      </c>
      <c r="F24" s="152">
        <v>19.487829999999999</v>
      </c>
      <c r="G24" s="152">
        <v>253.89</v>
      </c>
      <c r="H24" s="152">
        <v>5.9</v>
      </c>
      <c r="I24" s="152">
        <v>8.3000000000000007</v>
      </c>
      <c r="J24" s="152">
        <v>7.3</v>
      </c>
      <c r="K24" s="152">
        <v>7.8</v>
      </c>
      <c r="L24" s="152">
        <v>7.8</v>
      </c>
      <c r="M24" s="152">
        <v>7.8</v>
      </c>
      <c r="N24" s="152">
        <v>7.8</v>
      </c>
      <c r="O24" s="152">
        <v>286.38</v>
      </c>
      <c r="P24" s="152">
        <v>626.54498000000001</v>
      </c>
      <c r="Q24" s="152">
        <v>5</v>
      </c>
      <c r="R24" s="152">
        <v>6</v>
      </c>
      <c r="S24" s="152">
        <v>197.83477999999999</v>
      </c>
      <c r="T24" s="152">
        <v>638</v>
      </c>
      <c r="U24" s="152">
        <v>391.2</v>
      </c>
      <c r="V24" s="152">
        <v>5.13835</v>
      </c>
      <c r="W24" s="152">
        <v>4.0995200000000001</v>
      </c>
      <c r="X24" s="152">
        <v>763.15612999999996</v>
      </c>
      <c r="Y24" s="152">
        <v>797.01349000000005</v>
      </c>
      <c r="Z24" s="152">
        <v>391.2</v>
      </c>
      <c r="AA24" s="152">
        <v>8.2081300000000006</v>
      </c>
      <c r="AB24" s="152">
        <v>7.79</v>
      </c>
      <c r="AC24" s="152">
        <v>512.84724000000006</v>
      </c>
      <c r="AD24" s="152">
        <v>512.84724000000006</v>
      </c>
      <c r="AE24" s="152">
        <v>0</v>
      </c>
      <c r="AF24" s="152">
        <v>416.68838</v>
      </c>
      <c r="AG24" s="152">
        <v>432.71485999999999</v>
      </c>
      <c r="AH24" s="152">
        <v>0</v>
      </c>
      <c r="AI24" s="152">
        <v>254.06829999999999</v>
      </c>
      <c r="AJ24" s="152">
        <v>0</v>
      </c>
      <c r="AK24" s="152">
        <v>384.63499000000002</v>
      </c>
      <c r="AL24" s="152">
        <v>237</v>
      </c>
      <c r="AM24" s="152">
        <v>833.68</v>
      </c>
    </row>
    <row r="25" spans="1:39" ht="24" customHeight="1">
      <c r="A25" s="16" t="s">
        <v>61</v>
      </c>
      <c r="B25" s="16" t="s">
        <v>658</v>
      </c>
      <c r="C25" s="153">
        <v>0</v>
      </c>
      <c r="D25" s="153">
        <v>36.97</v>
      </c>
      <c r="E25" s="153">
        <v>6.31</v>
      </c>
      <c r="F25" s="153">
        <v>19.487829999999999</v>
      </c>
      <c r="G25" s="153">
        <v>476.77699999999999</v>
      </c>
      <c r="H25" s="153">
        <v>6.7</v>
      </c>
      <c r="I25" s="153">
        <v>8.1</v>
      </c>
      <c r="J25" s="153">
        <v>7.4</v>
      </c>
      <c r="K25" s="153">
        <v>8.3000000000000007</v>
      </c>
      <c r="L25" s="153">
        <v>8.3000000000000007</v>
      </c>
      <c r="M25" s="153">
        <v>8.3000000000000007</v>
      </c>
      <c r="N25" s="153">
        <v>8.3000000000000007</v>
      </c>
      <c r="O25" s="153">
        <v>377.47</v>
      </c>
      <c r="P25" s="153">
        <v>1074.1800499999999</v>
      </c>
      <c r="Q25" s="153">
        <v>7</v>
      </c>
      <c r="R25" s="153">
        <v>8</v>
      </c>
      <c r="S25" s="153">
        <v>244.00115</v>
      </c>
      <c r="T25" s="153">
        <v>732</v>
      </c>
      <c r="U25" s="153">
        <v>650.20000000000005</v>
      </c>
      <c r="V25" s="153">
        <v>2.9791300000000001</v>
      </c>
      <c r="W25" s="153">
        <v>3.2632599999999998</v>
      </c>
      <c r="X25" s="153">
        <v>1053.1564900000001</v>
      </c>
      <c r="Y25" s="153">
        <v>1036.9376500000001</v>
      </c>
      <c r="Z25" s="153">
        <v>650.20000000000005</v>
      </c>
      <c r="AA25" s="153">
        <v>8.3589800000000007</v>
      </c>
      <c r="AB25" s="153">
        <v>8.2799999999999994</v>
      </c>
      <c r="AC25" s="153">
        <v>512.84724000000006</v>
      </c>
      <c r="AD25" s="153">
        <v>512.84724000000006</v>
      </c>
      <c r="AE25" s="153">
        <v>0</v>
      </c>
      <c r="AF25" s="153">
        <v>416.68838</v>
      </c>
      <c r="AG25" s="153">
        <v>432.71485999999999</v>
      </c>
      <c r="AH25" s="153">
        <v>0</v>
      </c>
      <c r="AI25" s="153">
        <v>246.73940999999999</v>
      </c>
      <c r="AJ25" s="153">
        <v>0</v>
      </c>
      <c r="AK25" s="153">
        <v>384.63499000000002</v>
      </c>
      <c r="AL25" s="153">
        <v>770</v>
      </c>
      <c r="AM25" s="153">
        <v>1052.6099999999999</v>
      </c>
    </row>
    <row r="26" spans="1:39" ht="24" customHeight="1">
      <c r="A26" s="16" t="s">
        <v>61</v>
      </c>
      <c r="B26" s="16" t="s">
        <v>659</v>
      </c>
      <c r="C26" s="153">
        <v>2</v>
      </c>
      <c r="D26" s="153">
        <v>39.14</v>
      </c>
      <c r="E26" s="153">
        <v>6.26</v>
      </c>
      <c r="F26" s="153">
        <v>19.487829999999999</v>
      </c>
      <c r="G26" s="153">
        <v>538.58399999999995</v>
      </c>
      <c r="H26" s="153">
        <v>8</v>
      </c>
      <c r="I26" s="153">
        <v>7.5</v>
      </c>
      <c r="J26" s="153">
        <v>7.5</v>
      </c>
      <c r="K26" s="153">
        <v>11.7</v>
      </c>
      <c r="L26" s="153">
        <v>11.7</v>
      </c>
      <c r="M26" s="153">
        <v>11.7</v>
      </c>
      <c r="N26" s="153">
        <v>11.7</v>
      </c>
      <c r="O26" s="153">
        <v>634.94000000000005</v>
      </c>
      <c r="P26" s="153">
        <v>1104.7299800000001</v>
      </c>
      <c r="Q26" s="153">
        <v>8</v>
      </c>
      <c r="R26" s="153">
        <v>8</v>
      </c>
      <c r="S26" s="153">
        <v>227.60273000000001</v>
      </c>
      <c r="T26" s="153">
        <v>836</v>
      </c>
      <c r="U26" s="153">
        <v>699.2</v>
      </c>
      <c r="V26" s="153">
        <v>5.0246000000000004</v>
      </c>
      <c r="W26" s="153">
        <v>3.53409</v>
      </c>
      <c r="X26" s="153">
        <v>1100.60815</v>
      </c>
      <c r="Y26" s="153">
        <v>925.41318000000001</v>
      </c>
      <c r="Z26" s="153">
        <v>699.2</v>
      </c>
      <c r="AA26" s="153">
        <v>8.2565899999999992</v>
      </c>
      <c r="AB26" s="153">
        <v>8.83</v>
      </c>
      <c r="AC26" s="153">
        <v>512.84724000000006</v>
      </c>
      <c r="AD26" s="153">
        <v>512.84724000000006</v>
      </c>
      <c r="AE26" s="153">
        <v>0</v>
      </c>
      <c r="AF26" s="153">
        <v>416.68838</v>
      </c>
      <c r="AG26" s="153">
        <v>432.71485999999999</v>
      </c>
      <c r="AH26" s="153">
        <v>0</v>
      </c>
      <c r="AI26" s="153">
        <v>273.61201999999997</v>
      </c>
      <c r="AJ26" s="153">
        <v>0</v>
      </c>
      <c r="AK26" s="153">
        <v>384.63499000000002</v>
      </c>
      <c r="AL26" s="153">
        <v>850</v>
      </c>
      <c r="AM26" s="153">
        <v>1126.029</v>
      </c>
    </row>
    <row r="27" spans="1:39" ht="24" customHeight="1">
      <c r="A27" s="16" t="s">
        <v>61</v>
      </c>
      <c r="B27" s="16" t="s">
        <v>660</v>
      </c>
      <c r="C27" s="153">
        <v>2</v>
      </c>
      <c r="D27" s="153">
        <v>42.52</v>
      </c>
      <c r="E27" s="153">
        <v>6.78</v>
      </c>
      <c r="F27" s="153">
        <v>19.487829999999999</v>
      </c>
      <c r="G27" s="153">
        <v>443.77100000000002</v>
      </c>
      <c r="H27" s="153">
        <v>8.1999999999999993</v>
      </c>
      <c r="I27" s="153">
        <v>7.9</v>
      </c>
      <c r="J27" s="153">
        <v>7.6</v>
      </c>
      <c r="K27" s="153">
        <v>9.9</v>
      </c>
      <c r="L27" s="153">
        <v>9.9</v>
      </c>
      <c r="M27" s="153">
        <v>9.9</v>
      </c>
      <c r="N27" s="153">
        <v>9.9</v>
      </c>
      <c r="O27" s="153">
        <v>809.97</v>
      </c>
      <c r="P27" s="153">
        <v>611.45501999999999</v>
      </c>
      <c r="Q27" s="153">
        <v>7</v>
      </c>
      <c r="R27" s="153">
        <v>8</v>
      </c>
      <c r="S27" s="153">
        <v>276.02309000000002</v>
      </c>
      <c r="T27" s="153">
        <v>925</v>
      </c>
      <c r="U27" s="153">
        <v>1117.9000000000001</v>
      </c>
      <c r="V27" s="153">
        <v>5.3868099999999997</v>
      </c>
      <c r="W27" s="153">
        <v>4.68</v>
      </c>
      <c r="X27" s="153">
        <v>774.47082999999998</v>
      </c>
      <c r="Y27" s="153">
        <v>1092.8269</v>
      </c>
      <c r="Z27" s="153">
        <v>1117.9000000000001</v>
      </c>
      <c r="AA27" s="153">
        <v>8.0192300000000003</v>
      </c>
      <c r="AB27" s="153">
        <v>8.7899999999999991</v>
      </c>
      <c r="AC27" s="153">
        <v>512.84724000000006</v>
      </c>
      <c r="AD27" s="153">
        <v>512.84724000000006</v>
      </c>
      <c r="AE27" s="153">
        <v>0</v>
      </c>
      <c r="AF27" s="153">
        <v>416.68838</v>
      </c>
      <c r="AG27" s="153">
        <v>432.71485999999999</v>
      </c>
      <c r="AH27" s="153">
        <v>0</v>
      </c>
      <c r="AI27" s="153">
        <v>273.61201999999997</v>
      </c>
      <c r="AJ27" s="153">
        <v>0</v>
      </c>
      <c r="AK27" s="153">
        <v>384.63499000000002</v>
      </c>
      <c r="AL27" s="153">
        <v>915</v>
      </c>
      <c r="AM27" s="153">
        <v>1068.241</v>
      </c>
    </row>
    <row r="28" spans="1:39" ht="24" customHeight="1">
      <c r="A28" s="16" t="s">
        <v>61</v>
      </c>
      <c r="B28" s="16" t="s">
        <v>661</v>
      </c>
      <c r="C28" s="153">
        <v>22</v>
      </c>
      <c r="D28" s="153">
        <v>42.62</v>
      </c>
      <c r="E28" s="153">
        <v>8.19</v>
      </c>
      <c r="F28" s="153">
        <v>19.487829999999999</v>
      </c>
      <c r="G28" s="153">
        <v>523.52800000000002</v>
      </c>
      <c r="H28" s="153">
        <v>8.6999999999999993</v>
      </c>
      <c r="I28" s="153">
        <v>8.5</v>
      </c>
      <c r="J28" s="153">
        <v>7.6</v>
      </c>
      <c r="K28" s="153">
        <v>10.8</v>
      </c>
      <c r="L28" s="153">
        <v>10.8</v>
      </c>
      <c r="M28" s="153">
        <v>10.8</v>
      </c>
      <c r="N28" s="153">
        <v>10.8</v>
      </c>
      <c r="O28" s="153">
        <v>1198.1600000000001</v>
      </c>
      <c r="P28" s="153">
        <v>1149.08997</v>
      </c>
      <c r="Q28" s="153">
        <v>7</v>
      </c>
      <c r="R28" s="153">
        <v>8</v>
      </c>
      <c r="S28" s="153">
        <v>368.26934999999997</v>
      </c>
      <c r="T28" s="153">
        <v>1004</v>
      </c>
      <c r="U28" s="153">
        <v>1104</v>
      </c>
      <c r="V28" s="153">
        <v>5.7233599999999996</v>
      </c>
      <c r="W28" s="153">
        <v>5.2773000000000003</v>
      </c>
      <c r="X28" s="153">
        <v>626.60479999999995</v>
      </c>
      <c r="Y28" s="153">
        <v>1099.1071400000001</v>
      </c>
      <c r="Z28" s="153">
        <v>1104</v>
      </c>
      <c r="AA28" s="153">
        <v>7.3585700000000003</v>
      </c>
      <c r="AB28" s="153">
        <v>9.17</v>
      </c>
      <c r="AC28" s="153">
        <v>512.84724000000006</v>
      </c>
      <c r="AD28" s="153">
        <v>512.84724000000006</v>
      </c>
      <c r="AE28" s="153">
        <v>0</v>
      </c>
      <c r="AF28" s="153">
        <v>493.61545999999998</v>
      </c>
      <c r="AG28" s="153">
        <v>480.79428000000001</v>
      </c>
      <c r="AH28" s="153">
        <v>0</v>
      </c>
      <c r="AI28" s="153">
        <v>273.61201999999997</v>
      </c>
      <c r="AJ28" s="153">
        <v>0</v>
      </c>
      <c r="AK28" s="153">
        <v>384.63499000000002</v>
      </c>
      <c r="AL28" s="153">
        <v>1004</v>
      </c>
      <c r="AM28" s="153">
        <v>1113.162</v>
      </c>
    </row>
    <row r="29" spans="1:39" ht="24" customHeight="1">
      <c r="A29" s="16" t="s">
        <v>61</v>
      </c>
      <c r="B29" s="16" t="s">
        <v>662</v>
      </c>
      <c r="C29" s="153">
        <v>22</v>
      </c>
      <c r="D29" s="153">
        <v>44.22</v>
      </c>
      <c r="E29" s="153">
        <v>7.03</v>
      </c>
      <c r="F29" s="153">
        <v>19.487829999999999</v>
      </c>
      <c r="G29" s="153">
        <v>501.37400000000002</v>
      </c>
      <c r="H29" s="153">
        <v>8.8000000000000007</v>
      </c>
      <c r="I29" s="153">
        <v>8.1999999999999993</v>
      </c>
      <c r="J29" s="153">
        <v>7.7</v>
      </c>
      <c r="K29" s="153">
        <v>13.8</v>
      </c>
      <c r="L29" s="153">
        <v>13.8</v>
      </c>
      <c r="M29" s="153">
        <v>13.8</v>
      </c>
      <c r="N29" s="153">
        <v>13.8</v>
      </c>
      <c r="O29" s="153">
        <v>1151.19</v>
      </c>
      <c r="P29" s="153">
        <v>1152.7299800000001</v>
      </c>
      <c r="Q29" s="153">
        <v>7</v>
      </c>
      <c r="R29" s="153">
        <v>8</v>
      </c>
      <c r="S29" s="153">
        <v>539.71361000000002</v>
      </c>
      <c r="T29" s="153">
        <v>1055</v>
      </c>
      <c r="U29" s="153">
        <v>1135.0999999999999</v>
      </c>
      <c r="V29" s="153">
        <v>5.1162299999999998</v>
      </c>
      <c r="W29" s="153">
        <v>6.2474999999999996</v>
      </c>
      <c r="X29" s="153">
        <v>1226.27802</v>
      </c>
      <c r="Y29" s="153">
        <v>1036.56699</v>
      </c>
      <c r="Z29" s="153">
        <v>1135.0999999999999</v>
      </c>
      <c r="AA29" s="153">
        <v>7.9977400000000003</v>
      </c>
      <c r="AB29" s="153">
        <v>9.02</v>
      </c>
      <c r="AC29" s="153">
        <v>506.43664999999999</v>
      </c>
      <c r="AD29" s="153">
        <v>512.84724000000006</v>
      </c>
      <c r="AE29" s="153">
        <v>0</v>
      </c>
      <c r="AF29" s="153">
        <v>416.68838</v>
      </c>
      <c r="AG29" s="153">
        <v>416.68838</v>
      </c>
      <c r="AH29" s="153">
        <v>0</v>
      </c>
      <c r="AI29" s="153">
        <v>273.61201999999997</v>
      </c>
      <c r="AJ29" s="153">
        <v>0</v>
      </c>
      <c r="AK29" s="153">
        <v>384.63499000000002</v>
      </c>
      <c r="AL29" s="153">
        <v>1053</v>
      </c>
      <c r="AM29" s="153">
        <v>1080.925</v>
      </c>
    </row>
    <row r="30" spans="1:39" ht="24" customHeight="1">
      <c r="A30" s="16" t="s">
        <v>61</v>
      </c>
      <c r="B30" s="16" t="s">
        <v>663</v>
      </c>
      <c r="C30" s="153">
        <v>22</v>
      </c>
      <c r="D30" s="153">
        <v>45.74</v>
      </c>
      <c r="E30" s="153">
        <v>7.76</v>
      </c>
      <c r="F30" s="153">
        <v>19.487829999999999</v>
      </c>
      <c r="G30" s="153">
        <v>546.93799999999999</v>
      </c>
      <c r="H30" s="153">
        <v>9.3000000000000007</v>
      </c>
      <c r="I30" s="153">
        <v>7.9</v>
      </c>
      <c r="J30" s="153">
        <v>7.7</v>
      </c>
      <c r="K30" s="153">
        <v>12.6</v>
      </c>
      <c r="L30" s="153">
        <v>12.6</v>
      </c>
      <c r="M30" s="153">
        <v>12.6</v>
      </c>
      <c r="N30" s="153">
        <v>12.6</v>
      </c>
      <c r="O30" s="153">
        <v>1186.67</v>
      </c>
      <c r="P30" s="153">
        <v>1141.08997</v>
      </c>
      <c r="Q30" s="153">
        <v>7</v>
      </c>
      <c r="R30" s="153">
        <v>8</v>
      </c>
      <c r="S30" s="153">
        <v>648.76652000000001</v>
      </c>
      <c r="T30" s="153">
        <v>1092</v>
      </c>
      <c r="U30" s="153">
        <v>1142</v>
      </c>
      <c r="V30" s="153">
        <v>8.0209899999999994</v>
      </c>
      <c r="W30" s="153">
        <v>6.1861800000000002</v>
      </c>
      <c r="X30" s="153">
        <v>1282.36664</v>
      </c>
      <c r="Y30" s="153">
        <v>1252.04376</v>
      </c>
      <c r="Z30" s="153">
        <v>1142</v>
      </c>
      <c r="AA30" s="153">
        <v>8.6130999999999993</v>
      </c>
      <c r="AB30" s="153">
        <v>8.84</v>
      </c>
      <c r="AC30" s="153">
        <v>490.41016999999999</v>
      </c>
      <c r="AD30" s="153">
        <v>512.84724000000006</v>
      </c>
      <c r="AE30" s="153">
        <v>0</v>
      </c>
      <c r="AF30" s="153">
        <v>416.68838</v>
      </c>
      <c r="AG30" s="153">
        <v>416.68838</v>
      </c>
      <c r="AH30" s="153">
        <v>0</v>
      </c>
      <c r="AI30" s="153">
        <v>273.61201999999997</v>
      </c>
      <c r="AJ30" s="153">
        <v>0</v>
      </c>
      <c r="AK30" s="153">
        <v>384.63499000000002</v>
      </c>
      <c r="AL30" s="153">
        <v>1077</v>
      </c>
      <c r="AM30" s="153">
        <v>1080.287</v>
      </c>
    </row>
    <row r="31" spans="1:39" ht="24" customHeight="1">
      <c r="A31" s="18" t="s">
        <v>61</v>
      </c>
      <c r="B31" s="18" t="s">
        <v>664</v>
      </c>
      <c r="C31" s="154">
        <v>22</v>
      </c>
      <c r="D31" s="154">
        <v>46.11</v>
      </c>
      <c r="E31" s="154">
        <v>7.02</v>
      </c>
      <c r="F31" s="154">
        <v>19.487829999999999</v>
      </c>
      <c r="G31" s="154">
        <v>592.23500000000001</v>
      </c>
      <c r="H31" s="154">
        <v>9.9</v>
      </c>
      <c r="I31" s="154">
        <v>7.1</v>
      </c>
      <c r="J31" s="154">
        <v>7.9</v>
      </c>
      <c r="K31" s="154">
        <v>12.8</v>
      </c>
      <c r="L31" s="154">
        <v>12.8</v>
      </c>
      <c r="M31" s="154">
        <v>12.8</v>
      </c>
      <c r="N31" s="154">
        <v>12.8</v>
      </c>
      <c r="O31" s="154">
        <v>1085.47</v>
      </c>
      <c r="P31" s="154">
        <v>1142.5500500000001</v>
      </c>
      <c r="Q31" s="154">
        <v>6</v>
      </c>
      <c r="R31" s="154">
        <v>8</v>
      </c>
      <c r="S31" s="154">
        <v>635.00662</v>
      </c>
      <c r="T31" s="154">
        <v>1098</v>
      </c>
      <c r="U31" s="154">
        <v>1023.5</v>
      </c>
      <c r="V31" s="154">
        <v>8.3828300000000002</v>
      </c>
      <c r="W31" s="154">
        <v>6.87087</v>
      </c>
      <c r="X31" s="154">
        <v>900.52778999999998</v>
      </c>
      <c r="Y31" s="154">
        <v>1346.6455100000001</v>
      </c>
      <c r="Z31" s="154">
        <v>1023.5</v>
      </c>
      <c r="AA31" s="154">
        <v>9.4754000000000005</v>
      </c>
      <c r="AB31" s="154">
        <v>10.029999999999999</v>
      </c>
      <c r="AC31" s="154">
        <v>480.79428000000001</v>
      </c>
      <c r="AD31" s="154">
        <v>512.84724000000006</v>
      </c>
      <c r="AE31" s="154">
        <v>0</v>
      </c>
      <c r="AF31" s="154">
        <v>403.86720000000003</v>
      </c>
      <c r="AG31" s="154">
        <v>416.68838</v>
      </c>
      <c r="AH31" s="154">
        <v>0</v>
      </c>
      <c r="AI31" s="154">
        <v>273.61201999999997</v>
      </c>
      <c r="AJ31" s="154">
        <v>0</v>
      </c>
      <c r="AK31" s="154">
        <v>384.63499000000002</v>
      </c>
      <c r="AL31" s="154">
        <v>1083</v>
      </c>
      <c r="AM31" s="154">
        <v>1059.8030000000001</v>
      </c>
    </row>
    <row r="32" spans="1:39" ht="24" customHeight="1">
      <c r="A32" s="13" t="s">
        <v>61</v>
      </c>
      <c r="B32" s="13" t="s">
        <v>665</v>
      </c>
      <c r="C32" s="152">
        <v>24</v>
      </c>
      <c r="D32" s="152">
        <v>46.19</v>
      </c>
      <c r="E32" s="152">
        <v>8.08</v>
      </c>
      <c r="F32" s="152">
        <v>19.487829999999999</v>
      </c>
      <c r="G32" s="152">
        <v>749.57399999999996</v>
      </c>
      <c r="H32" s="152">
        <v>10.4</v>
      </c>
      <c r="I32" s="152">
        <v>8.6999999999999993</v>
      </c>
      <c r="J32" s="152">
        <v>8</v>
      </c>
      <c r="K32" s="152">
        <v>12.5</v>
      </c>
      <c r="L32" s="152">
        <v>12.5</v>
      </c>
      <c r="M32" s="152">
        <v>12.5</v>
      </c>
      <c r="N32" s="152">
        <v>12.5</v>
      </c>
      <c r="O32" s="152">
        <v>702.33</v>
      </c>
      <c r="P32" s="152">
        <v>1142.5500500000001</v>
      </c>
      <c r="Q32" s="152">
        <v>7</v>
      </c>
      <c r="R32" s="152">
        <v>8</v>
      </c>
      <c r="S32" s="152">
        <v>669.10064999999997</v>
      </c>
      <c r="T32" s="152">
        <v>1087</v>
      </c>
      <c r="U32" s="152">
        <v>1007.7</v>
      </c>
      <c r="V32" s="152">
        <v>9.2056199999999997</v>
      </c>
      <c r="W32" s="152">
        <v>8.6390799999999999</v>
      </c>
      <c r="X32" s="152">
        <v>1444.1841999999999</v>
      </c>
      <c r="Y32" s="152">
        <v>1179.4657299999999</v>
      </c>
      <c r="Z32" s="152">
        <v>1007.7</v>
      </c>
      <c r="AA32" s="152">
        <v>9.7483699999999995</v>
      </c>
      <c r="AB32" s="152">
        <v>10.07</v>
      </c>
      <c r="AC32" s="152">
        <v>461.56250999999997</v>
      </c>
      <c r="AD32" s="152">
        <v>496.82076000000001</v>
      </c>
      <c r="AE32" s="152">
        <v>0</v>
      </c>
      <c r="AF32" s="152">
        <v>368.60894999999999</v>
      </c>
      <c r="AG32" s="152">
        <v>416.68838</v>
      </c>
      <c r="AH32" s="152">
        <v>0</v>
      </c>
      <c r="AI32" s="152">
        <v>273.61201999999997</v>
      </c>
      <c r="AJ32" s="152">
        <v>0</v>
      </c>
      <c r="AK32" s="152">
        <v>384.63499000000002</v>
      </c>
      <c r="AL32" s="152">
        <v>1082</v>
      </c>
      <c r="AM32" s="152">
        <v>1087.568</v>
      </c>
    </row>
    <row r="33" spans="1:39" ht="24" customHeight="1">
      <c r="A33" s="16" t="s">
        <v>61</v>
      </c>
      <c r="B33" s="16" t="s">
        <v>666</v>
      </c>
      <c r="C33" s="153">
        <v>24</v>
      </c>
      <c r="D33" s="153">
        <v>46.55</v>
      </c>
      <c r="E33" s="153">
        <v>8.01</v>
      </c>
      <c r="F33" s="153">
        <v>19.487829999999999</v>
      </c>
      <c r="G33" s="153">
        <v>691.67100000000005</v>
      </c>
      <c r="H33" s="153">
        <v>10.9</v>
      </c>
      <c r="I33" s="153">
        <v>9.6999999999999993</v>
      </c>
      <c r="J33" s="153">
        <v>8.1</v>
      </c>
      <c r="K33" s="153">
        <v>13.9</v>
      </c>
      <c r="L33" s="153">
        <v>13.9</v>
      </c>
      <c r="M33" s="153">
        <v>13.9</v>
      </c>
      <c r="N33" s="153">
        <v>13.9</v>
      </c>
      <c r="O33" s="153">
        <v>500.25</v>
      </c>
      <c r="P33" s="153">
        <v>1139.6400100000001</v>
      </c>
      <c r="Q33" s="153">
        <v>8</v>
      </c>
      <c r="R33" s="153">
        <v>9</v>
      </c>
      <c r="S33" s="153">
        <v>597.02279999999996</v>
      </c>
      <c r="T33" s="153">
        <v>1058</v>
      </c>
      <c r="U33" s="153">
        <v>1007.2</v>
      </c>
      <c r="V33" s="153">
        <v>9.1019199999999998</v>
      </c>
      <c r="W33" s="153">
        <v>8.4344099999999997</v>
      </c>
      <c r="X33" s="153">
        <v>778.04687999999999</v>
      </c>
      <c r="Y33" s="153">
        <v>950.41756999999996</v>
      </c>
      <c r="Z33" s="153">
        <v>1007.2</v>
      </c>
      <c r="AA33" s="153">
        <v>9.6362699999999997</v>
      </c>
      <c r="AB33" s="153">
        <v>9.1300000000000008</v>
      </c>
      <c r="AC33" s="153">
        <v>471.17840000000001</v>
      </c>
      <c r="AD33" s="153">
        <v>496.82076000000001</v>
      </c>
      <c r="AE33" s="153">
        <v>0</v>
      </c>
      <c r="AF33" s="153">
        <v>368.60894999999999</v>
      </c>
      <c r="AG33" s="153">
        <v>416.68838</v>
      </c>
      <c r="AH33" s="153">
        <v>0</v>
      </c>
      <c r="AI33" s="153">
        <v>273.61201999999997</v>
      </c>
      <c r="AJ33" s="153">
        <v>0</v>
      </c>
      <c r="AK33" s="153">
        <v>384.63499000000002</v>
      </c>
      <c r="AL33" s="153">
        <v>1036</v>
      </c>
      <c r="AM33" s="153">
        <v>1082.6990000000001</v>
      </c>
    </row>
    <row r="34" spans="1:39" ht="24" customHeight="1">
      <c r="A34" s="16" t="s">
        <v>61</v>
      </c>
      <c r="B34" s="16" t="s">
        <v>667</v>
      </c>
      <c r="C34" s="153">
        <v>22</v>
      </c>
      <c r="D34" s="153">
        <v>45</v>
      </c>
      <c r="E34" s="153">
        <v>7.04</v>
      </c>
      <c r="F34" s="153">
        <v>19.487829999999999</v>
      </c>
      <c r="G34" s="153">
        <v>354.72399999999999</v>
      </c>
      <c r="H34" s="153">
        <v>10.6</v>
      </c>
      <c r="I34" s="153">
        <v>10.5</v>
      </c>
      <c r="J34" s="153">
        <v>8.1999999999999993</v>
      </c>
      <c r="K34" s="153">
        <v>10.3</v>
      </c>
      <c r="L34" s="153">
        <v>10.3</v>
      </c>
      <c r="M34" s="153">
        <v>10.3</v>
      </c>
      <c r="N34" s="153">
        <v>10.3</v>
      </c>
      <c r="O34" s="153">
        <v>623.47</v>
      </c>
      <c r="P34" s="153">
        <v>1133.08997</v>
      </c>
      <c r="Q34" s="153">
        <v>7</v>
      </c>
      <c r="R34" s="153">
        <v>8</v>
      </c>
      <c r="S34" s="153">
        <v>389.65607999999997</v>
      </c>
      <c r="T34" s="153">
        <v>1006</v>
      </c>
      <c r="U34" s="153">
        <v>912</v>
      </c>
      <c r="V34" s="153">
        <v>9.5613299999999999</v>
      </c>
      <c r="W34" s="153">
        <v>9.8197399999999995</v>
      </c>
      <c r="X34" s="153">
        <v>423.25286999999997</v>
      </c>
      <c r="Y34" s="153">
        <v>767.77975000000004</v>
      </c>
      <c r="Z34" s="153">
        <v>912</v>
      </c>
      <c r="AA34" s="153">
        <v>9.3755900000000008</v>
      </c>
      <c r="AB34" s="153">
        <v>10.039999999999999</v>
      </c>
      <c r="AC34" s="153">
        <v>480.79428000000001</v>
      </c>
      <c r="AD34" s="153">
        <v>496.82076000000001</v>
      </c>
      <c r="AE34" s="153">
        <v>0</v>
      </c>
      <c r="AF34" s="153">
        <v>368.60894999999999</v>
      </c>
      <c r="AG34" s="153">
        <v>416.68838</v>
      </c>
      <c r="AH34" s="153">
        <v>0</v>
      </c>
      <c r="AI34" s="153">
        <v>273.61201999999997</v>
      </c>
      <c r="AJ34" s="153">
        <v>0</v>
      </c>
      <c r="AK34" s="153">
        <v>384.63499000000002</v>
      </c>
      <c r="AL34" s="153">
        <v>982</v>
      </c>
      <c r="AM34" s="153">
        <v>1078.444</v>
      </c>
    </row>
    <row r="35" spans="1:39" ht="24" customHeight="1">
      <c r="A35" s="16" t="s">
        <v>61</v>
      </c>
      <c r="B35" s="16" t="s">
        <v>668</v>
      </c>
      <c r="C35" s="153">
        <v>22</v>
      </c>
      <c r="D35" s="153">
        <v>47.24</v>
      </c>
      <c r="E35" s="153">
        <v>8.18</v>
      </c>
      <c r="F35" s="153">
        <v>19.487829999999999</v>
      </c>
      <c r="G35" s="153">
        <v>385.42700000000002</v>
      </c>
      <c r="H35" s="153">
        <v>10.7</v>
      </c>
      <c r="I35" s="153">
        <v>10.9</v>
      </c>
      <c r="J35" s="153">
        <v>8.3000000000000007</v>
      </c>
      <c r="K35" s="153">
        <v>10.6</v>
      </c>
      <c r="L35" s="153">
        <v>10.6</v>
      </c>
      <c r="M35" s="153">
        <v>10.6</v>
      </c>
      <c r="N35" s="153">
        <v>10.6</v>
      </c>
      <c r="O35" s="153">
        <v>1008.04</v>
      </c>
      <c r="P35" s="153">
        <v>1126.5500500000001</v>
      </c>
      <c r="Q35" s="153">
        <v>7</v>
      </c>
      <c r="R35" s="153">
        <v>8</v>
      </c>
      <c r="S35" s="153">
        <v>172.94123999999999</v>
      </c>
      <c r="T35" s="153">
        <v>952</v>
      </c>
      <c r="U35" s="153">
        <v>1096.3</v>
      </c>
      <c r="V35" s="153">
        <v>10.173679999999999</v>
      </c>
      <c r="W35" s="153">
        <v>12.393789999999999</v>
      </c>
      <c r="X35" s="153">
        <v>1119.82825</v>
      </c>
      <c r="Y35" s="153">
        <v>1119.28979</v>
      </c>
      <c r="Z35" s="153">
        <v>1096.3</v>
      </c>
      <c r="AA35" s="153">
        <v>9.5727499999999992</v>
      </c>
      <c r="AB35" s="153">
        <v>10.35</v>
      </c>
      <c r="AC35" s="153">
        <v>477.58899000000002</v>
      </c>
      <c r="AD35" s="153">
        <v>496.82076000000001</v>
      </c>
      <c r="AE35" s="153">
        <v>0</v>
      </c>
      <c r="AF35" s="153">
        <v>368.60894999999999</v>
      </c>
      <c r="AG35" s="153">
        <v>416.68838</v>
      </c>
      <c r="AH35" s="153">
        <v>0</v>
      </c>
      <c r="AI35" s="153">
        <v>273.61201999999997</v>
      </c>
      <c r="AJ35" s="153">
        <v>0</v>
      </c>
      <c r="AK35" s="153">
        <v>384.63499000000002</v>
      </c>
      <c r="AL35" s="153">
        <v>898</v>
      </c>
      <c r="AM35" s="153">
        <v>1051.979</v>
      </c>
    </row>
    <row r="36" spans="1:39" ht="24" customHeight="1">
      <c r="A36" s="16" t="s">
        <v>61</v>
      </c>
      <c r="B36" s="16" t="s">
        <v>669</v>
      </c>
      <c r="C36" s="153">
        <v>22</v>
      </c>
      <c r="D36" s="153">
        <v>47.34</v>
      </c>
      <c r="E36" s="153">
        <v>6.69</v>
      </c>
      <c r="F36" s="153">
        <v>19.487829999999999</v>
      </c>
      <c r="G36" s="153">
        <v>147.73400000000001</v>
      </c>
      <c r="H36" s="153">
        <v>10.8</v>
      </c>
      <c r="I36" s="153">
        <v>10.9</v>
      </c>
      <c r="J36" s="153">
        <v>8.3000000000000007</v>
      </c>
      <c r="K36" s="153">
        <v>10</v>
      </c>
      <c r="L36" s="153">
        <v>10</v>
      </c>
      <c r="M36" s="153">
        <v>10</v>
      </c>
      <c r="N36" s="153">
        <v>10</v>
      </c>
      <c r="O36" s="153">
        <v>1121.24</v>
      </c>
      <c r="P36" s="153">
        <v>1112</v>
      </c>
      <c r="Q36" s="153">
        <v>7</v>
      </c>
      <c r="R36" s="153">
        <v>9</v>
      </c>
      <c r="S36" s="153">
        <v>180.83935</v>
      </c>
      <c r="T36" s="153">
        <v>585</v>
      </c>
      <c r="U36" s="153">
        <v>1062</v>
      </c>
      <c r="V36" s="153">
        <v>10.82137</v>
      </c>
      <c r="W36" s="153">
        <v>12.317119999999999</v>
      </c>
      <c r="X36" s="153">
        <v>1095.38751</v>
      </c>
      <c r="Y36" s="153">
        <v>1100.6965299999999</v>
      </c>
      <c r="Z36" s="153">
        <v>1062</v>
      </c>
      <c r="AA36" s="153">
        <v>10.58123</v>
      </c>
      <c r="AB36" s="153">
        <v>10.91</v>
      </c>
      <c r="AC36" s="153">
        <v>487.20487000000003</v>
      </c>
      <c r="AD36" s="153">
        <v>496.82076000000001</v>
      </c>
      <c r="AE36" s="153">
        <v>0</v>
      </c>
      <c r="AF36" s="153">
        <v>368.60894999999999</v>
      </c>
      <c r="AG36" s="153">
        <v>416.68838</v>
      </c>
      <c r="AH36" s="153">
        <v>0</v>
      </c>
      <c r="AI36" s="153">
        <v>273.61201999999997</v>
      </c>
      <c r="AJ36" s="153">
        <v>0</v>
      </c>
      <c r="AK36" s="153">
        <v>384.63499000000002</v>
      </c>
      <c r="AL36" s="153">
        <v>822</v>
      </c>
      <c r="AM36" s="153">
        <v>946.66800000000001</v>
      </c>
    </row>
    <row r="37" spans="1:39" ht="24" customHeight="1">
      <c r="A37" s="16" t="s">
        <v>61</v>
      </c>
      <c r="B37" s="16" t="s">
        <v>670</v>
      </c>
      <c r="C37" s="153">
        <v>22</v>
      </c>
      <c r="D37" s="153">
        <v>47.29</v>
      </c>
      <c r="E37" s="153">
        <v>6.79</v>
      </c>
      <c r="F37" s="153">
        <v>19.487829999999999</v>
      </c>
      <c r="G37" s="153">
        <v>173.31299999999999</v>
      </c>
      <c r="H37" s="153">
        <v>10.199999999999999</v>
      </c>
      <c r="I37" s="153">
        <v>11</v>
      </c>
      <c r="J37" s="153">
        <v>8.3000000000000007</v>
      </c>
      <c r="K37" s="153">
        <v>9.9</v>
      </c>
      <c r="L37" s="153">
        <v>9.9</v>
      </c>
      <c r="M37" s="153">
        <v>9.9</v>
      </c>
      <c r="N37" s="153">
        <v>9.9</v>
      </c>
      <c r="O37" s="153">
        <v>584.82000000000005</v>
      </c>
      <c r="P37" s="153">
        <v>1088.7299800000001</v>
      </c>
      <c r="Q37" s="153">
        <v>7</v>
      </c>
      <c r="R37" s="153">
        <v>8</v>
      </c>
      <c r="S37" s="153">
        <v>75.198139999999995</v>
      </c>
      <c r="T37" s="153">
        <v>692</v>
      </c>
      <c r="U37" s="153">
        <v>1059.4000000000001</v>
      </c>
      <c r="V37" s="153">
        <v>11.43887</v>
      </c>
      <c r="W37" s="153">
        <v>13.20575</v>
      </c>
      <c r="X37" s="153">
        <v>1064.6568600000001</v>
      </c>
      <c r="Y37" s="153">
        <v>1072.54504</v>
      </c>
      <c r="Z37" s="153">
        <v>1059.4000000000001</v>
      </c>
      <c r="AA37" s="153">
        <v>10.629390000000001</v>
      </c>
      <c r="AB37" s="153">
        <v>11.06</v>
      </c>
      <c r="AC37" s="153">
        <v>477.58899000000002</v>
      </c>
      <c r="AD37" s="153">
        <v>496.82076000000001</v>
      </c>
      <c r="AE37" s="153">
        <v>0</v>
      </c>
      <c r="AF37" s="153">
        <v>368.60894999999999</v>
      </c>
      <c r="AG37" s="153">
        <v>410.27778999999998</v>
      </c>
      <c r="AH37" s="153">
        <v>0</v>
      </c>
      <c r="AI37" s="153">
        <v>273.61201999999997</v>
      </c>
      <c r="AJ37" s="153">
        <v>0</v>
      </c>
      <c r="AK37" s="153">
        <v>384.63499000000002</v>
      </c>
      <c r="AL37" s="153">
        <v>725</v>
      </c>
      <c r="AM37" s="153">
        <v>943.74599999999998</v>
      </c>
    </row>
    <row r="38" spans="1:39" ht="24" customHeight="1">
      <c r="A38" s="16" t="s">
        <v>61</v>
      </c>
      <c r="B38" s="16" t="s">
        <v>671</v>
      </c>
      <c r="C38" s="153">
        <v>23</v>
      </c>
      <c r="D38" s="153">
        <v>48.62</v>
      </c>
      <c r="E38" s="153">
        <v>7.62</v>
      </c>
      <c r="F38" s="153">
        <v>19.487829999999999</v>
      </c>
      <c r="G38" s="153">
        <v>248.27199999999999</v>
      </c>
      <c r="H38" s="153">
        <v>10.4</v>
      </c>
      <c r="I38" s="153">
        <v>11</v>
      </c>
      <c r="J38" s="153">
        <v>8.1999999999999993</v>
      </c>
      <c r="K38" s="153">
        <v>11.3</v>
      </c>
      <c r="L38" s="153">
        <v>11.3</v>
      </c>
      <c r="M38" s="153">
        <v>11.3</v>
      </c>
      <c r="N38" s="153">
        <v>11.3</v>
      </c>
      <c r="O38" s="153">
        <v>493.3</v>
      </c>
      <c r="P38" s="153">
        <v>1061.8199500000001</v>
      </c>
      <c r="Q38" s="153">
        <v>6</v>
      </c>
      <c r="R38" s="153">
        <v>6</v>
      </c>
      <c r="S38" s="153">
        <v>50.837069999999997</v>
      </c>
      <c r="T38" s="153">
        <v>648</v>
      </c>
      <c r="U38" s="153">
        <v>1018.9</v>
      </c>
      <c r="V38" s="153">
        <v>11.81503</v>
      </c>
      <c r="W38" s="153">
        <v>12.12466</v>
      </c>
      <c r="X38" s="153">
        <v>1032.27386</v>
      </c>
      <c r="Y38" s="153">
        <v>1043.3244</v>
      </c>
      <c r="Z38" s="153">
        <v>1018.9</v>
      </c>
      <c r="AA38" s="153">
        <v>9.9293499999999995</v>
      </c>
      <c r="AB38" s="153">
        <v>10.55</v>
      </c>
      <c r="AC38" s="153">
        <v>483.99957999999998</v>
      </c>
      <c r="AD38" s="153">
        <v>496.82076000000001</v>
      </c>
      <c r="AE38" s="153">
        <v>0</v>
      </c>
      <c r="AF38" s="153">
        <v>368.60894999999999</v>
      </c>
      <c r="AG38" s="153">
        <v>400.6619</v>
      </c>
      <c r="AH38" s="153">
        <v>0</v>
      </c>
      <c r="AI38" s="153">
        <v>280.94090999999997</v>
      </c>
      <c r="AJ38" s="153">
        <v>0</v>
      </c>
      <c r="AK38" s="153">
        <v>384.63499000000002</v>
      </c>
      <c r="AL38" s="153">
        <v>622</v>
      </c>
      <c r="AM38" s="153">
        <v>929.43700000000001</v>
      </c>
    </row>
    <row r="39" spans="1:39" ht="24" customHeight="1">
      <c r="A39" s="18" t="s">
        <v>61</v>
      </c>
      <c r="B39" s="18" t="s">
        <v>672</v>
      </c>
      <c r="C39" s="154">
        <v>23</v>
      </c>
      <c r="D39" s="154">
        <v>49.67</v>
      </c>
      <c r="E39" s="154">
        <v>8.0299999999999994</v>
      </c>
      <c r="F39" s="154">
        <v>19.487829999999999</v>
      </c>
      <c r="G39" s="154">
        <v>196.93899999999999</v>
      </c>
      <c r="H39" s="154">
        <v>11.1</v>
      </c>
      <c r="I39" s="154">
        <v>11.2</v>
      </c>
      <c r="J39" s="154">
        <v>8.1999999999999993</v>
      </c>
      <c r="K39" s="154">
        <v>9.1</v>
      </c>
      <c r="L39" s="154">
        <v>9.1</v>
      </c>
      <c r="M39" s="154">
        <v>9.1</v>
      </c>
      <c r="N39" s="154">
        <v>9.1</v>
      </c>
      <c r="O39" s="154">
        <v>709.32</v>
      </c>
      <c r="P39" s="154">
        <v>999.63598999999999</v>
      </c>
      <c r="Q39" s="154">
        <v>3</v>
      </c>
      <c r="R39" s="154">
        <v>3</v>
      </c>
      <c r="S39" s="154">
        <v>40.16968</v>
      </c>
      <c r="T39" s="154">
        <v>510</v>
      </c>
      <c r="U39" s="154">
        <v>491.9</v>
      </c>
      <c r="V39" s="154">
        <v>10.308719999999999</v>
      </c>
      <c r="W39" s="154">
        <v>12.81019</v>
      </c>
      <c r="X39" s="154">
        <v>967.90524000000005</v>
      </c>
      <c r="Y39" s="154">
        <v>982.64413000000002</v>
      </c>
      <c r="Z39" s="154">
        <v>491.9</v>
      </c>
      <c r="AA39" s="154">
        <v>9.5323799999999999</v>
      </c>
      <c r="AB39" s="154">
        <v>10.039999999999999</v>
      </c>
      <c r="AC39" s="154">
        <v>483.99957999999998</v>
      </c>
      <c r="AD39" s="154">
        <v>496.82076000000001</v>
      </c>
      <c r="AE39" s="154">
        <v>0</v>
      </c>
      <c r="AF39" s="154">
        <v>368.60894999999999</v>
      </c>
      <c r="AG39" s="154">
        <v>400.6619</v>
      </c>
      <c r="AH39" s="154">
        <v>0</v>
      </c>
      <c r="AI39" s="154">
        <v>244.29643999999999</v>
      </c>
      <c r="AJ39" s="154">
        <v>32.05301</v>
      </c>
      <c r="AK39" s="154">
        <v>384.63499000000002</v>
      </c>
      <c r="AL39" s="154">
        <v>492</v>
      </c>
      <c r="AM39" s="154">
        <v>876.37099999999998</v>
      </c>
    </row>
    <row r="40" spans="1:39" ht="24" customHeight="1">
      <c r="A40" s="13" t="s">
        <v>61</v>
      </c>
      <c r="B40" s="13" t="s">
        <v>673</v>
      </c>
      <c r="C40" s="152">
        <v>23</v>
      </c>
      <c r="D40" s="152">
        <v>49.77</v>
      </c>
      <c r="E40" s="152">
        <v>7.15</v>
      </c>
      <c r="F40" s="152">
        <v>18.200050000000001</v>
      </c>
      <c r="G40" s="152">
        <v>136.429</v>
      </c>
      <c r="H40" s="152">
        <v>11.4</v>
      </c>
      <c r="I40" s="152">
        <v>11.4</v>
      </c>
      <c r="J40" s="152">
        <v>8.1999999999999993</v>
      </c>
      <c r="K40" s="152">
        <v>11.1</v>
      </c>
      <c r="L40" s="152">
        <v>11.1</v>
      </c>
      <c r="M40" s="152">
        <v>11.1</v>
      </c>
      <c r="N40" s="152">
        <v>11.1</v>
      </c>
      <c r="O40" s="152">
        <v>420.42</v>
      </c>
      <c r="P40" s="152">
        <v>907.63598999999999</v>
      </c>
      <c r="Q40" s="152">
        <v>3</v>
      </c>
      <c r="R40" s="152">
        <v>1</v>
      </c>
      <c r="S40" s="152">
        <v>50.70102</v>
      </c>
      <c r="T40" s="152">
        <v>375</v>
      </c>
      <c r="U40" s="152">
        <v>561.9</v>
      </c>
      <c r="V40" s="152">
        <v>11.03551</v>
      </c>
      <c r="W40" s="152">
        <v>10.821210000000001</v>
      </c>
      <c r="X40" s="152">
        <v>887.05242999999996</v>
      </c>
      <c r="Y40" s="152">
        <v>908.18893000000003</v>
      </c>
      <c r="Z40" s="152">
        <v>561.9</v>
      </c>
      <c r="AA40" s="152">
        <v>9.6225299999999994</v>
      </c>
      <c r="AB40" s="152">
        <v>10.32</v>
      </c>
      <c r="AC40" s="152">
        <v>493.61545999999998</v>
      </c>
      <c r="AD40" s="152">
        <v>493.61545999999998</v>
      </c>
      <c r="AE40" s="152">
        <v>0</v>
      </c>
      <c r="AF40" s="152">
        <v>368.60894999999999</v>
      </c>
      <c r="AG40" s="152">
        <v>432.71485999999999</v>
      </c>
      <c r="AH40" s="152">
        <v>0</v>
      </c>
      <c r="AI40" s="152">
        <v>217.42384000000001</v>
      </c>
      <c r="AJ40" s="152">
        <v>375.02017999999998</v>
      </c>
      <c r="AK40" s="152">
        <v>384.63499000000002</v>
      </c>
      <c r="AL40" s="152">
        <v>361</v>
      </c>
      <c r="AM40" s="152">
        <v>687.34299999999996</v>
      </c>
    </row>
    <row r="41" spans="1:39" ht="24" customHeight="1">
      <c r="A41" s="16" t="s">
        <v>61</v>
      </c>
      <c r="B41" s="16" t="s">
        <v>674</v>
      </c>
      <c r="C41" s="153">
        <v>23</v>
      </c>
      <c r="D41" s="153">
        <v>49.76</v>
      </c>
      <c r="E41" s="153">
        <v>7.2</v>
      </c>
      <c r="F41" s="153">
        <v>18.200050000000001</v>
      </c>
      <c r="G41" s="153">
        <v>70.506</v>
      </c>
      <c r="H41" s="153">
        <v>11.1</v>
      </c>
      <c r="I41" s="153">
        <v>12.1</v>
      </c>
      <c r="J41" s="153">
        <v>8.3000000000000007</v>
      </c>
      <c r="K41" s="153">
        <v>12.8</v>
      </c>
      <c r="L41" s="153">
        <v>12.8</v>
      </c>
      <c r="M41" s="153">
        <v>12.8</v>
      </c>
      <c r="N41" s="153">
        <v>12.8</v>
      </c>
      <c r="O41" s="153">
        <v>281</v>
      </c>
      <c r="P41" s="153">
        <v>661.45501999999999</v>
      </c>
      <c r="Q41" s="153">
        <v>4</v>
      </c>
      <c r="R41" s="153">
        <v>1</v>
      </c>
      <c r="S41" s="153">
        <v>51.274949999999997</v>
      </c>
      <c r="T41" s="153">
        <v>240</v>
      </c>
      <c r="U41" s="153">
        <v>589.79999999999995</v>
      </c>
      <c r="V41" s="153">
        <v>11.88688</v>
      </c>
      <c r="W41" s="153">
        <v>10.50178</v>
      </c>
      <c r="X41" s="153">
        <v>695.71474999999998</v>
      </c>
      <c r="Y41" s="153">
        <v>752.45029</v>
      </c>
      <c r="Z41" s="153">
        <v>589.79999999999995</v>
      </c>
      <c r="AA41" s="153">
        <v>9.8596800000000009</v>
      </c>
      <c r="AB41" s="153">
        <v>10.09</v>
      </c>
      <c r="AC41" s="153">
        <v>381.43013000000002</v>
      </c>
      <c r="AD41" s="153">
        <v>480.79428000000001</v>
      </c>
      <c r="AE41" s="153">
        <v>0</v>
      </c>
      <c r="AF41" s="153">
        <v>368.60894999999999</v>
      </c>
      <c r="AG41" s="153">
        <v>483.99957999999998</v>
      </c>
      <c r="AH41" s="153">
        <v>0</v>
      </c>
      <c r="AI41" s="153">
        <v>249.18236999999999</v>
      </c>
      <c r="AJ41" s="153">
        <v>384.63607999999999</v>
      </c>
      <c r="AK41" s="153">
        <v>384.63499000000002</v>
      </c>
      <c r="AL41" s="153">
        <v>233</v>
      </c>
      <c r="AM41" s="153">
        <v>560.64499999999998</v>
      </c>
    </row>
    <row r="42" spans="1:39" ht="24" customHeight="1">
      <c r="A42" s="16" t="s">
        <v>61</v>
      </c>
      <c r="B42" s="16" t="s">
        <v>675</v>
      </c>
      <c r="C42" s="153">
        <v>22</v>
      </c>
      <c r="D42" s="153">
        <v>49.78</v>
      </c>
      <c r="E42" s="153">
        <v>6.95</v>
      </c>
      <c r="F42" s="153">
        <v>18.200050000000001</v>
      </c>
      <c r="G42" s="153">
        <v>59.712000000000003</v>
      </c>
      <c r="H42" s="153">
        <v>11</v>
      </c>
      <c r="I42" s="153">
        <v>12.1</v>
      </c>
      <c r="J42" s="153">
        <v>8.4</v>
      </c>
      <c r="K42" s="153">
        <v>9.4</v>
      </c>
      <c r="L42" s="153">
        <v>9.4</v>
      </c>
      <c r="M42" s="153">
        <v>9.4</v>
      </c>
      <c r="N42" s="153">
        <v>9.4</v>
      </c>
      <c r="O42" s="153">
        <v>417.28</v>
      </c>
      <c r="P42" s="153">
        <v>352.90899999999999</v>
      </c>
      <c r="Q42" s="153">
        <v>4</v>
      </c>
      <c r="R42" s="153">
        <v>3</v>
      </c>
      <c r="S42" s="153">
        <v>46.088799999999999</v>
      </c>
      <c r="T42" s="153">
        <v>124</v>
      </c>
      <c r="U42" s="153">
        <v>249.9</v>
      </c>
      <c r="V42" s="153">
        <v>9.2258800000000001</v>
      </c>
      <c r="W42" s="153">
        <v>12.2303</v>
      </c>
      <c r="X42" s="153">
        <v>451.28458000000001</v>
      </c>
      <c r="Y42" s="153">
        <v>485.79937999999999</v>
      </c>
      <c r="Z42" s="153">
        <v>249.9</v>
      </c>
      <c r="AA42" s="153">
        <v>9.0899400000000004</v>
      </c>
      <c r="AB42" s="153">
        <v>9.8699999999999992</v>
      </c>
      <c r="AC42" s="153">
        <v>416.68838</v>
      </c>
      <c r="AD42" s="153">
        <v>416.68838</v>
      </c>
      <c r="AE42" s="153">
        <v>0</v>
      </c>
      <c r="AF42" s="153">
        <v>355.78777000000002</v>
      </c>
      <c r="AG42" s="153">
        <v>451.94663000000003</v>
      </c>
      <c r="AH42" s="153">
        <v>0</v>
      </c>
      <c r="AI42" s="153">
        <v>246.73940999999999</v>
      </c>
      <c r="AJ42" s="153">
        <v>384.63607999999999</v>
      </c>
      <c r="AK42" s="153">
        <v>384.63499000000002</v>
      </c>
      <c r="AL42" s="153">
        <v>124</v>
      </c>
      <c r="AM42" s="153">
        <v>237.25200000000001</v>
      </c>
    </row>
    <row r="43" spans="1:39" ht="24" customHeight="1">
      <c r="A43" s="16" t="s">
        <v>61</v>
      </c>
      <c r="B43" s="16" t="s">
        <v>676</v>
      </c>
      <c r="C43" s="153">
        <v>22</v>
      </c>
      <c r="D43" s="153">
        <v>49.76</v>
      </c>
      <c r="E43" s="153">
        <v>7.83</v>
      </c>
      <c r="F43" s="153">
        <v>18.200050000000001</v>
      </c>
      <c r="G43" s="153">
        <v>26.739000000000001</v>
      </c>
      <c r="H43" s="153">
        <v>10.8</v>
      </c>
      <c r="I43" s="153">
        <v>11.8</v>
      </c>
      <c r="J43" s="153">
        <v>8.6</v>
      </c>
      <c r="K43" s="153">
        <v>10.5</v>
      </c>
      <c r="L43" s="153">
        <v>10.5</v>
      </c>
      <c r="M43" s="153">
        <v>10.5</v>
      </c>
      <c r="N43" s="153">
        <v>10.5</v>
      </c>
      <c r="O43" s="153">
        <v>231.15</v>
      </c>
      <c r="P43" s="153">
        <v>88.090900000000005</v>
      </c>
      <c r="Q43" s="153">
        <v>5</v>
      </c>
      <c r="R43" s="153">
        <v>3</v>
      </c>
      <c r="S43" s="153">
        <v>29.242090000000001</v>
      </c>
      <c r="T43" s="153">
        <v>35</v>
      </c>
      <c r="U43" s="153">
        <v>27.5</v>
      </c>
      <c r="V43" s="153">
        <v>11.0985</v>
      </c>
      <c r="W43" s="153">
        <v>12.084149999999999</v>
      </c>
      <c r="X43" s="153">
        <v>175.83634000000001</v>
      </c>
      <c r="Y43" s="153">
        <v>138.94771</v>
      </c>
      <c r="Z43" s="153">
        <v>27.5</v>
      </c>
      <c r="AA43" s="153">
        <v>9.9121900000000007</v>
      </c>
      <c r="AB43" s="153">
        <v>10.65</v>
      </c>
      <c r="AC43" s="153">
        <v>480.79428000000001</v>
      </c>
      <c r="AD43" s="153">
        <v>480.79428000000001</v>
      </c>
      <c r="AE43" s="153">
        <v>0</v>
      </c>
      <c r="AF43" s="153">
        <v>384.63542999999999</v>
      </c>
      <c r="AG43" s="153">
        <v>352.58247</v>
      </c>
      <c r="AH43" s="153">
        <v>0</v>
      </c>
      <c r="AI43" s="153">
        <v>288.26981000000001</v>
      </c>
      <c r="AJ43" s="153">
        <v>384.63607999999999</v>
      </c>
      <c r="AK43" s="153">
        <v>384.63499000000002</v>
      </c>
      <c r="AL43" s="153">
        <v>41</v>
      </c>
      <c r="AM43" s="153">
        <v>31.977</v>
      </c>
    </row>
    <row r="44" spans="1:39" ht="24" customHeight="1">
      <c r="A44" s="16" t="s">
        <v>61</v>
      </c>
      <c r="B44" s="16" t="s">
        <v>677</v>
      </c>
      <c r="C44" s="153">
        <v>23</v>
      </c>
      <c r="D44" s="153">
        <v>49.55</v>
      </c>
      <c r="E44" s="153">
        <v>6.9</v>
      </c>
      <c r="F44" s="153">
        <v>18.200050000000001</v>
      </c>
      <c r="G44" s="153">
        <v>0</v>
      </c>
      <c r="H44" s="153">
        <v>10.5</v>
      </c>
      <c r="I44" s="153">
        <v>10.199999999999999</v>
      </c>
      <c r="J44" s="153">
        <v>8.6999999999999993</v>
      </c>
      <c r="K44" s="153">
        <v>12.2</v>
      </c>
      <c r="L44" s="153">
        <v>12.2</v>
      </c>
      <c r="M44" s="153">
        <v>12.2</v>
      </c>
      <c r="N44" s="153">
        <v>12.2</v>
      </c>
      <c r="O44" s="153">
        <v>15</v>
      </c>
      <c r="P44" s="153">
        <v>6.09091</v>
      </c>
      <c r="Q44" s="153">
        <v>4</v>
      </c>
      <c r="R44" s="153">
        <v>3</v>
      </c>
      <c r="S44" s="153">
        <v>9.2903699999999994</v>
      </c>
      <c r="T44" s="153">
        <v>0</v>
      </c>
      <c r="U44" s="153">
        <v>0.7</v>
      </c>
      <c r="V44" s="153">
        <v>9.4986300000000004</v>
      </c>
      <c r="W44" s="153">
        <v>11.89644</v>
      </c>
      <c r="X44" s="153">
        <v>12.039809999999999</v>
      </c>
      <c r="Y44" s="153">
        <v>16.067170000000001</v>
      </c>
      <c r="Z44" s="153">
        <v>0.7</v>
      </c>
      <c r="AA44" s="153">
        <v>11.04786</v>
      </c>
      <c r="AB44" s="153">
        <v>11.72</v>
      </c>
      <c r="AC44" s="153">
        <v>448.74133</v>
      </c>
      <c r="AD44" s="153">
        <v>480.79428000000001</v>
      </c>
      <c r="AE44" s="153">
        <v>0</v>
      </c>
      <c r="AF44" s="153">
        <v>448.74133</v>
      </c>
      <c r="AG44" s="153">
        <v>448.74133</v>
      </c>
      <c r="AH44" s="153">
        <v>0</v>
      </c>
      <c r="AI44" s="153">
        <v>241.85347999999999</v>
      </c>
      <c r="AJ44" s="153">
        <v>384.63607999999999</v>
      </c>
      <c r="AK44" s="153">
        <v>384.63499000000002</v>
      </c>
      <c r="AL44" s="153">
        <v>5</v>
      </c>
      <c r="AM44" s="153">
        <v>8.1000000000000003E-2</v>
      </c>
    </row>
    <row r="45" spans="1:39" ht="24" customHeight="1">
      <c r="A45" s="16" t="s">
        <v>61</v>
      </c>
      <c r="B45" s="16" t="s">
        <v>678</v>
      </c>
      <c r="C45" s="153">
        <v>23</v>
      </c>
      <c r="D45" s="153">
        <v>36.5</v>
      </c>
      <c r="E45" s="153">
        <v>7.01</v>
      </c>
      <c r="F45" s="153">
        <v>18.200050000000001</v>
      </c>
      <c r="G45" s="153">
        <v>0</v>
      </c>
      <c r="H45" s="153">
        <v>10.3</v>
      </c>
      <c r="I45" s="153">
        <v>9.6</v>
      </c>
      <c r="J45" s="153">
        <v>8.9</v>
      </c>
      <c r="K45" s="153">
        <v>13.2</v>
      </c>
      <c r="L45" s="153">
        <v>13.2</v>
      </c>
      <c r="M45" s="153">
        <v>13.2</v>
      </c>
      <c r="N45" s="153">
        <v>13.2</v>
      </c>
      <c r="O45" s="153">
        <v>0.01</v>
      </c>
      <c r="P45" s="153">
        <v>0</v>
      </c>
      <c r="Q45" s="153">
        <v>4</v>
      </c>
      <c r="R45" s="153">
        <v>3</v>
      </c>
      <c r="S45" s="153">
        <v>1.4039999999999999</v>
      </c>
      <c r="T45" s="153">
        <v>0</v>
      </c>
      <c r="U45" s="153">
        <v>0</v>
      </c>
      <c r="V45" s="153">
        <v>10.74207</v>
      </c>
      <c r="W45" s="153">
        <v>11.379910000000001</v>
      </c>
      <c r="X45" s="153">
        <v>0</v>
      </c>
      <c r="Y45" s="153">
        <v>0</v>
      </c>
      <c r="Z45" s="153">
        <v>0</v>
      </c>
      <c r="AA45" s="153">
        <v>11.470660000000001</v>
      </c>
      <c r="AB45" s="153">
        <v>11.92</v>
      </c>
      <c r="AC45" s="153">
        <v>464.76781</v>
      </c>
      <c r="AD45" s="153">
        <v>480.79428000000001</v>
      </c>
      <c r="AE45" s="153">
        <v>0</v>
      </c>
      <c r="AF45" s="153">
        <v>445.53604000000001</v>
      </c>
      <c r="AG45" s="153">
        <v>448.74133</v>
      </c>
      <c r="AH45" s="153">
        <v>290.71276999999998</v>
      </c>
      <c r="AI45" s="153">
        <v>290.71276999999998</v>
      </c>
      <c r="AJ45" s="153">
        <v>384.63607999999999</v>
      </c>
      <c r="AK45" s="153">
        <v>384.63499000000002</v>
      </c>
      <c r="AL45" s="153">
        <v>0</v>
      </c>
      <c r="AM45" s="153">
        <v>0</v>
      </c>
    </row>
    <row r="46" spans="1:39" ht="24" customHeight="1">
      <c r="A46" s="16" t="s">
        <v>61</v>
      </c>
      <c r="B46" s="16" t="s">
        <v>679</v>
      </c>
      <c r="C46" s="153">
        <v>24</v>
      </c>
      <c r="D46" s="153">
        <v>36.53</v>
      </c>
      <c r="E46" s="153">
        <v>7.11</v>
      </c>
      <c r="F46" s="153">
        <v>18.200050000000001</v>
      </c>
      <c r="G46" s="153">
        <v>0</v>
      </c>
      <c r="H46" s="153">
        <v>9.6999999999999993</v>
      </c>
      <c r="I46" s="153">
        <v>8.6999999999999993</v>
      </c>
      <c r="J46" s="153">
        <v>9</v>
      </c>
      <c r="K46" s="153">
        <v>10.6</v>
      </c>
      <c r="L46" s="153">
        <v>10.6</v>
      </c>
      <c r="M46" s="153">
        <v>10.6</v>
      </c>
      <c r="N46" s="153">
        <v>10.6</v>
      </c>
      <c r="O46" s="153">
        <v>0.02</v>
      </c>
      <c r="P46" s="153">
        <v>0</v>
      </c>
      <c r="Q46" s="153">
        <v>4</v>
      </c>
      <c r="R46" s="153">
        <v>1</v>
      </c>
      <c r="S46" s="153">
        <v>0</v>
      </c>
      <c r="T46" s="153">
        <v>0</v>
      </c>
      <c r="U46" s="153">
        <v>0</v>
      </c>
      <c r="V46" s="153">
        <v>9.4919499999999992</v>
      </c>
      <c r="W46" s="153">
        <v>9.9619300000000006</v>
      </c>
      <c r="X46" s="153">
        <v>0</v>
      </c>
      <c r="Y46" s="153">
        <v>0</v>
      </c>
      <c r="Z46" s="153">
        <v>0</v>
      </c>
      <c r="AA46" s="153">
        <v>11.815110000000001</v>
      </c>
      <c r="AB46" s="153">
        <v>12.09</v>
      </c>
      <c r="AC46" s="153">
        <v>464.76781</v>
      </c>
      <c r="AD46" s="153">
        <v>480.79428000000001</v>
      </c>
      <c r="AE46" s="153">
        <v>320.52951999999999</v>
      </c>
      <c r="AF46" s="153">
        <v>346.17187999999999</v>
      </c>
      <c r="AG46" s="153">
        <v>464.76781</v>
      </c>
      <c r="AH46" s="153">
        <v>293.15573000000001</v>
      </c>
      <c r="AI46" s="153">
        <v>293.15573000000001</v>
      </c>
      <c r="AJ46" s="153">
        <v>384.63607999999999</v>
      </c>
      <c r="AK46" s="153">
        <v>384.63499000000002</v>
      </c>
      <c r="AL46" s="153">
        <v>0</v>
      </c>
      <c r="AM46" s="153">
        <v>0</v>
      </c>
    </row>
    <row r="47" spans="1:39" ht="24" customHeight="1">
      <c r="A47" s="18" t="s">
        <v>61</v>
      </c>
      <c r="B47" s="18" t="s">
        <v>680</v>
      </c>
      <c r="C47" s="154">
        <v>24</v>
      </c>
      <c r="D47" s="154">
        <v>37</v>
      </c>
      <c r="E47" s="154">
        <v>7.24</v>
      </c>
      <c r="F47" s="154">
        <v>18.200050000000001</v>
      </c>
      <c r="G47" s="154"/>
      <c r="H47" s="154">
        <v>9.1</v>
      </c>
      <c r="I47" s="154">
        <v>9</v>
      </c>
      <c r="J47" s="154">
        <v>9.1</v>
      </c>
      <c r="K47" s="154">
        <v>13.6</v>
      </c>
      <c r="L47" s="154">
        <v>13.6</v>
      </c>
      <c r="M47" s="154">
        <v>13.6</v>
      </c>
      <c r="N47" s="154">
        <v>13.6</v>
      </c>
      <c r="O47" s="154"/>
      <c r="P47" s="154"/>
      <c r="Q47" s="154">
        <v>4</v>
      </c>
      <c r="R47" s="154">
        <v>3</v>
      </c>
      <c r="S47" s="154"/>
      <c r="T47" s="154"/>
      <c r="U47" s="154"/>
      <c r="V47" s="154">
        <v>9.6946300000000001</v>
      </c>
      <c r="W47" s="154">
        <v>11.55888</v>
      </c>
      <c r="X47" s="154"/>
      <c r="Y47" s="154"/>
      <c r="Z47" s="154"/>
      <c r="AA47" s="154">
        <v>11.72096</v>
      </c>
      <c r="AB47" s="154">
        <v>11.91</v>
      </c>
      <c r="AC47" s="154">
        <v>464.76781</v>
      </c>
      <c r="AD47" s="154">
        <v>480.79428000000001</v>
      </c>
      <c r="AE47" s="154">
        <v>448.74133</v>
      </c>
      <c r="AF47" s="154">
        <v>365.40366</v>
      </c>
      <c r="AG47" s="154">
        <v>464.76781</v>
      </c>
      <c r="AH47" s="154">
        <v>293.15573000000001</v>
      </c>
      <c r="AI47" s="154">
        <v>293.15573000000001</v>
      </c>
      <c r="AJ47" s="154">
        <v>384.63607999999999</v>
      </c>
      <c r="AK47" s="154">
        <v>384.63499000000002</v>
      </c>
      <c r="AL47" s="154"/>
      <c r="AM47" s="154"/>
    </row>
    <row r="48" spans="1:39" ht="24" customHeight="1">
      <c r="A48" s="13" t="s">
        <v>61</v>
      </c>
      <c r="B48" s="13" t="s">
        <v>681</v>
      </c>
      <c r="C48" s="152">
        <v>23</v>
      </c>
      <c r="D48" s="152">
        <v>45.08</v>
      </c>
      <c r="E48" s="152">
        <v>7.3</v>
      </c>
      <c r="F48" s="152">
        <v>18.200050000000001</v>
      </c>
      <c r="G48" s="152"/>
      <c r="H48" s="152">
        <v>9.1</v>
      </c>
      <c r="I48" s="152">
        <v>9.1</v>
      </c>
      <c r="J48" s="152">
        <v>9.1</v>
      </c>
      <c r="K48" s="152">
        <v>13</v>
      </c>
      <c r="L48" s="152">
        <v>13</v>
      </c>
      <c r="M48" s="152">
        <v>13</v>
      </c>
      <c r="N48" s="152">
        <v>13</v>
      </c>
      <c r="O48" s="152"/>
      <c r="P48" s="152"/>
      <c r="Q48" s="152">
        <v>4</v>
      </c>
      <c r="R48" s="152">
        <v>3</v>
      </c>
      <c r="S48" s="152"/>
      <c r="T48" s="152"/>
      <c r="U48" s="152"/>
      <c r="V48" s="152">
        <v>10.23817</v>
      </c>
      <c r="W48" s="152">
        <v>9.8318399999999997</v>
      </c>
      <c r="X48" s="152"/>
      <c r="Y48" s="152"/>
      <c r="Z48" s="152"/>
      <c r="AA48" s="152">
        <v>11.915089999999999</v>
      </c>
      <c r="AB48" s="152">
        <v>12.2</v>
      </c>
      <c r="AC48" s="152">
        <v>477.58899000000002</v>
      </c>
      <c r="AD48" s="152">
        <v>480.79428000000001</v>
      </c>
      <c r="AE48" s="152">
        <v>448.74133</v>
      </c>
      <c r="AF48" s="152">
        <v>445.53604000000001</v>
      </c>
      <c r="AG48" s="152">
        <v>464.76781</v>
      </c>
      <c r="AH48" s="152">
        <v>293.15573000000001</v>
      </c>
      <c r="AI48" s="152">
        <v>293.15573000000001</v>
      </c>
      <c r="AJ48" s="152">
        <v>384.63607999999999</v>
      </c>
      <c r="AK48" s="152">
        <v>384.63499000000002</v>
      </c>
      <c r="AL48" s="152"/>
      <c r="AM48" s="152"/>
    </row>
    <row r="49" spans="1:39" ht="24" customHeight="1">
      <c r="A49" s="16" t="s">
        <v>61</v>
      </c>
      <c r="B49" s="16" t="s">
        <v>682</v>
      </c>
      <c r="C49" s="153">
        <v>23</v>
      </c>
      <c r="D49" s="153">
        <v>47.24</v>
      </c>
      <c r="E49" s="153">
        <v>7.92</v>
      </c>
      <c r="F49" s="153">
        <v>18.200050000000001</v>
      </c>
      <c r="G49" s="153"/>
      <c r="H49" s="153">
        <v>8.6</v>
      </c>
      <c r="I49" s="153">
        <v>9</v>
      </c>
      <c r="J49" s="153">
        <v>9.1</v>
      </c>
      <c r="K49" s="153">
        <v>12.5</v>
      </c>
      <c r="L49" s="153">
        <v>12.5</v>
      </c>
      <c r="M49" s="153">
        <v>12.5</v>
      </c>
      <c r="N49" s="153">
        <v>12.5</v>
      </c>
      <c r="O49" s="153"/>
      <c r="P49" s="153"/>
      <c r="Q49" s="153">
        <v>4</v>
      </c>
      <c r="R49" s="153">
        <v>1</v>
      </c>
      <c r="S49" s="153"/>
      <c r="T49" s="153"/>
      <c r="U49" s="153"/>
      <c r="V49" s="153">
        <v>8.9055199999999992</v>
      </c>
      <c r="W49" s="153">
        <v>9.7973400000000002</v>
      </c>
      <c r="X49" s="153"/>
      <c r="Y49" s="153"/>
      <c r="Z49" s="153"/>
      <c r="AA49" s="153">
        <v>12.169739999999999</v>
      </c>
      <c r="AB49" s="153">
        <v>12.43</v>
      </c>
      <c r="AC49" s="153">
        <v>368.60894999999999</v>
      </c>
      <c r="AD49" s="153">
        <v>384.63542999999999</v>
      </c>
      <c r="AE49" s="153">
        <v>352.58247</v>
      </c>
      <c r="AF49" s="153">
        <v>352.58247</v>
      </c>
      <c r="AG49" s="153">
        <v>384.63542999999999</v>
      </c>
      <c r="AH49" s="153">
        <v>293.15573000000001</v>
      </c>
      <c r="AI49" s="153">
        <v>293.15573000000001</v>
      </c>
      <c r="AJ49" s="153">
        <v>384.63607999999999</v>
      </c>
      <c r="AK49" s="153">
        <v>384.63499000000002</v>
      </c>
      <c r="AL49" s="153"/>
      <c r="AM49" s="153"/>
    </row>
    <row r="50" spans="1:39" ht="24" customHeight="1">
      <c r="A50" s="16" t="s">
        <v>61</v>
      </c>
      <c r="B50" s="16" t="s">
        <v>683</v>
      </c>
      <c r="C50" s="153">
        <v>22</v>
      </c>
      <c r="D50" s="153">
        <v>45.84</v>
      </c>
      <c r="E50" s="153">
        <v>7.65</v>
      </c>
      <c r="F50" s="153">
        <v>18.200050000000001</v>
      </c>
      <c r="G50" s="153"/>
      <c r="H50" s="153">
        <v>8.9</v>
      </c>
      <c r="I50" s="153">
        <v>8.3000000000000007</v>
      </c>
      <c r="J50" s="153">
        <v>9</v>
      </c>
      <c r="K50" s="153">
        <v>12.2</v>
      </c>
      <c r="L50" s="153">
        <v>12.2</v>
      </c>
      <c r="M50" s="153">
        <v>12.2</v>
      </c>
      <c r="N50" s="153">
        <v>12.2</v>
      </c>
      <c r="O50" s="153"/>
      <c r="P50" s="153"/>
      <c r="Q50" s="153">
        <v>4</v>
      </c>
      <c r="R50" s="153">
        <v>1</v>
      </c>
      <c r="S50" s="153"/>
      <c r="T50" s="153"/>
      <c r="U50" s="153"/>
      <c r="V50" s="153">
        <v>7.9693699999999996</v>
      </c>
      <c r="W50" s="153">
        <v>9.0414100000000008</v>
      </c>
      <c r="X50" s="153"/>
      <c r="Y50" s="153"/>
      <c r="Z50" s="153"/>
      <c r="AA50" s="153">
        <v>12.00287</v>
      </c>
      <c r="AB50" s="153">
        <v>12.55</v>
      </c>
      <c r="AC50" s="153">
        <v>368.60894999999999</v>
      </c>
      <c r="AD50" s="153">
        <v>384.63542999999999</v>
      </c>
      <c r="AE50" s="153">
        <v>352.58247</v>
      </c>
      <c r="AF50" s="153">
        <v>352.58247</v>
      </c>
      <c r="AG50" s="153">
        <v>384.63542999999999</v>
      </c>
      <c r="AH50" s="153">
        <v>293.15573000000001</v>
      </c>
      <c r="AI50" s="153">
        <v>293.15573000000001</v>
      </c>
      <c r="AJ50" s="153">
        <v>384.63607999999999</v>
      </c>
      <c r="AK50" s="153">
        <v>384.63499000000002</v>
      </c>
      <c r="AL50" s="153"/>
      <c r="AM50" s="153"/>
    </row>
    <row r="51" spans="1:39" ht="24" customHeight="1">
      <c r="A51" s="16" t="s">
        <v>61</v>
      </c>
      <c r="B51" s="16" t="s">
        <v>684</v>
      </c>
      <c r="C51" s="153">
        <v>22</v>
      </c>
      <c r="D51" s="153">
        <v>47.28</v>
      </c>
      <c r="E51" s="153">
        <v>8</v>
      </c>
      <c r="F51" s="153">
        <v>18.200050000000001</v>
      </c>
      <c r="G51" s="153"/>
      <c r="H51" s="153">
        <v>8.6999999999999993</v>
      </c>
      <c r="I51" s="153">
        <v>8.1999999999999993</v>
      </c>
      <c r="J51" s="153">
        <v>8.9</v>
      </c>
      <c r="K51" s="153">
        <v>11.4</v>
      </c>
      <c r="L51" s="153">
        <v>11.4</v>
      </c>
      <c r="M51" s="153">
        <v>11.4</v>
      </c>
      <c r="N51" s="153">
        <v>11.4</v>
      </c>
      <c r="O51" s="153"/>
      <c r="P51" s="153"/>
      <c r="Q51" s="153">
        <v>4</v>
      </c>
      <c r="R51" s="153">
        <v>4</v>
      </c>
      <c r="S51" s="153"/>
      <c r="T51" s="153"/>
      <c r="U51" s="153"/>
      <c r="V51" s="153">
        <v>8.2771799999999995</v>
      </c>
      <c r="W51" s="153">
        <v>9.0365199999999994</v>
      </c>
      <c r="X51" s="153"/>
      <c r="Y51" s="153"/>
      <c r="Z51" s="153"/>
      <c r="AA51" s="153">
        <v>11.6097</v>
      </c>
      <c r="AB51" s="153">
        <v>12.36</v>
      </c>
      <c r="AC51" s="153">
        <v>368.60894999999999</v>
      </c>
      <c r="AD51" s="153">
        <v>384.63542999999999</v>
      </c>
      <c r="AE51" s="153">
        <v>352.58247</v>
      </c>
      <c r="AF51" s="153">
        <v>352.58247</v>
      </c>
      <c r="AG51" s="153">
        <v>384.63542999999999</v>
      </c>
      <c r="AH51" s="153">
        <v>293.15573000000001</v>
      </c>
      <c r="AI51" s="153">
        <v>293.15573000000001</v>
      </c>
      <c r="AJ51" s="153">
        <v>384.63607999999999</v>
      </c>
      <c r="AK51" s="153">
        <v>384.63499000000002</v>
      </c>
      <c r="AL51" s="153"/>
      <c r="AM51" s="153"/>
    </row>
    <row r="52" spans="1:39" ht="24" customHeight="1">
      <c r="A52" s="16" t="s">
        <v>61</v>
      </c>
      <c r="B52" s="16" t="s">
        <v>685</v>
      </c>
      <c r="C52" s="153">
        <v>23</v>
      </c>
      <c r="D52" s="153">
        <v>49.68</v>
      </c>
      <c r="E52" s="153">
        <v>7.99</v>
      </c>
      <c r="F52" s="153">
        <v>18.200050000000001</v>
      </c>
      <c r="G52" s="153"/>
      <c r="H52" s="153">
        <v>8.4</v>
      </c>
      <c r="I52" s="153">
        <v>8.8000000000000007</v>
      </c>
      <c r="J52" s="153">
        <v>8.6999999999999993</v>
      </c>
      <c r="K52" s="153">
        <v>11.9</v>
      </c>
      <c r="L52" s="153">
        <v>11.9</v>
      </c>
      <c r="M52" s="153">
        <v>11.9</v>
      </c>
      <c r="N52" s="153">
        <v>11.9</v>
      </c>
      <c r="O52" s="153"/>
      <c r="P52" s="153"/>
      <c r="Q52" s="153">
        <v>4</v>
      </c>
      <c r="R52" s="153">
        <v>4</v>
      </c>
      <c r="S52" s="153"/>
      <c r="T52" s="153"/>
      <c r="U52" s="153"/>
      <c r="V52" s="153">
        <v>8.0760199999999998</v>
      </c>
      <c r="W52" s="153">
        <v>7.5213999999999999</v>
      </c>
      <c r="X52" s="153"/>
      <c r="Y52" s="153"/>
      <c r="Z52" s="153"/>
      <c r="AA52" s="153">
        <v>11.834569999999999</v>
      </c>
      <c r="AB52" s="153">
        <v>12.81</v>
      </c>
      <c r="AC52" s="153">
        <v>368.60894999999999</v>
      </c>
      <c r="AD52" s="153">
        <v>384.63542999999999</v>
      </c>
      <c r="AE52" s="153">
        <v>352.58247</v>
      </c>
      <c r="AF52" s="153">
        <v>352.58247</v>
      </c>
      <c r="AG52" s="153">
        <v>384.63542999999999</v>
      </c>
      <c r="AH52" s="153">
        <v>293.15573000000001</v>
      </c>
      <c r="AI52" s="153">
        <v>293.15573000000001</v>
      </c>
      <c r="AJ52" s="153">
        <v>384.63607999999999</v>
      </c>
      <c r="AK52" s="153">
        <v>384.63499000000002</v>
      </c>
      <c r="AL52" s="153"/>
      <c r="AM52" s="153"/>
    </row>
    <row r="53" spans="1:39" ht="24" customHeight="1">
      <c r="A53" s="16" t="s">
        <v>61</v>
      </c>
      <c r="B53" s="16" t="s">
        <v>686</v>
      </c>
      <c r="C53" s="153">
        <v>23</v>
      </c>
      <c r="D53" s="153">
        <v>49.68</v>
      </c>
      <c r="E53" s="153">
        <v>8.1</v>
      </c>
      <c r="F53" s="153">
        <v>18.200050000000001</v>
      </c>
      <c r="G53" s="153"/>
      <c r="H53" s="153">
        <v>8.1</v>
      </c>
      <c r="I53" s="153">
        <v>7.9</v>
      </c>
      <c r="J53" s="153">
        <v>8.5</v>
      </c>
      <c r="K53" s="153">
        <v>10.199999999999999</v>
      </c>
      <c r="L53" s="153">
        <v>10.199999999999999</v>
      </c>
      <c r="M53" s="153">
        <v>10.199999999999999</v>
      </c>
      <c r="N53" s="153">
        <v>10.199999999999999</v>
      </c>
      <c r="O53" s="153"/>
      <c r="P53" s="153"/>
      <c r="Q53" s="153">
        <v>5</v>
      </c>
      <c r="R53" s="153">
        <v>3</v>
      </c>
      <c r="S53" s="153"/>
      <c r="T53" s="153"/>
      <c r="U53" s="153"/>
      <c r="V53" s="153">
        <v>7.4068399999999999</v>
      </c>
      <c r="W53" s="153">
        <v>7.0490899999999996</v>
      </c>
      <c r="X53" s="153"/>
      <c r="Y53" s="153"/>
      <c r="Z53" s="153"/>
      <c r="AA53" s="153">
        <v>12.0845</v>
      </c>
      <c r="AB53" s="153">
        <v>12.62</v>
      </c>
      <c r="AC53" s="153">
        <v>368.60894999999999</v>
      </c>
      <c r="AD53" s="153">
        <v>384.63542999999999</v>
      </c>
      <c r="AE53" s="153">
        <v>352.58247</v>
      </c>
      <c r="AF53" s="153">
        <v>352.58247</v>
      </c>
      <c r="AG53" s="153">
        <v>384.63542999999999</v>
      </c>
      <c r="AH53" s="153">
        <v>293.15573000000001</v>
      </c>
      <c r="AI53" s="153">
        <v>293.15573000000001</v>
      </c>
      <c r="AJ53" s="153">
        <v>384.63607999999999</v>
      </c>
      <c r="AK53" s="153">
        <v>384.63499000000002</v>
      </c>
      <c r="AL53" s="153"/>
      <c r="AM53" s="153"/>
    </row>
    <row r="54" spans="1:39" ht="24" customHeight="1">
      <c r="A54" s="16" t="s">
        <v>61</v>
      </c>
      <c r="B54" s="16" t="s">
        <v>687</v>
      </c>
      <c r="C54" s="153">
        <v>23</v>
      </c>
      <c r="D54" s="153">
        <v>49.68</v>
      </c>
      <c r="E54" s="153">
        <v>7.84</v>
      </c>
      <c r="F54" s="153">
        <v>18.200050000000001</v>
      </c>
      <c r="G54" s="153"/>
      <c r="H54" s="153">
        <v>8</v>
      </c>
      <c r="I54" s="153">
        <v>7</v>
      </c>
      <c r="J54" s="153">
        <v>8.1999999999999993</v>
      </c>
      <c r="K54" s="153">
        <v>10.8</v>
      </c>
      <c r="L54" s="153">
        <v>10.8</v>
      </c>
      <c r="M54" s="153">
        <v>10.8</v>
      </c>
      <c r="N54" s="153">
        <v>10.8</v>
      </c>
      <c r="O54" s="153"/>
      <c r="P54" s="153"/>
      <c r="Q54" s="153">
        <v>4</v>
      </c>
      <c r="R54" s="153">
        <v>3</v>
      </c>
      <c r="S54" s="153"/>
      <c r="T54" s="153"/>
      <c r="U54" s="153"/>
      <c r="V54" s="153">
        <v>6.1109299999999998</v>
      </c>
      <c r="W54" s="153">
        <v>5.7463300000000004</v>
      </c>
      <c r="X54" s="153"/>
      <c r="Y54" s="153"/>
      <c r="Z54" s="153"/>
      <c r="AA54" s="153">
        <v>11.939349999999999</v>
      </c>
      <c r="AB54" s="153">
        <v>11.99</v>
      </c>
      <c r="AC54" s="153">
        <v>368.60894999999999</v>
      </c>
      <c r="AD54" s="153">
        <v>384.63542999999999</v>
      </c>
      <c r="AE54" s="153">
        <v>352.58247</v>
      </c>
      <c r="AF54" s="153">
        <v>352.58247</v>
      </c>
      <c r="AG54" s="153">
        <v>384.63542999999999</v>
      </c>
      <c r="AH54" s="153">
        <v>293.15573000000001</v>
      </c>
      <c r="AI54" s="153">
        <v>293.15573000000001</v>
      </c>
      <c r="AJ54" s="153">
        <v>384.63607999999999</v>
      </c>
      <c r="AK54" s="153">
        <v>384.63499000000002</v>
      </c>
      <c r="AL54" s="153"/>
      <c r="AM54" s="153"/>
    </row>
    <row r="55" spans="1:39" ht="24" customHeight="1">
      <c r="A55" s="18" t="s">
        <v>688</v>
      </c>
      <c r="B55" s="18" t="s">
        <v>62</v>
      </c>
      <c r="C55" s="154">
        <v>23</v>
      </c>
      <c r="D55" s="154">
        <v>49.66</v>
      </c>
      <c r="E55" s="154">
        <v>7.81</v>
      </c>
      <c r="F55" s="154">
        <v>18.200050000000001</v>
      </c>
      <c r="G55" s="154"/>
      <c r="H55" s="154">
        <v>8.1999999999999993</v>
      </c>
      <c r="I55" s="154">
        <v>7.1</v>
      </c>
      <c r="J55" s="154">
        <v>8</v>
      </c>
      <c r="K55" s="154">
        <v>8.4</v>
      </c>
      <c r="L55" s="154">
        <v>8.4</v>
      </c>
      <c r="M55" s="154">
        <v>8.4</v>
      </c>
      <c r="N55" s="154">
        <v>8.4</v>
      </c>
      <c r="O55" s="154"/>
      <c r="P55" s="154"/>
      <c r="Q55" s="154">
        <v>5</v>
      </c>
      <c r="R55" s="154">
        <v>4</v>
      </c>
      <c r="S55" s="154"/>
      <c r="T55" s="154"/>
      <c r="U55" s="154"/>
      <c r="V55" s="154">
        <v>6.0796000000000001</v>
      </c>
      <c r="W55" s="154">
        <v>6.4478600000000004</v>
      </c>
      <c r="X55" s="154"/>
      <c r="Y55" s="154"/>
      <c r="Z55" s="154"/>
      <c r="AA55" s="154">
        <v>11.458360000000001</v>
      </c>
      <c r="AB55" s="154">
        <v>10.79</v>
      </c>
      <c r="AC55" s="154">
        <v>368.60894999999999</v>
      </c>
      <c r="AD55" s="154">
        <v>384.63542999999999</v>
      </c>
      <c r="AE55" s="154">
        <v>375.01954000000001</v>
      </c>
      <c r="AF55" s="154">
        <v>352.58247</v>
      </c>
      <c r="AG55" s="154">
        <v>384.63542999999999</v>
      </c>
      <c r="AH55" s="154">
        <v>293.15573000000001</v>
      </c>
      <c r="AI55" s="154">
        <v>293.15573000000001</v>
      </c>
      <c r="AJ55" s="154">
        <v>384.63607999999999</v>
      </c>
      <c r="AK55" s="154">
        <v>384.63499000000002</v>
      </c>
      <c r="AL55" s="154"/>
      <c r="AM55" s="154"/>
    </row>
    <row r="56" spans="1:39">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02" t="s">
        <v>0</v>
      </c>
      <c r="B3" s="203"/>
      <c r="C3" s="203"/>
      <c r="D3" s="203"/>
      <c r="E3" s="203"/>
      <c r="F3" s="203"/>
      <c r="G3" s="1"/>
      <c r="H3" s="1"/>
      <c r="I3" s="1"/>
      <c r="J3" s="1"/>
    </row>
    <row r="4" spans="1:10" ht="30" customHeight="1">
      <c r="A4" s="235" t="s">
        <v>1558</v>
      </c>
      <c r="B4" s="210"/>
      <c r="C4" s="210"/>
      <c r="D4" s="210"/>
      <c r="E4" s="210"/>
      <c r="F4" s="210"/>
      <c r="G4" s="210"/>
      <c r="H4" s="210"/>
      <c r="I4" s="210"/>
      <c r="J4" s="210"/>
    </row>
    <row r="5" spans="1:10" ht="21.9" hidden="1" customHeight="1">
      <c r="A5" s="210" t="s">
        <v>57</v>
      </c>
      <c r="B5" s="210" t="s">
        <v>420</v>
      </c>
      <c r="C5" s="9">
        <v>42879</v>
      </c>
      <c r="D5" s="9">
        <v>42880</v>
      </c>
      <c r="E5" s="9">
        <v>46665</v>
      </c>
      <c r="F5" s="9">
        <v>47090</v>
      </c>
      <c r="G5" s="9">
        <v>62201</v>
      </c>
      <c r="H5" s="9">
        <v>42881</v>
      </c>
      <c r="I5" s="9">
        <v>44003</v>
      </c>
      <c r="J5" s="210" t="s">
        <v>1559</v>
      </c>
    </row>
    <row r="6" spans="1:10" ht="39.9" customHeight="1">
      <c r="A6" s="210"/>
      <c r="B6" s="210"/>
      <c r="C6" s="234" t="s">
        <v>160</v>
      </c>
      <c r="D6" s="234" t="s">
        <v>476</v>
      </c>
      <c r="E6" s="234" t="s">
        <v>477</v>
      </c>
      <c r="F6" s="234" t="s">
        <v>473</v>
      </c>
      <c r="G6" s="234" t="s">
        <v>474</v>
      </c>
      <c r="H6" s="234" t="s">
        <v>475</v>
      </c>
      <c r="I6" s="234"/>
      <c r="J6" s="210"/>
    </row>
    <row r="7" spans="1:10" ht="57" customHeight="1">
      <c r="A7" s="210"/>
      <c r="B7" s="210"/>
      <c r="C7" s="9" t="s">
        <v>1560</v>
      </c>
      <c r="D7" s="9" t="s">
        <v>1561</v>
      </c>
      <c r="E7" s="9" t="s">
        <v>1562</v>
      </c>
      <c r="F7" s="9" t="s">
        <v>1563</v>
      </c>
      <c r="G7" s="9" t="s">
        <v>1564</v>
      </c>
      <c r="H7" s="9" t="s">
        <v>1565</v>
      </c>
      <c r="I7" s="9" t="s">
        <v>1566</v>
      </c>
      <c r="J7" s="210" t="s">
        <v>631</v>
      </c>
    </row>
    <row r="8" spans="1:10" ht="24" customHeight="1">
      <c r="A8" s="13" t="s">
        <v>61</v>
      </c>
      <c r="B8" s="13" t="s">
        <v>641</v>
      </c>
      <c r="C8" s="152">
        <v>0</v>
      </c>
      <c r="D8" s="152">
        <v>11.79</v>
      </c>
      <c r="E8" s="152">
        <v>46.41</v>
      </c>
      <c r="F8" s="152">
        <v>64.596689999999995</v>
      </c>
      <c r="G8" s="152">
        <v>250.76</v>
      </c>
      <c r="H8" s="152">
        <v>28.74</v>
      </c>
      <c r="I8" s="152">
        <v>3.1579999999999999</v>
      </c>
      <c r="J8" s="152">
        <v>405.45469000000003</v>
      </c>
    </row>
    <row r="9" spans="1:10" ht="24" customHeight="1">
      <c r="A9" s="16" t="s">
        <v>61</v>
      </c>
      <c r="B9" s="16" t="s">
        <v>642</v>
      </c>
      <c r="C9" s="153">
        <v>0</v>
      </c>
      <c r="D9" s="153">
        <v>12.07</v>
      </c>
      <c r="E9" s="153">
        <v>43.68</v>
      </c>
      <c r="F9" s="153">
        <v>64.596689999999995</v>
      </c>
      <c r="G9" s="153">
        <v>250.98</v>
      </c>
      <c r="H9" s="153">
        <v>28.74</v>
      </c>
      <c r="I9" s="153">
        <v>3.1579999999999999</v>
      </c>
      <c r="J9" s="153">
        <v>403.22469000000001</v>
      </c>
    </row>
    <row r="10" spans="1:10" ht="24" customHeight="1">
      <c r="A10" s="16" t="s">
        <v>61</v>
      </c>
      <c r="B10" s="16" t="s">
        <v>643</v>
      </c>
      <c r="C10" s="153">
        <v>0</v>
      </c>
      <c r="D10" s="153">
        <v>10.95</v>
      </c>
      <c r="E10" s="153">
        <v>49.42</v>
      </c>
      <c r="F10" s="153">
        <v>64.596689999999995</v>
      </c>
      <c r="G10" s="153">
        <v>264.44</v>
      </c>
      <c r="H10" s="153">
        <v>28.74</v>
      </c>
      <c r="I10" s="153">
        <v>3.1579999999999999</v>
      </c>
      <c r="J10" s="153">
        <v>421.30468999999999</v>
      </c>
    </row>
    <row r="11" spans="1:10" ht="24" customHeight="1">
      <c r="A11" s="16" t="s">
        <v>61</v>
      </c>
      <c r="B11" s="16" t="s">
        <v>644</v>
      </c>
      <c r="C11" s="153">
        <v>0</v>
      </c>
      <c r="D11" s="153">
        <v>11.7</v>
      </c>
      <c r="E11" s="153">
        <v>36.61</v>
      </c>
      <c r="F11" s="153">
        <v>64.596689999999995</v>
      </c>
      <c r="G11" s="153">
        <v>265</v>
      </c>
      <c r="H11" s="153">
        <v>28.74</v>
      </c>
      <c r="I11" s="153">
        <v>3.1579999999999999</v>
      </c>
      <c r="J11" s="153">
        <v>409.80468999999999</v>
      </c>
    </row>
    <row r="12" spans="1:10" ht="24" customHeight="1">
      <c r="A12" s="16" t="s">
        <v>61</v>
      </c>
      <c r="B12" s="16" t="s">
        <v>645</v>
      </c>
      <c r="C12" s="153">
        <v>0</v>
      </c>
      <c r="D12" s="153">
        <v>11.75</v>
      </c>
      <c r="E12" s="153">
        <v>22.41</v>
      </c>
      <c r="F12" s="153">
        <v>64.596689999999995</v>
      </c>
      <c r="G12" s="153">
        <v>265.95999999999998</v>
      </c>
      <c r="H12" s="153">
        <v>28.74</v>
      </c>
      <c r="I12" s="153">
        <v>3.1579999999999999</v>
      </c>
      <c r="J12" s="153">
        <v>396.61469</v>
      </c>
    </row>
    <row r="13" spans="1:10" ht="24" customHeight="1">
      <c r="A13" s="16" t="s">
        <v>61</v>
      </c>
      <c r="B13" s="16" t="s">
        <v>646</v>
      </c>
      <c r="C13" s="153">
        <v>0</v>
      </c>
      <c r="D13" s="153">
        <v>11.76</v>
      </c>
      <c r="E13" s="153">
        <v>25.02</v>
      </c>
      <c r="F13" s="153">
        <v>64.596689999999995</v>
      </c>
      <c r="G13" s="153">
        <v>269.08999999999997</v>
      </c>
      <c r="H13" s="153">
        <v>28.74</v>
      </c>
      <c r="I13" s="153">
        <v>3.1579999999999999</v>
      </c>
      <c r="J13" s="153">
        <v>402.36469</v>
      </c>
    </row>
    <row r="14" spans="1:10" ht="24" customHeight="1">
      <c r="A14" s="16" t="s">
        <v>61</v>
      </c>
      <c r="B14" s="16" t="s">
        <v>647</v>
      </c>
      <c r="C14" s="153">
        <v>0</v>
      </c>
      <c r="D14" s="153">
        <v>11.76</v>
      </c>
      <c r="E14" s="153">
        <v>26.84</v>
      </c>
      <c r="F14" s="153">
        <v>64.596689999999995</v>
      </c>
      <c r="G14" s="153">
        <v>265.24</v>
      </c>
      <c r="H14" s="153">
        <v>28.74</v>
      </c>
      <c r="I14" s="153">
        <v>3.1579999999999999</v>
      </c>
      <c r="J14" s="153">
        <v>400.33469000000002</v>
      </c>
    </row>
    <row r="15" spans="1:10" ht="24" customHeight="1">
      <c r="A15" s="18" t="s">
        <v>61</v>
      </c>
      <c r="B15" s="18" t="s">
        <v>648</v>
      </c>
      <c r="C15" s="154">
        <v>0</v>
      </c>
      <c r="D15" s="154">
        <v>11.81</v>
      </c>
      <c r="E15" s="154">
        <v>22.66</v>
      </c>
      <c r="F15" s="154">
        <v>64.596689999999995</v>
      </c>
      <c r="G15" s="154">
        <v>265.74</v>
      </c>
      <c r="H15" s="154">
        <v>28.74</v>
      </c>
      <c r="I15" s="154">
        <v>3.1579999999999999</v>
      </c>
      <c r="J15" s="154">
        <v>396.70469000000003</v>
      </c>
    </row>
    <row r="16" spans="1:10" ht="24" customHeight="1">
      <c r="A16" s="13" t="s">
        <v>61</v>
      </c>
      <c r="B16" s="13" t="s">
        <v>649</v>
      </c>
      <c r="C16" s="152">
        <v>0</v>
      </c>
      <c r="D16" s="152">
        <v>11.44</v>
      </c>
      <c r="E16" s="152">
        <v>28.55</v>
      </c>
      <c r="F16" s="152">
        <v>64.596689999999995</v>
      </c>
      <c r="G16" s="152">
        <v>268.38</v>
      </c>
      <c r="H16" s="152">
        <v>28.74</v>
      </c>
      <c r="I16" s="152">
        <v>3.1579999999999999</v>
      </c>
      <c r="J16" s="152">
        <v>404.86469</v>
      </c>
    </row>
    <row r="17" spans="1:10" ht="24" customHeight="1">
      <c r="A17" s="16" t="s">
        <v>61</v>
      </c>
      <c r="B17" s="16" t="s">
        <v>650</v>
      </c>
      <c r="C17" s="153">
        <v>0</v>
      </c>
      <c r="D17" s="153">
        <v>11.45</v>
      </c>
      <c r="E17" s="153">
        <v>24.64</v>
      </c>
      <c r="F17" s="153">
        <v>64.596689999999995</v>
      </c>
      <c r="G17" s="153">
        <v>275.73</v>
      </c>
      <c r="H17" s="153">
        <v>28.74</v>
      </c>
      <c r="I17" s="153">
        <v>3.1579999999999999</v>
      </c>
      <c r="J17" s="153">
        <v>408.31468999999998</v>
      </c>
    </row>
    <row r="18" spans="1:10" ht="24" customHeight="1">
      <c r="A18" s="16" t="s">
        <v>61</v>
      </c>
      <c r="B18" s="16" t="s">
        <v>651</v>
      </c>
      <c r="C18" s="153">
        <v>0</v>
      </c>
      <c r="D18" s="153">
        <v>12.03</v>
      </c>
      <c r="E18" s="153">
        <v>25.83</v>
      </c>
      <c r="F18" s="153">
        <v>64.596689999999995</v>
      </c>
      <c r="G18" s="153">
        <v>276.56</v>
      </c>
      <c r="H18" s="153">
        <v>28.74</v>
      </c>
      <c r="I18" s="153">
        <v>3.1579999999999999</v>
      </c>
      <c r="J18" s="153">
        <v>410.91469000000001</v>
      </c>
    </row>
    <row r="19" spans="1:10" ht="24" customHeight="1">
      <c r="A19" s="16" t="s">
        <v>61</v>
      </c>
      <c r="B19" s="16" t="s">
        <v>652</v>
      </c>
      <c r="C19" s="153">
        <v>0</v>
      </c>
      <c r="D19" s="153">
        <v>12.95</v>
      </c>
      <c r="E19" s="153">
        <v>28.4</v>
      </c>
      <c r="F19" s="153">
        <v>64.596689999999995</v>
      </c>
      <c r="G19" s="153">
        <v>273.45</v>
      </c>
      <c r="H19" s="153">
        <v>28.74</v>
      </c>
      <c r="I19" s="153">
        <v>3.1579999999999999</v>
      </c>
      <c r="J19" s="153">
        <v>411.29469</v>
      </c>
    </row>
    <row r="20" spans="1:10" ht="24" customHeight="1">
      <c r="A20" s="16" t="s">
        <v>61</v>
      </c>
      <c r="B20" s="16" t="s">
        <v>653</v>
      </c>
      <c r="C20" s="153">
        <v>0</v>
      </c>
      <c r="D20" s="153">
        <v>12.63</v>
      </c>
      <c r="E20" s="153">
        <v>25.72</v>
      </c>
      <c r="F20" s="153">
        <v>64.596689999999995</v>
      </c>
      <c r="G20" s="153">
        <v>268.52999999999997</v>
      </c>
      <c r="H20" s="153">
        <v>28.74</v>
      </c>
      <c r="I20" s="153">
        <v>3.1579999999999999</v>
      </c>
      <c r="J20" s="153">
        <v>403.37468999999999</v>
      </c>
    </row>
    <row r="21" spans="1:10" ht="24" customHeight="1">
      <c r="A21" s="16" t="s">
        <v>61</v>
      </c>
      <c r="B21" s="16" t="s">
        <v>654</v>
      </c>
      <c r="C21" s="153">
        <v>0</v>
      </c>
      <c r="D21" s="153">
        <v>12.58</v>
      </c>
      <c r="E21" s="153">
        <v>24.6</v>
      </c>
      <c r="F21" s="153">
        <v>64.596689999999995</v>
      </c>
      <c r="G21" s="153">
        <v>273.31</v>
      </c>
      <c r="H21" s="153">
        <v>28.74</v>
      </c>
      <c r="I21" s="153">
        <v>3.1579999999999999</v>
      </c>
      <c r="J21" s="153">
        <v>406.98469</v>
      </c>
    </row>
    <row r="22" spans="1:10" ht="24" customHeight="1">
      <c r="A22" s="16" t="s">
        <v>61</v>
      </c>
      <c r="B22" s="16" t="s">
        <v>655</v>
      </c>
      <c r="C22" s="153">
        <v>0</v>
      </c>
      <c r="D22" s="153">
        <v>12.73</v>
      </c>
      <c r="E22" s="153">
        <v>28.27</v>
      </c>
      <c r="F22" s="153">
        <v>64.596689999999995</v>
      </c>
      <c r="G22" s="153">
        <v>275.83999999999997</v>
      </c>
      <c r="H22" s="153">
        <v>28.74</v>
      </c>
      <c r="I22" s="153">
        <v>3.1579999999999999</v>
      </c>
      <c r="J22" s="153">
        <v>413.33469000000002</v>
      </c>
    </row>
    <row r="23" spans="1:10" ht="24" customHeight="1">
      <c r="A23" s="18" t="s">
        <v>61</v>
      </c>
      <c r="B23" s="18" t="s">
        <v>656</v>
      </c>
      <c r="C23" s="154">
        <v>0</v>
      </c>
      <c r="D23" s="154">
        <v>10.34</v>
      </c>
      <c r="E23" s="154">
        <v>27.84</v>
      </c>
      <c r="F23" s="154">
        <v>64.596689999999995</v>
      </c>
      <c r="G23" s="154">
        <v>274.26</v>
      </c>
      <c r="H23" s="154">
        <v>28.74</v>
      </c>
      <c r="I23" s="154">
        <v>3.1579999999999999</v>
      </c>
      <c r="J23" s="154">
        <v>408.93468999999999</v>
      </c>
    </row>
    <row r="24" spans="1:10" ht="24" customHeight="1">
      <c r="A24" s="13" t="s">
        <v>61</v>
      </c>
      <c r="B24" s="13" t="s">
        <v>657</v>
      </c>
      <c r="C24" s="152">
        <v>0</v>
      </c>
      <c r="D24" s="152">
        <v>8.17</v>
      </c>
      <c r="E24" s="152">
        <v>30</v>
      </c>
      <c r="F24" s="152">
        <v>70.519450000000006</v>
      </c>
      <c r="G24" s="152">
        <v>271.54000000000002</v>
      </c>
      <c r="H24" s="152">
        <v>28.74</v>
      </c>
      <c r="I24" s="152">
        <v>3.1579999999999999</v>
      </c>
      <c r="J24" s="152">
        <v>412.12745000000001</v>
      </c>
    </row>
    <row r="25" spans="1:10" ht="24" customHeight="1">
      <c r="A25" s="16" t="s">
        <v>61</v>
      </c>
      <c r="B25" s="16" t="s">
        <v>658</v>
      </c>
      <c r="C25" s="153">
        <v>0</v>
      </c>
      <c r="D25" s="153">
        <v>9.9</v>
      </c>
      <c r="E25" s="153">
        <v>24.94</v>
      </c>
      <c r="F25" s="153">
        <v>70.519450000000006</v>
      </c>
      <c r="G25" s="153">
        <v>281.11</v>
      </c>
      <c r="H25" s="153">
        <v>28.74</v>
      </c>
      <c r="I25" s="153">
        <v>3.1579999999999999</v>
      </c>
      <c r="J25" s="153">
        <v>418.36745000000002</v>
      </c>
    </row>
    <row r="26" spans="1:10" ht="24" customHeight="1">
      <c r="A26" s="16" t="s">
        <v>61</v>
      </c>
      <c r="B26" s="16" t="s">
        <v>659</v>
      </c>
      <c r="C26" s="153">
        <v>0</v>
      </c>
      <c r="D26" s="153">
        <v>10.48</v>
      </c>
      <c r="E26" s="153">
        <v>19.21</v>
      </c>
      <c r="F26" s="153">
        <v>70.519450000000006</v>
      </c>
      <c r="G26" s="153">
        <v>283.58999999999997</v>
      </c>
      <c r="H26" s="153">
        <v>28.74</v>
      </c>
      <c r="I26" s="153">
        <v>3.1579999999999999</v>
      </c>
      <c r="J26" s="153">
        <v>415.69745</v>
      </c>
    </row>
    <row r="27" spans="1:10" ht="24" customHeight="1">
      <c r="A27" s="16" t="s">
        <v>61</v>
      </c>
      <c r="B27" s="16" t="s">
        <v>660</v>
      </c>
      <c r="C27" s="153">
        <v>0</v>
      </c>
      <c r="D27" s="153">
        <v>11.38</v>
      </c>
      <c r="E27" s="153">
        <v>20.83</v>
      </c>
      <c r="F27" s="153">
        <v>70.519450000000006</v>
      </c>
      <c r="G27" s="153">
        <v>276.18</v>
      </c>
      <c r="H27" s="153">
        <v>28.74</v>
      </c>
      <c r="I27" s="153">
        <v>3.1579999999999999</v>
      </c>
      <c r="J27" s="153">
        <v>410.80745000000002</v>
      </c>
    </row>
    <row r="28" spans="1:10" ht="24" customHeight="1">
      <c r="A28" s="16" t="s">
        <v>61</v>
      </c>
      <c r="B28" s="16" t="s">
        <v>661</v>
      </c>
      <c r="C28" s="153">
        <v>30</v>
      </c>
      <c r="D28" s="153">
        <v>11.41</v>
      </c>
      <c r="E28" s="153">
        <v>24.57</v>
      </c>
      <c r="F28" s="153">
        <v>70.519450000000006</v>
      </c>
      <c r="G28" s="153">
        <v>278.33</v>
      </c>
      <c r="H28" s="153">
        <v>28.74</v>
      </c>
      <c r="I28" s="153">
        <v>3.1579999999999999</v>
      </c>
      <c r="J28" s="153">
        <v>446.72744999999998</v>
      </c>
    </row>
    <row r="29" spans="1:10" ht="24" customHeight="1">
      <c r="A29" s="16" t="s">
        <v>61</v>
      </c>
      <c r="B29" s="16" t="s">
        <v>662</v>
      </c>
      <c r="C29" s="153">
        <v>30</v>
      </c>
      <c r="D29" s="153">
        <v>11.9</v>
      </c>
      <c r="E29" s="153">
        <v>21.08</v>
      </c>
      <c r="F29" s="153">
        <v>70.519450000000006</v>
      </c>
      <c r="G29" s="153">
        <v>280.66000000000003</v>
      </c>
      <c r="H29" s="153">
        <v>28.74</v>
      </c>
      <c r="I29" s="153">
        <v>3.1579999999999999</v>
      </c>
      <c r="J29" s="153">
        <v>446.05745000000002</v>
      </c>
    </row>
    <row r="30" spans="1:10" ht="24" customHeight="1">
      <c r="A30" s="16" t="s">
        <v>61</v>
      </c>
      <c r="B30" s="16" t="s">
        <v>663</v>
      </c>
      <c r="C30" s="153">
        <v>29</v>
      </c>
      <c r="D30" s="153">
        <v>12.31</v>
      </c>
      <c r="E30" s="153">
        <v>23.09</v>
      </c>
      <c r="F30" s="153">
        <v>70.519450000000006</v>
      </c>
      <c r="G30" s="153">
        <v>317.26</v>
      </c>
      <c r="H30" s="153">
        <v>28.74</v>
      </c>
      <c r="I30" s="153">
        <v>3.1579999999999999</v>
      </c>
      <c r="J30" s="153">
        <v>484.07745</v>
      </c>
    </row>
    <row r="31" spans="1:10" ht="24" customHeight="1">
      <c r="A31" s="18" t="s">
        <v>61</v>
      </c>
      <c r="B31" s="18" t="s">
        <v>664</v>
      </c>
      <c r="C31" s="154">
        <v>29</v>
      </c>
      <c r="D31" s="154">
        <v>12.14</v>
      </c>
      <c r="E31" s="154">
        <v>20.88</v>
      </c>
      <c r="F31" s="154">
        <v>70.519450000000006</v>
      </c>
      <c r="G31" s="154">
        <v>304.31</v>
      </c>
      <c r="H31" s="154">
        <v>28.74</v>
      </c>
      <c r="I31" s="154">
        <v>3.1579999999999999</v>
      </c>
      <c r="J31" s="154">
        <v>468.74745000000001</v>
      </c>
    </row>
    <row r="32" spans="1:10" ht="24" customHeight="1">
      <c r="A32" s="13" t="s">
        <v>61</v>
      </c>
      <c r="B32" s="13" t="s">
        <v>665</v>
      </c>
      <c r="C32" s="152">
        <v>32</v>
      </c>
      <c r="D32" s="152">
        <v>12.16</v>
      </c>
      <c r="E32" s="152">
        <v>26.79</v>
      </c>
      <c r="F32" s="152">
        <v>70.519450000000006</v>
      </c>
      <c r="G32" s="152">
        <v>307.58999999999997</v>
      </c>
      <c r="H32" s="152">
        <v>28.74</v>
      </c>
      <c r="I32" s="152">
        <v>3.1579999999999999</v>
      </c>
      <c r="J32" s="152">
        <v>480.95744999999999</v>
      </c>
    </row>
    <row r="33" spans="1:10" ht="24" customHeight="1">
      <c r="A33" s="16" t="s">
        <v>61</v>
      </c>
      <c r="B33" s="16" t="s">
        <v>666</v>
      </c>
      <c r="C33" s="153">
        <v>32</v>
      </c>
      <c r="D33" s="153">
        <v>12.37</v>
      </c>
      <c r="E33" s="153">
        <v>26.59</v>
      </c>
      <c r="F33" s="153">
        <v>70.519450000000006</v>
      </c>
      <c r="G33" s="153">
        <v>310.3</v>
      </c>
      <c r="H33" s="153">
        <v>28.74</v>
      </c>
      <c r="I33" s="153">
        <v>3.1579999999999999</v>
      </c>
      <c r="J33" s="153">
        <v>483.67745000000002</v>
      </c>
    </row>
    <row r="34" spans="1:10" ht="24" customHeight="1">
      <c r="A34" s="16" t="s">
        <v>61</v>
      </c>
      <c r="B34" s="16" t="s">
        <v>667</v>
      </c>
      <c r="C34" s="153">
        <v>29</v>
      </c>
      <c r="D34" s="153">
        <v>11.96</v>
      </c>
      <c r="E34" s="153">
        <v>24.63</v>
      </c>
      <c r="F34" s="153">
        <v>70.519450000000006</v>
      </c>
      <c r="G34" s="153">
        <v>306.94</v>
      </c>
      <c r="H34" s="153">
        <v>28.74</v>
      </c>
      <c r="I34" s="153">
        <v>3.1579999999999999</v>
      </c>
      <c r="J34" s="153">
        <v>474.94745</v>
      </c>
    </row>
    <row r="35" spans="1:10" ht="24" customHeight="1">
      <c r="A35" s="16" t="s">
        <v>61</v>
      </c>
      <c r="B35" s="16" t="s">
        <v>668</v>
      </c>
      <c r="C35" s="153">
        <v>29</v>
      </c>
      <c r="D35" s="153">
        <v>12.89</v>
      </c>
      <c r="E35" s="153">
        <v>28.64</v>
      </c>
      <c r="F35" s="153">
        <v>70.519450000000006</v>
      </c>
      <c r="G35" s="153">
        <v>313.04000000000002</v>
      </c>
      <c r="H35" s="153">
        <v>28.74</v>
      </c>
      <c r="I35" s="153">
        <v>3.1579999999999999</v>
      </c>
      <c r="J35" s="153">
        <v>485.98745000000002</v>
      </c>
    </row>
    <row r="36" spans="1:10" ht="24" customHeight="1">
      <c r="A36" s="16" t="s">
        <v>61</v>
      </c>
      <c r="B36" s="16" t="s">
        <v>669</v>
      </c>
      <c r="C36" s="153">
        <v>29</v>
      </c>
      <c r="D36" s="153">
        <v>12.92</v>
      </c>
      <c r="E36" s="153">
        <v>21.98</v>
      </c>
      <c r="F36" s="153">
        <v>70.519450000000006</v>
      </c>
      <c r="G36" s="153">
        <v>316.58999999999997</v>
      </c>
      <c r="H36" s="153">
        <v>28.74</v>
      </c>
      <c r="I36" s="153">
        <v>3.1579999999999999</v>
      </c>
      <c r="J36" s="153">
        <v>482.90744999999998</v>
      </c>
    </row>
    <row r="37" spans="1:10" ht="24" customHeight="1">
      <c r="A37" s="16" t="s">
        <v>61</v>
      </c>
      <c r="B37" s="16" t="s">
        <v>670</v>
      </c>
      <c r="C37" s="153">
        <v>29</v>
      </c>
      <c r="D37" s="153">
        <v>12.79</v>
      </c>
      <c r="E37" s="153">
        <v>22.31</v>
      </c>
      <c r="F37" s="153">
        <v>70.519450000000006</v>
      </c>
      <c r="G37" s="153">
        <v>326.63</v>
      </c>
      <c r="H37" s="153">
        <v>28.74</v>
      </c>
      <c r="I37" s="153">
        <v>3.1579999999999999</v>
      </c>
      <c r="J37" s="153">
        <v>493.14744999999999</v>
      </c>
    </row>
    <row r="38" spans="1:10" ht="24" customHeight="1">
      <c r="A38" s="16" t="s">
        <v>61</v>
      </c>
      <c r="B38" s="16" t="s">
        <v>671</v>
      </c>
      <c r="C38" s="153">
        <v>30</v>
      </c>
      <c r="D38" s="153">
        <v>13.15</v>
      </c>
      <c r="E38" s="153">
        <v>21.84</v>
      </c>
      <c r="F38" s="153">
        <v>70.519450000000006</v>
      </c>
      <c r="G38" s="153">
        <v>305.88</v>
      </c>
      <c r="H38" s="153">
        <v>28.74</v>
      </c>
      <c r="I38" s="153">
        <v>3.1579999999999999</v>
      </c>
      <c r="J38" s="153">
        <v>473.28744999999998</v>
      </c>
    </row>
    <row r="39" spans="1:10" ht="24" customHeight="1">
      <c r="A39" s="18" t="s">
        <v>61</v>
      </c>
      <c r="B39" s="18" t="s">
        <v>672</v>
      </c>
      <c r="C39" s="154">
        <v>30</v>
      </c>
      <c r="D39" s="154">
        <v>12.47</v>
      </c>
      <c r="E39" s="154">
        <v>22.99</v>
      </c>
      <c r="F39" s="154">
        <v>70.519450000000006</v>
      </c>
      <c r="G39" s="154">
        <v>310.55</v>
      </c>
      <c r="H39" s="154">
        <v>28.74</v>
      </c>
      <c r="I39" s="154">
        <v>3.1579999999999999</v>
      </c>
      <c r="J39" s="154">
        <v>478.42745000000002</v>
      </c>
    </row>
    <row r="40" spans="1:10" ht="24" customHeight="1">
      <c r="A40" s="13" t="s">
        <v>61</v>
      </c>
      <c r="B40" s="13" t="s">
        <v>673</v>
      </c>
      <c r="C40" s="152">
        <v>32</v>
      </c>
      <c r="D40" s="152">
        <v>12.49</v>
      </c>
      <c r="E40" s="152">
        <v>24.64</v>
      </c>
      <c r="F40" s="152">
        <v>63.423780000000001</v>
      </c>
      <c r="G40" s="152">
        <v>331.16</v>
      </c>
      <c r="H40" s="152">
        <v>28.74</v>
      </c>
      <c r="I40" s="152">
        <v>3.1579999999999999</v>
      </c>
      <c r="J40" s="152">
        <v>495.61178000000001</v>
      </c>
    </row>
    <row r="41" spans="1:10" ht="24" customHeight="1">
      <c r="A41" s="16" t="s">
        <v>61</v>
      </c>
      <c r="B41" s="16" t="s">
        <v>674</v>
      </c>
      <c r="C41" s="153">
        <v>32</v>
      </c>
      <c r="D41" s="153">
        <v>12.45</v>
      </c>
      <c r="E41" s="153">
        <v>24.84</v>
      </c>
      <c r="F41" s="153">
        <v>63.423780000000001</v>
      </c>
      <c r="G41" s="153">
        <v>311.75</v>
      </c>
      <c r="H41" s="153">
        <v>28.74</v>
      </c>
      <c r="I41" s="153">
        <v>3.1579999999999999</v>
      </c>
      <c r="J41" s="153">
        <v>476.36178000000001</v>
      </c>
    </row>
    <row r="42" spans="1:10" ht="24" customHeight="1">
      <c r="A42" s="16" t="s">
        <v>61</v>
      </c>
      <c r="B42" s="16" t="s">
        <v>675</v>
      </c>
      <c r="C42" s="153">
        <v>27</v>
      </c>
      <c r="D42" s="153">
        <v>12.46</v>
      </c>
      <c r="E42" s="153">
        <v>25.13</v>
      </c>
      <c r="F42" s="153">
        <v>63.423780000000001</v>
      </c>
      <c r="G42" s="153">
        <v>289.77</v>
      </c>
      <c r="H42" s="153">
        <v>28.74</v>
      </c>
      <c r="I42" s="153">
        <v>3.1579999999999999</v>
      </c>
      <c r="J42" s="153">
        <v>449.68178</v>
      </c>
    </row>
    <row r="43" spans="1:10" ht="24" customHeight="1">
      <c r="A43" s="16" t="s">
        <v>61</v>
      </c>
      <c r="B43" s="16" t="s">
        <v>676</v>
      </c>
      <c r="C43" s="153">
        <v>27</v>
      </c>
      <c r="D43" s="153">
        <v>12.22</v>
      </c>
      <c r="E43" s="153">
        <v>28.28</v>
      </c>
      <c r="F43" s="153">
        <v>63.423780000000001</v>
      </c>
      <c r="G43" s="153">
        <v>298.29000000000002</v>
      </c>
      <c r="H43" s="153">
        <v>28.74</v>
      </c>
      <c r="I43" s="153">
        <v>3.1579999999999999</v>
      </c>
      <c r="J43" s="153">
        <v>461.11178000000001</v>
      </c>
    </row>
    <row r="44" spans="1:10" ht="24" customHeight="1">
      <c r="A44" s="16" t="s">
        <v>61</v>
      </c>
      <c r="B44" s="16" t="s">
        <v>677</v>
      </c>
      <c r="C44" s="153">
        <v>31</v>
      </c>
      <c r="D44" s="153">
        <v>12.17</v>
      </c>
      <c r="E44" s="153">
        <v>20.69</v>
      </c>
      <c r="F44" s="153">
        <v>63.423780000000001</v>
      </c>
      <c r="G44" s="153">
        <v>299.58999999999997</v>
      </c>
      <c r="H44" s="153">
        <v>28.74</v>
      </c>
      <c r="I44" s="153">
        <v>3.1579999999999999</v>
      </c>
      <c r="J44" s="153">
        <v>458.77177999999998</v>
      </c>
    </row>
    <row r="45" spans="1:10" ht="24" customHeight="1">
      <c r="A45" s="16" t="s">
        <v>61</v>
      </c>
      <c r="B45" s="16" t="s">
        <v>678</v>
      </c>
      <c r="C45" s="153">
        <v>31</v>
      </c>
      <c r="D45" s="153">
        <v>6.47</v>
      </c>
      <c r="E45" s="153">
        <v>21.01</v>
      </c>
      <c r="F45" s="153">
        <v>63.423780000000001</v>
      </c>
      <c r="G45" s="153">
        <v>290.18</v>
      </c>
      <c r="H45" s="153">
        <v>28.74</v>
      </c>
      <c r="I45" s="153">
        <v>3.1579999999999999</v>
      </c>
      <c r="J45" s="153">
        <v>443.98178000000001</v>
      </c>
    </row>
    <row r="46" spans="1:10" ht="24" customHeight="1">
      <c r="A46" s="16" t="s">
        <v>61</v>
      </c>
      <c r="B46" s="16" t="s">
        <v>679</v>
      </c>
      <c r="C46" s="153">
        <v>31</v>
      </c>
      <c r="D46" s="153">
        <v>6.47</v>
      </c>
      <c r="E46" s="153">
        <v>24.94</v>
      </c>
      <c r="F46" s="153">
        <v>63.423780000000001</v>
      </c>
      <c r="G46" s="153">
        <v>295.22000000000003</v>
      </c>
      <c r="H46" s="153">
        <v>28.74</v>
      </c>
      <c r="I46" s="153">
        <v>3.1579999999999999</v>
      </c>
      <c r="J46" s="153">
        <v>452.95177999999999</v>
      </c>
    </row>
    <row r="47" spans="1:10" ht="24" customHeight="1">
      <c r="A47" s="18" t="s">
        <v>61</v>
      </c>
      <c r="B47" s="18" t="s">
        <v>680</v>
      </c>
      <c r="C47" s="154">
        <v>31</v>
      </c>
      <c r="D47" s="154">
        <v>9.6</v>
      </c>
      <c r="E47" s="154">
        <v>25.41</v>
      </c>
      <c r="F47" s="154">
        <v>63.423780000000001</v>
      </c>
      <c r="G47" s="154">
        <v>304.89999999999998</v>
      </c>
      <c r="H47" s="154">
        <v>28.74</v>
      </c>
      <c r="I47" s="154">
        <v>3.1579999999999999</v>
      </c>
      <c r="J47" s="154">
        <v>466.23178000000001</v>
      </c>
    </row>
    <row r="48" spans="1:10" ht="24" customHeight="1">
      <c r="A48" s="13" t="s">
        <v>61</v>
      </c>
      <c r="B48" s="13" t="s">
        <v>681</v>
      </c>
      <c r="C48" s="152">
        <v>33</v>
      </c>
      <c r="D48" s="152">
        <v>11.7</v>
      </c>
      <c r="E48" s="152">
        <v>22.02</v>
      </c>
      <c r="F48" s="152">
        <v>63.423780000000001</v>
      </c>
      <c r="G48" s="152">
        <v>305.10000000000002</v>
      </c>
      <c r="H48" s="152">
        <v>28.74</v>
      </c>
      <c r="I48" s="152">
        <v>3.1579999999999999</v>
      </c>
      <c r="J48" s="152">
        <v>467.14177999999998</v>
      </c>
    </row>
    <row r="49" spans="1:10" ht="24" customHeight="1">
      <c r="A49" s="16" t="s">
        <v>61</v>
      </c>
      <c r="B49" s="16" t="s">
        <v>682</v>
      </c>
      <c r="C49" s="153">
        <v>33</v>
      </c>
      <c r="D49" s="153">
        <v>12.49</v>
      </c>
      <c r="E49" s="153">
        <v>23.88</v>
      </c>
      <c r="F49" s="153">
        <v>63.423780000000001</v>
      </c>
      <c r="G49" s="153">
        <v>298.29000000000002</v>
      </c>
      <c r="H49" s="153">
        <v>28.74</v>
      </c>
      <c r="I49" s="153">
        <v>3.1579999999999999</v>
      </c>
      <c r="J49" s="153">
        <v>462.98178000000001</v>
      </c>
    </row>
    <row r="50" spans="1:10" ht="24" customHeight="1">
      <c r="A50" s="16" t="s">
        <v>61</v>
      </c>
      <c r="B50" s="16" t="s">
        <v>683</v>
      </c>
      <c r="C50" s="153">
        <v>30</v>
      </c>
      <c r="D50" s="153">
        <v>12.12</v>
      </c>
      <c r="E50" s="153">
        <v>21.89</v>
      </c>
      <c r="F50" s="153">
        <v>63.423780000000001</v>
      </c>
      <c r="G50" s="153">
        <v>295.39999999999998</v>
      </c>
      <c r="H50" s="153">
        <v>28.74</v>
      </c>
      <c r="I50" s="153">
        <v>3.1579999999999999</v>
      </c>
      <c r="J50" s="153">
        <v>454.73178000000001</v>
      </c>
    </row>
    <row r="51" spans="1:10" ht="24" customHeight="1">
      <c r="A51" s="16" t="s">
        <v>61</v>
      </c>
      <c r="B51" s="16" t="s">
        <v>684</v>
      </c>
      <c r="C51" s="153">
        <v>30</v>
      </c>
      <c r="D51" s="153">
        <v>12.6</v>
      </c>
      <c r="E51" s="153">
        <v>22.89</v>
      </c>
      <c r="F51" s="153">
        <v>63.423780000000001</v>
      </c>
      <c r="G51" s="153">
        <v>295.56</v>
      </c>
      <c r="H51" s="153">
        <v>28.74</v>
      </c>
      <c r="I51" s="153">
        <v>3.1579999999999999</v>
      </c>
      <c r="J51" s="153">
        <v>456.37178</v>
      </c>
    </row>
    <row r="52" spans="1:10" ht="24" customHeight="1">
      <c r="A52" s="16" t="s">
        <v>61</v>
      </c>
      <c r="B52" s="16" t="s">
        <v>685</v>
      </c>
      <c r="C52" s="153">
        <v>32</v>
      </c>
      <c r="D52" s="153">
        <v>13.24</v>
      </c>
      <c r="E52" s="153">
        <v>22.58</v>
      </c>
      <c r="F52" s="153">
        <v>63.423780000000001</v>
      </c>
      <c r="G52" s="153">
        <v>294.91000000000003</v>
      </c>
      <c r="H52" s="153">
        <v>28.74</v>
      </c>
      <c r="I52" s="153">
        <v>3.1579999999999999</v>
      </c>
      <c r="J52" s="153">
        <v>458.05178000000001</v>
      </c>
    </row>
    <row r="53" spans="1:10" ht="24" customHeight="1">
      <c r="A53" s="16" t="s">
        <v>61</v>
      </c>
      <c r="B53" s="16" t="s">
        <v>686</v>
      </c>
      <c r="C53" s="153">
        <v>32</v>
      </c>
      <c r="D53" s="153">
        <v>12.72</v>
      </c>
      <c r="E53" s="153">
        <v>22.9</v>
      </c>
      <c r="F53" s="153">
        <v>63.423780000000001</v>
      </c>
      <c r="G53" s="153">
        <v>297.49</v>
      </c>
      <c r="H53" s="153">
        <v>28.74</v>
      </c>
      <c r="I53" s="153">
        <v>3.1579999999999999</v>
      </c>
      <c r="J53" s="153">
        <v>460.43178</v>
      </c>
    </row>
    <row r="54" spans="1:10" ht="24" customHeight="1">
      <c r="A54" s="16" t="s">
        <v>61</v>
      </c>
      <c r="B54" s="16" t="s">
        <v>687</v>
      </c>
      <c r="C54" s="153">
        <v>33</v>
      </c>
      <c r="D54" s="153">
        <v>12.72</v>
      </c>
      <c r="E54" s="153">
        <v>23.67</v>
      </c>
      <c r="F54" s="153">
        <v>63.423780000000001</v>
      </c>
      <c r="G54" s="153">
        <v>295.39999999999998</v>
      </c>
      <c r="H54" s="153">
        <v>28.74</v>
      </c>
      <c r="I54" s="153">
        <v>3.1579999999999999</v>
      </c>
      <c r="J54" s="153">
        <v>460.11178000000001</v>
      </c>
    </row>
    <row r="55" spans="1:10" ht="24" customHeight="1">
      <c r="A55" s="18" t="s">
        <v>688</v>
      </c>
      <c r="B55" s="18" t="s">
        <v>62</v>
      </c>
      <c r="C55" s="154">
        <v>33</v>
      </c>
      <c r="D55" s="154">
        <v>12.93</v>
      </c>
      <c r="E55" s="154">
        <v>23.59</v>
      </c>
      <c r="F55" s="154">
        <v>63.423780000000001</v>
      </c>
      <c r="G55" s="154">
        <v>294.29000000000002</v>
      </c>
      <c r="H55" s="154">
        <v>28.74</v>
      </c>
      <c r="I55" s="154">
        <v>3.1579999999999999</v>
      </c>
      <c r="J55" s="154">
        <v>459.13177999999999</v>
      </c>
    </row>
    <row r="56" spans="1:10" ht="15.6">
      <c r="A56" s="208" t="s">
        <v>905</v>
      </c>
      <c r="B56" s="209"/>
      <c r="C56" s="156">
        <v>428</v>
      </c>
      <c r="D56" s="156">
        <v>281.495</v>
      </c>
      <c r="E56" s="156">
        <v>622.81500000000005</v>
      </c>
      <c r="F56" s="156">
        <v>1588.31936</v>
      </c>
      <c r="G56" s="156">
        <v>6935.5349999999999</v>
      </c>
      <c r="H56" s="156">
        <v>689.76</v>
      </c>
      <c r="I56" s="156">
        <v>75.792000000000002</v>
      </c>
      <c r="J56" s="156">
        <v>10621.71636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09375"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8" t="s">
        <v>1567</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c r="IX4" s="239"/>
      <c r="IY4" s="239"/>
      <c r="IZ4" s="239"/>
      <c r="JA4" s="239"/>
      <c r="JB4" s="239"/>
      <c r="JC4" s="239"/>
      <c r="JD4" s="239"/>
      <c r="JE4" s="239"/>
      <c r="JF4" s="239"/>
      <c r="JG4" s="239"/>
      <c r="JH4" s="239"/>
      <c r="JI4" s="239"/>
      <c r="JJ4" s="239"/>
      <c r="JK4" s="239"/>
      <c r="JL4" s="239"/>
      <c r="JM4" s="239"/>
      <c r="JN4" s="239"/>
      <c r="JO4" s="239"/>
      <c r="JP4" s="239"/>
      <c r="JQ4" s="239"/>
      <c r="JR4" s="239"/>
      <c r="JS4" s="239"/>
      <c r="JT4" s="239"/>
      <c r="JU4" s="239"/>
      <c r="JV4" s="239"/>
      <c r="JW4" s="239"/>
      <c r="JX4" s="239"/>
      <c r="JY4" s="239"/>
      <c r="JZ4" s="239"/>
      <c r="KA4" s="239"/>
      <c r="KB4" s="239"/>
      <c r="KC4" s="239"/>
      <c r="KD4" s="239"/>
      <c r="KE4" s="239"/>
      <c r="KF4" s="239"/>
      <c r="KG4" s="239"/>
      <c r="KH4" s="239"/>
      <c r="KI4" s="239"/>
    </row>
    <row r="5" spans="1:295" ht="20.100000000000001" hidden="1" customHeight="1">
      <c r="A5" s="236" t="s">
        <v>1568</v>
      </c>
      <c r="B5" s="23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c r="A6" s="236" t="s">
        <v>1569</v>
      </c>
      <c r="B6" s="236"/>
      <c r="C6" s="158" t="s">
        <v>1570</v>
      </c>
      <c r="D6" s="158" t="s">
        <v>1571</v>
      </c>
      <c r="E6" s="158" t="s">
        <v>1572</v>
      </c>
      <c r="F6" s="158" t="s">
        <v>1573</v>
      </c>
      <c r="G6" s="158" t="s">
        <v>1574</v>
      </c>
      <c r="H6" s="158" t="s">
        <v>1575</v>
      </c>
      <c r="I6" s="158" t="s">
        <v>1576</v>
      </c>
      <c r="J6" s="158" t="s">
        <v>1577</v>
      </c>
      <c r="K6" s="158" t="s">
        <v>1578</v>
      </c>
      <c r="L6" s="158" t="s">
        <v>1579</v>
      </c>
      <c r="M6" s="158" t="s">
        <v>1580</v>
      </c>
      <c r="N6" s="158" t="s">
        <v>1581</v>
      </c>
      <c r="O6" s="158" t="s">
        <v>1582</v>
      </c>
      <c r="P6" s="158" t="s">
        <v>1583</v>
      </c>
      <c r="Q6" s="158" t="s">
        <v>1584</v>
      </c>
      <c r="R6" s="158" t="s">
        <v>1585</v>
      </c>
      <c r="S6" s="158" t="s">
        <v>1586</v>
      </c>
      <c r="T6" s="158" t="s">
        <v>1587</v>
      </c>
      <c r="U6" s="158" t="s">
        <v>1588</v>
      </c>
      <c r="V6" s="158" t="s">
        <v>1589</v>
      </c>
      <c r="W6" s="158" t="s">
        <v>1590</v>
      </c>
      <c r="X6" s="158" t="s">
        <v>1591</v>
      </c>
      <c r="Y6" s="158" t="s">
        <v>1592</v>
      </c>
      <c r="Z6" s="158" t="s">
        <v>1593</v>
      </c>
      <c r="AA6" s="158" t="s">
        <v>1594</v>
      </c>
      <c r="AB6" s="158" t="s">
        <v>1595</v>
      </c>
      <c r="AC6" s="158" t="s">
        <v>1596</v>
      </c>
      <c r="AD6" s="158" t="s">
        <v>1597</v>
      </c>
      <c r="AE6" s="158" t="s">
        <v>1598</v>
      </c>
      <c r="AF6" s="158" t="s">
        <v>1599</v>
      </c>
      <c r="AG6" s="158" t="s">
        <v>1600</v>
      </c>
      <c r="AH6" s="158" t="s">
        <v>1601</v>
      </c>
      <c r="AI6" s="158" t="s">
        <v>1602</v>
      </c>
      <c r="AJ6" s="158" t="s">
        <v>1603</v>
      </c>
      <c r="AK6" s="158" t="s">
        <v>1604</v>
      </c>
      <c r="AL6" s="158" t="s">
        <v>1605</v>
      </c>
      <c r="AM6" s="158" t="s">
        <v>1606</v>
      </c>
      <c r="AN6" s="158" t="s">
        <v>1607</v>
      </c>
      <c r="AO6" s="158" t="s">
        <v>1608</v>
      </c>
      <c r="AP6" s="158" t="s">
        <v>1609</v>
      </c>
      <c r="AQ6" s="158" t="s">
        <v>1610</v>
      </c>
      <c r="AR6" s="158" t="s">
        <v>1611</v>
      </c>
      <c r="AS6" s="158" t="s">
        <v>1612</v>
      </c>
      <c r="AT6" s="158" t="s">
        <v>1613</v>
      </c>
      <c r="AU6" s="158" t="s">
        <v>1614</v>
      </c>
      <c r="AV6" s="158" t="s">
        <v>1615</v>
      </c>
      <c r="AW6" s="158" t="s">
        <v>1616</v>
      </c>
      <c r="AX6" s="158" t="s">
        <v>1617</v>
      </c>
      <c r="AY6" s="158" t="s">
        <v>1618</v>
      </c>
      <c r="AZ6" s="158" t="s">
        <v>1619</v>
      </c>
      <c r="BA6" s="158" t="s">
        <v>1620</v>
      </c>
      <c r="BB6" s="158" t="s">
        <v>1621</v>
      </c>
      <c r="BC6" s="158" t="s">
        <v>1622</v>
      </c>
      <c r="BD6" s="158" t="s">
        <v>1623</v>
      </c>
      <c r="BE6" s="158" t="s">
        <v>1624</v>
      </c>
      <c r="BF6" s="158" t="s">
        <v>1625</v>
      </c>
      <c r="BG6" s="158" t="s">
        <v>1626</v>
      </c>
      <c r="BH6" s="158" t="s">
        <v>1627</v>
      </c>
      <c r="BI6" s="158" t="s">
        <v>1628</v>
      </c>
      <c r="BJ6" s="158" t="s">
        <v>1629</v>
      </c>
      <c r="BK6" s="158" t="s">
        <v>1630</v>
      </c>
      <c r="BL6" s="158" t="s">
        <v>1631</v>
      </c>
      <c r="BM6" s="158" t="s">
        <v>1632</v>
      </c>
      <c r="BN6" s="158" t="s">
        <v>1633</v>
      </c>
      <c r="BO6" s="158" t="s">
        <v>1634</v>
      </c>
      <c r="BP6" s="158" t="s">
        <v>1635</v>
      </c>
      <c r="BQ6" s="158" t="s">
        <v>1636</v>
      </c>
      <c r="BR6" s="158" t="s">
        <v>1637</v>
      </c>
      <c r="BS6" s="158" t="s">
        <v>1638</v>
      </c>
      <c r="BT6" s="158" t="s">
        <v>1639</v>
      </c>
      <c r="BU6" s="158" t="s">
        <v>1640</v>
      </c>
      <c r="BV6" s="158" t="s">
        <v>1641</v>
      </c>
      <c r="BW6" s="158" t="s">
        <v>1642</v>
      </c>
      <c r="BX6" s="158" t="s">
        <v>1643</v>
      </c>
      <c r="BY6" s="158" t="s">
        <v>1644</v>
      </c>
      <c r="BZ6" s="158" t="s">
        <v>1645</v>
      </c>
      <c r="CA6" s="158" t="s">
        <v>1646</v>
      </c>
      <c r="CB6" s="158" t="s">
        <v>1647</v>
      </c>
      <c r="CC6" s="158" t="s">
        <v>1648</v>
      </c>
      <c r="CD6" s="158" t="s">
        <v>1649</v>
      </c>
      <c r="CE6" s="158" t="s">
        <v>1650</v>
      </c>
      <c r="CF6" s="158" t="s">
        <v>1651</v>
      </c>
      <c r="CG6" s="158" t="s">
        <v>1652</v>
      </c>
      <c r="CH6" s="158" t="s">
        <v>1653</v>
      </c>
      <c r="CI6" s="158" t="s">
        <v>1654</v>
      </c>
      <c r="CJ6" s="158" t="s">
        <v>1655</v>
      </c>
      <c r="CK6" s="158" t="s">
        <v>1656</v>
      </c>
      <c r="CL6" s="158" t="s">
        <v>1657</v>
      </c>
      <c r="CM6" s="158" t="s">
        <v>1658</v>
      </c>
      <c r="CN6" s="158" t="s">
        <v>1659</v>
      </c>
      <c r="CO6" s="158" t="s">
        <v>1660</v>
      </c>
      <c r="CP6" s="158" t="s">
        <v>1661</v>
      </c>
      <c r="CQ6" s="158" t="s">
        <v>1662</v>
      </c>
      <c r="CR6" s="158" t="s">
        <v>1663</v>
      </c>
      <c r="CS6" s="158" t="s">
        <v>1664</v>
      </c>
      <c r="CT6" s="158" t="s">
        <v>1665</v>
      </c>
      <c r="CU6" s="158" t="s">
        <v>1666</v>
      </c>
      <c r="CV6" s="158" t="s">
        <v>1667</v>
      </c>
      <c r="CW6" s="158" t="s">
        <v>1668</v>
      </c>
      <c r="CX6" s="158" t="s">
        <v>1669</v>
      </c>
      <c r="CY6" s="158" t="s">
        <v>1670</v>
      </c>
      <c r="CZ6" s="158" t="s">
        <v>1671</v>
      </c>
      <c r="DA6" s="158" t="s">
        <v>1672</v>
      </c>
      <c r="DB6" s="158" t="s">
        <v>1673</v>
      </c>
      <c r="DC6" s="158" t="s">
        <v>1674</v>
      </c>
      <c r="DD6" s="158" t="s">
        <v>1675</v>
      </c>
      <c r="DE6" s="158" t="s">
        <v>1676</v>
      </c>
      <c r="DF6" s="158" t="s">
        <v>1677</v>
      </c>
      <c r="DG6" s="158" t="s">
        <v>1678</v>
      </c>
      <c r="DH6" s="158" t="s">
        <v>1679</v>
      </c>
      <c r="DI6" s="158" t="s">
        <v>1680</v>
      </c>
      <c r="DJ6" s="158" t="s">
        <v>1681</v>
      </c>
      <c r="DK6" s="158" t="s">
        <v>1682</v>
      </c>
      <c r="DL6" s="158" t="s">
        <v>1683</v>
      </c>
      <c r="DM6" s="158" t="s">
        <v>1684</v>
      </c>
      <c r="DN6" s="158" t="s">
        <v>1685</v>
      </c>
      <c r="DO6" s="158" t="s">
        <v>1686</v>
      </c>
      <c r="DP6" s="158" t="s">
        <v>1687</v>
      </c>
      <c r="DQ6" s="158" t="s">
        <v>1688</v>
      </c>
      <c r="DR6" s="158" t="s">
        <v>1689</v>
      </c>
      <c r="DS6" s="158" t="s">
        <v>1690</v>
      </c>
      <c r="DT6" s="158" t="s">
        <v>1691</v>
      </c>
      <c r="DU6" s="158" t="s">
        <v>1692</v>
      </c>
      <c r="DV6" s="158" t="s">
        <v>1693</v>
      </c>
      <c r="DW6" s="158" t="s">
        <v>1694</v>
      </c>
      <c r="DX6" s="158" t="s">
        <v>1695</v>
      </c>
      <c r="DY6" s="158" t="s">
        <v>1696</v>
      </c>
      <c r="DZ6" s="158" t="s">
        <v>1697</v>
      </c>
      <c r="EA6" s="158" t="s">
        <v>1698</v>
      </c>
      <c r="EB6" s="158" t="s">
        <v>1699</v>
      </c>
      <c r="EC6" s="158" t="s">
        <v>1700</v>
      </c>
      <c r="ED6" s="158" t="s">
        <v>1701</v>
      </c>
      <c r="EE6" s="158" t="s">
        <v>1702</v>
      </c>
      <c r="EF6" s="158" t="s">
        <v>1703</v>
      </c>
      <c r="EG6" s="158" t="s">
        <v>1704</v>
      </c>
      <c r="EH6" s="158" t="s">
        <v>1705</v>
      </c>
      <c r="EI6" s="158" t="s">
        <v>1706</v>
      </c>
      <c r="EJ6" s="158" t="s">
        <v>1707</v>
      </c>
      <c r="EK6" s="158" t="s">
        <v>1708</v>
      </c>
      <c r="EL6" s="158" t="s">
        <v>1709</v>
      </c>
      <c r="EM6" s="158" t="s">
        <v>1710</v>
      </c>
      <c r="EN6" s="158" t="s">
        <v>1711</v>
      </c>
      <c r="EO6" s="158" t="s">
        <v>1712</v>
      </c>
      <c r="EP6" s="158" t="s">
        <v>1713</v>
      </c>
      <c r="EQ6" s="158" t="s">
        <v>1714</v>
      </c>
      <c r="ER6" s="158" t="s">
        <v>1715</v>
      </c>
      <c r="ES6" s="158" t="s">
        <v>1716</v>
      </c>
      <c r="ET6" s="158" t="s">
        <v>1717</v>
      </c>
      <c r="EU6" s="158" t="s">
        <v>1718</v>
      </c>
      <c r="EV6" s="158" t="s">
        <v>1719</v>
      </c>
      <c r="EW6" s="158" t="s">
        <v>1720</v>
      </c>
      <c r="EX6" s="158" t="s">
        <v>1721</v>
      </c>
      <c r="EY6" s="158" t="s">
        <v>1722</v>
      </c>
      <c r="EZ6" s="158" t="s">
        <v>1723</v>
      </c>
      <c r="FA6" s="158" t="s">
        <v>1724</v>
      </c>
      <c r="FB6" s="158" t="s">
        <v>1725</v>
      </c>
      <c r="FC6" s="158" t="s">
        <v>1726</v>
      </c>
      <c r="FD6" s="158" t="s">
        <v>1727</v>
      </c>
      <c r="FE6" s="158" t="s">
        <v>1728</v>
      </c>
      <c r="FF6" s="158" t="s">
        <v>1729</v>
      </c>
      <c r="FG6" s="158" t="s">
        <v>1730</v>
      </c>
      <c r="FH6" s="158" t="s">
        <v>1731</v>
      </c>
      <c r="FI6" s="158" t="s">
        <v>1732</v>
      </c>
      <c r="FJ6" s="158" t="s">
        <v>1733</v>
      </c>
      <c r="FK6" s="158" t="s">
        <v>1734</v>
      </c>
      <c r="FL6" s="158" t="s">
        <v>1735</v>
      </c>
      <c r="FM6" s="158" t="s">
        <v>1736</v>
      </c>
      <c r="FN6" s="158" t="s">
        <v>1737</v>
      </c>
      <c r="FO6" s="158" t="s">
        <v>1738</v>
      </c>
      <c r="FP6" s="158" t="s">
        <v>1739</v>
      </c>
      <c r="FQ6" s="158" t="s">
        <v>1740</v>
      </c>
      <c r="FR6" s="158" t="s">
        <v>1741</v>
      </c>
      <c r="FS6" s="158" t="s">
        <v>1742</v>
      </c>
      <c r="FT6" s="158" t="s">
        <v>1743</v>
      </c>
      <c r="FU6" s="158" t="s">
        <v>1744</v>
      </c>
      <c r="FV6" s="158" t="s">
        <v>1745</v>
      </c>
      <c r="FW6" s="158" t="s">
        <v>1746</v>
      </c>
      <c r="FX6" s="158" t="s">
        <v>1747</v>
      </c>
      <c r="FY6" s="158" t="s">
        <v>1748</v>
      </c>
      <c r="FZ6" s="158" t="s">
        <v>1749</v>
      </c>
      <c r="GA6" s="158" t="s">
        <v>1750</v>
      </c>
      <c r="GB6" s="158" t="s">
        <v>1751</v>
      </c>
      <c r="GC6" s="158" t="s">
        <v>1752</v>
      </c>
      <c r="GD6" s="158" t="s">
        <v>1753</v>
      </c>
      <c r="GE6" s="158" t="s">
        <v>1754</v>
      </c>
      <c r="GF6" s="158" t="s">
        <v>1755</v>
      </c>
      <c r="GG6" s="158" t="s">
        <v>1756</v>
      </c>
      <c r="GH6" s="158" t="s">
        <v>1757</v>
      </c>
      <c r="GI6" s="158" t="s">
        <v>1758</v>
      </c>
      <c r="GJ6" s="158" t="s">
        <v>1759</v>
      </c>
      <c r="GK6" s="158" t="s">
        <v>1760</v>
      </c>
      <c r="GL6" s="158" t="s">
        <v>1761</v>
      </c>
      <c r="GM6" s="158" t="s">
        <v>1762</v>
      </c>
      <c r="GN6" s="158" t="s">
        <v>1763</v>
      </c>
      <c r="GO6" s="158" t="s">
        <v>1764</v>
      </c>
      <c r="GP6" s="158" t="s">
        <v>1765</v>
      </c>
      <c r="GQ6" s="158" t="s">
        <v>1766</v>
      </c>
      <c r="GR6" s="158" t="s">
        <v>1767</v>
      </c>
      <c r="GS6" s="158" t="s">
        <v>1768</v>
      </c>
      <c r="GT6" s="158" t="s">
        <v>1769</v>
      </c>
      <c r="GU6" s="158" t="s">
        <v>1770</v>
      </c>
      <c r="GV6" s="158" t="s">
        <v>1771</v>
      </c>
      <c r="GW6" s="158" t="s">
        <v>1772</v>
      </c>
      <c r="GX6" s="158" t="s">
        <v>1773</v>
      </c>
      <c r="GY6" s="158" t="s">
        <v>1774</v>
      </c>
      <c r="GZ6" s="158" t="s">
        <v>1775</v>
      </c>
      <c r="HA6" s="158" t="s">
        <v>1776</v>
      </c>
      <c r="HB6" s="158" t="s">
        <v>1777</v>
      </c>
      <c r="HC6" s="158" t="s">
        <v>1778</v>
      </c>
      <c r="HD6" s="158" t="s">
        <v>1779</v>
      </c>
      <c r="HE6" s="158" t="s">
        <v>1780</v>
      </c>
      <c r="HF6" s="158" t="s">
        <v>1781</v>
      </c>
      <c r="HG6" s="158" t="s">
        <v>1782</v>
      </c>
      <c r="HH6" s="158" t="s">
        <v>1783</v>
      </c>
      <c r="HI6" s="158" t="s">
        <v>1784</v>
      </c>
      <c r="HJ6" s="158" t="s">
        <v>1785</v>
      </c>
      <c r="HK6" s="158" t="s">
        <v>1786</v>
      </c>
      <c r="HL6" s="158" t="s">
        <v>1787</v>
      </c>
      <c r="HM6" s="158" t="s">
        <v>1788</v>
      </c>
      <c r="HN6" s="158" t="s">
        <v>1789</v>
      </c>
      <c r="HO6" s="158" t="s">
        <v>1790</v>
      </c>
      <c r="HP6" s="158" t="s">
        <v>1791</v>
      </c>
      <c r="HQ6" s="158" t="s">
        <v>1792</v>
      </c>
      <c r="HR6" s="158" t="s">
        <v>1793</v>
      </c>
      <c r="HS6" s="158" t="s">
        <v>1794</v>
      </c>
      <c r="HT6" s="158" t="s">
        <v>1795</v>
      </c>
      <c r="HU6" s="158" t="s">
        <v>1796</v>
      </c>
      <c r="HV6" s="158" t="s">
        <v>1797</v>
      </c>
      <c r="HW6" s="158" t="s">
        <v>1798</v>
      </c>
      <c r="HX6" s="158" t="s">
        <v>1799</v>
      </c>
      <c r="HY6" s="158" t="s">
        <v>1800</v>
      </c>
      <c r="HZ6" s="158" t="s">
        <v>1801</v>
      </c>
      <c r="IA6" s="158" t="s">
        <v>1802</v>
      </c>
      <c r="IB6" s="158" t="s">
        <v>1803</v>
      </c>
      <c r="IC6" s="158" t="s">
        <v>1804</v>
      </c>
      <c r="ID6" s="158" t="s">
        <v>1805</v>
      </c>
      <c r="IE6" s="158" t="s">
        <v>1806</v>
      </c>
      <c r="IF6" s="158" t="s">
        <v>1807</v>
      </c>
      <c r="IG6" s="158" t="s">
        <v>1808</v>
      </c>
      <c r="IH6" s="158" t="s">
        <v>1809</v>
      </c>
      <c r="II6" s="158" t="s">
        <v>1810</v>
      </c>
      <c r="IJ6" s="158" t="s">
        <v>1811</v>
      </c>
      <c r="IK6" s="158" t="s">
        <v>1812</v>
      </c>
      <c r="IL6" s="158" t="s">
        <v>1813</v>
      </c>
      <c r="IM6" s="158" t="s">
        <v>1814</v>
      </c>
      <c r="IN6" s="158" t="s">
        <v>1815</v>
      </c>
      <c r="IO6" s="158" t="s">
        <v>1816</v>
      </c>
      <c r="IP6" s="158" t="s">
        <v>1817</v>
      </c>
      <c r="IQ6" s="158" t="s">
        <v>1818</v>
      </c>
      <c r="IR6" s="158" t="s">
        <v>1819</v>
      </c>
      <c r="IS6" s="158" t="s">
        <v>1820</v>
      </c>
      <c r="IT6" s="158" t="s">
        <v>1821</v>
      </c>
      <c r="IU6" s="158" t="s">
        <v>1822</v>
      </c>
      <c r="IV6" s="158" t="s">
        <v>1823</v>
      </c>
      <c r="IW6" s="158" t="s">
        <v>1824</v>
      </c>
      <c r="IX6" s="158" t="s">
        <v>1825</v>
      </c>
      <c r="IY6" s="158" t="s">
        <v>1826</v>
      </c>
      <c r="IZ6" s="158" t="s">
        <v>1827</v>
      </c>
      <c r="JA6" s="158" t="s">
        <v>1828</v>
      </c>
      <c r="JB6" s="158" t="s">
        <v>1829</v>
      </c>
      <c r="JC6" s="158" t="s">
        <v>1830</v>
      </c>
      <c r="JD6" s="158" t="s">
        <v>1831</v>
      </c>
      <c r="JE6" s="158" t="s">
        <v>1832</v>
      </c>
      <c r="JF6" s="158" t="s">
        <v>1833</v>
      </c>
      <c r="JG6" s="158" t="s">
        <v>1834</v>
      </c>
      <c r="JH6" s="158" t="s">
        <v>1835</v>
      </c>
      <c r="JI6" s="158" t="s">
        <v>1836</v>
      </c>
      <c r="JJ6" s="158" t="s">
        <v>1837</v>
      </c>
      <c r="JK6" s="158" t="s">
        <v>1838</v>
      </c>
      <c r="JL6" s="158" t="s">
        <v>1839</v>
      </c>
      <c r="JM6" s="158" t="s">
        <v>1840</v>
      </c>
      <c r="JN6" s="158" t="s">
        <v>1841</v>
      </c>
      <c r="JO6" s="158" t="s">
        <v>1842</v>
      </c>
      <c r="JP6" s="158" t="s">
        <v>1843</v>
      </c>
      <c r="JQ6" s="158" t="s">
        <v>1844</v>
      </c>
      <c r="JR6" s="158" t="s">
        <v>1845</v>
      </c>
      <c r="JS6" s="158" t="s">
        <v>1846</v>
      </c>
      <c r="JT6" s="158" t="s">
        <v>1847</v>
      </c>
      <c r="JU6" s="158" t="s">
        <v>1848</v>
      </c>
      <c r="JV6" s="158" t="s">
        <v>1849</v>
      </c>
      <c r="JW6" s="158" t="s">
        <v>1850</v>
      </c>
      <c r="JX6" s="158" t="s">
        <v>1851</v>
      </c>
      <c r="JY6" s="158" t="s">
        <v>1852</v>
      </c>
      <c r="JZ6" s="158" t="s">
        <v>1853</v>
      </c>
      <c r="KA6" s="158" t="s">
        <v>1854</v>
      </c>
      <c r="KB6" s="158" t="s">
        <v>1855</v>
      </c>
      <c r="KC6" s="158" t="s">
        <v>1856</v>
      </c>
      <c r="KD6" s="158" t="s">
        <v>1857</v>
      </c>
      <c r="KE6" s="158" t="s">
        <v>1858</v>
      </c>
      <c r="KF6" s="158" t="s">
        <v>1859</v>
      </c>
      <c r="KG6" s="158" t="s">
        <v>1860</v>
      </c>
      <c r="KH6" s="158" t="s">
        <v>1861</v>
      </c>
      <c r="KI6" s="158" t="s">
        <v>1862</v>
      </c>
    </row>
    <row r="7" spans="1:295" ht="27" customHeight="1">
      <c r="A7" s="236" t="s">
        <v>17</v>
      </c>
      <c r="B7" s="236"/>
      <c r="C7" s="237" t="s">
        <v>1863</v>
      </c>
      <c r="D7" s="237"/>
      <c r="E7" s="237"/>
      <c r="F7" s="237" t="s">
        <v>1864</v>
      </c>
      <c r="G7" s="237" t="s">
        <v>1865</v>
      </c>
      <c r="H7" s="237"/>
      <c r="I7" s="237"/>
      <c r="J7" s="237"/>
      <c r="K7" s="237" t="s">
        <v>1866</v>
      </c>
      <c r="L7" s="237"/>
      <c r="M7" s="237"/>
      <c r="N7" s="237" t="s">
        <v>1867</v>
      </c>
      <c r="O7" s="237" t="s">
        <v>1868</v>
      </c>
      <c r="P7" s="237"/>
      <c r="Q7" s="237" t="s">
        <v>1869</v>
      </c>
      <c r="R7" s="237"/>
      <c r="S7" s="237" t="s">
        <v>1870</v>
      </c>
      <c r="T7" s="237"/>
      <c r="U7" s="237" t="s">
        <v>1871</v>
      </c>
      <c r="V7" s="237"/>
      <c r="W7" s="237"/>
      <c r="X7" s="237" t="s">
        <v>1872</v>
      </c>
      <c r="Y7" s="237"/>
      <c r="Z7" s="237"/>
      <c r="AA7" s="237" t="s">
        <v>1873</v>
      </c>
      <c r="AB7" s="237"/>
      <c r="AC7" s="237"/>
      <c r="AD7" s="237"/>
      <c r="AE7" s="237"/>
      <c r="AF7" s="237"/>
      <c r="AG7" s="237"/>
      <c r="AH7" s="237"/>
      <c r="AI7" s="237"/>
      <c r="AJ7" s="237" t="s">
        <v>1874</v>
      </c>
      <c r="AK7" s="237"/>
      <c r="AL7" s="237"/>
      <c r="AM7" s="237" t="s">
        <v>1875</v>
      </c>
      <c r="AN7" s="237"/>
      <c r="AO7" s="237" t="s">
        <v>1876</v>
      </c>
      <c r="AP7" s="237"/>
      <c r="AQ7" s="237" t="s">
        <v>1877</v>
      </c>
      <c r="AR7" s="237"/>
      <c r="AS7" s="237"/>
      <c r="AT7" s="237" t="s">
        <v>1878</v>
      </c>
      <c r="AU7" s="237"/>
      <c r="AV7" s="237" t="s">
        <v>1879</v>
      </c>
      <c r="AW7" s="237"/>
      <c r="AX7" s="237" t="s">
        <v>1878</v>
      </c>
      <c r="AY7" s="237"/>
      <c r="AZ7" s="237"/>
      <c r="BA7" s="237" t="s">
        <v>1880</v>
      </c>
      <c r="BB7" s="237" t="s">
        <v>1881</v>
      </c>
      <c r="BC7" s="237" t="s">
        <v>1882</v>
      </c>
      <c r="BD7" s="237"/>
      <c r="BE7" s="237"/>
      <c r="BF7" s="237" t="s">
        <v>1883</v>
      </c>
      <c r="BG7" s="237"/>
      <c r="BH7" s="237"/>
      <c r="BI7" s="237"/>
      <c r="BJ7" s="237"/>
      <c r="BK7" s="237" t="s">
        <v>1884</v>
      </c>
      <c r="BL7" s="237" t="s">
        <v>1885</v>
      </c>
      <c r="BM7" s="237"/>
      <c r="BN7" s="237" t="s">
        <v>1886</v>
      </c>
      <c r="BO7" s="237"/>
      <c r="BP7" s="237"/>
      <c r="BQ7" s="237" t="s">
        <v>1887</v>
      </c>
      <c r="BR7" s="237"/>
      <c r="BS7" s="237"/>
      <c r="BT7" s="237"/>
      <c r="BU7" s="237" t="s">
        <v>1888</v>
      </c>
      <c r="BV7" s="237" t="s">
        <v>1889</v>
      </c>
      <c r="BW7" s="237" t="s">
        <v>1890</v>
      </c>
      <c r="BX7" s="237"/>
      <c r="BY7" s="237"/>
      <c r="BZ7" s="237"/>
      <c r="CA7" s="237" t="s">
        <v>1891</v>
      </c>
      <c r="CB7" s="237"/>
      <c r="CC7" s="237"/>
      <c r="CD7" s="237"/>
      <c r="CE7" s="237"/>
      <c r="CF7" s="237" t="s">
        <v>1892</v>
      </c>
      <c r="CG7" s="237"/>
      <c r="CH7" s="237"/>
      <c r="CI7" s="237"/>
      <c r="CJ7" s="237" t="s">
        <v>1893</v>
      </c>
      <c r="CK7" s="237"/>
      <c r="CL7" s="237" t="s">
        <v>1894</v>
      </c>
      <c r="CM7" s="237"/>
      <c r="CN7" s="237" t="s">
        <v>1895</v>
      </c>
      <c r="CO7" s="237" t="s">
        <v>1896</v>
      </c>
      <c r="CP7" s="237"/>
      <c r="CQ7" s="237"/>
      <c r="CR7" s="237" t="s">
        <v>1897</v>
      </c>
      <c r="CS7" s="237"/>
      <c r="CT7" s="237"/>
      <c r="CU7" s="237"/>
      <c r="CV7" s="237"/>
      <c r="CW7" s="237" t="s">
        <v>1898</v>
      </c>
      <c r="CX7" s="237" t="s">
        <v>1899</v>
      </c>
      <c r="CY7" s="237"/>
      <c r="CZ7" s="237"/>
      <c r="DA7" s="237"/>
      <c r="DB7" s="237"/>
      <c r="DC7" s="237"/>
      <c r="DD7" s="237" t="s">
        <v>1900</v>
      </c>
      <c r="DE7" s="237"/>
      <c r="DF7" s="237"/>
      <c r="DG7" s="237" t="s">
        <v>1901</v>
      </c>
      <c r="DH7" s="237"/>
      <c r="DI7" s="237" t="s">
        <v>1902</v>
      </c>
      <c r="DJ7" s="237"/>
      <c r="DK7" s="237" t="s">
        <v>1903</v>
      </c>
      <c r="DL7" s="237" t="s">
        <v>1904</v>
      </c>
      <c r="DM7" s="237"/>
      <c r="DN7" s="237"/>
      <c r="DO7" s="237"/>
      <c r="DP7" s="237"/>
      <c r="DQ7" s="237" t="s">
        <v>1905</v>
      </c>
      <c r="DR7" s="237" t="s">
        <v>1906</v>
      </c>
      <c r="DS7" s="237" t="s">
        <v>1907</v>
      </c>
      <c r="DT7" s="237"/>
      <c r="DU7" s="237"/>
      <c r="DV7" s="237"/>
      <c r="DW7" s="237"/>
      <c r="DX7" s="237"/>
      <c r="DY7" s="237"/>
      <c r="DZ7" s="237"/>
      <c r="EA7" s="237" t="s">
        <v>1908</v>
      </c>
      <c r="EB7" s="237" t="s">
        <v>1909</v>
      </c>
      <c r="EC7" s="237"/>
      <c r="ED7" s="237"/>
      <c r="EE7" s="237" t="s">
        <v>1908</v>
      </c>
      <c r="EF7" s="237"/>
      <c r="EG7" s="237" t="s">
        <v>1910</v>
      </c>
      <c r="EH7" s="237" t="s">
        <v>1911</v>
      </c>
      <c r="EI7" s="237"/>
      <c r="EJ7" s="237" t="s">
        <v>1912</v>
      </c>
      <c r="EK7" s="237"/>
      <c r="EL7" s="237"/>
      <c r="EM7" s="237"/>
      <c r="EN7" s="237"/>
      <c r="EO7" s="237"/>
      <c r="EP7" s="237"/>
      <c r="EQ7" s="237"/>
      <c r="ER7" s="237"/>
      <c r="ES7" s="237"/>
      <c r="ET7" s="237" t="s">
        <v>1913</v>
      </c>
      <c r="EU7" s="237" t="s">
        <v>1914</v>
      </c>
      <c r="EV7" s="237" t="s">
        <v>1915</v>
      </c>
      <c r="EW7" s="237" t="s">
        <v>1916</v>
      </c>
      <c r="EX7" s="237" t="s">
        <v>1917</v>
      </c>
      <c r="EY7" s="237" t="s">
        <v>1918</v>
      </c>
      <c r="EZ7" s="237" t="s">
        <v>1919</v>
      </c>
      <c r="FA7" s="237"/>
      <c r="FB7" s="237" t="s">
        <v>1920</v>
      </c>
      <c r="FC7" s="237"/>
      <c r="FD7" s="237" t="s">
        <v>1921</v>
      </c>
      <c r="FE7" s="237"/>
      <c r="FF7" s="237"/>
      <c r="FG7" s="237" t="s">
        <v>1922</v>
      </c>
      <c r="FH7" s="237"/>
      <c r="FI7" s="237"/>
      <c r="FJ7" s="237" t="s">
        <v>1923</v>
      </c>
      <c r="FK7" s="237"/>
      <c r="FL7" s="237"/>
      <c r="FM7" s="237" t="s">
        <v>1924</v>
      </c>
      <c r="FN7" s="237"/>
      <c r="FO7" s="237"/>
      <c r="FP7" s="237" t="s">
        <v>1925</v>
      </c>
      <c r="FQ7" s="237"/>
      <c r="FR7" s="237"/>
      <c r="FS7" s="237" t="s">
        <v>1926</v>
      </c>
      <c r="FT7" s="237" t="s">
        <v>1925</v>
      </c>
      <c r="FU7" s="237"/>
      <c r="FV7" s="237"/>
      <c r="FW7" s="237"/>
      <c r="FX7" s="237" t="s">
        <v>1927</v>
      </c>
      <c r="FY7" s="237" t="s">
        <v>1928</v>
      </c>
      <c r="FZ7" s="237" t="s">
        <v>1929</v>
      </c>
      <c r="GA7" s="237" t="s">
        <v>1930</v>
      </c>
      <c r="GB7" s="237" t="s">
        <v>1931</v>
      </c>
      <c r="GC7" s="237" t="s">
        <v>1932</v>
      </c>
      <c r="GD7" s="237"/>
      <c r="GE7" s="237" t="s">
        <v>1933</v>
      </c>
      <c r="GF7" s="237" t="s">
        <v>1934</v>
      </c>
      <c r="GG7" s="237" t="s">
        <v>1935</v>
      </c>
      <c r="GH7" s="237" t="s">
        <v>1936</v>
      </c>
      <c r="GI7" s="237" t="s">
        <v>1937</v>
      </c>
      <c r="GJ7" s="237"/>
      <c r="GK7" s="237" t="s">
        <v>1936</v>
      </c>
      <c r="GL7" s="237" t="s">
        <v>1938</v>
      </c>
      <c r="GM7" s="237"/>
      <c r="GN7" s="237" t="s">
        <v>1939</v>
      </c>
      <c r="GO7" s="237" t="s">
        <v>1940</v>
      </c>
      <c r="GP7" s="237" t="s">
        <v>1935</v>
      </c>
      <c r="GQ7" s="237"/>
      <c r="GR7" s="237" t="s">
        <v>1941</v>
      </c>
      <c r="GS7" s="237"/>
      <c r="GT7" s="237"/>
      <c r="GU7" s="237" t="s">
        <v>1942</v>
      </c>
      <c r="GV7" s="237" t="s">
        <v>1937</v>
      </c>
      <c r="GW7" s="237"/>
      <c r="GX7" s="237" t="s">
        <v>1943</v>
      </c>
      <c r="GY7" s="237" t="s">
        <v>1944</v>
      </c>
      <c r="GZ7" s="237"/>
      <c r="HA7" s="237" t="s">
        <v>1943</v>
      </c>
      <c r="HB7" s="237" t="s">
        <v>1945</v>
      </c>
      <c r="HC7" s="237"/>
      <c r="HD7" s="237" t="s">
        <v>1946</v>
      </c>
      <c r="HE7" s="237" t="s">
        <v>1947</v>
      </c>
      <c r="HF7" s="237" t="s">
        <v>1948</v>
      </c>
      <c r="HG7" s="237" t="s">
        <v>1949</v>
      </c>
      <c r="HH7" s="237" t="s">
        <v>1947</v>
      </c>
      <c r="HI7" s="237" t="s">
        <v>1950</v>
      </c>
      <c r="HJ7" s="237"/>
      <c r="HK7" s="237"/>
      <c r="HL7" s="237"/>
      <c r="HM7" s="237"/>
      <c r="HN7" s="237"/>
      <c r="HO7" s="237" t="s">
        <v>1951</v>
      </c>
      <c r="HP7" s="237"/>
      <c r="HQ7" s="237"/>
      <c r="HR7" s="237"/>
      <c r="HS7" s="237"/>
      <c r="HT7" s="237"/>
      <c r="HU7" s="237"/>
      <c r="HV7" s="237"/>
      <c r="HW7" s="237"/>
      <c r="HX7" s="237"/>
      <c r="HY7" s="237" t="s">
        <v>1952</v>
      </c>
      <c r="HZ7" s="237"/>
      <c r="IA7" s="237" t="s">
        <v>1953</v>
      </c>
      <c r="IB7" s="237"/>
      <c r="IC7" s="237"/>
      <c r="ID7" s="237"/>
      <c r="IE7" s="237"/>
      <c r="IF7" s="237"/>
      <c r="IG7" s="237"/>
      <c r="IH7" s="237"/>
      <c r="II7" s="237"/>
      <c r="IJ7" s="237" t="s">
        <v>1954</v>
      </c>
      <c r="IK7" s="237"/>
      <c r="IL7" s="237"/>
      <c r="IM7" s="237"/>
      <c r="IN7" s="237"/>
      <c r="IO7" s="237" t="s">
        <v>1955</v>
      </c>
      <c r="IP7" s="237"/>
      <c r="IQ7" s="237" t="s">
        <v>1956</v>
      </c>
      <c r="IR7" s="237"/>
      <c r="IS7" s="237" t="s">
        <v>1957</v>
      </c>
      <c r="IT7" s="237"/>
      <c r="IU7" s="237"/>
      <c r="IV7" s="237"/>
      <c r="IW7" s="237" t="s">
        <v>1958</v>
      </c>
      <c r="IX7" s="237"/>
      <c r="IY7" s="237" t="s">
        <v>1959</v>
      </c>
      <c r="IZ7" s="237" t="s">
        <v>1960</v>
      </c>
      <c r="JA7" s="237" t="s">
        <v>1961</v>
      </c>
      <c r="JB7" s="237" t="s">
        <v>1962</v>
      </c>
      <c r="JC7" s="237"/>
      <c r="JD7" s="237" t="s">
        <v>1963</v>
      </c>
      <c r="JE7" s="237"/>
      <c r="JF7" s="237" t="s">
        <v>1964</v>
      </c>
      <c r="JG7" s="237"/>
      <c r="JH7" s="237"/>
      <c r="JI7" s="237" t="s">
        <v>1965</v>
      </c>
      <c r="JJ7" s="237"/>
      <c r="JK7" s="237"/>
      <c r="JL7" s="237"/>
      <c r="JM7" s="237"/>
      <c r="JN7" s="237"/>
      <c r="JO7" s="237" t="s">
        <v>1966</v>
      </c>
      <c r="JP7" s="237"/>
      <c r="JQ7" s="237" t="s">
        <v>1967</v>
      </c>
      <c r="JR7" s="237"/>
      <c r="JS7" s="237"/>
      <c r="JT7" s="237" t="s">
        <v>1968</v>
      </c>
      <c r="JU7" s="237" t="s">
        <v>1969</v>
      </c>
      <c r="JV7" s="237" t="s">
        <v>1970</v>
      </c>
      <c r="JW7" s="237" t="s">
        <v>1953</v>
      </c>
      <c r="JX7" s="237" t="s">
        <v>1971</v>
      </c>
      <c r="JY7" s="237" t="s">
        <v>1972</v>
      </c>
      <c r="JZ7" s="237" t="s">
        <v>1973</v>
      </c>
      <c r="KA7" s="237"/>
      <c r="KB7" s="237"/>
      <c r="KC7" s="237" t="s">
        <v>1974</v>
      </c>
      <c r="KD7" s="237"/>
      <c r="KE7" s="237"/>
      <c r="KF7" s="237" t="s">
        <v>1969</v>
      </c>
      <c r="KG7" s="237" t="s">
        <v>1975</v>
      </c>
      <c r="KH7" s="237" t="s">
        <v>1976</v>
      </c>
      <c r="KI7" s="237"/>
    </row>
    <row r="8" spans="1:295" ht="27" customHeight="1">
      <c r="A8" s="157" t="s">
        <v>57</v>
      </c>
      <c r="B8" s="157" t="s">
        <v>420</v>
      </c>
      <c r="C8" s="158" t="s">
        <v>1977</v>
      </c>
      <c r="D8" s="158" t="s">
        <v>1978</v>
      </c>
      <c r="E8" s="158" t="s">
        <v>1979</v>
      </c>
      <c r="F8" s="158" t="s">
        <v>1980</v>
      </c>
      <c r="G8" s="158" t="s">
        <v>1981</v>
      </c>
      <c r="H8" s="158" t="s">
        <v>1982</v>
      </c>
      <c r="I8" s="158" t="s">
        <v>1983</v>
      </c>
      <c r="J8" s="158" t="s">
        <v>1984</v>
      </c>
      <c r="K8" s="158" t="s">
        <v>1985</v>
      </c>
      <c r="L8" s="158" t="s">
        <v>1986</v>
      </c>
      <c r="M8" s="158" t="s">
        <v>312</v>
      </c>
      <c r="N8" s="158" t="s">
        <v>1987</v>
      </c>
      <c r="O8" s="159" t="s">
        <v>1988</v>
      </c>
      <c r="P8" s="158" t="s">
        <v>1989</v>
      </c>
      <c r="Q8" s="158" t="s">
        <v>1990</v>
      </c>
      <c r="R8" s="158" t="s">
        <v>1989</v>
      </c>
      <c r="S8" s="158" t="s">
        <v>1991</v>
      </c>
      <c r="T8" s="158" t="s">
        <v>1984</v>
      </c>
      <c r="U8" s="158" t="s">
        <v>1992</v>
      </c>
      <c r="V8" s="158" t="s">
        <v>1993</v>
      </c>
      <c r="W8" s="158" t="s">
        <v>1994</v>
      </c>
      <c r="X8" s="158" t="s">
        <v>1995</v>
      </c>
      <c r="Y8" s="158" t="s">
        <v>1996</v>
      </c>
      <c r="Z8" s="158" t="s">
        <v>1997</v>
      </c>
      <c r="AA8" s="158" t="s">
        <v>1998</v>
      </c>
      <c r="AB8" s="158" t="s">
        <v>1999</v>
      </c>
      <c r="AC8" s="158" t="s">
        <v>2000</v>
      </c>
      <c r="AD8" s="158" t="s">
        <v>2001</v>
      </c>
      <c r="AE8" s="158" t="s">
        <v>2002</v>
      </c>
      <c r="AF8" s="158" t="s">
        <v>1987</v>
      </c>
      <c r="AG8" s="158" t="s">
        <v>1988</v>
      </c>
      <c r="AH8" s="158" t="s">
        <v>2003</v>
      </c>
      <c r="AI8" s="158" t="s">
        <v>2004</v>
      </c>
      <c r="AJ8" s="159" t="s">
        <v>2005</v>
      </c>
      <c r="AK8" s="159" t="s">
        <v>2006</v>
      </c>
      <c r="AL8" s="158" t="s">
        <v>2007</v>
      </c>
      <c r="AM8" s="158" t="s">
        <v>2005</v>
      </c>
      <c r="AN8" s="158" t="s">
        <v>2006</v>
      </c>
      <c r="AO8" s="158" t="s">
        <v>2008</v>
      </c>
      <c r="AP8" s="158" t="s">
        <v>2009</v>
      </c>
      <c r="AQ8" s="158" t="s">
        <v>2010</v>
      </c>
      <c r="AR8" s="158" t="s">
        <v>2011</v>
      </c>
      <c r="AS8" s="158" t="s">
        <v>2012</v>
      </c>
      <c r="AT8" s="159" t="s">
        <v>2013</v>
      </c>
      <c r="AU8" s="159" t="s">
        <v>2014</v>
      </c>
      <c r="AV8" s="158" t="s">
        <v>2015</v>
      </c>
      <c r="AW8" s="158" t="s">
        <v>2016</v>
      </c>
      <c r="AX8" s="158" t="s">
        <v>2017</v>
      </c>
      <c r="AY8" s="158" t="s">
        <v>2018</v>
      </c>
      <c r="AZ8" s="158" t="s">
        <v>2019</v>
      </c>
      <c r="BA8" s="158" t="s">
        <v>2020</v>
      </c>
      <c r="BB8" s="159" t="s">
        <v>2021</v>
      </c>
      <c r="BC8" s="158" t="s">
        <v>2022</v>
      </c>
      <c r="BD8" s="158" t="s">
        <v>2023</v>
      </c>
      <c r="BE8" s="158" t="s">
        <v>2024</v>
      </c>
      <c r="BF8" s="158" t="s">
        <v>2013</v>
      </c>
      <c r="BG8" s="158" t="s">
        <v>2014</v>
      </c>
      <c r="BH8" s="158" t="s">
        <v>2025</v>
      </c>
      <c r="BI8" s="158" t="s">
        <v>2026</v>
      </c>
      <c r="BJ8" s="158" t="s">
        <v>2027</v>
      </c>
      <c r="BK8" s="158" t="s">
        <v>2028</v>
      </c>
      <c r="BL8" s="158" t="s">
        <v>2029</v>
      </c>
      <c r="BM8" s="158" t="s">
        <v>2030</v>
      </c>
      <c r="BN8" s="158" t="s">
        <v>2021</v>
      </c>
      <c r="BO8" s="158" t="s">
        <v>2031</v>
      </c>
      <c r="BP8" s="158" t="s">
        <v>2032</v>
      </c>
      <c r="BQ8" s="158" t="s">
        <v>2033</v>
      </c>
      <c r="BR8" s="158" t="s">
        <v>2034</v>
      </c>
      <c r="BS8" s="158" t="s">
        <v>2035</v>
      </c>
      <c r="BT8" s="158" t="s">
        <v>2036</v>
      </c>
      <c r="BU8" s="158" t="s">
        <v>2036</v>
      </c>
      <c r="BV8" s="158" t="s">
        <v>2037</v>
      </c>
      <c r="BW8" s="158" t="s">
        <v>2038</v>
      </c>
      <c r="BX8" s="158" t="s">
        <v>2039</v>
      </c>
      <c r="BY8" s="158" t="s">
        <v>2040</v>
      </c>
      <c r="BZ8" s="158" t="s">
        <v>2041</v>
      </c>
      <c r="CA8" s="158" t="s">
        <v>2042</v>
      </c>
      <c r="CB8" s="158" t="s">
        <v>2043</v>
      </c>
      <c r="CC8" s="158" t="s">
        <v>2044</v>
      </c>
      <c r="CD8" s="158" t="s">
        <v>2045</v>
      </c>
      <c r="CE8" s="158" t="s">
        <v>2046</v>
      </c>
      <c r="CF8" s="158" t="s">
        <v>2047</v>
      </c>
      <c r="CG8" s="158" t="s">
        <v>2048</v>
      </c>
      <c r="CH8" s="158" t="s">
        <v>2049</v>
      </c>
      <c r="CI8" s="158" t="s">
        <v>2050</v>
      </c>
      <c r="CJ8" s="158" t="s">
        <v>2051</v>
      </c>
      <c r="CK8" s="158" t="s">
        <v>2052</v>
      </c>
      <c r="CL8" s="158" t="s">
        <v>2053</v>
      </c>
      <c r="CM8" s="158" t="s">
        <v>2054</v>
      </c>
      <c r="CN8" s="158" t="s">
        <v>2055</v>
      </c>
      <c r="CO8" s="158" t="s">
        <v>2056</v>
      </c>
      <c r="CP8" s="158" t="s">
        <v>2057</v>
      </c>
      <c r="CQ8" s="158" t="s">
        <v>2058</v>
      </c>
      <c r="CR8" s="158" t="s">
        <v>2059</v>
      </c>
      <c r="CS8" s="158" t="s">
        <v>2060</v>
      </c>
      <c r="CT8" s="158" t="s">
        <v>2061</v>
      </c>
      <c r="CU8" s="158" t="s">
        <v>2062</v>
      </c>
      <c r="CV8" s="158" t="s">
        <v>2063</v>
      </c>
      <c r="CW8" s="158" t="s">
        <v>2064</v>
      </c>
      <c r="CX8" s="158" t="s">
        <v>2065</v>
      </c>
      <c r="CY8" s="158" t="s">
        <v>2066</v>
      </c>
      <c r="CZ8" s="158" t="s">
        <v>2067</v>
      </c>
      <c r="DA8" s="158" t="s">
        <v>2068</v>
      </c>
      <c r="DB8" s="158" t="s">
        <v>2069</v>
      </c>
      <c r="DC8" s="158" t="s">
        <v>2070</v>
      </c>
      <c r="DD8" s="158" t="s">
        <v>2049</v>
      </c>
      <c r="DE8" s="158" t="s">
        <v>2050</v>
      </c>
      <c r="DF8" s="158" t="s">
        <v>2071</v>
      </c>
      <c r="DG8" s="158" t="s">
        <v>2072</v>
      </c>
      <c r="DH8" s="158" t="s">
        <v>2073</v>
      </c>
      <c r="DI8" s="158" t="s">
        <v>2074</v>
      </c>
      <c r="DJ8" s="158" t="s">
        <v>2075</v>
      </c>
      <c r="DK8" s="158" t="s">
        <v>2076</v>
      </c>
      <c r="DL8" s="158" t="s">
        <v>2066</v>
      </c>
      <c r="DM8" s="158" t="s">
        <v>2067</v>
      </c>
      <c r="DN8" s="158" t="s">
        <v>2068</v>
      </c>
      <c r="DO8" s="158" t="s">
        <v>2077</v>
      </c>
      <c r="DP8" s="158" t="s">
        <v>2078</v>
      </c>
      <c r="DQ8" s="158" t="s">
        <v>2079</v>
      </c>
      <c r="DR8" s="158" t="s">
        <v>2080</v>
      </c>
      <c r="DS8" s="158" t="s">
        <v>2081</v>
      </c>
      <c r="DT8" s="158" t="s">
        <v>2082</v>
      </c>
      <c r="DU8" s="158" t="s">
        <v>2065</v>
      </c>
      <c r="DV8" s="158" t="s">
        <v>2066</v>
      </c>
      <c r="DW8" s="158" t="s">
        <v>2071</v>
      </c>
      <c r="DX8" s="158" t="s">
        <v>2080</v>
      </c>
      <c r="DY8" s="158" t="s">
        <v>2083</v>
      </c>
      <c r="DZ8" s="158" t="s">
        <v>2084</v>
      </c>
      <c r="EA8" s="158" t="s">
        <v>2085</v>
      </c>
      <c r="EB8" s="158" t="s">
        <v>2086</v>
      </c>
      <c r="EC8" s="158" t="s">
        <v>2087</v>
      </c>
      <c r="ED8" s="158" t="s">
        <v>2088</v>
      </c>
      <c r="EE8" s="158" t="s">
        <v>2089</v>
      </c>
      <c r="EF8" s="158" t="s">
        <v>2090</v>
      </c>
      <c r="EG8" s="158" t="s">
        <v>2023</v>
      </c>
      <c r="EH8" s="158" t="s">
        <v>2033</v>
      </c>
      <c r="EI8" s="158" t="s">
        <v>2091</v>
      </c>
      <c r="EJ8" s="158" t="s">
        <v>2092</v>
      </c>
      <c r="EK8" s="158" t="s">
        <v>2093</v>
      </c>
      <c r="EL8" s="158" t="s">
        <v>41</v>
      </c>
      <c r="EM8" s="158" t="s">
        <v>2094</v>
      </c>
      <c r="EN8" s="158" t="s">
        <v>2095</v>
      </c>
      <c r="EO8" s="158" t="s">
        <v>2096</v>
      </c>
      <c r="EP8" s="158" t="s">
        <v>2097</v>
      </c>
      <c r="EQ8" s="158" t="s">
        <v>2098</v>
      </c>
      <c r="ER8" s="158" t="s">
        <v>2099</v>
      </c>
      <c r="ES8" s="158" t="s">
        <v>2100</v>
      </c>
      <c r="ET8" s="158" t="s">
        <v>2101</v>
      </c>
      <c r="EU8" s="158" t="s">
        <v>2102</v>
      </c>
      <c r="EV8" s="158" t="s">
        <v>2103</v>
      </c>
      <c r="EW8" s="158" t="s">
        <v>2104</v>
      </c>
      <c r="EX8" s="158" t="s">
        <v>2105</v>
      </c>
      <c r="EY8" s="158" t="s">
        <v>2106</v>
      </c>
      <c r="EZ8" s="158" t="s">
        <v>2107</v>
      </c>
      <c r="FA8" s="158" t="s">
        <v>2108</v>
      </c>
      <c r="FB8" s="158" t="s">
        <v>2090</v>
      </c>
      <c r="FC8" s="158" t="s">
        <v>2094</v>
      </c>
      <c r="FD8" s="158" t="s">
        <v>2109</v>
      </c>
      <c r="FE8" s="158" t="s">
        <v>2110</v>
      </c>
      <c r="FF8" s="158" t="s">
        <v>2111</v>
      </c>
      <c r="FG8" s="158" t="s">
        <v>276</v>
      </c>
      <c r="FH8" s="158" t="s">
        <v>2112</v>
      </c>
      <c r="FI8" s="158" t="s">
        <v>2113</v>
      </c>
      <c r="FJ8" s="158" t="s">
        <v>2042</v>
      </c>
      <c r="FK8" s="158" t="s">
        <v>2043</v>
      </c>
      <c r="FL8" s="158" t="s">
        <v>2114</v>
      </c>
      <c r="FM8" s="158" t="s">
        <v>2083</v>
      </c>
      <c r="FN8" s="158" t="s">
        <v>2084</v>
      </c>
      <c r="FO8" s="158" t="s">
        <v>2115</v>
      </c>
      <c r="FP8" s="158" t="s">
        <v>2116</v>
      </c>
      <c r="FQ8" s="159" t="s">
        <v>2117</v>
      </c>
      <c r="FR8" s="158" t="s">
        <v>2118</v>
      </c>
      <c r="FS8" s="158" t="s">
        <v>2119</v>
      </c>
      <c r="FT8" s="158" t="s">
        <v>2120</v>
      </c>
      <c r="FU8" s="158" t="s">
        <v>2121</v>
      </c>
      <c r="FV8" s="158" t="s">
        <v>2122</v>
      </c>
      <c r="FW8" s="158" t="s">
        <v>2123</v>
      </c>
      <c r="FX8" s="158" t="s">
        <v>2124</v>
      </c>
      <c r="FY8" s="158" t="s">
        <v>2125</v>
      </c>
      <c r="FZ8" s="158" t="s">
        <v>2126</v>
      </c>
      <c r="GA8" s="158" t="s">
        <v>2092</v>
      </c>
      <c r="GB8" s="159" t="s">
        <v>2127</v>
      </c>
      <c r="GC8" s="158" t="s">
        <v>2116</v>
      </c>
      <c r="GD8" s="158" t="s">
        <v>2115</v>
      </c>
      <c r="GE8" s="158" t="s">
        <v>2128</v>
      </c>
      <c r="GF8" s="159" t="s">
        <v>2129</v>
      </c>
      <c r="GG8" s="158" t="s">
        <v>2130</v>
      </c>
      <c r="GH8" s="158" t="s">
        <v>2131</v>
      </c>
      <c r="GI8" s="158" t="s">
        <v>2065</v>
      </c>
      <c r="GJ8" s="158" t="s">
        <v>2132</v>
      </c>
      <c r="GK8" s="158" t="s">
        <v>2133</v>
      </c>
      <c r="GL8" s="158" t="s">
        <v>2134</v>
      </c>
      <c r="GM8" s="158" t="s">
        <v>2135</v>
      </c>
      <c r="GN8" s="158" t="s">
        <v>2136</v>
      </c>
      <c r="GO8" s="158" t="s">
        <v>2137</v>
      </c>
      <c r="GP8" s="158" t="s">
        <v>2138</v>
      </c>
      <c r="GQ8" s="159" t="s">
        <v>2137</v>
      </c>
      <c r="GR8" s="158" t="s">
        <v>2139</v>
      </c>
      <c r="GS8" s="158" t="s">
        <v>2140</v>
      </c>
      <c r="GT8" s="158" t="s">
        <v>2141</v>
      </c>
      <c r="GU8" s="158" t="s">
        <v>2142</v>
      </c>
      <c r="GV8" s="158" t="s">
        <v>35</v>
      </c>
      <c r="GW8" s="158" t="s">
        <v>2143</v>
      </c>
      <c r="GX8" s="158" t="s">
        <v>2144</v>
      </c>
      <c r="GY8" s="158" t="s">
        <v>2145</v>
      </c>
      <c r="GZ8" s="158" t="s">
        <v>2146</v>
      </c>
      <c r="HA8" s="158" t="s">
        <v>2147</v>
      </c>
      <c r="HB8" s="159" t="s">
        <v>2148</v>
      </c>
      <c r="HC8" s="159" t="s">
        <v>2149</v>
      </c>
      <c r="HD8" s="158" t="s">
        <v>2150</v>
      </c>
      <c r="HE8" s="158" t="s">
        <v>2150</v>
      </c>
      <c r="HF8" s="158" t="s">
        <v>2151</v>
      </c>
      <c r="HG8" s="158" t="s">
        <v>2151</v>
      </c>
      <c r="HH8" s="158" t="s">
        <v>2152</v>
      </c>
      <c r="HI8" s="159" t="s">
        <v>2148</v>
      </c>
      <c r="HJ8" s="159" t="s">
        <v>2149</v>
      </c>
      <c r="HK8" s="158" t="s">
        <v>2153</v>
      </c>
      <c r="HL8" s="158" t="s">
        <v>2154</v>
      </c>
      <c r="HM8" s="158" t="s">
        <v>2155</v>
      </c>
      <c r="HN8" s="158" t="s">
        <v>2156</v>
      </c>
      <c r="HO8" s="158" t="s">
        <v>2157</v>
      </c>
      <c r="HP8" s="158" t="s">
        <v>2158</v>
      </c>
      <c r="HQ8" s="158" t="s">
        <v>2159</v>
      </c>
      <c r="HR8" s="158" t="s">
        <v>2160</v>
      </c>
      <c r="HS8" s="158" t="s">
        <v>2161</v>
      </c>
      <c r="HT8" s="158" t="s">
        <v>2162</v>
      </c>
      <c r="HU8" s="158" t="s">
        <v>2163</v>
      </c>
      <c r="HV8" s="158" t="s">
        <v>2164</v>
      </c>
      <c r="HW8" s="158" t="s">
        <v>2165</v>
      </c>
      <c r="HX8" s="158" t="s">
        <v>2166</v>
      </c>
      <c r="HY8" s="158" t="s">
        <v>2167</v>
      </c>
      <c r="HZ8" s="158" t="s">
        <v>2168</v>
      </c>
      <c r="IA8" s="158" t="s">
        <v>2169</v>
      </c>
      <c r="IB8" s="158" t="s">
        <v>2170</v>
      </c>
      <c r="IC8" s="158" t="s">
        <v>2171</v>
      </c>
      <c r="ID8" s="158" t="s">
        <v>2172</v>
      </c>
      <c r="IE8" s="158" t="s">
        <v>2173</v>
      </c>
      <c r="IF8" s="158" t="s">
        <v>2159</v>
      </c>
      <c r="IG8" s="158" t="s">
        <v>2160</v>
      </c>
      <c r="IH8" s="158" t="s">
        <v>2174</v>
      </c>
      <c r="II8" s="158" t="s">
        <v>2175</v>
      </c>
      <c r="IJ8" s="158" t="s">
        <v>2152</v>
      </c>
      <c r="IK8" s="158" t="s">
        <v>2091</v>
      </c>
      <c r="IL8" s="159" t="s">
        <v>2176</v>
      </c>
      <c r="IM8" s="159" t="s">
        <v>2177</v>
      </c>
      <c r="IN8" s="158" t="s">
        <v>2178</v>
      </c>
      <c r="IO8" s="158" t="s">
        <v>2177</v>
      </c>
      <c r="IP8" s="158" t="s">
        <v>2179</v>
      </c>
      <c r="IQ8" s="158" t="s">
        <v>2180</v>
      </c>
      <c r="IR8" s="158" t="s">
        <v>2181</v>
      </c>
      <c r="IS8" s="159" t="s">
        <v>2179</v>
      </c>
      <c r="IT8" s="158" t="s">
        <v>2182</v>
      </c>
      <c r="IU8" s="158" t="s">
        <v>2183</v>
      </c>
      <c r="IV8" s="158" t="s">
        <v>2180</v>
      </c>
      <c r="IW8" s="159" t="s">
        <v>2176</v>
      </c>
      <c r="IX8" s="158" t="s">
        <v>2181</v>
      </c>
      <c r="IY8" s="158" t="s">
        <v>414</v>
      </c>
      <c r="IZ8" s="158" t="s">
        <v>414</v>
      </c>
      <c r="JA8" s="158" t="s">
        <v>2184</v>
      </c>
      <c r="JB8" s="158" t="s">
        <v>2185</v>
      </c>
      <c r="JC8" s="158" t="s">
        <v>2186</v>
      </c>
      <c r="JD8" s="158" t="s">
        <v>2187</v>
      </c>
      <c r="JE8" s="158" t="s">
        <v>2188</v>
      </c>
      <c r="JF8" s="158" t="s">
        <v>2186</v>
      </c>
      <c r="JG8" s="158" t="s">
        <v>2189</v>
      </c>
      <c r="JH8" s="158" t="s">
        <v>2190</v>
      </c>
      <c r="JI8" s="158" t="s">
        <v>2189</v>
      </c>
      <c r="JJ8" s="158" t="s">
        <v>2191</v>
      </c>
      <c r="JK8" s="158" t="s">
        <v>2192</v>
      </c>
      <c r="JL8" s="158" t="s">
        <v>2193</v>
      </c>
      <c r="JM8" s="158" t="s">
        <v>2194</v>
      </c>
      <c r="JN8" s="158" t="s">
        <v>2195</v>
      </c>
      <c r="JO8" s="158" t="s">
        <v>2196</v>
      </c>
      <c r="JP8" s="158" t="s">
        <v>2197</v>
      </c>
      <c r="JQ8" s="158" t="s">
        <v>2198</v>
      </c>
      <c r="JR8" s="158" t="s">
        <v>2199</v>
      </c>
      <c r="JS8" s="158" t="s">
        <v>2200</v>
      </c>
      <c r="JT8" s="158" t="s">
        <v>2201</v>
      </c>
      <c r="JU8" s="158" t="s">
        <v>2173</v>
      </c>
      <c r="JV8" s="158" t="s">
        <v>2202</v>
      </c>
      <c r="JW8" s="158" t="s">
        <v>2203</v>
      </c>
      <c r="JX8" s="158" t="s">
        <v>2204</v>
      </c>
      <c r="JY8" s="158" t="s">
        <v>2205</v>
      </c>
      <c r="JZ8" s="158" t="s">
        <v>53</v>
      </c>
      <c r="KA8" s="158" t="s">
        <v>2153</v>
      </c>
      <c r="KB8" s="158" t="s">
        <v>2206</v>
      </c>
      <c r="KC8" s="158" t="s">
        <v>53</v>
      </c>
      <c r="KD8" s="158" t="s">
        <v>2154</v>
      </c>
      <c r="KE8" s="158" t="s">
        <v>2207</v>
      </c>
      <c r="KF8" s="158" t="s">
        <v>2208</v>
      </c>
      <c r="KG8" s="158" t="s">
        <v>2208</v>
      </c>
      <c r="KH8" s="158" t="s">
        <v>2209</v>
      </c>
      <c r="KI8" s="158" t="s">
        <v>2035</v>
      </c>
    </row>
    <row r="9" spans="1:295" ht="18" customHeight="1">
      <c r="A9" s="160" t="s">
        <v>61</v>
      </c>
      <c r="B9" s="160" t="s">
        <v>641</v>
      </c>
      <c r="C9" s="161">
        <v>0</v>
      </c>
      <c r="D9" s="161">
        <v>17.625</v>
      </c>
      <c r="E9" s="161">
        <v>-35.375</v>
      </c>
      <c r="F9" s="161">
        <v>9.5646000000000004</v>
      </c>
      <c r="G9" s="161">
        <v>22.047000000000001</v>
      </c>
      <c r="H9" s="161">
        <v>8.6252999999999993</v>
      </c>
      <c r="I9" s="161">
        <v>44.220999999999997</v>
      </c>
      <c r="J9" s="161">
        <v>-76.94</v>
      </c>
      <c r="K9" s="161">
        <v>43.392000000000003</v>
      </c>
      <c r="L9" s="161">
        <v>21.908999999999999</v>
      </c>
      <c r="M9" s="161">
        <v>-21.361000000000001</v>
      </c>
      <c r="N9" s="161">
        <v>-13.319000000000001</v>
      </c>
      <c r="O9" s="161">
        <v>-29.504000000000001</v>
      </c>
      <c r="P9" s="161">
        <v>26.399000000000001</v>
      </c>
      <c r="Q9" s="161">
        <v>10.763</v>
      </c>
      <c r="R9" s="161">
        <v>-24.2</v>
      </c>
      <c r="S9" s="161">
        <v>13.477</v>
      </c>
      <c r="T9" s="161">
        <v>155.36799999999999</v>
      </c>
      <c r="U9" s="162"/>
      <c r="V9" s="161">
        <v>7.2732999999999999</v>
      </c>
      <c r="W9" s="161">
        <v>12.196</v>
      </c>
      <c r="X9" s="161">
        <v>0</v>
      </c>
      <c r="Y9" s="161">
        <v>16.869</v>
      </c>
      <c r="Z9" s="161">
        <v>2.3736999999999999</v>
      </c>
      <c r="AA9" s="162"/>
      <c r="AB9" s="161">
        <v>113</v>
      </c>
      <c r="AC9" s="161">
        <v>-79.37</v>
      </c>
      <c r="AD9" s="161">
        <v>-79.308999999999997</v>
      </c>
      <c r="AE9" s="161">
        <v>17.963999999999999</v>
      </c>
      <c r="AF9" s="161">
        <v>13.319000000000001</v>
      </c>
      <c r="AG9" s="161">
        <v>28.6</v>
      </c>
      <c r="AH9" s="161">
        <v>6.9649999999999999</v>
      </c>
      <c r="AI9" s="161">
        <v>0.13700000000000001</v>
      </c>
      <c r="AJ9" s="161">
        <v>-16.34</v>
      </c>
      <c r="AK9" s="161">
        <v>-16.87</v>
      </c>
      <c r="AL9" s="161">
        <v>-47.27</v>
      </c>
      <c r="AM9" s="161">
        <v>16.5</v>
      </c>
      <c r="AN9" s="161">
        <v>16.62</v>
      </c>
      <c r="AO9" s="162"/>
      <c r="AP9" s="161">
        <v>13.97</v>
      </c>
      <c r="AQ9" s="161">
        <v>0</v>
      </c>
      <c r="AR9" s="161">
        <v>60.719000000000001</v>
      </c>
      <c r="AS9" s="161">
        <v>20.484999999999999</v>
      </c>
      <c r="AT9" s="161">
        <v>-39.651000000000003</v>
      </c>
      <c r="AU9" s="161">
        <v>-39.587000000000003</v>
      </c>
      <c r="AV9" s="161">
        <v>8.8120999999999992</v>
      </c>
      <c r="AW9" s="161">
        <v>8.6097000000000001</v>
      </c>
      <c r="AX9" s="161">
        <v>54.521000000000001</v>
      </c>
      <c r="AY9" s="161">
        <v>55.593000000000004</v>
      </c>
      <c r="AZ9" s="162"/>
      <c r="BA9" s="161">
        <v>-46.860999999999997</v>
      </c>
      <c r="BB9" s="161">
        <v>-168.16</v>
      </c>
      <c r="BC9" s="161">
        <v>36.103000000000002</v>
      </c>
      <c r="BD9" s="162"/>
      <c r="BE9" s="161">
        <v>-17.699000000000002</v>
      </c>
      <c r="BF9" s="161">
        <v>45.131999999999998</v>
      </c>
      <c r="BG9" s="161">
        <v>44.881999999999998</v>
      </c>
      <c r="BH9" s="161">
        <v>-5.4621000000000004</v>
      </c>
      <c r="BI9" s="161">
        <v>-67.102000000000004</v>
      </c>
      <c r="BJ9" s="161">
        <v>-32.914999999999999</v>
      </c>
      <c r="BK9" s="161">
        <v>9.4699000000000009</v>
      </c>
      <c r="BL9" s="161">
        <v>0</v>
      </c>
      <c r="BM9" s="161">
        <v>3.3180000000000001</v>
      </c>
      <c r="BN9" s="161">
        <v>204.56</v>
      </c>
      <c r="BO9" s="161">
        <v>61.311</v>
      </c>
      <c r="BP9" s="161">
        <v>61.22</v>
      </c>
      <c r="BQ9" s="161">
        <v>-124.75</v>
      </c>
      <c r="BR9" s="161">
        <v>306.42</v>
      </c>
      <c r="BS9" s="161">
        <v>40.976999999999997</v>
      </c>
      <c r="BT9" s="161">
        <v>-118.96</v>
      </c>
      <c r="BU9" s="161">
        <v>120.61</v>
      </c>
      <c r="BV9" s="161">
        <v>77.171000000000006</v>
      </c>
      <c r="BW9" s="161">
        <v>19.52</v>
      </c>
      <c r="BX9" s="161">
        <v>16.478999999999999</v>
      </c>
      <c r="BY9" s="161">
        <v>49.08</v>
      </c>
      <c r="BZ9" s="161">
        <v>66.819000000000003</v>
      </c>
      <c r="CA9" s="161">
        <v>-76.350999999999999</v>
      </c>
      <c r="CB9" s="162"/>
      <c r="CC9" s="161">
        <v>148.75</v>
      </c>
      <c r="CD9" s="161">
        <v>149.63</v>
      </c>
      <c r="CE9" s="161">
        <v>24.108000000000001</v>
      </c>
      <c r="CF9" s="161">
        <v>-132.91</v>
      </c>
      <c r="CG9" s="161">
        <v>-134.13</v>
      </c>
      <c r="CH9" s="161">
        <v>-2.0468999999999999</v>
      </c>
      <c r="CI9" s="161">
        <v>0</v>
      </c>
      <c r="CJ9" s="161">
        <v>19.57</v>
      </c>
      <c r="CK9" s="161">
        <v>25.984999999999999</v>
      </c>
      <c r="CL9" s="161">
        <v>85.8</v>
      </c>
      <c r="CM9" s="161">
        <v>77.900000000000006</v>
      </c>
      <c r="CN9" s="161">
        <v>-14.26</v>
      </c>
      <c r="CO9" s="161">
        <v>31.277000000000001</v>
      </c>
      <c r="CP9" s="161">
        <v>30.332000000000001</v>
      </c>
      <c r="CQ9" s="161">
        <v>30.109000000000002</v>
      </c>
      <c r="CR9" s="161">
        <v>37.296999999999997</v>
      </c>
      <c r="CS9" s="161">
        <v>36.450000000000003</v>
      </c>
      <c r="CT9" s="161">
        <v>-71.238</v>
      </c>
      <c r="CU9" s="161">
        <v>-50.905999999999999</v>
      </c>
      <c r="CV9" s="161">
        <v>0</v>
      </c>
      <c r="CW9" s="161">
        <v>11.651999999999999</v>
      </c>
      <c r="CX9" s="161">
        <v>42.478999999999999</v>
      </c>
      <c r="CY9" s="161">
        <v>68.668999999999997</v>
      </c>
      <c r="CZ9" s="161">
        <v>40.554000000000002</v>
      </c>
      <c r="DA9" s="161">
        <v>38.235999999999997</v>
      </c>
      <c r="DB9" s="161">
        <v>-31.239000000000001</v>
      </c>
      <c r="DC9" s="161">
        <v>-5.8948</v>
      </c>
      <c r="DD9" s="161">
        <v>0</v>
      </c>
      <c r="DE9" s="161">
        <v>0</v>
      </c>
      <c r="DF9" s="161">
        <v>-98.180999999999997</v>
      </c>
      <c r="DG9" s="161">
        <v>-1E-4</v>
      </c>
      <c r="DH9" s="161">
        <v>-19.077999999999999</v>
      </c>
      <c r="DI9" s="161">
        <v>-75.3</v>
      </c>
      <c r="DJ9" s="161">
        <v>-75.5</v>
      </c>
      <c r="DK9" s="161">
        <v>29.951000000000001</v>
      </c>
      <c r="DL9" s="161">
        <v>39.265999999999998</v>
      </c>
      <c r="DM9" s="161">
        <v>48.387999999999998</v>
      </c>
      <c r="DN9" s="161">
        <v>56.853999999999999</v>
      </c>
      <c r="DO9" s="161">
        <v>38.479999999999997</v>
      </c>
      <c r="DP9" s="161">
        <v>-6.34</v>
      </c>
      <c r="DQ9" s="161">
        <v>52.042000000000002</v>
      </c>
      <c r="DR9" s="161">
        <v>98.14</v>
      </c>
      <c r="DS9" s="161">
        <v>-2.5099</v>
      </c>
      <c r="DT9" s="161">
        <v>-2.4900000000000002</v>
      </c>
      <c r="DU9" s="161">
        <v>52.19</v>
      </c>
      <c r="DV9" s="161">
        <v>60.78</v>
      </c>
      <c r="DW9" s="161">
        <v>99.180999999999997</v>
      </c>
      <c r="DX9" s="161">
        <v>97.49</v>
      </c>
      <c r="DY9" s="161">
        <v>-55.116</v>
      </c>
      <c r="DZ9" s="161">
        <v>-54</v>
      </c>
      <c r="EA9" s="161">
        <v>151.49</v>
      </c>
      <c r="EB9" s="161">
        <v>112.3</v>
      </c>
      <c r="EC9" s="161">
        <v>109.42</v>
      </c>
      <c r="ED9" s="161">
        <v>109.64</v>
      </c>
      <c r="EE9" s="161">
        <v>73.489999999999995</v>
      </c>
      <c r="EF9" s="161">
        <v>58.298999999999999</v>
      </c>
      <c r="EG9" s="161">
        <v>-26.573</v>
      </c>
      <c r="EH9" s="161">
        <v>137.16</v>
      </c>
      <c r="EI9" s="161">
        <v>323.66000000000003</v>
      </c>
      <c r="EJ9" s="161">
        <v>0</v>
      </c>
      <c r="EK9" s="161">
        <v>-31.524000000000001</v>
      </c>
      <c r="EL9" s="161">
        <v>-32.822000000000003</v>
      </c>
      <c r="EM9" s="161">
        <v>19.242999999999999</v>
      </c>
      <c r="EN9" s="162"/>
      <c r="EO9" s="162"/>
      <c r="EP9" s="161">
        <v>139.83000000000001</v>
      </c>
      <c r="EQ9" s="161">
        <v>-62.841000000000001</v>
      </c>
      <c r="ER9" s="161">
        <v>-63.947000000000003</v>
      </c>
      <c r="ES9" s="161">
        <v>-21.838000000000001</v>
      </c>
      <c r="ET9" s="161">
        <v>0</v>
      </c>
      <c r="EU9" s="161">
        <v>-16.420000000000002</v>
      </c>
      <c r="EV9" s="161">
        <v>86.9</v>
      </c>
      <c r="EW9" s="162"/>
      <c r="EX9" s="161">
        <v>-134.38999999999999</v>
      </c>
      <c r="EY9" s="161">
        <v>-30.561</v>
      </c>
      <c r="EZ9" s="161">
        <v>-30.459</v>
      </c>
      <c r="FA9" s="161">
        <v>7.0975999999999999</v>
      </c>
      <c r="FB9" s="161">
        <v>-55.377000000000002</v>
      </c>
      <c r="FC9" s="161">
        <v>55.765000000000001</v>
      </c>
      <c r="FD9" s="161">
        <v>18.347999999999999</v>
      </c>
      <c r="FE9" s="161">
        <v>0</v>
      </c>
      <c r="FF9" s="161">
        <v>0</v>
      </c>
      <c r="FG9" s="161">
        <v>0</v>
      </c>
      <c r="FH9" s="161">
        <v>49.238999999999997</v>
      </c>
      <c r="FI9" s="161">
        <v>47.869</v>
      </c>
      <c r="FJ9" s="161">
        <v>77.364000000000004</v>
      </c>
      <c r="FK9" s="161">
        <v>76.861999999999995</v>
      </c>
      <c r="FL9" s="162"/>
      <c r="FM9" s="161">
        <v>56.561999999999998</v>
      </c>
      <c r="FN9" s="161">
        <v>57.133000000000003</v>
      </c>
      <c r="FO9" s="161">
        <v>-130.6</v>
      </c>
      <c r="FP9" s="161">
        <v>-120.68</v>
      </c>
      <c r="FQ9" s="161">
        <v>-59.552</v>
      </c>
      <c r="FR9" s="161">
        <v>-46.219000000000001</v>
      </c>
      <c r="FS9" s="161">
        <v>17.876000000000001</v>
      </c>
      <c r="FT9" s="161">
        <v>0.90359999999999996</v>
      </c>
      <c r="FU9" s="161">
        <v>-11.648999999999999</v>
      </c>
      <c r="FV9" s="161">
        <v>12.2</v>
      </c>
      <c r="FW9" s="161">
        <v>-60.206000000000003</v>
      </c>
      <c r="FX9" s="161">
        <v>10.91</v>
      </c>
      <c r="FY9" s="161">
        <v>-15.712999999999999</v>
      </c>
      <c r="FZ9" s="161">
        <v>0.72299999999999998</v>
      </c>
      <c r="GA9" s="161">
        <v>7.8381999999999996</v>
      </c>
      <c r="GB9" s="161">
        <v>18.75</v>
      </c>
      <c r="GC9" s="161">
        <v>122.66</v>
      </c>
      <c r="GD9" s="161">
        <v>133.05000000000001</v>
      </c>
      <c r="GE9" s="162"/>
      <c r="GF9" s="161">
        <v>82.977999999999994</v>
      </c>
      <c r="GG9" s="161">
        <v>20.399000000000001</v>
      </c>
      <c r="GH9" s="161">
        <v>-15.420999999999999</v>
      </c>
      <c r="GI9" s="161">
        <v>-2.6410999999999998</v>
      </c>
      <c r="GJ9" s="161">
        <v>2.8746</v>
      </c>
      <c r="GK9" s="161">
        <v>1.5353000000000001</v>
      </c>
      <c r="GL9" s="161">
        <v>6.4500000000000002E-2</v>
      </c>
      <c r="GM9" s="161">
        <v>0</v>
      </c>
      <c r="GN9" s="161">
        <v>-14.026</v>
      </c>
      <c r="GO9" s="161">
        <v>-24.123999999999999</v>
      </c>
      <c r="GP9" s="161">
        <v>26.675999999999998</v>
      </c>
      <c r="GQ9" s="161">
        <v>37.142000000000003</v>
      </c>
      <c r="GR9" s="161">
        <v>94.978999999999999</v>
      </c>
      <c r="GS9" s="161">
        <v>58.238</v>
      </c>
      <c r="GT9" s="161">
        <v>-135.12</v>
      </c>
      <c r="GU9" s="161">
        <v>-18.12</v>
      </c>
      <c r="GV9" s="161">
        <v>32.311</v>
      </c>
      <c r="GW9" s="161">
        <v>-33.531999999999996</v>
      </c>
      <c r="GX9" s="161">
        <v>10.842000000000001</v>
      </c>
      <c r="GY9" s="161">
        <v>0</v>
      </c>
      <c r="GZ9" s="161">
        <v>0</v>
      </c>
      <c r="HA9" s="161">
        <v>12.18</v>
      </c>
      <c r="HB9" s="161">
        <v>236.52</v>
      </c>
      <c r="HC9" s="163">
        <v>236.52</v>
      </c>
      <c r="HD9" s="161">
        <v>289.60000000000002</v>
      </c>
      <c r="HE9" s="161">
        <v>-286.35000000000002</v>
      </c>
      <c r="HF9" s="161">
        <v>-599.45000000000005</v>
      </c>
      <c r="HG9" s="161">
        <v>599.05999999999995</v>
      </c>
      <c r="HH9" s="161">
        <v>616.86</v>
      </c>
      <c r="HI9" s="161">
        <v>-221.22</v>
      </c>
      <c r="HJ9" s="161">
        <v>-223.65</v>
      </c>
      <c r="HK9" s="161">
        <v>-52.276000000000003</v>
      </c>
      <c r="HL9" s="161">
        <v>-43.572000000000003</v>
      </c>
      <c r="HM9" s="161">
        <v>80.072000000000003</v>
      </c>
      <c r="HN9" s="161">
        <v>80.39</v>
      </c>
      <c r="HO9" s="161">
        <v>-98.183999999999997</v>
      </c>
      <c r="HP9" s="161">
        <v>-226.69</v>
      </c>
      <c r="HQ9" s="161">
        <v>63.801000000000002</v>
      </c>
      <c r="HR9" s="161">
        <v>63.305999999999997</v>
      </c>
      <c r="HS9" s="161">
        <v>-49.59</v>
      </c>
      <c r="HT9" s="161">
        <v>-49.780999999999999</v>
      </c>
      <c r="HU9" s="161">
        <v>111.84</v>
      </c>
      <c r="HV9" s="161">
        <v>109.66</v>
      </c>
      <c r="HW9" s="161">
        <v>52.298999999999999</v>
      </c>
      <c r="HX9" s="161">
        <v>51.5</v>
      </c>
      <c r="HY9" s="161">
        <v>22.56</v>
      </c>
      <c r="HZ9" s="161">
        <v>30.959</v>
      </c>
      <c r="IA9" s="161">
        <v>-335.32</v>
      </c>
      <c r="IB9" s="161">
        <v>107.71</v>
      </c>
      <c r="IC9" s="161">
        <v>107.55</v>
      </c>
      <c r="ID9" s="161">
        <v>14.6</v>
      </c>
      <c r="IE9" s="161">
        <v>7.9</v>
      </c>
      <c r="IF9" s="161">
        <v>-60.9</v>
      </c>
      <c r="IG9" s="161">
        <v>-61.098999999999997</v>
      </c>
      <c r="IH9" s="161">
        <v>1.75</v>
      </c>
      <c r="II9" s="161">
        <v>1.4382999999999999</v>
      </c>
      <c r="IJ9" s="161">
        <v>-600.63</v>
      </c>
      <c r="IK9" s="161">
        <v>-284.33999999999997</v>
      </c>
      <c r="IL9" s="163">
        <v>449.62</v>
      </c>
      <c r="IM9" s="161">
        <v>341.02</v>
      </c>
      <c r="IN9" s="161">
        <v>27.858000000000001</v>
      </c>
      <c r="IO9" s="161">
        <v>-365.99</v>
      </c>
      <c r="IP9" s="161">
        <v>373.21</v>
      </c>
      <c r="IQ9" s="161">
        <v>-142.25</v>
      </c>
      <c r="IR9" s="161">
        <v>-297.58</v>
      </c>
      <c r="IS9" s="161">
        <v>-365.52</v>
      </c>
      <c r="IT9" s="161">
        <v>105.32</v>
      </c>
      <c r="IU9" s="161">
        <v>104.05</v>
      </c>
      <c r="IV9" s="161">
        <v>146.15</v>
      </c>
      <c r="IW9" s="161">
        <v>-452.4</v>
      </c>
      <c r="IX9" s="161">
        <v>233.64</v>
      </c>
      <c r="IY9" s="161">
        <v>-219.38</v>
      </c>
      <c r="IZ9" s="161">
        <v>215.82</v>
      </c>
      <c r="JA9" s="161">
        <v>-4.6403999999999996</v>
      </c>
      <c r="JB9" s="161">
        <v>13.585000000000001</v>
      </c>
      <c r="JC9" s="161">
        <v>16.879000000000001</v>
      </c>
      <c r="JD9" s="162"/>
      <c r="JE9" s="162"/>
      <c r="JF9" s="161">
        <v>-17.04</v>
      </c>
      <c r="JG9" s="161">
        <v>1.36</v>
      </c>
      <c r="JH9" s="161">
        <v>8.76</v>
      </c>
      <c r="JI9" s="161">
        <v>-1.3472999999999999</v>
      </c>
      <c r="JJ9" s="161">
        <v>-54.143000000000001</v>
      </c>
      <c r="JK9" s="161">
        <v>-13.914</v>
      </c>
      <c r="JL9" s="161">
        <v>46.9</v>
      </c>
      <c r="JM9" s="161">
        <v>52.52</v>
      </c>
      <c r="JN9" s="161">
        <v>52.125</v>
      </c>
      <c r="JO9" s="161">
        <v>0</v>
      </c>
      <c r="JP9" s="161">
        <v>0</v>
      </c>
      <c r="JQ9" s="161">
        <v>51.831000000000003</v>
      </c>
      <c r="JR9" s="161">
        <v>51.689</v>
      </c>
      <c r="JS9" s="161">
        <v>53.332000000000001</v>
      </c>
      <c r="JT9" s="162"/>
      <c r="JU9" s="161">
        <v>-6.1999000000000004</v>
      </c>
      <c r="JV9" s="162"/>
      <c r="JW9" s="161">
        <v>6.1299000000000001</v>
      </c>
      <c r="JX9" s="161">
        <v>8.6998999999999995</v>
      </c>
      <c r="JY9" s="161">
        <v>-37.491</v>
      </c>
      <c r="JZ9" s="161">
        <v>73.716999999999999</v>
      </c>
      <c r="KA9" s="161">
        <v>52.384999999999998</v>
      </c>
      <c r="KB9" s="161">
        <v>-39.018000000000001</v>
      </c>
      <c r="KC9" s="161">
        <v>-72.823999999999998</v>
      </c>
      <c r="KD9" s="161">
        <v>42.04</v>
      </c>
      <c r="KE9" s="161">
        <v>30.481999999999999</v>
      </c>
      <c r="KF9" s="161">
        <v>-3.2999000000000001</v>
      </c>
      <c r="KG9" s="161">
        <v>3.7</v>
      </c>
      <c r="KH9" s="161">
        <v>22.216000000000001</v>
      </c>
      <c r="KI9" s="161">
        <v>169.34</v>
      </c>
    </row>
    <row r="10" spans="1:295" ht="18" customHeight="1">
      <c r="A10" s="160" t="s">
        <v>61</v>
      </c>
      <c r="B10" s="160" t="s">
        <v>642</v>
      </c>
      <c r="C10" s="164">
        <v>0</v>
      </c>
      <c r="D10" s="164">
        <v>17.032</v>
      </c>
      <c r="E10" s="164">
        <v>-34.340000000000003</v>
      </c>
      <c r="F10" s="164">
        <v>9.1073000000000004</v>
      </c>
      <c r="G10" s="164">
        <v>21.553000000000001</v>
      </c>
      <c r="H10" s="164">
        <v>9.2828999999999997</v>
      </c>
      <c r="I10" s="164">
        <v>42.640999999999998</v>
      </c>
      <c r="J10" s="164">
        <v>-77.382000000000005</v>
      </c>
      <c r="K10" s="164">
        <v>41.377000000000002</v>
      </c>
      <c r="L10" s="164">
        <v>20.829000000000001</v>
      </c>
      <c r="M10" s="164">
        <v>-20.452000000000002</v>
      </c>
      <c r="N10" s="164">
        <v>-6.6599000000000004</v>
      </c>
      <c r="O10" s="164">
        <v>-30.228000000000002</v>
      </c>
      <c r="P10" s="164">
        <v>26.399000000000001</v>
      </c>
      <c r="Q10" s="164">
        <v>10.763</v>
      </c>
      <c r="R10" s="164">
        <v>-26.399000000000001</v>
      </c>
      <c r="S10" s="164">
        <v>13.055</v>
      </c>
      <c r="T10" s="164">
        <v>155.69800000000001</v>
      </c>
      <c r="U10" s="165"/>
      <c r="V10" s="164">
        <v>6.9941000000000004</v>
      </c>
      <c r="W10" s="164">
        <v>11.581</v>
      </c>
      <c r="X10" s="164">
        <v>0</v>
      </c>
      <c r="Y10" s="164">
        <v>17.256</v>
      </c>
      <c r="Z10" s="164">
        <v>2.4203000000000001</v>
      </c>
      <c r="AA10" s="165"/>
      <c r="AB10" s="164">
        <v>113</v>
      </c>
      <c r="AC10" s="164">
        <v>-74.308999999999997</v>
      </c>
      <c r="AD10" s="164">
        <v>-74.489000000000004</v>
      </c>
      <c r="AE10" s="164">
        <v>17.009</v>
      </c>
      <c r="AF10" s="164">
        <v>6.6599000000000004</v>
      </c>
      <c r="AG10" s="164">
        <v>28.6</v>
      </c>
      <c r="AH10" s="164">
        <v>6.6199000000000003</v>
      </c>
      <c r="AI10" s="164">
        <v>0.128</v>
      </c>
      <c r="AJ10" s="164">
        <v>-11.569000000000001</v>
      </c>
      <c r="AK10" s="164">
        <v>-11.289</v>
      </c>
      <c r="AL10" s="164">
        <v>-47.439</v>
      </c>
      <c r="AM10" s="164">
        <v>11.239000000000001</v>
      </c>
      <c r="AN10" s="164">
        <v>11.09</v>
      </c>
      <c r="AO10" s="165"/>
      <c r="AP10" s="164">
        <v>13.856999999999999</v>
      </c>
      <c r="AQ10" s="164">
        <v>0</v>
      </c>
      <c r="AR10" s="164">
        <v>59.17</v>
      </c>
      <c r="AS10" s="164">
        <v>16.484999999999999</v>
      </c>
      <c r="AT10" s="164">
        <v>-38.043999999999997</v>
      </c>
      <c r="AU10" s="164">
        <v>-38.762</v>
      </c>
      <c r="AV10" s="164">
        <v>32.054000000000002</v>
      </c>
      <c r="AW10" s="164">
        <v>31.210999999999999</v>
      </c>
      <c r="AX10" s="164">
        <v>52.912999999999997</v>
      </c>
      <c r="AY10" s="164">
        <v>51.44</v>
      </c>
      <c r="AZ10" s="165"/>
      <c r="BA10" s="164">
        <v>-35.780999999999999</v>
      </c>
      <c r="BB10" s="164">
        <v>-193.71</v>
      </c>
      <c r="BC10" s="164">
        <v>36.17</v>
      </c>
      <c r="BD10" s="165"/>
      <c r="BE10" s="164">
        <v>-17.699000000000002</v>
      </c>
      <c r="BF10" s="164">
        <v>44.255000000000003</v>
      </c>
      <c r="BG10" s="164">
        <v>43.625</v>
      </c>
      <c r="BH10" s="164">
        <v>-4.8144999999999998</v>
      </c>
      <c r="BI10" s="164">
        <v>-67.102000000000004</v>
      </c>
      <c r="BJ10" s="164">
        <v>-41.243000000000002</v>
      </c>
      <c r="BK10" s="164">
        <v>7.0598999999999998</v>
      </c>
      <c r="BL10" s="164">
        <v>0</v>
      </c>
      <c r="BM10" s="164">
        <v>2.9005999999999998</v>
      </c>
      <c r="BN10" s="164">
        <v>222.69</v>
      </c>
      <c r="BO10" s="164">
        <v>57.466000000000001</v>
      </c>
      <c r="BP10" s="164">
        <v>56.947000000000003</v>
      </c>
      <c r="BQ10" s="164">
        <v>-134.91999999999999</v>
      </c>
      <c r="BR10" s="164">
        <v>304.95</v>
      </c>
      <c r="BS10" s="164">
        <v>40.976999999999997</v>
      </c>
      <c r="BT10" s="164">
        <v>-110.33</v>
      </c>
      <c r="BU10" s="164">
        <v>112.28</v>
      </c>
      <c r="BV10" s="164">
        <v>74.078000000000003</v>
      </c>
      <c r="BW10" s="164">
        <v>19.61</v>
      </c>
      <c r="BX10" s="164">
        <v>16</v>
      </c>
      <c r="BY10" s="164">
        <v>46.09</v>
      </c>
      <c r="BZ10" s="164">
        <v>64.87</v>
      </c>
      <c r="CA10" s="164">
        <v>-68.179000000000002</v>
      </c>
      <c r="CB10" s="165"/>
      <c r="CC10" s="164">
        <v>138.18</v>
      </c>
      <c r="CD10" s="164">
        <v>137.21</v>
      </c>
      <c r="CE10" s="164">
        <v>27.045999999999999</v>
      </c>
      <c r="CF10" s="164">
        <v>-128.31</v>
      </c>
      <c r="CG10" s="164">
        <v>-128.02000000000001</v>
      </c>
      <c r="CH10" s="164">
        <v>-2.4262000000000001</v>
      </c>
      <c r="CI10" s="164">
        <v>0</v>
      </c>
      <c r="CJ10" s="164">
        <v>19.57</v>
      </c>
      <c r="CK10" s="164">
        <v>25.984999999999999</v>
      </c>
      <c r="CL10" s="164">
        <v>83</v>
      </c>
      <c r="CM10" s="164">
        <v>75.198999999999998</v>
      </c>
      <c r="CN10" s="164">
        <v>-13.72</v>
      </c>
      <c r="CO10" s="164">
        <v>29.774000000000001</v>
      </c>
      <c r="CP10" s="164">
        <v>29.579000000000001</v>
      </c>
      <c r="CQ10" s="164">
        <v>29.698</v>
      </c>
      <c r="CR10" s="164">
        <v>34.182000000000002</v>
      </c>
      <c r="CS10" s="164">
        <v>34.273000000000003</v>
      </c>
      <c r="CT10" s="164">
        <v>-50.822000000000003</v>
      </c>
      <c r="CU10" s="164">
        <v>-50.665999999999997</v>
      </c>
      <c r="CV10" s="164">
        <v>0</v>
      </c>
      <c r="CW10" s="164">
        <v>11.335000000000001</v>
      </c>
      <c r="CX10" s="164">
        <v>40.270000000000003</v>
      </c>
      <c r="CY10" s="164">
        <v>66.61</v>
      </c>
      <c r="CZ10" s="164">
        <v>39.146999999999998</v>
      </c>
      <c r="DA10" s="164">
        <v>36.917999999999999</v>
      </c>
      <c r="DB10" s="164">
        <v>-30.268999999999998</v>
      </c>
      <c r="DC10" s="164">
        <v>-5.8948</v>
      </c>
      <c r="DD10" s="164">
        <v>0</v>
      </c>
      <c r="DE10" s="164">
        <v>0</v>
      </c>
      <c r="DF10" s="164">
        <v>-106.84</v>
      </c>
      <c r="DG10" s="164">
        <v>-1E-4</v>
      </c>
      <c r="DH10" s="164">
        <v>-18.433</v>
      </c>
      <c r="DI10" s="164">
        <v>-73</v>
      </c>
      <c r="DJ10" s="164">
        <v>-73.198999999999998</v>
      </c>
      <c r="DK10" s="164">
        <v>29.170999999999999</v>
      </c>
      <c r="DL10" s="164">
        <v>36.923000000000002</v>
      </c>
      <c r="DM10" s="164">
        <v>46.978999999999999</v>
      </c>
      <c r="DN10" s="164">
        <v>53.923999999999999</v>
      </c>
      <c r="DO10" s="164">
        <v>36.908999999999999</v>
      </c>
      <c r="DP10" s="164">
        <v>-6.31</v>
      </c>
      <c r="DQ10" s="164">
        <v>52.069000000000003</v>
      </c>
      <c r="DR10" s="164">
        <v>106.43</v>
      </c>
      <c r="DS10" s="164">
        <v>-4.45</v>
      </c>
      <c r="DT10" s="164">
        <v>-4.51</v>
      </c>
      <c r="DU10" s="164">
        <v>52.92</v>
      </c>
      <c r="DV10" s="164">
        <v>58.48</v>
      </c>
      <c r="DW10" s="164">
        <v>107.34</v>
      </c>
      <c r="DX10" s="164">
        <v>105.18</v>
      </c>
      <c r="DY10" s="164">
        <v>-42.686999999999998</v>
      </c>
      <c r="DZ10" s="164">
        <v>-41.963000000000001</v>
      </c>
      <c r="EA10" s="164">
        <v>159.58000000000001</v>
      </c>
      <c r="EB10" s="164">
        <v>119.96</v>
      </c>
      <c r="EC10" s="164">
        <v>115.83</v>
      </c>
      <c r="ED10" s="164">
        <v>117.36</v>
      </c>
      <c r="EE10" s="164">
        <v>48.902000000000001</v>
      </c>
      <c r="EF10" s="164">
        <v>33.244</v>
      </c>
      <c r="EG10" s="164">
        <v>-29.036000000000001</v>
      </c>
      <c r="EH10" s="164">
        <v>148.15</v>
      </c>
      <c r="EI10" s="164">
        <v>323.62</v>
      </c>
      <c r="EJ10" s="164">
        <v>0</v>
      </c>
      <c r="EK10" s="164">
        <v>-32.259</v>
      </c>
      <c r="EL10" s="164">
        <v>-34.591000000000001</v>
      </c>
      <c r="EM10" s="164">
        <v>39.451000000000001</v>
      </c>
      <c r="EN10" s="165"/>
      <c r="EO10" s="165"/>
      <c r="EP10" s="164">
        <v>39.984000000000002</v>
      </c>
      <c r="EQ10" s="164">
        <v>-43.451999999999998</v>
      </c>
      <c r="ER10" s="164">
        <v>-44.328000000000003</v>
      </c>
      <c r="ES10" s="164">
        <v>5.2786</v>
      </c>
      <c r="ET10" s="164">
        <v>0</v>
      </c>
      <c r="EU10" s="164">
        <v>-14.63</v>
      </c>
      <c r="EV10" s="164">
        <v>1</v>
      </c>
      <c r="EW10" s="165"/>
      <c r="EX10" s="164">
        <v>-131.63999999999999</v>
      </c>
      <c r="EY10" s="164">
        <v>-31.35</v>
      </c>
      <c r="EZ10" s="164">
        <v>-30.989000000000001</v>
      </c>
      <c r="FA10" s="164">
        <v>8.3617000000000008</v>
      </c>
      <c r="FB10" s="164">
        <v>-33.956000000000003</v>
      </c>
      <c r="FC10" s="164">
        <v>55.765000000000001</v>
      </c>
      <c r="FD10" s="164">
        <v>18.655999999999999</v>
      </c>
      <c r="FE10" s="164">
        <v>0</v>
      </c>
      <c r="FF10" s="164">
        <v>0</v>
      </c>
      <c r="FG10" s="164">
        <v>0</v>
      </c>
      <c r="FH10" s="164">
        <v>49.555999999999997</v>
      </c>
      <c r="FI10" s="164">
        <v>47.988</v>
      </c>
      <c r="FJ10" s="164">
        <v>68.153999999999996</v>
      </c>
      <c r="FK10" s="164">
        <v>67.483999999999995</v>
      </c>
      <c r="FL10" s="165"/>
      <c r="FM10" s="164">
        <v>44.954000000000001</v>
      </c>
      <c r="FN10" s="164">
        <v>44.636000000000003</v>
      </c>
      <c r="FO10" s="164">
        <v>-99.518000000000001</v>
      </c>
      <c r="FP10" s="164">
        <v>-87.256</v>
      </c>
      <c r="FQ10" s="164">
        <v>-55.515999999999998</v>
      </c>
      <c r="FR10" s="164">
        <v>-41.018999999999998</v>
      </c>
      <c r="FS10" s="164">
        <v>18.085999999999999</v>
      </c>
      <c r="FT10" s="164">
        <v>0.82189999999999996</v>
      </c>
      <c r="FU10" s="164">
        <v>-11.569000000000001</v>
      </c>
      <c r="FV10" s="164">
        <v>11.89</v>
      </c>
      <c r="FW10" s="164">
        <v>-56.453000000000003</v>
      </c>
      <c r="FX10" s="164">
        <v>10.884</v>
      </c>
      <c r="FY10" s="164">
        <v>-15.875</v>
      </c>
      <c r="FZ10" s="164">
        <v>0.72599999999999998</v>
      </c>
      <c r="GA10" s="164">
        <v>7.7805</v>
      </c>
      <c r="GB10" s="164">
        <v>17.548999999999999</v>
      </c>
      <c r="GC10" s="164">
        <v>87.158000000000001</v>
      </c>
      <c r="GD10" s="164">
        <v>102.61</v>
      </c>
      <c r="GE10" s="165"/>
      <c r="GF10" s="164">
        <v>78.722999999999999</v>
      </c>
      <c r="GG10" s="164">
        <v>20.5</v>
      </c>
      <c r="GH10" s="164">
        <v>-13.864000000000001</v>
      </c>
      <c r="GI10" s="164">
        <v>-2.8853</v>
      </c>
      <c r="GJ10" s="164">
        <v>2.9571999999999998</v>
      </c>
      <c r="GK10" s="164">
        <v>1.4664999999999999</v>
      </c>
      <c r="GL10" s="164">
        <v>6.4500000000000002E-2</v>
      </c>
      <c r="GM10" s="164">
        <v>0</v>
      </c>
      <c r="GN10" s="164">
        <v>-13.391999999999999</v>
      </c>
      <c r="GO10" s="164">
        <v>-21.550999999999998</v>
      </c>
      <c r="GP10" s="164">
        <v>26.896000000000001</v>
      </c>
      <c r="GQ10" s="164">
        <v>33.78</v>
      </c>
      <c r="GR10" s="164">
        <v>89.513000000000005</v>
      </c>
      <c r="GS10" s="164">
        <v>51.241999999999997</v>
      </c>
      <c r="GT10" s="164">
        <v>-124.2</v>
      </c>
      <c r="GU10" s="164">
        <v>-17.547000000000001</v>
      </c>
      <c r="GV10" s="164">
        <v>30.141999999999999</v>
      </c>
      <c r="GW10" s="164">
        <v>-32.381</v>
      </c>
      <c r="GX10" s="164">
        <v>10.842000000000001</v>
      </c>
      <c r="GY10" s="164">
        <v>0</v>
      </c>
      <c r="GZ10" s="164">
        <v>0</v>
      </c>
      <c r="HA10" s="164">
        <v>13</v>
      </c>
      <c r="HB10" s="164">
        <v>230.71</v>
      </c>
      <c r="HC10" s="166">
        <v>230.71</v>
      </c>
      <c r="HD10" s="164">
        <v>279.89</v>
      </c>
      <c r="HE10" s="164">
        <v>-275.92</v>
      </c>
      <c r="HF10" s="164">
        <v>-596.78</v>
      </c>
      <c r="HG10" s="164">
        <v>597.74</v>
      </c>
      <c r="HH10" s="164">
        <v>615.33000000000004</v>
      </c>
      <c r="HI10" s="164">
        <v>-216.43</v>
      </c>
      <c r="HJ10" s="164">
        <v>-218.07</v>
      </c>
      <c r="HK10" s="164">
        <v>-54.886000000000003</v>
      </c>
      <c r="HL10" s="164">
        <v>-46.603999999999999</v>
      </c>
      <c r="HM10" s="164">
        <v>73.647000000000006</v>
      </c>
      <c r="HN10" s="164">
        <v>72.710999999999999</v>
      </c>
      <c r="HO10" s="164">
        <v>-98.183999999999997</v>
      </c>
      <c r="HP10" s="164">
        <v>-226.69</v>
      </c>
      <c r="HQ10" s="164">
        <v>63.219000000000001</v>
      </c>
      <c r="HR10" s="164">
        <v>63.186</v>
      </c>
      <c r="HS10" s="164">
        <v>-47.234999999999999</v>
      </c>
      <c r="HT10" s="164">
        <v>-46.960999999999999</v>
      </c>
      <c r="HU10" s="164">
        <v>111.33</v>
      </c>
      <c r="HV10" s="164">
        <v>111.51</v>
      </c>
      <c r="HW10" s="164">
        <v>51.598999999999997</v>
      </c>
      <c r="HX10" s="164">
        <v>52.2</v>
      </c>
      <c r="HY10" s="164">
        <v>22.827000000000002</v>
      </c>
      <c r="HZ10" s="164">
        <v>31.28</v>
      </c>
      <c r="IA10" s="164">
        <v>-329.03</v>
      </c>
      <c r="IB10" s="164">
        <v>104.43</v>
      </c>
      <c r="IC10" s="164">
        <v>104.26</v>
      </c>
      <c r="ID10" s="164">
        <v>14.5</v>
      </c>
      <c r="IE10" s="164">
        <v>6.3</v>
      </c>
      <c r="IF10" s="164">
        <v>-62.4</v>
      </c>
      <c r="IG10" s="164">
        <v>-62</v>
      </c>
      <c r="IH10" s="164">
        <v>1.6488</v>
      </c>
      <c r="II10" s="164">
        <v>1.4382999999999999</v>
      </c>
      <c r="IJ10" s="164">
        <v>-600.57000000000005</v>
      </c>
      <c r="IK10" s="164">
        <v>-286.68</v>
      </c>
      <c r="IL10" s="166">
        <v>449.62</v>
      </c>
      <c r="IM10" s="164">
        <v>343.38</v>
      </c>
      <c r="IN10" s="164">
        <v>41.826999999999998</v>
      </c>
      <c r="IO10" s="164">
        <v>-364.16</v>
      </c>
      <c r="IP10" s="164">
        <v>362.18</v>
      </c>
      <c r="IQ10" s="164">
        <v>-134.62</v>
      </c>
      <c r="IR10" s="164">
        <v>-291.93</v>
      </c>
      <c r="IS10" s="164">
        <v>-354.21</v>
      </c>
      <c r="IT10" s="164">
        <v>101.91</v>
      </c>
      <c r="IU10" s="164">
        <v>102.55</v>
      </c>
      <c r="IV10" s="164">
        <v>143.33000000000001</v>
      </c>
      <c r="IW10" s="164">
        <v>-442.47</v>
      </c>
      <c r="IX10" s="164">
        <v>227.97</v>
      </c>
      <c r="IY10" s="164">
        <v>-211.12</v>
      </c>
      <c r="IZ10" s="164">
        <v>212</v>
      </c>
      <c r="JA10" s="164">
        <v>-4.4535999999999998</v>
      </c>
      <c r="JB10" s="164">
        <v>13.532</v>
      </c>
      <c r="JC10" s="164">
        <v>17.2</v>
      </c>
      <c r="JD10" s="165"/>
      <c r="JE10" s="165"/>
      <c r="JF10" s="164">
        <v>-17.12</v>
      </c>
      <c r="JG10" s="164">
        <v>0</v>
      </c>
      <c r="JH10" s="164">
        <v>9.8344000000000005</v>
      </c>
      <c r="JI10" s="164">
        <v>-0.96589999999999998</v>
      </c>
      <c r="JJ10" s="164">
        <v>-55.314999999999998</v>
      </c>
      <c r="JK10" s="164">
        <v>-13.563000000000001</v>
      </c>
      <c r="JL10" s="164">
        <v>48.098999999999997</v>
      </c>
      <c r="JM10" s="164">
        <v>51.395000000000003</v>
      </c>
      <c r="JN10" s="164">
        <v>51.87</v>
      </c>
      <c r="JO10" s="164">
        <v>0</v>
      </c>
      <c r="JP10" s="164">
        <v>0</v>
      </c>
      <c r="JQ10" s="164">
        <v>48.707999999999998</v>
      </c>
      <c r="JR10" s="164">
        <v>48.622</v>
      </c>
      <c r="JS10" s="164">
        <v>49.165999999999997</v>
      </c>
      <c r="JT10" s="165"/>
      <c r="JU10" s="164">
        <v>-4.0998999999999999</v>
      </c>
      <c r="JV10" s="165"/>
      <c r="JW10" s="164">
        <v>5.8399000000000001</v>
      </c>
      <c r="JX10" s="164">
        <v>8.6998999999999995</v>
      </c>
      <c r="JY10" s="164">
        <v>-41.503999999999998</v>
      </c>
      <c r="JZ10" s="164">
        <v>76.483000000000004</v>
      </c>
      <c r="KA10" s="164">
        <v>54.744</v>
      </c>
      <c r="KB10" s="164">
        <v>-40.703000000000003</v>
      </c>
      <c r="KC10" s="164">
        <v>-74.632000000000005</v>
      </c>
      <c r="KD10" s="164">
        <v>45.124000000000002</v>
      </c>
      <c r="KE10" s="164">
        <v>29.273</v>
      </c>
      <c r="KF10" s="164">
        <v>-5.3</v>
      </c>
      <c r="KG10" s="164">
        <v>3.5998999999999999</v>
      </c>
      <c r="KH10" s="164">
        <v>17.103000000000002</v>
      </c>
      <c r="KI10" s="164">
        <v>158.93</v>
      </c>
    </row>
    <row r="11" spans="1:295" ht="18" customHeight="1">
      <c r="A11" s="160" t="s">
        <v>61</v>
      </c>
      <c r="B11" s="160" t="s">
        <v>643</v>
      </c>
      <c r="C11" s="164">
        <v>0</v>
      </c>
      <c r="D11" s="164">
        <v>16.116</v>
      </c>
      <c r="E11" s="164">
        <v>-32.168999999999997</v>
      </c>
      <c r="F11" s="164">
        <v>8.8642000000000003</v>
      </c>
      <c r="G11" s="164">
        <v>21.321000000000002</v>
      </c>
      <c r="H11" s="164">
        <v>10</v>
      </c>
      <c r="I11" s="164">
        <v>42.142000000000003</v>
      </c>
      <c r="J11" s="164">
        <v>-76.034000000000006</v>
      </c>
      <c r="K11" s="164">
        <v>39.750999999999998</v>
      </c>
      <c r="L11" s="164">
        <v>20.073</v>
      </c>
      <c r="M11" s="164">
        <v>-19.731999999999999</v>
      </c>
      <c r="N11" s="164">
        <v>-8.8800000000000008</v>
      </c>
      <c r="O11" s="164">
        <v>-28.385999999999999</v>
      </c>
      <c r="P11" s="164">
        <v>24.2</v>
      </c>
      <c r="Q11" s="164">
        <v>10.763</v>
      </c>
      <c r="R11" s="164">
        <v>-24.2</v>
      </c>
      <c r="S11" s="164">
        <v>13.14</v>
      </c>
      <c r="T11" s="164">
        <v>154.33199999999999</v>
      </c>
      <c r="U11" s="165"/>
      <c r="V11" s="164">
        <v>6.9078999999999997</v>
      </c>
      <c r="W11" s="164">
        <v>11.369</v>
      </c>
      <c r="X11" s="164">
        <v>0</v>
      </c>
      <c r="Y11" s="164">
        <v>17.529</v>
      </c>
      <c r="Z11" s="164">
        <v>2.4702999999999999</v>
      </c>
      <c r="AA11" s="165"/>
      <c r="AB11" s="164">
        <v>113</v>
      </c>
      <c r="AC11" s="164">
        <v>-75.739000000000004</v>
      </c>
      <c r="AD11" s="164">
        <v>-75.489000000000004</v>
      </c>
      <c r="AE11" s="164">
        <v>16.135999999999999</v>
      </c>
      <c r="AF11" s="164">
        <v>8.8800000000000008</v>
      </c>
      <c r="AG11" s="164">
        <v>26.4</v>
      </c>
      <c r="AH11" s="164">
        <v>5.6919000000000004</v>
      </c>
      <c r="AI11" s="164">
        <v>0.126</v>
      </c>
      <c r="AJ11" s="164">
        <v>-14.109</v>
      </c>
      <c r="AK11" s="164">
        <v>-14.01</v>
      </c>
      <c r="AL11" s="164">
        <v>-45.72</v>
      </c>
      <c r="AM11" s="164">
        <v>14.22</v>
      </c>
      <c r="AN11" s="164">
        <v>14.069000000000001</v>
      </c>
      <c r="AO11" s="165"/>
      <c r="AP11" s="164">
        <v>14.289</v>
      </c>
      <c r="AQ11" s="164">
        <v>0</v>
      </c>
      <c r="AR11" s="164">
        <v>57.975000000000001</v>
      </c>
      <c r="AS11" s="164">
        <v>11.71</v>
      </c>
      <c r="AT11" s="164">
        <v>-38.043999999999997</v>
      </c>
      <c r="AU11" s="164">
        <v>-38.188000000000002</v>
      </c>
      <c r="AV11" s="164">
        <v>8.0684000000000005</v>
      </c>
      <c r="AW11" s="164">
        <v>8.0239999999999991</v>
      </c>
      <c r="AX11" s="164">
        <v>49.162999999999997</v>
      </c>
      <c r="AY11" s="164">
        <v>49.698</v>
      </c>
      <c r="AZ11" s="165"/>
      <c r="BA11" s="164">
        <v>-48.825000000000003</v>
      </c>
      <c r="BB11" s="164">
        <v>-136.21</v>
      </c>
      <c r="BC11" s="164">
        <v>36.481000000000002</v>
      </c>
      <c r="BD11" s="165"/>
      <c r="BE11" s="164">
        <v>-17.998999999999999</v>
      </c>
      <c r="BF11" s="164">
        <v>43.628999999999998</v>
      </c>
      <c r="BG11" s="164">
        <v>43.134999999999998</v>
      </c>
      <c r="BH11" s="164">
        <v>-4.9881000000000002</v>
      </c>
      <c r="BI11" s="164">
        <v>-67.102000000000004</v>
      </c>
      <c r="BJ11" s="164">
        <v>-30.602</v>
      </c>
      <c r="BK11" s="164">
        <v>8.2798999999999996</v>
      </c>
      <c r="BL11" s="164">
        <v>0</v>
      </c>
      <c r="BM11" s="164">
        <v>2.4565000000000001</v>
      </c>
      <c r="BN11" s="164">
        <v>172</v>
      </c>
      <c r="BO11" s="164">
        <v>68.33</v>
      </c>
      <c r="BP11" s="164">
        <v>68.207999999999998</v>
      </c>
      <c r="BQ11" s="164">
        <v>-111.39</v>
      </c>
      <c r="BR11" s="164">
        <v>290.97000000000003</v>
      </c>
      <c r="BS11" s="164">
        <v>40.976999999999997</v>
      </c>
      <c r="BT11" s="164">
        <v>-123.5</v>
      </c>
      <c r="BU11" s="164">
        <v>127.61</v>
      </c>
      <c r="BV11" s="164">
        <v>69.747</v>
      </c>
      <c r="BW11" s="164">
        <v>18</v>
      </c>
      <c r="BX11" s="164">
        <v>14.279</v>
      </c>
      <c r="BY11" s="164">
        <v>43.728999999999999</v>
      </c>
      <c r="BZ11" s="164">
        <v>62.069000000000003</v>
      </c>
      <c r="CA11" s="164">
        <v>-74.073999999999998</v>
      </c>
      <c r="CB11" s="165"/>
      <c r="CC11" s="164">
        <v>148.24</v>
      </c>
      <c r="CD11" s="164">
        <v>147.74</v>
      </c>
      <c r="CE11" s="164">
        <v>20.343</v>
      </c>
      <c r="CF11" s="164">
        <v>-129.65</v>
      </c>
      <c r="CG11" s="164">
        <v>-129.26</v>
      </c>
      <c r="CH11" s="164">
        <v>-6.0296000000000003</v>
      </c>
      <c r="CI11" s="164">
        <v>0</v>
      </c>
      <c r="CJ11" s="164">
        <v>19.57</v>
      </c>
      <c r="CK11" s="164">
        <v>25.984999999999999</v>
      </c>
      <c r="CL11" s="164">
        <v>81.3</v>
      </c>
      <c r="CM11" s="164">
        <v>72.900000000000006</v>
      </c>
      <c r="CN11" s="164">
        <v>-13.609</v>
      </c>
      <c r="CO11" s="164">
        <v>26.283000000000001</v>
      </c>
      <c r="CP11" s="164">
        <v>25.722999999999999</v>
      </c>
      <c r="CQ11" s="164">
        <v>25.71</v>
      </c>
      <c r="CR11" s="164">
        <v>24.277000000000001</v>
      </c>
      <c r="CS11" s="164">
        <v>23.652999999999999</v>
      </c>
      <c r="CT11" s="164">
        <v>-39.094999999999999</v>
      </c>
      <c r="CU11" s="164">
        <v>-28.988</v>
      </c>
      <c r="CV11" s="164">
        <v>0</v>
      </c>
      <c r="CW11" s="164">
        <v>10.866</v>
      </c>
      <c r="CX11" s="164">
        <v>33.56</v>
      </c>
      <c r="CY11" s="164">
        <v>64.269000000000005</v>
      </c>
      <c r="CZ11" s="164">
        <v>37.741</v>
      </c>
      <c r="DA11" s="164">
        <v>35.6</v>
      </c>
      <c r="DB11" s="164">
        <v>-29.399000000000001</v>
      </c>
      <c r="DC11" s="164">
        <v>-5.8948</v>
      </c>
      <c r="DD11" s="164">
        <v>0</v>
      </c>
      <c r="DE11" s="164">
        <v>0</v>
      </c>
      <c r="DF11" s="164">
        <v>-82.555999999999997</v>
      </c>
      <c r="DG11" s="164">
        <v>-1E-4</v>
      </c>
      <c r="DH11" s="164">
        <v>-18.001000000000001</v>
      </c>
      <c r="DI11" s="164">
        <v>-68.3</v>
      </c>
      <c r="DJ11" s="164">
        <v>-68.599000000000004</v>
      </c>
      <c r="DK11" s="164">
        <v>28.512</v>
      </c>
      <c r="DL11" s="164">
        <v>35.750999999999998</v>
      </c>
      <c r="DM11" s="164">
        <v>41.813000000000002</v>
      </c>
      <c r="DN11" s="164">
        <v>51.58</v>
      </c>
      <c r="DO11" s="164">
        <v>35.4</v>
      </c>
      <c r="DP11" s="164">
        <v>-4.87</v>
      </c>
      <c r="DQ11" s="164">
        <v>52.488</v>
      </c>
      <c r="DR11" s="164">
        <v>82.748999999999995</v>
      </c>
      <c r="DS11" s="164">
        <v>-9.7799999999999994</v>
      </c>
      <c r="DT11" s="164">
        <v>-9.7100000000000009</v>
      </c>
      <c r="DU11" s="164">
        <v>61.34</v>
      </c>
      <c r="DV11" s="164">
        <v>57.48</v>
      </c>
      <c r="DW11" s="164">
        <v>83.29</v>
      </c>
      <c r="DX11" s="164">
        <v>80.218000000000004</v>
      </c>
      <c r="DY11" s="164">
        <v>-56.238999999999997</v>
      </c>
      <c r="DZ11" s="164">
        <v>-55.780999999999999</v>
      </c>
      <c r="EA11" s="164">
        <v>139.85</v>
      </c>
      <c r="EB11" s="164">
        <v>101.03</v>
      </c>
      <c r="EC11" s="164">
        <v>96.980999999999995</v>
      </c>
      <c r="ED11" s="164">
        <v>98.825999999999993</v>
      </c>
      <c r="EE11" s="164">
        <v>85.343000000000004</v>
      </c>
      <c r="EF11" s="164">
        <v>71.745000000000005</v>
      </c>
      <c r="EG11" s="164">
        <v>-26.161000000000001</v>
      </c>
      <c r="EH11" s="164">
        <v>124.33</v>
      </c>
      <c r="EI11" s="164">
        <v>331.55</v>
      </c>
      <c r="EJ11" s="164">
        <v>0</v>
      </c>
      <c r="EK11" s="164">
        <v>-31.936</v>
      </c>
      <c r="EL11" s="164">
        <v>-34.116999999999997</v>
      </c>
      <c r="EM11" s="164">
        <v>0</v>
      </c>
      <c r="EN11" s="165"/>
      <c r="EO11" s="165"/>
      <c r="EP11" s="164">
        <v>170.55</v>
      </c>
      <c r="EQ11" s="164">
        <v>-71.055000000000007</v>
      </c>
      <c r="ER11" s="164">
        <v>-72.183999999999997</v>
      </c>
      <c r="ES11" s="164">
        <v>-34.405999999999999</v>
      </c>
      <c r="ET11" s="164">
        <v>15.88</v>
      </c>
      <c r="EU11" s="164">
        <v>-11.058999999999999</v>
      </c>
      <c r="EV11" s="164">
        <v>122.2</v>
      </c>
      <c r="EW11" s="165"/>
      <c r="EX11" s="164">
        <v>-127.12</v>
      </c>
      <c r="EY11" s="164">
        <v>-31.841999999999999</v>
      </c>
      <c r="EZ11" s="164">
        <v>-31.344000000000001</v>
      </c>
      <c r="FA11" s="164">
        <v>8.9870000000000001</v>
      </c>
      <c r="FB11" s="164">
        <v>-70.040999999999997</v>
      </c>
      <c r="FC11" s="164">
        <v>55.765000000000001</v>
      </c>
      <c r="FD11" s="164">
        <v>18.306999999999999</v>
      </c>
      <c r="FE11" s="164">
        <v>0</v>
      </c>
      <c r="FF11" s="164">
        <v>0</v>
      </c>
      <c r="FG11" s="164">
        <v>0</v>
      </c>
      <c r="FH11" s="164">
        <v>51.619</v>
      </c>
      <c r="FI11" s="164">
        <v>49.115000000000002</v>
      </c>
      <c r="FJ11" s="164">
        <v>75.856999999999999</v>
      </c>
      <c r="FK11" s="164">
        <v>75.69</v>
      </c>
      <c r="FL11" s="165"/>
      <c r="FM11" s="164">
        <v>58.981000000000002</v>
      </c>
      <c r="FN11" s="164">
        <v>59.249000000000002</v>
      </c>
      <c r="FO11" s="164">
        <v>-140.6</v>
      </c>
      <c r="FP11" s="164">
        <v>-131.21</v>
      </c>
      <c r="FQ11" s="164">
        <v>-59.552</v>
      </c>
      <c r="FR11" s="164">
        <v>-46.859000000000002</v>
      </c>
      <c r="FS11" s="164">
        <v>17.969000000000001</v>
      </c>
      <c r="FT11" s="164">
        <v>0.83279999999999998</v>
      </c>
      <c r="FU11" s="164">
        <v>-11.709</v>
      </c>
      <c r="FV11" s="164">
        <v>12.43</v>
      </c>
      <c r="FW11" s="164">
        <v>-61.185000000000002</v>
      </c>
      <c r="FX11" s="164">
        <v>11.117000000000001</v>
      </c>
      <c r="FY11" s="164">
        <v>-15.702999999999999</v>
      </c>
      <c r="FZ11" s="164">
        <v>0.75600000000000001</v>
      </c>
      <c r="GA11" s="164">
        <v>7.7270000000000003</v>
      </c>
      <c r="GB11" s="164">
        <v>19.489000000000001</v>
      </c>
      <c r="GC11" s="164">
        <v>133.22</v>
      </c>
      <c r="GD11" s="164">
        <v>145.65</v>
      </c>
      <c r="GE11" s="165"/>
      <c r="GF11" s="164">
        <v>84.593999999999994</v>
      </c>
      <c r="GG11" s="164">
        <v>22.298999999999999</v>
      </c>
      <c r="GH11" s="164">
        <v>-14.555</v>
      </c>
      <c r="GI11" s="164">
        <v>-2.7585000000000002</v>
      </c>
      <c r="GJ11" s="164">
        <v>3.028</v>
      </c>
      <c r="GK11" s="164">
        <v>1.3727</v>
      </c>
      <c r="GL11" s="164">
        <v>6.4500000000000002E-2</v>
      </c>
      <c r="GM11" s="164">
        <v>0</v>
      </c>
      <c r="GN11" s="164">
        <v>-14.853999999999999</v>
      </c>
      <c r="GO11" s="164">
        <v>-21.358000000000001</v>
      </c>
      <c r="GP11" s="164">
        <v>26.896000000000001</v>
      </c>
      <c r="GQ11" s="164">
        <v>33.192</v>
      </c>
      <c r="GR11" s="164">
        <v>92.909000000000006</v>
      </c>
      <c r="GS11" s="164">
        <v>56.936999999999998</v>
      </c>
      <c r="GT11" s="164">
        <v>-132.35</v>
      </c>
      <c r="GU11" s="164">
        <v>-17.178999999999998</v>
      </c>
      <c r="GV11" s="164">
        <v>31.138999999999999</v>
      </c>
      <c r="GW11" s="164">
        <v>-31.651</v>
      </c>
      <c r="GX11" s="164">
        <v>11.127000000000001</v>
      </c>
      <c r="GY11" s="164">
        <v>0</v>
      </c>
      <c r="GZ11" s="164">
        <v>0</v>
      </c>
      <c r="HA11" s="164">
        <v>13</v>
      </c>
      <c r="HB11" s="164">
        <v>227.65</v>
      </c>
      <c r="HC11" s="166">
        <v>227.65</v>
      </c>
      <c r="HD11" s="164">
        <v>285.39</v>
      </c>
      <c r="HE11" s="164">
        <v>-286.2</v>
      </c>
      <c r="HF11" s="164">
        <v>-590.54999999999995</v>
      </c>
      <c r="HG11" s="164">
        <v>590.75</v>
      </c>
      <c r="HH11" s="164">
        <v>623.15</v>
      </c>
      <c r="HI11" s="164">
        <v>-215.37</v>
      </c>
      <c r="HJ11" s="164">
        <v>-215.05</v>
      </c>
      <c r="HK11" s="164">
        <v>-53.039000000000001</v>
      </c>
      <c r="HL11" s="164">
        <v>-45.006999999999998</v>
      </c>
      <c r="HM11" s="164">
        <v>75.313999999999993</v>
      </c>
      <c r="HN11" s="164">
        <v>76.183000000000007</v>
      </c>
      <c r="HO11" s="164">
        <v>-98.183999999999997</v>
      </c>
      <c r="HP11" s="164">
        <v>-233.12</v>
      </c>
      <c r="HQ11" s="164">
        <v>65.228999999999999</v>
      </c>
      <c r="HR11" s="164">
        <v>65.722999999999999</v>
      </c>
      <c r="HS11" s="164">
        <v>-43.398000000000003</v>
      </c>
      <c r="HT11" s="164">
        <v>-42.889000000000003</v>
      </c>
      <c r="HU11" s="164">
        <v>111.91</v>
      </c>
      <c r="HV11" s="164">
        <v>111.23</v>
      </c>
      <c r="HW11" s="164">
        <v>51.5</v>
      </c>
      <c r="HX11" s="164">
        <v>51.798999999999999</v>
      </c>
      <c r="HY11" s="164">
        <v>22.786000000000001</v>
      </c>
      <c r="HZ11" s="164">
        <v>30.239000000000001</v>
      </c>
      <c r="IA11" s="164">
        <v>-333.29</v>
      </c>
      <c r="IB11" s="164">
        <v>105.35</v>
      </c>
      <c r="IC11" s="164">
        <v>106.24</v>
      </c>
      <c r="ID11" s="164">
        <v>14.5</v>
      </c>
      <c r="IE11" s="164">
        <v>5.6999000000000004</v>
      </c>
      <c r="IF11" s="164">
        <v>-63.4</v>
      </c>
      <c r="IG11" s="164">
        <v>-63.7</v>
      </c>
      <c r="IH11" s="164">
        <v>1.8141</v>
      </c>
      <c r="II11" s="164">
        <v>1.5726</v>
      </c>
      <c r="IJ11" s="164">
        <v>-611.35</v>
      </c>
      <c r="IK11" s="164">
        <v>-295.47000000000003</v>
      </c>
      <c r="IL11" s="166">
        <v>449.62</v>
      </c>
      <c r="IM11" s="164">
        <v>345.86</v>
      </c>
      <c r="IN11" s="164">
        <v>51.975000000000001</v>
      </c>
      <c r="IO11" s="164">
        <v>-362.56</v>
      </c>
      <c r="IP11" s="164">
        <v>363.46</v>
      </c>
      <c r="IQ11" s="164">
        <v>-139.41999999999999</v>
      </c>
      <c r="IR11" s="164">
        <v>-296.49</v>
      </c>
      <c r="IS11" s="164">
        <v>-352.23</v>
      </c>
      <c r="IT11" s="164">
        <v>104.24</v>
      </c>
      <c r="IU11" s="164">
        <v>100.98</v>
      </c>
      <c r="IV11" s="164">
        <v>144.71</v>
      </c>
      <c r="IW11" s="164">
        <v>-439.18</v>
      </c>
      <c r="IX11" s="164">
        <v>228.48</v>
      </c>
      <c r="IY11" s="164">
        <v>-209.47</v>
      </c>
      <c r="IZ11" s="164">
        <v>210.34</v>
      </c>
      <c r="JA11" s="164">
        <v>-4.6128999999999998</v>
      </c>
      <c r="JB11" s="164">
        <v>8.2218</v>
      </c>
      <c r="JC11" s="164">
        <v>18.318999999999999</v>
      </c>
      <c r="JD11" s="165"/>
      <c r="JE11" s="165"/>
      <c r="JF11" s="164">
        <v>-18.239000000000001</v>
      </c>
      <c r="JG11" s="164">
        <v>0.64</v>
      </c>
      <c r="JH11" s="164">
        <v>9.5663999999999998</v>
      </c>
      <c r="JI11" s="164">
        <v>-1.9027000000000001</v>
      </c>
      <c r="JJ11" s="164">
        <v>-54.436</v>
      </c>
      <c r="JK11" s="164">
        <v>-13.826000000000001</v>
      </c>
      <c r="JL11" s="164">
        <v>47.9</v>
      </c>
      <c r="JM11" s="164">
        <v>52.607999999999997</v>
      </c>
      <c r="JN11" s="164">
        <v>51.841999999999999</v>
      </c>
      <c r="JO11" s="164">
        <v>0</v>
      </c>
      <c r="JP11" s="164">
        <v>0</v>
      </c>
      <c r="JQ11" s="164">
        <v>49.752000000000002</v>
      </c>
      <c r="JR11" s="164">
        <v>49.712000000000003</v>
      </c>
      <c r="JS11" s="164">
        <v>49.55</v>
      </c>
      <c r="JT11" s="165"/>
      <c r="JU11" s="164">
        <v>-4.9000000000000004</v>
      </c>
      <c r="JV11" s="165"/>
      <c r="JW11" s="164">
        <v>5.5899000000000001</v>
      </c>
      <c r="JX11" s="164">
        <v>8.6998999999999995</v>
      </c>
      <c r="JY11" s="164">
        <v>-42.759</v>
      </c>
      <c r="JZ11" s="164">
        <v>74.825999999999993</v>
      </c>
      <c r="KA11" s="164">
        <v>54.384999999999998</v>
      </c>
      <c r="KB11" s="164">
        <v>-41.941000000000003</v>
      </c>
      <c r="KC11" s="164">
        <v>-73.48</v>
      </c>
      <c r="KD11" s="164">
        <v>43.87</v>
      </c>
      <c r="KE11" s="164">
        <v>29.213000000000001</v>
      </c>
      <c r="KF11" s="164">
        <v>-4.1999000000000004</v>
      </c>
      <c r="KG11" s="164">
        <v>4.3</v>
      </c>
      <c r="KH11" s="164">
        <v>36.185000000000002</v>
      </c>
      <c r="KI11" s="164">
        <v>158.83000000000001</v>
      </c>
    </row>
    <row r="12" spans="1:295" ht="18" customHeight="1">
      <c r="A12" s="160" t="s">
        <v>61</v>
      </c>
      <c r="B12" s="160" t="s">
        <v>644</v>
      </c>
      <c r="C12" s="164">
        <v>0</v>
      </c>
      <c r="D12" s="164">
        <v>15.7</v>
      </c>
      <c r="E12" s="164">
        <v>-31.297000000000001</v>
      </c>
      <c r="F12" s="164">
        <v>8.4896999999999991</v>
      </c>
      <c r="G12" s="164">
        <v>20.823</v>
      </c>
      <c r="H12" s="164">
        <v>9.1968999999999994</v>
      </c>
      <c r="I12" s="164">
        <v>41.491999999999997</v>
      </c>
      <c r="J12" s="164">
        <v>-75.02</v>
      </c>
      <c r="K12" s="164">
        <v>38.378999999999998</v>
      </c>
      <c r="L12" s="164">
        <v>19.664999999999999</v>
      </c>
      <c r="M12" s="164">
        <v>-19.248999999999999</v>
      </c>
      <c r="N12" s="164">
        <v>-8.8800000000000008</v>
      </c>
      <c r="O12" s="164">
        <v>-26.901</v>
      </c>
      <c r="P12" s="164">
        <v>24.2</v>
      </c>
      <c r="Q12" s="164">
        <v>10.763</v>
      </c>
      <c r="R12" s="164">
        <v>-24.2</v>
      </c>
      <c r="S12" s="164">
        <v>13.074</v>
      </c>
      <c r="T12" s="164">
        <v>150.74199999999999</v>
      </c>
      <c r="U12" s="165"/>
      <c r="V12" s="164">
        <v>7.3076999999999996</v>
      </c>
      <c r="W12" s="164">
        <v>12.547000000000001</v>
      </c>
      <c r="X12" s="164">
        <v>0</v>
      </c>
      <c r="Y12" s="164">
        <v>20.309999999999999</v>
      </c>
      <c r="Z12" s="164">
        <v>2.4047999999999998</v>
      </c>
      <c r="AA12" s="165"/>
      <c r="AB12" s="164">
        <v>113</v>
      </c>
      <c r="AC12" s="164">
        <v>-76.61</v>
      </c>
      <c r="AD12" s="164">
        <v>-76.510000000000005</v>
      </c>
      <c r="AE12" s="164">
        <v>16.492000000000001</v>
      </c>
      <c r="AF12" s="164">
        <v>8.8800000000000008</v>
      </c>
      <c r="AG12" s="164">
        <v>26.4</v>
      </c>
      <c r="AH12" s="164">
        <v>5.7369000000000003</v>
      </c>
      <c r="AI12" s="164">
        <v>0.128</v>
      </c>
      <c r="AJ12" s="164">
        <v>-18.920000000000002</v>
      </c>
      <c r="AK12" s="164">
        <v>-18.959</v>
      </c>
      <c r="AL12" s="164">
        <v>-36.950000000000003</v>
      </c>
      <c r="AM12" s="164">
        <v>19.010000000000002</v>
      </c>
      <c r="AN12" s="164">
        <v>19.03</v>
      </c>
      <c r="AO12" s="165"/>
      <c r="AP12" s="164">
        <v>14.250999999999999</v>
      </c>
      <c r="AQ12" s="164">
        <v>0</v>
      </c>
      <c r="AR12" s="164">
        <v>55.319000000000003</v>
      </c>
      <c r="AS12" s="164">
        <v>15.2</v>
      </c>
      <c r="AT12" s="164">
        <v>-42.866</v>
      </c>
      <c r="AU12" s="164">
        <v>-43.061999999999998</v>
      </c>
      <c r="AV12" s="164">
        <v>30.873999999999999</v>
      </c>
      <c r="AW12" s="164">
        <v>33.908000000000001</v>
      </c>
      <c r="AX12" s="164">
        <v>47.555</v>
      </c>
      <c r="AY12" s="164">
        <v>47.555</v>
      </c>
      <c r="AZ12" s="165"/>
      <c r="BA12" s="164">
        <v>-29.134</v>
      </c>
      <c r="BB12" s="164">
        <v>-163.78</v>
      </c>
      <c r="BC12" s="164">
        <v>36.32</v>
      </c>
      <c r="BD12" s="165"/>
      <c r="BE12" s="164">
        <v>-17.699000000000002</v>
      </c>
      <c r="BF12" s="164">
        <v>49.670999999999999</v>
      </c>
      <c r="BG12" s="164">
        <v>46.942999999999998</v>
      </c>
      <c r="BH12" s="164">
        <v>-4.8673000000000002</v>
      </c>
      <c r="BI12" s="164">
        <v>-67.102000000000004</v>
      </c>
      <c r="BJ12" s="164">
        <v>-33.979999999999997</v>
      </c>
      <c r="BK12" s="164">
        <v>7.7999000000000001</v>
      </c>
      <c r="BL12" s="164">
        <v>0</v>
      </c>
      <c r="BM12" s="164">
        <v>2.1419000000000001</v>
      </c>
      <c r="BN12" s="164">
        <v>198.88</v>
      </c>
      <c r="BO12" s="164">
        <v>60.029000000000003</v>
      </c>
      <c r="BP12" s="164">
        <v>60.731000000000002</v>
      </c>
      <c r="BQ12" s="164">
        <v>-100.5</v>
      </c>
      <c r="BR12" s="164">
        <v>302.7</v>
      </c>
      <c r="BS12" s="164">
        <v>40.976999999999997</v>
      </c>
      <c r="BT12" s="164">
        <v>-114.84</v>
      </c>
      <c r="BU12" s="164">
        <v>116.92</v>
      </c>
      <c r="BV12" s="164">
        <v>67.581000000000003</v>
      </c>
      <c r="BW12" s="164">
        <v>18.318999999999999</v>
      </c>
      <c r="BX12" s="164">
        <v>13.85</v>
      </c>
      <c r="BY12" s="164">
        <v>41.418999999999997</v>
      </c>
      <c r="BZ12" s="164">
        <v>60.959000000000003</v>
      </c>
      <c r="CA12" s="164">
        <v>-76.484999999999999</v>
      </c>
      <c r="CB12" s="165"/>
      <c r="CC12" s="164">
        <v>151.78</v>
      </c>
      <c r="CD12" s="164">
        <v>152.15</v>
      </c>
      <c r="CE12" s="164">
        <v>22.221</v>
      </c>
      <c r="CF12" s="164">
        <v>-124.74</v>
      </c>
      <c r="CG12" s="164">
        <v>-124.18</v>
      </c>
      <c r="CH12" s="164">
        <v>-6.2815000000000003</v>
      </c>
      <c r="CI12" s="164">
        <v>0</v>
      </c>
      <c r="CJ12" s="164">
        <v>19.57</v>
      </c>
      <c r="CK12" s="164">
        <v>25.984999999999999</v>
      </c>
      <c r="CL12" s="164">
        <v>77.599000000000004</v>
      </c>
      <c r="CM12" s="164">
        <v>70.198999999999998</v>
      </c>
      <c r="CN12" s="164">
        <v>-13.09</v>
      </c>
      <c r="CO12" s="164">
        <v>25.05</v>
      </c>
      <c r="CP12" s="164">
        <v>24.215</v>
      </c>
      <c r="CQ12" s="164">
        <v>24.207999999999998</v>
      </c>
      <c r="CR12" s="164">
        <v>19.382999999999999</v>
      </c>
      <c r="CS12" s="164">
        <v>18.986999999999998</v>
      </c>
      <c r="CT12" s="164">
        <v>-60.713999999999999</v>
      </c>
      <c r="CU12" s="164">
        <v>-25.856999999999999</v>
      </c>
      <c r="CV12" s="164">
        <v>0</v>
      </c>
      <c r="CW12" s="164">
        <v>10.457000000000001</v>
      </c>
      <c r="CX12" s="164">
        <v>37.228999999999999</v>
      </c>
      <c r="CY12" s="164">
        <v>64.010000000000005</v>
      </c>
      <c r="CZ12" s="164">
        <v>36.804000000000002</v>
      </c>
      <c r="DA12" s="164">
        <v>34.720999999999997</v>
      </c>
      <c r="DB12" s="164">
        <v>-28.68</v>
      </c>
      <c r="DC12" s="164">
        <v>-5.8948</v>
      </c>
      <c r="DD12" s="164">
        <v>0</v>
      </c>
      <c r="DE12" s="164">
        <v>0</v>
      </c>
      <c r="DF12" s="164">
        <v>-87.661000000000001</v>
      </c>
      <c r="DG12" s="164">
        <v>0</v>
      </c>
      <c r="DH12" s="164">
        <v>-17.448</v>
      </c>
      <c r="DI12" s="164">
        <v>-65.698999999999998</v>
      </c>
      <c r="DJ12" s="164">
        <v>-66.198999999999998</v>
      </c>
      <c r="DK12" s="164">
        <v>29.045000000000002</v>
      </c>
      <c r="DL12" s="164">
        <v>34.579000000000001</v>
      </c>
      <c r="DM12" s="164">
        <v>39.933999999999997</v>
      </c>
      <c r="DN12" s="164">
        <v>49.822000000000003</v>
      </c>
      <c r="DO12" s="164">
        <v>33.950000000000003</v>
      </c>
      <c r="DP12" s="164">
        <v>-4.7698999999999998</v>
      </c>
      <c r="DQ12" s="164">
        <v>48.262</v>
      </c>
      <c r="DR12" s="164">
        <v>87.414000000000001</v>
      </c>
      <c r="DS12" s="164">
        <v>-12.03</v>
      </c>
      <c r="DT12" s="164">
        <v>-12.06</v>
      </c>
      <c r="DU12" s="164">
        <v>62.68</v>
      </c>
      <c r="DV12" s="164">
        <v>55.59</v>
      </c>
      <c r="DW12" s="164">
        <v>88.671999999999997</v>
      </c>
      <c r="DX12" s="164">
        <v>88.980999999999995</v>
      </c>
      <c r="DY12" s="164">
        <v>-56.953000000000003</v>
      </c>
      <c r="DZ12" s="164">
        <v>-56.29</v>
      </c>
      <c r="EA12" s="164">
        <v>138.11000000000001</v>
      </c>
      <c r="EB12" s="164">
        <v>100.17</v>
      </c>
      <c r="EC12" s="164">
        <v>96.656000000000006</v>
      </c>
      <c r="ED12" s="164">
        <v>98.024000000000001</v>
      </c>
      <c r="EE12" s="164">
        <v>81.033000000000001</v>
      </c>
      <c r="EF12" s="164">
        <v>68.111999999999995</v>
      </c>
      <c r="EG12" s="164">
        <v>-25.661999999999999</v>
      </c>
      <c r="EH12" s="164">
        <v>114.61</v>
      </c>
      <c r="EI12" s="164">
        <v>312.08999999999997</v>
      </c>
      <c r="EJ12" s="164">
        <v>0</v>
      </c>
      <c r="EK12" s="164">
        <v>-31.702999999999999</v>
      </c>
      <c r="EL12" s="164">
        <v>-34.243000000000002</v>
      </c>
      <c r="EM12" s="164">
        <v>0</v>
      </c>
      <c r="EN12" s="165"/>
      <c r="EO12" s="165"/>
      <c r="EP12" s="164">
        <v>159.80000000000001</v>
      </c>
      <c r="EQ12" s="164">
        <v>-70.760000000000005</v>
      </c>
      <c r="ER12" s="164">
        <v>-71.022999999999996</v>
      </c>
      <c r="ES12" s="164">
        <v>-31.134</v>
      </c>
      <c r="ET12" s="164">
        <v>14.048999999999999</v>
      </c>
      <c r="EU12" s="164">
        <v>-18.18</v>
      </c>
      <c r="EV12" s="164">
        <v>100.09</v>
      </c>
      <c r="EW12" s="165"/>
      <c r="EX12" s="164">
        <v>-123.27</v>
      </c>
      <c r="EY12" s="164">
        <v>-30.596</v>
      </c>
      <c r="EZ12" s="164">
        <v>-29.824999999999999</v>
      </c>
      <c r="FA12" s="164">
        <v>6.9615</v>
      </c>
      <c r="FB12" s="164">
        <v>-64.915000000000006</v>
      </c>
      <c r="FC12" s="164">
        <v>55.765000000000001</v>
      </c>
      <c r="FD12" s="164">
        <v>18.224</v>
      </c>
      <c r="FE12" s="164">
        <v>0</v>
      </c>
      <c r="FF12" s="164">
        <v>0</v>
      </c>
      <c r="FG12" s="164">
        <v>0</v>
      </c>
      <c r="FH12" s="164">
        <v>51.081000000000003</v>
      </c>
      <c r="FI12" s="164">
        <v>49.371000000000002</v>
      </c>
      <c r="FJ12" s="164">
        <v>77.867000000000004</v>
      </c>
      <c r="FK12" s="164">
        <v>76.36</v>
      </c>
      <c r="FL12" s="165"/>
      <c r="FM12" s="164">
        <v>59.445999999999998</v>
      </c>
      <c r="FN12" s="164">
        <v>59.39</v>
      </c>
      <c r="FO12" s="164">
        <v>-139.58000000000001</v>
      </c>
      <c r="FP12" s="164">
        <v>-129.04</v>
      </c>
      <c r="FQ12" s="164">
        <v>-62.137</v>
      </c>
      <c r="FR12" s="164">
        <v>-46.988999999999997</v>
      </c>
      <c r="FS12" s="164">
        <v>18.274000000000001</v>
      </c>
      <c r="FT12" s="164">
        <v>0.79869999999999997</v>
      </c>
      <c r="FU12" s="164">
        <v>-11.739000000000001</v>
      </c>
      <c r="FV12" s="164">
        <v>11.66</v>
      </c>
      <c r="FW12" s="164">
        <v>-63.746000000000002</v>
      </c>
      <c r="FX12" s="164">
        <v>10.945</v>
      </c>
      <c r="FY12" s="164">
        <v>-15.869</v>
      </c>
      <c r="FZ12" s="164">
        <v>0.68400000000000005</v>
      </c>
      <c r="GA12" s="164">
        <v>7.8703000000000003</v>
      </c>
      <c r="GB12" s="164">
        <v>19.350000000000001</v>
      </c>
      <c r="GC12" s="164">
        <v>132.83000000000001</v>
      </c>
      <c r="GD12" s="164">
        <v>144.38</v>
      </c>
      <c r="GE12" s="165"/>
      <c r="GF12" s="164">
        <v>85.591999999999999</v>
      </c>
      <c r="GG12" s="164">
        <v>20.6</v>
      </c>
      <c r="GH12" s="164">
        <v>-14.69</v>
      </c>
      <c r="GI12" s="164">
        <v>-2.5270000000000001</v>
      </c>
      <c r="GJ12" s="164">
        <v>2.8687999999999998</v>
      </c>
      <c r="GK12" s="164">
        <v>1.3206</v>
      </c>
      <c r="GL12" s="164">
        <v>6.4500000000000002E-2</v>
      </c>
      <c r="GM12" s="164">
        <v>0</v>
      </c>
      <c r="GN12" s="164">
        <v>-14.007</v>
      </c>
      <c r="GO12" s="164">
        <v>-21.46</v>
      </c>
      <c r="GP12" s="164">
        <v>27.66</v>
      </c>
      <c r="GQ12" s="164">
        <v>33.276000000000003</v>
      </c>
      <c r="GR12" s="164">
        <v>95.275000000000006</v>
      </c>
      <c r="GS12" s="164">
        <v>58.296999999999997</v>
      </c>
      <c r="GT12" s="164">
        <v>-135.6</v>
      </c>
      <c r="GU12" s="164">
        <v>-16.704999999999998</v>
      </c>
      <c r="GV12" s="164">
        <v>31.77</v>
      </c>
      <c r="GW12" s="164">
        <v>-30.507999999999999</v>
      </c>
      <c r="GX12" s="164">
        <v>11.127000000000001</v>
      </c>
      <c r="GY12" s="164">
        <v>0</v>
      </c>
      <c r="GZ12" s="164">
        <v>0</v>
      </c>
      <c r="HA12" s="164">
        <v>12.27</v>
      </c>
      <c r="HB12" s="164">
        <v>227.27</v>
      </c>
      <c r="HC12" s="166">
        <v>227.27</v>
      </c>
      <c r="HD12" s="164">
        <v>282</v>
      </c>
      <c r="HE12" s="164">
        <v>-282.49</v>
      </c>
      <c r="HF12" s="164">
        <v>-593.84</v>
      </c>
      <c r="HG12" s="164">
        <v>599.38</v>
      </c>
      <c r="HH12" s="164">
        <v>614.44000000000005</v>
      </c>
      <c r="HI12" s="164">
        <v>-213.64</v>
      </c>
      <c r="HJ12" s="164">
        <v>-215.96</v>
      </c>
      <c r="HK12" s="164">
        <v>-57.832999999999998</v>
      </c>
      <c r="HL12" s="164">
        <v>-50.664000000000001</v>
      </c>
      <c r="HM12" s="164">
        <v>78.117000000000004</v>
      </c>
      <c r="HN12" s="164">
        <v>79.863</v>
      </c>
      <c r="HO12" s="164">
        <v>-98.183999999999997</v>
      </c>
      <c r="HP12" s="164">
        <v>-233.12</v>
      </c>
      <c r="HQ12" s="164">
        <v>64.316999999999993</v>
      </c>
      <c r="HR12" s="164">
        <v>63.438000000000002</v>
      </c>
      <c r="HS12" s="164">
        <v>-40.960999999999999</v>
      </c>
      <c r="HT12" s="164">
        <v>-41.110999999999997</v>
      </c>
      <c r="HU12" s="164">
        <v>112.94</v>
      </c>
      <c r="HV12" s="164">
        <v>113.3</v>
      </c>
      <c r="HW12" s="164">
        <v>50</v>
      </c>
      <c r="HX12" s="164">
        <v>50.5</v>
      </c>
      <c r="HY12" s="164">
        <v>22.786000000000001</v>
      </c>
      <c r="HZ12" s="164">
        <v>29.2</v>
      </c>
      <c r="IA12" s="164">
        <v>-324.2</v>
      </c>
      <c r="IB12" s="164">
        <v>104.62</v>
      </c>
      <c r="IC12" s="164">
        <v>105.4</v>
      </c>
      <c r="ID12" s="164">
        <v>13.898999999999999</v>
      </c>
      <c r="IE12" s="164">
        <v>4.5998999999999999</v>
      </c>
      <c r="IF12" s="164">
        <v>-62.5</v>
      </c>
      <c r="IG12" s="164">
        <v>-62.798999999999999</v>
      </c>
      <c r="IH12" s="164">
        <v>1.8141</v>
      </c>
      <c r="II12" s="164">
        <v>1.5726</v>
      </c>
      <c r="IJ12" s="164">
        <v>-603.88</v>
      </c>
      <c r="IK12" s="164">
        <v>-280.64999999999998</v>
      </c>
      <c r="IL12" s="166">
        <v>449.62</v>
      </c>
      <c r="IM12" s="164">
        <v>336.31</v>
      </c>
      <c r="IN12" s="164">
        <v>39.384</v>
      </c>
      <c r="IO12" s="164">
        <v>-359.49</v>
      </c>
      <c r="IP12" s="164">
        <v>361.2</v>
      </c>
      <c r="IQ12" s="164">
        <v>-135.52000000000001</v>
      </c>
      <c r="IR12" s="164">
        <v>-294.93</v>
      </c>
      <c r="IS12" s="164">
        <v>-349.59</v>
      </c>
      <c r="IT12" s="164">
        <v>99.599000000000004</v>
      </c>
      <c r="IU12" s="164">
        <v>99.043000000000006</v>
      </c>
      <c r="IV12" s="164">
        <v>139.61000000000001</v>
      </c>
      <c r="IW12" s="164">
        <v>-427.91</v>
      </c>
      <c r="IX12" s="164">
        <v>226.7</v>
      </c>
      <c r="IY12" s="164">
        <v>-205.42</v>
      </c>
      <c r="IZ12" s="164">
        <v>204.76</v>
      </c>
      <c r="JA12" s="164">
        <v>-4.6650999999999998</v>
      </c>
      <c r="JB12" s="164">
        <v>7.9518000000000004</v>
      </c>
      <c r="JC12" s="164">
        <v>17.36</v>
      </c>
      <c r="JD12" s="165"/>
      <c r="JE12" s="165"/>
      <c r="JF12" s="164">
        <v>-17.04</v>
      </c>
      <c r="JG12" s="164">
        <v>0.72</v>
      </c>
      <c r="JH12" s="164">
        <v>9.0902999999999992</v>
      </c>
      <c r="JI12" s="164">
        <v>-1.1123000000000001</v>
      </c>
      <c r="JJ12" s="164">
        <v>-55.283999999999999</v>
      </c>
      <c r="JK12" s="164">
        <v>-13.71</v>
      </c>
      <c r="JL12" s="164">
        <v>49.2</v>
      </c>
      <c r="JM12" s="164">
        <v>51.451000000000001</v>
      </c>
      <c r="JN12" s="164">
        <v>53.643999999999998</v>
      </c>
      <c r="JO12" s="164">
        <v>0</v>
      </c>
      <c r="JP12" s="164">
        <v>0</v>
      </c>
      <c r="JQ12" s="164">
        <v>52.155999999999999</v>
      </c>
      <c r="JR12" s="164">
        <v>51.695999999999998</v>
      </c>
      <c r="JS12" s="164">
        <v>53.704000000000001</v>
      </c>
      <c r="JT12" s="165"/>
      <c r="JU12" s="164">
        <v>-3.2999000000000001</v>
      </c>
      <c r="JV12" s="165"/>
      <c r="JW12" s="164">
        <v>5.46</v>
      </c>
      <c r="JX12" s="164">
        <v>8.6998999999999995</v>
      </c>
      <c r="JY12" s="164">
        <v>-45.091000000000001</v>
      </c>
      <c r="JZ12" s="164">
        <v>78.072000000000003</v>
      </c>
      <c r="KA12" s="164">
        <v>58.933</v>
      </c>
      <c r="KB12" s="164">
        <v>-44.530999999999999</v>
      </c>
      <c r="KC12" s="164">
        <v>-77.347999999999999</v>
      </c>
      <c r="KD12" s="164">
        <v>49.036999999999999</v>
      </c>
      <c r="KE12" s="164">
        <v>28.202999999999999</v>
      </c>
      <c r="KF12" s="164">
        <v>-5.8</v>
      </c>
      <c r="KG12" s="164">
        <v>5.5998999999999999</v>
      </c>
      <c r="KH12" s="164">
        <v>21.9</v>
      </c>
      <c r="KI12" s="164">
        <v>175.04</v>
      </c>
    </row>
    <row r="13" spans="1:295" ht="18" customHeight="1">
      <c r="A13" s="160" t="s">
        <v>61</v>
      </c>
      <c r="B13" s="160" t="s">
        <v>645</v>
      </c>
      <c r="C13" s="164">
        <v>0</v>
      </c>
      <c r="D13" s="164">
        <v>15.497</v>
      </c>
      <c r="E13" s="164">
        <v>-30.934000000000001</v>
      </c>
      <c r="F13" s="164">
        <v>8.3449000000000009</v>
      </c>
      <c r="G13" s="164">
        <v>20.542999999999999</v>
      </c>
      <c r="H13" s="164">
        <v>10.243</v>
      </c>
      <c r="I13" s="164">
        <v>40.938000000000002</v>
      </c>
      <c r="J13" s="164">
        <v>-74.221999999999994</v>
      </c>
      <c r="K13" s="164">
        <v>38.470999999999997</v>
      </c>
      <c r="L13" s="164">
        <v>19.329999999999998</v>
      </c>
      <c r="M13" s="164">
        <v>-18.972000000000001</v>
      </c>
      <c r="N13" s="164">
        <v>-11.1</v>
      </c>
      <c r="O13" s="164">
        <v>-26.422000000000001</v>
      </c>
      <c r="P13" s="164">
        <v>22</v>
      </c>
      <c r="Q13" s="164">
        <v>9.9359000000000002</v>
      </c>
      <c r="R13" s="164">
        <v>-22</v>
      </c>
      <c r="S13" s="164">
        <v>13.346</v>
      </c>
      <c r="T13" s="164">
        <v>150.88999999999999</v>
      </c>
      <c r="U13" s="165"/>
      <c r="V13" s="164">
        <v>7.6121999999999996</v>
      </c>
      <c r="W13" s="164">
        <v>12.81</v>
      </c>
      <c r="X13" s="164">
        <v>0</v>
      </c>
      <c r="Y13" s="164">
        <v>20.442</v>
      </c>
      <c r="Z13" s="164">
        <v>2.4426999999999999</v>
      </c>
      <c r="AA13" s="165"/>
      <c r="AB13" s="164">
        <v>113</v>
      </c>
      <c r="AC13" s="164">
        <v>-77.599000000000004</v>
      </c>
      <c r="AD13" s="164">
        <v>-77.918999999999997</v>
      </c>
      <c r="AE13" s="164">
        <v>16.762</v>
      </c>
      <c r="AF13" s="164">
        <v>11.1</v>
      </c>
      <c r="AG13" s="164">
        <v>24.2</v>
      </c>
      <c r="AH13" s="164">
        <v>5.8070000000000004</v>
      </c>
      <c r="AI13" s="164">
        <v>0.128</v>
      </c>
      <c r="AJ13" s="164">
        <v>-18.600000000000001</v>
      </c>
      <c r="AK13" s="164">
        <v>-18.62</v>
      </c>
      <c r="AL13" s="164">
        <v>-41.79</v>
      </c>
      <c r="AM13" s="164">
        <v>17.52</v>
      </c>
      <c r="AN13" s="164">
        <v>18.709</v>
      </c>
      <c r="AO13" s="165"/>
      <c r="AP13" s="164">
        <v>14.276999999999999</v>
      </c>
      <c r="AQ13" s="164">
        <v>0</v>
      </c>
      <c r="AR13" s="164">
        <v>54.289000000000001</v>
      </c>
      <c r="AS13" s="164">
        <v>20.817</v>
      </c>
      <c r="AT13" s="164">
        <v>-43.402000000000001</v>
      </c>
      <c r="AU13" s="164">
        <v>-42.125</v>
      </c>
      <c r="AV13" s="164">
        <v>21.806999999999999</v>
      </c>
      <c r="AW13" s="164">
        <v>20.155999999999999</v>
      </c>
      <c r="AX13" s="164">
        <v>49.029000000000003</v>
      </c>
      <c r="AY13" s="164">
        <v>48.895000000000003</v>
      </c>
      <c r="AZ13" s="165"/>
      <c r="BA13" s="164">
        <v>-40.859000000000002</v>
      </c>
      <c r="BB13" s="164">
        <v>-157.25</v>
      </c>
      <c r="BC13" s="164">
        <v>35.68</v>
      </c>
      <c r="BD13" s="165"/>
      <c r="BE13" s="164">
        <v>-17.699000000000002</v>
      </c>
      <c r="BF13" s="164">
        <v>49.030999999999999</v>
      </c>
      <c r="BG13" s="164">
        <v>46.427999999999997</v>
      </c>
      <c r="BH13" s="164">
        <v>-4.8619000000000003</v>
      </c>
      <c r="BI13" s="164">
        <v>-67.102000000000004</v>
      </c>
      <c r="BJ13" s="164">
        <v>-33.283999999999999</v>
      </c>
      <c r="BK13" s="164">
        <v>7.44</v>
      </c>
      <c r="BL13" s="164">
        <v>0</v>
      </c>
      <c r="BM13" s="164">
        <v>2.2974000000000001</v>
      </c>
      <c r="BN13" s="164">
        <v>196.29</v>
      </c>
      <c r="BO13" s="164">
        <v>57.252000000000002</v>
      </c>
      <c r="BP13" s="164">
        <v>57.557000000000002</v>
      </c>
      <c r="BQ13" s="164">
        <v>-94.491</v>
      </c>
      <c r="BR13" s="164">
        <v>297.45</v>
      </c>
      <c r="BS13" s="164">
        <v>40.976999999999997</v>
      </c>
      <c r="BT13" s="164">
        <v>-107.27</v>
      </c>
      <c r="BU13" s="164">
        <v>109.26</v>
      </c>
      <c r="BV13" s="164">
        <v>65.594999999999999</v>
      </c>
      <c r="BW13" s="164">
        <v>18.52</v>
      </c>
      <c r="BX13" s="164">
        <v>14.189</v>
      </c>
      <c r="BY13" s="164">
        <v>40.389000000000003</v>
      </c>
      <c r="BZ13" s="164">
        <v>59.49</v>
      </c>
      <c r="CA13" s="164">
        <v>-76.619</v>
      </c>
      <c r="CB13" s="165"/>
      <c r="CC13" s="164">
        <v>152.18</v>
      </c>
      <c r="CD13" s="164">
        <v>151.4</v>
      </c>
      <c r="CE13" s="164">
        <v>23.09</v>
      </c>
      <c r="CF13" s="164">
        <v>-122.21</v>
      </c>
      <c r="CG13" s="164">
        <v>-121.85</v>
      </c>
      <c r="CH13" s="164">
        <v>-8.0652000000000008</v>
      </c>
      <c r="CI13" s="164">
        <v>0</v>
      </c>
      <c r="CJ13" s="164">
        <v>19.57</v>
      </c>
      <c r="CK13" s="164">
        <v>25.984999999999999</v>
      </c>
      <c r="CL13" s="164">
        <v>77.698999999999998</v>
      </c>
      <c r="CM13" s="164">
        <v>69.599000000000004</v>
      </c>
      <c r="CN13" s="164">
        <v>-12.789</v>
      </c>
      <c r="CO13" s="164">
        <v>24.109000000000002</v>
      </c>
      <c r="CP13" s="164">
        <v>24.015000000000001</v>
      </c>
      <c r="CQ13" s="164">
        <v>24.321000000000002</v>
      </c>
      <c r="CR13" s="164">
        <v>19.384</v>
      </c>
      <c r="CS13" s="164">
        <v>17.971</v>
      </c>
      <c r="CT13" s="164">
        <v>-56.228999999999999</v>
      </c>
      <c r="CU13" s="164">
        <v>-24.379000000000001</v>
      </c>
      <c r="CV13" s="164">
        <v>0</v>
      </c>
      <c r="CW13" s="164">
        <v>10.613</v>
      </c>
      <c r="CX13" s="164">
        <v>30.978999999999999</v>
      </c>
      <c r="CY13" s="164">
        <v>63.52</v>
      </c>
      <c r="CZ13" s="164">
        <v>35.866</v>
      </c>
      <c r="DA13" s="164">
        <v>33.841999999999999</v>
      </c>
      <c r="DB13" s="164">
        <v>-27.829000000000001</v>
      </c>
      <c r="DC13" s="164">
        <v>-5.8948</v>
      </c>
      <c r="DD13" s="164">
        <v>0</v>
      </c>
      <c r="DE13" s="164">
        <v>0</v>
      </c>
      <c r="DF13" s="164">
        <v>-91.801000000000002</v>
      </c>
      <c r="DG13" s="164">
        <v>-1E-4</v>
      </c>
      <c r="DH13" s="164">
        <v>-16.984000000000002</v>
      </c>
      <c r="DI13" s="164">
        <v>-65.5</v>
      </c>
      <c r="DJ13" s="164">
        <v>-63.798999999999999</v>
      </c>
      <c r="DK13" s="164">
        <v>29.012</v>
      </c>
      <c r="DL13" s="164">
        <v>33.406999999999996</v>
      </c>
      <c r="DM13" s="164">
        <v>38.524999999999999</v>
      </c>
      <c r="DN13" s="164">
        <v>49.237000000000002</v>
      </c>
      <c r="DO13" s="164">
        <v>33.270000000000003</v>
      </c>
      <c r="DP13" s="164">
        <v>-4.51</v>
      </c>
      <c r="DQ13" s="164">
        <v>47.991999999999997</v>
      </c>
      <c r="DR13" s="164">
        <v>89.561999999999998</v>
      </c>
      <c r="DS13" s="164">
        <v>-12.58</v>
      </c>
      <c r="DT13" s="164">
        <v>-12.579000000000001</v>
      </c>
      <c r="DU13" s="164">
        <v>62.28</v>
      </c>
      <c r="DV13" s="164">
        <v>55.37</v>
      </c>
      <c r="DW13" s="164">
        <v>91.036000000000001</v>
      </c>
      <c r="DX13" s="164">
        <v>92.635999999999996</v>
      </c>
      <c r="DY13" s="164">
        <v>-56.643999999999998</v>
      </c>
      <c r="DZ13" s="164">
        <v>-54.709000000000003</v>
      </c>
      <c r="EA13" s="164">
        <v>137.65</v>
      </c>
      <c r="EB13" s="164">
        <v>102.06</v>
      </c>
      <c r="EC13" s="164">
        <v>96.457999999999998</v>
      </c>
      <c r="ED13" s="164">
        <v>99.194999999999993</v>
      </c>
      <c r="EE13" s="164">
        <v>73.03</v>
      </c>
      <c r="EF13" s="164">
        <v>63.613</v>
      </c>
      <c r="EG13" s="164">
        <v>-26.081</v>
      </c>
      <c r="EH13" s="164">
        <v>104.93</v>
      </c>
      <c r="EI13" s="164">
        <v>310.67</v>
      </c>
      <c r="EJ13" s="164">
        <v>0</v>
      </c>
      <c r="EK13" s="164">
        <v>-34.076000000000001</v>
      </c>
      <c r="EL13" s="164">
        <v>-36.462000000000003</v>
      </c>
      <c r="EM13" s="164">
        <v>0</v>
      </c>
      <c r="EN13" s="165"/>
      <c r="EO13" s="165"/>
      <c r="EP13" s="164">
        <v>149.05000000000001</v>
      </c>
      <c r="EQ13" s="164">
        <v>-64.912999999999997</v>
      </c>
      <c r="ER13" s="164">
        <v>-65.701999999999998</v>
      </c>
      <c r="ES13" s="164">
        <v>-22.901</v>
      </c>
      <c r="ET13" s="164">
        <v>0</v>
      </c>
      <c r="EU13" s="164">
        <v>-16.879000000000001</v>
      </c>
      <c r="EV13" s="164">
        <v>92.8</v>
      </c>
      <c r="EW13" s="165"/>
      <c r="EX13" s="164">
        <v>-127.17</v>
      </c>
      <c r="EY13" s="164">
        <v>-31.588999999999999</v>
      </c>
      <c r="EZ13" s="164">
        <v>-30.754999999999999</v>
      </c>
      <c r="FA13" s="164">
        <v>6.1444999999999999</v>
      </c>
      <c r="FB13" s="164">
        <v>-60.713000000000001</v>
      </c>
      <c r="FC13" s="164">
        <v>55.765000000000001</v>
      </c>
      <c r="FD13" s="164">
        <v>18.73</v>
      </c>
      <c r="FE13" s="164">
        <v>0</v>
      </c>
      <c r="FF13" s="164">
        <v>0</v>
      </c>
      <c r="FG13" s="164">
        <v>0</v>
      </c>
      <c r="FH13" s="164">
        <v>50.612000000000002</v>
      </c>
      <c r="FI13" s="164">
        <v>49.424999999999997</v>
      </c>
      <c r="FJ13" s="164">
        <v>76.694000000000003</v>
      </c>
      <c r="FK13" s="164">
        <v>76.025000000000006</v>
      </c>
      <c r="FL13" s="165"/>
      <c r="FM13" s="164">
        <v>58.042999999999999</v>
      </c>
      <c r="FN13" s="164">
        <v>58.854999999999997</v>
      </c>
      <c r="FO13" s="164">
        <v>-140.88</v>
      </c>
      <c r="FP13" s="164">
        <v>-128.56</v>
      </c>
      <c r="FQ13" s="164">
        <v>-61.09</v>
      </c>
      <c r="FR13" s="164">
        <v>-45.779000000000003</v>
      </c>
      <c r="FS13" s="164">
        <v>18.181999999999999</v>
      </c>
      <c r="FT13" s="164">
        <v>0.751</v>
      </c>
      <c r="FU13" s="164">
        <v>-11.718999999999999</v>
      </c>
      <c r="FV13" s="164">
        <v>11.89</v>
      </c>
      <c r="FW13" s="164">
        <v>-61.755000000000003</v>
      </c>
      <c r="FX13" s="164">
        <v>11.115</v>
      </c>
      <c r="FY13" s="164">
        <v>-15.869</v>
      </c>
      <c r="FZ13" s="164">
        <v>0.71199999999999997</v>
      </c>
      <c r="GA13" s="164">
        <v>7.8863000000000003</v>
      </c>
      <c r="GB13" s="164">
        <v>19.09</v>
      </c>
      <c r="GC13" s="164">
        <v>132.56</v>
      </c>
      <c r="GD13" s="164">
        <v>143.47</v>
      </c>
      <c r="GE13" s="165"/>
      <c r="GF13" s="164">
        <v>82.706000000000003</v>
      </c>
      <c r="GG13" s="164">
        <v>19.899000000000001</v>
      </c>
      <c r="GH13" s="164">
        <v>-15.772</v>
      </c>
      <c r="GI13" s="164">
        <v>-2.8668</v>
      </c>
      <c r="GJ13" s="164">
        <v>3.4983</v>
      </c>
      <c r="GK13" s="164">
        <v>1.2809999999999999</v>
      </c>
      <c r="GL13" s="164">
        <v>6.4500000000000002E-2</v>
      </c>
      <c r="GM13" s="164">
        <v>0</v>
      </c>
      <c r="GN13" s="164">
        <v>-15.022</v>
      </c>
      <c r="GO13" s="164">
        <v>-21.584</v>
      </c>
      <c r="GP13" s="164">
        <v>26.658999999999999</v>
      </c>
      <c r="GQ13" s="164">
        <v>33.948</v>
      </c>
      <c r="GR13" s="164">
        <v>95.134</v>
      </c>
      <c r="GS13" s="164">
        <v>58.695</v>
      </c>
      <c r="GT13" s="164">
        <v>-133.81</v>
      </c>
      <c r="GU13" s="164">
        <v>-16.388000000000002</v>
      </c>
      <c r="GV13" s="164">
        <v>31.648</v>
      </c>
      <c r="GW13" s="164">
        <v>-29.478999999999999</v>
      </c>
      <c r="GX13" s="164">
        <v>11.762</v>
      </c>
      <c r="GY13" s="164">
        <v>0</v>
      </c>
      <c r="GZ13" s="164">
        <v>0</v>
      </c>
      <c r="HA13" s="164">
        <v>12.682</v>
      </c>
      <c r="HB13" s="164">
        <v>227.48</v>
      </c>
      <c r="HC13" s="166">
        <v>227.48</v>
      </c>
      <c r="HD13" s="164">
        <v>285.39</v>
      </c>
      <c r="HE13" s="164">
        <v>-283.60000000000002</v>
      </c>
      <c r="HF13" s="164">
        <v>-596.83000000000004</v>
      </c>
      <c r="HG13" s="164">
        <v>593.85</v>
      </c>
      <c r="HH13" s="164">
        <v>611.98</v>
      </c>
      <c r="HI13" s="164">
        <v>-213.14</v>
      </c>
      <c r="HJ13" s="164">
        <v>-215.17</v>
      </c>
      <c r="HK13" s="164">
        <v>-55.390999999999998</v>
      </c>
      <c r="HL13" s="164">
        <v>-47.609000000000002</v>
      </c>
      <c r="HM13" s="164">
        <v>80.480999999999995</v>
      </c>
      <c r="HN13" s="164">
        <v>80.540999999999997</v>
      </c>
      <c r="HO13" s="164">
        <v>-98.183999999999997</v>
      </c>
      <c r="HP13" s="164">
        <v>-233.12</v>
      </c>
      <c r="HQ13" s="164">
        <v>65.855000000000004</v>
      </c>
      <c r="HR13" s="164">
        <v>64.998000000000005</v>
      </c>
      <c r="HS13" s="164">
        <v>-43.459000000000003</v>
      </c>
      <c r="HT13" s="164">
        <v>-43.204999999999998</v>
      </c>
      <c r="HU13" s="164">
        <v>106.43</v>
      </c>
      <c r="HV13" s="164">
        <v>106.76</v>
      </c>
      <c r="HW13" s="164">
        <v>51.2</v>
      </c>
      <c r="HX13" s="164">
        <v>51.298999999999999</v>
      </c>
      <c r="HY13" s="164">
        <v>22.09</v>
      </c>
      <c r="HZ13" s="164">
        <v>28.959</v>
      </c>
      <c r="IA13" s="164">
        <v>-320.86</v>
      </c>
      <c r="IB13" s="164">
        <v>103.26</v>
      </c>
      <c r="IC13" s="164">
        <v>104.04</v>
      </c>
      <c r="ID13" s="164">
        <v>13.898999999999999</v>
      </c>
      <c r="IE13" s="164">
        <v>5.5998999999999999</v>
      </c>
      <c r="IF13" s="164">
        <v>-63.4</v>
      </c>
      <c r="IG13" s="164">
        <v>-63.7</v>
      </c>
      <c r="IH13" s="164">
        <v>1.6645000000000001</v>
      </c>
      <c r="II13" s="164">
        <v>1.498</v>
      </c>
      <c r="IJ13" s="164">
        <v>-600.61</v>
      </c>
      <c r="IK13" s="164">
        <v>-277.06</v>
      </c>
      <c r="IL13" s="166">
        <v>449.62</v>
      </c>
      <c r="IM13" s="164">
        <v>331.49</v>
      </c>
      <c r="IN13" s="164">
        <v>43.332000000000001</v>
      </c>
      <c r="IO13" s="164">
        <v>-352.08</v>
      </c>
      <c r="IP13" s="164">
        <v>353.89</v>
      </c>
      <c r="IQ13" s="164">
        <v>-135.09</v>
      </c>
      <c r="IR13" s="164">
        <v>-291.94</v>
      </c>
      <c r="IS13" s="164">
        <v>-344.21</v>
      </c>
      <c r="IT13" s="164">
        <v>98.917000000000002</v>
      </c>
      <c r="IU13" s="164">
        <v>99.311999999999998</v>
      </c>
      <c r="IV13" s="164">
        <v>140.19</v>
      </c>
      <c r="IW13" s="164">
        <v>-431.99</v>
      </c>
      <c r="IX13" s="164">
        <v>225.04</v>
      </c>
      <c r="IY13" s="164">
        <v>-200.89</v>
      </c>
      <c r="IZ13" s="164">
        <v>202.67</v>
      </c>
      <c r="JA13" s="164">
        <v>-4.4013999999999998</v>
      </c>
      <c r="JB13" s="164">
        <v>11.849</v>
      </c>
      <c r="JC13" s="164">
        <v>17.760000000000002</v>
      </c>
      <c r="JD13" s="165"/>
      <c r="JE13" s="165"/>
      <c r="JF13" s="164">
        <v>-17.52</v>
      </c>
      <c r="JG13" s="164">
        <v>0.56000000000000005</v>
      </c>
      <c r="JH13" s="164">
        <v>9.7411999999999992</v>
      </c>
      <c r="JI13" s="164">
        <v>-0.93540000000000001</v>
      </c>
      <c r="JJ13" s="164">
        <v>-54.728999999999999</v>
      </c>
      <c r="JK13" s="164">
        <v>-13.914</v>
      </c>
      <c r="JL13" s="164">
        <v>48.5</v>
      </c>
      <c r="JM13" s="164">
        <v>53.131999999999998</v>
      </c>
      <c r="JN13" s="164">
        <v>53.262999999999998</v>
      </c>
      <c r="JO13" s="164">
        <v>0</v>
      </c>
      <c r="JP13" s="164">
        <v>0</v>
      </c>
      <c r="JQ13" s="164">
        <v>53.414000000000001</v>
      </c>
      <c r="JR13" s="164">
        <v>52.475000000000001</v>
      </c>
      <c r="JS13" s="164">
        <v>51.506999999999998</v>
      </c>
      <c r="JT13" s="165"/>
      <c r="JU13" s="164">
        <v>-4.1999000000000004</v>
      </c>
      <c r="JV13" s="165"/>
      <c r="JW13" s="164">
        <v>5.3399000000000001</v>
      </c>
      <c r="JX13" s="164">
        <v>8.6998999999999995</v>
      </c>
      <c r="JY13" s="164">
        <v>-43.624000000000002</v>
      </c>
      <c r="JZ13" s="164">
        <v>76.903999999999996</v>
      </c>
      <c r="KA13" s="164">
        <v>56.762</v>
      </c>
      <c r="KB13" s="164">
        <v>-43.569000000000003</v>
      </c>
      <c r="KC13" s="164">
        <v>-74.828999999999994</v>
      </c>
      <c r="KD13" s="164">
        <v>46.774000000000001</v>
      </c>
      <c r="KE13" s="164">
        <v>28.678999999999998</v>
      </c>
      <c r="KF13" s="164">
        <v>-5.1999000000000004</v>
      </c>
      <c r="KG13" s="164">
        <v>4.5</v>
      </c>
      <c r="KH13" s="164">
        <v>20.38</v>
      </c>
      <c r="KI13" s="164">
        <v>181.01</v>
      </c>
    </row>
    <row r="14" spans="1:295" ht="18" customHeight="1">
      <c r="A14" s="160" t="s">
        <v>61</v>
      </c>
      <c r="B14" s="160" t="s">
        <v>646</v>
      </c>
      <c r="C14" s="164">
        <v>0</v>
      </c>
      <c r="D14" s="164">
        <v>15.121</v>
      </c>
      <c r="E14" s="164">
        <v>-30.24</v>
      </c>
      <c r="F14" s="164">
        <v>8.3518000000000008</v>
      </c>
      <c r="G14" s="164">
        <v>20.077000000000002</v>
      </c>
      <c r="H14" s="164">
        <v>9.6347000000000005</v>
      </c>
      <c r="I14" s="164">
        <v>39.972000000000001</v>
      </c>
      <c r="J14" s="164">
        <v>-71.513000000000005</v>
      </c>
      <c r="K14" s="164">
        <v>37.265000000000001</v>
      </c>
      <c r="L14" s="164">
        <v>18.87</v>
      </c>
      <c r="M14" s="164">
        <v>-18.425000000000001</v>
      </c>
      <c r="N14" s="164">
        <v>-8.8800000000000008</v>
      </c>
      <c r="O14" s="164">
        <v>-27.073</v>
      </c>
      <c r="P14" s="164">
        <v>24.2</v>
      </c>
      <c r="Q14" s="164">
        <v>9.9359000000000002</v>
      </c>
      <c r="R14" s="164">
        <v>-22</v>
      </c>
      <c r="S14" s="164">
        <v>13.342000000000001</v>
      </c>
      <c r="T14" s="164">
        <v>146.82599999999999</v>
      </c>
      <c r="U14" s="164">
        <v>7.9241999999999999</v>
      </c>
      <c r="V14" s="164">
        <v>7.8715000000000002</v>
      </c>
      <c r="W14" s="164">
        <v>12.769</v>
      </c>
      <c r="X14" s="164">
        <v>0</v>
      </c>
      <c r="Y14" s="164">
        <v>21.992000000000001</v>
      </c>
      <c r="Z14" s="164">
        <v>2.4095</v>
      </c>
      <c r="AA14" s="165"/>
      <c r="AB14" s="164">
        <v>113</v>
      </c>
      <c r="AC14" s="164">
        <v>-74.58</v>
      </c>
      <c r="AD14" s="164">
        <v>-74.558999999999997</v>
      </c>
      <c r="AE14" s="164">
        <v>16.576000000000001</v>
      </c>
      <c r="AF14" s="164">
        <v>8.8800000000000008</v>
      </c>
      <c r="AG14" s="164">
        <v>24.2</v>
      </c>
      <c r="AH14" s="164">
        <v>5.0819000000000001</v>
      </c>
      <c r="AI14" s="164">
        <v>0.123</v>
      </c>
      <c r="AJ14" s="164">
        <v>-13.359</v>
      </c>
      <c r="AK14" s="164">
        <v>-11.189</v>
      </c>
      <c r="AL14" s="164">
        <v>-45.709000000000003</v>
      </c>
      <c r="AM14" s="164">
        <v>12.56</v>
      </c>
      <c r="AN14" s="164">
        <v>11.34</v>
      </c>
      <c r="AO14" s="164">
        <v>10.199999999999999</v>
      </c>
      <c r="AP14" s="164">
        <v>14.146000000000001</v>
      </c>
      <c r="AQ14" s="164">
        <v>0</v>
      </c>
      <c r="AR14" s="164">
        <v>53.634</v>
      </c>
      <c r="AS14" s="164">
        <v>21.175999999999998</v>
      </c>
      <c r="AT14" s="164">
        <v>-42.063000000000002</v>
      </c>
      <c r="AU14" s="164">
        <v>-39.948999999999998</v>
      </c>
      <c r="AV14" s="164">
        <v>29.184000000000001</v>
      </c>
      <c r="AW14" s="164">
        <v>22.524000000000001</v>
      </c>
      <c r="AX14" s="164">
        <v>48.493000000000002</v>
      </c>
      <c r="AY14" s="164">
        <v>50.502000000000002</v>
      </c>
      <c r="AZ14" s="164">
        <v>-7.3282999999999996</v>
      </c>
      <c r="BA14" s="164">
        <v>-42.427</v>
      </c>
      <c r="BB14" s="164">
        <v>-148.18</v>
      </c>
      <c r="BC14" s="164">
        <v>36.200000000000003</v>
      </c>
      <c r="BD14" s="164">
        <v>-17.798999999999999</v>
      </c>
      <c r="BE14" s="164">
        <v>-17.699000000000002</v>
      </c>
      <c r="BF14" s="164">
        <v>43.874000000000002</v>
      </c>
      <c r="BG14" s="164">
        <v>44.493000000000002</v>
      </c>
      <c r="BH14" s="164">
        <v>-4.3760000000000003</v>
      </c>
      <c r="BI14" s="164">
        <v>-67.102000000000004</v>
      </c>
      <c r="BJ14" s="164">
        <v>-36.064</v>
      </c>
      <c r="BK14" s="164">
        <v>7.19</v>
      </c>
      <c r="BL14" s="164">
        <v>0</v>
      </c>
      <c r="BM14" s="164">
        <v>2.2408999999999999</v>
      </c>
      <c r="BN14" s="164">
        <v>190.52</v>
      </c>
      <c r="BO14" s="164">
        <v>59.755000000000003</v>
      </c>
      <c r="BP14" s="164">
        <v>58.381</v>
      </c>
      <c r="BQ14" s="164">
        <v>-103.71</v>
      </c>
      <c r="BR14" s="164">
        <v>296.11</v>
      </c>
      <c r="BS14" s="164">
        <v>40.976999999999997</v>
      </c>
      <c r="BT14" s="164">
        <v>-88.525999999999996</v>
      </c>
      <c r="BU14" s="164">
        <v>91.061999999999998</v>
      </c>
      <c r="BV14" s="164">
        <v>65.644999999999996</v>
      </c>
      <c r="BW14" s="164">
        <v>18.079000000000001</v>
      </c>
      <c r="BX14" s="164">
        <v>13.77</v>
      </c>
      <c r="BY14" s="164">
        <v>40.798999999999999</v>
      </c>
      <c r="BZ14" s="164">
        <v>59.61</v>
      </c>
      <c r="CA14" s="164">
        <v>-74.876999999999995</v>
      </c>
      <c r="CB14" s="164">
        <v>-74.341999999999999</v>
      </c>
      <c r="CC14" s="164">
        <v>145.94</v>
      </c>
      <c r="CD14" s="164">
        <v>147.35</v>
      </c>
      <c r="CE14" s="164">
        <v>25.367999999999999</v>
      </c>
      <c r="CF14" s="164">
        <v>-118.59</v>
      </c>
      <c r="CG14" s="164">
        <v>-118.21</v>
      </c>
      <c r="CH14" s="164">
        <v>-6.2218999999999998</v>
      </c>
      <c r="CI14" s="164">
        <v>0</v>
      </c>
      <c r="CJ14" s="164">
        <v>19.57</v>
      </c>
      <c r="CK14" s="164">
        <v>25.984999999999999</v>
      </c>
      <c r="CL14" s="164">
        <v>76.3</v>
      </c>
      <c r="CM14" s="164">
        <v>68.5</v>
      </c>
      <c r="CN14" s="164">
        <v>-12.739000000000001</v>
      </c>
      <c r="CO14" s="164">
        <v>25.184999999999999</v>
      </c>
      <c r="CP14" s="164">
        <v>25.486000000000001</v>
      </c>
      <c r="CQ14" s="164">
        <v>25.826000000000001</v>
      </c>
      <c r="CR14" s="164">
        <v>18.963000000000001</v>
      </c>
      <c r="CS14" s="164">
        <v>18.454000000000001</v>
      </c>
      <c r="CT14" s="164">
        <v>-56.765999999999998</v>
      </c>
      <c r="CU14" s="164">
        <v>-27.928999999999998</v>
      </c>
      <c r="CV14" s="164">
        <v>0</v>
      </c>
      <c r="CW14" s="164">
        <v>9.3811</v>
      </c>
      <c r="CX14" s="164">
        <v>31.2</v>
      </c>
      <c r="CY14" s="164">
        <v>62.908999999999999</v>
      </c>
      <c r="CZ14" s="164">
        <v>35.866</v>
      </c>
      <c r="DA14" s="164">
        <v>33.841999999999999</v>
      </c>
      <c r="DB14" s="164">
        <v>-27.859000000000002</v>
      </c>
      <c r="DC14" s="164">
        <v>-5.8948</v>
      </c>
      <c r="DD14" s="164">
        <v>0</v>
      </c>
      <c r="DE14" s="164">
        <v>0</v>
      </c>
      <c r="DF14" s="164">
        <v>-104.69</v>
      </c>
      <c r="DG14" s="164">
        <v>-2.0000000000000001E-4</v>
      </c>
      <c r="DH14" s="164">
        <v>-17.22</v>
      </c>
      <c r="DI14" s="164">
        <v>-63.2</v>
      </c>
      <c r="DJ14" s="164">
        <v>-63.798999999999999</v>
      </c>
      <c r="DK14" s="164">
        <v>28.687999999999999</v>
      </c>
      <c r="DL14" s="164">
        <v>33.406999999999996</v>
      </c>
      <c r="DM14" s="164">
        <v>38.524999999999999</v>
      </c>
      <c r="DN14" s="164">
        <v>48.651000000000003</v>
      </c>
      <c r="DO14" s="164">
        <v>32.92</v>
      </c>
      <c r="DP14" s="164">
        <v>-4.71</v>
      </c>
      <c r="DQ14" s="164">
        <v>50.125</v>
      </c>
      <c r="DR14" s="164">
        <v>103.22</v>
      </c>
      <c r="DS14" s="164">
        <v>-13.37</v>
      </c>
      <c r="DT14" s="164">
        <v>-13.42</v>
      </c>
      <c r="DU14" s="164">
        <v>63.61</v>
      </c>
      <c r="DV14" s="164">
        <v>53.65</v>
      </c>
      <c r="DW14" s="164">
        <v>106.09</v>
      </c>
      <c r="DX14" s="164">
        <v>102.87</v>
      </c>
      <c r="DY14" s="164">
        <v>-49.369</v>
      </c>
      <c r="DZ14" s="164">
        <v>-48.244999999999997</v>
      </c>
      <c r="EA14" s="164">
        <v>148.88999999999999</v>
      </c>
      <c r="EB14" s="164">
        <v>112.33</v>
      </c>
      <c r="EC14" s="164">
        <v>107.25</v>
      </c>
      <c r="ED14" s="164">
        <v>108.5</v>
      </c>
      <c r="EE14" s="164">
        <v>47.134</v>
      </c>
      <c r="EF14" s="164">
        <v>31.846</v>
      </c>
      <c r="EG14" s="164">
        <v>-28.077999999999999</v>
      </c>
      <c r="EH14" s="164">
        <v>113.04</v>
      </c>
      <c r="EI14" s="164">
        <v>305.77999999999997</v>
      </c>
      <c r="EJ14" s="164">
        <v>0</v>
      </c>
      <c r="EK14" s="164">
        <v>-31.62</v>
      </c>
      <c r="EL14" s="164">
        <v>-33.848999999999997</v>
      </c>
      <c r="EM14" s="164">
        <v>38.804000000000002</v>
      </c>
      <c r="EN14" s="164">
        <v>-35.881999999999998</v>
      </c>
      <c r="EO14" s="164">
        <v>-32.969000000000001</v>
      </c>
      <c r="EP14" s="164">
        <v>41.52</v>
      </c>
      <c r="EQ14" s="164">
        <v>-46.404000000000003</v>
      </c>
      <c r="ER14" s="164">
        <v>-47.401000000000003</v>
      </c>
      <c r="ES14" s="164">
        <v>5.2759999999999998</v>
      </c>
      <c r="ET14" s="164">
        <v>15.159000000000001</v>
      </c>
      <c r="EU14" s="164">
        <v>-9.2798999999999996</v>
      </c>
      <c r="EV14" s="164">
        <v>1</v>
      </c>
      <c r="EW14" s="164">
        <v>14.425000000000001</v>
      </c>
      <c r="EX14" s="164">
        <v>-128.57</v>
      </c>
      <c r="EY14" s="164">
        <v>-30.928000000000001</v>
      </c>
      <c r="EZ14" s="164">
        <v>-29.88</v>
      </c>
      <c r="FA14" s="164">
        <v>6.8719999999999999</v>
      </c>
      <c r="FB14" s="164">
        <v>-29.122</v>
      </c>
      <c r="FC14" s="164">
        <v>55.765000000000001</v>
      </c>
      <c r="FD14" s="164">
        <v>17.942</v>
      </c>
      <c r="FE14" s="164">
        <v>0</v>
      </c>
      <c r="FF14" s="164">
        <v>0</v>
      </c>
      <c r="FG14" s="164">
        <v>0</v>
      </c>
      <c r="FH14" s="164">
        <v>49.929000000000002</v>
      </c>
      <c r="FI14" s="164">
        <v>48.616</v>
      </c>
      <c r="FJ14" s="164">
        <v>76.527000000000001</v>
      </c>
      <c r="FK14" s="164">
        <v>74.349999999999994</v>
      </c>
      <c r="FL14" s="164">
        <v>-166.11</v>
      </c>
      <c r="FM14" s="164">
        <v>51.387</v>
      </c>
      <c r="FN14" s="164">
        <v>51.094999999999999</v>
      </c>
      <c r="FO14" s="164">
        <v>-116.64</v>
      </c>
      <c r="FP14" s="164">
        <v>-103.42</v>
      </c>
      <c r="FQ14" s="164">
        <v>-58.350999999999999</v>
      </c>
      <c r="FR14" s="164">
        <v>-43.478999999999999</v>
      </c>
      <c r="FS14" s="164">
        <v>18.37</v>
      </c>
      <c r="FT14" s="164">
        <v>0.75229999999999997</v>
      </c>
      <c r="FU14" s="164">
        <v>-11.769</v>
      </c>
      <c r="FV14" s="164">
        <v>12.46</v>
      </c>
      <c r="FW14" s="164">
        <v>-59.710999999999999</v>
      </c>
      <c r="FX14" s="164">
        <v>10.933999999999999</v>
      </c>
      <c r="FY14" s="164">
        <v>-15.869</v>
      </c>
      <c r="FZ14" s="164">
        <v>0.65800000000000003</v>
      </c>
      <c r="GA14" s="164">
        <v>7.8773999999999997</v>
      </c>
      <c r="GB14" s="164">
        <v>16.28</v>
      </c>
      <c r="GC14" s="164">
        <v>106.79</v>
      </c>
      <c r="GD14" s="164">
        <v>117.5</v>
      </c>
      <c r="GE14" s="164">
        <v>13.46</v>
      </c>
      <c r="GF14" s="164">
        <v>76.878</v>
      </c>
      <c r="GG14" s="164">
        <v>21.6</v>
      </c>
      <c r="GH14" s="164">
        <v>-14.552</v>
      </c>
      <c r="GI14" s="164">
        <v>-3.3292999999999999</v>
      </c>
      <c r="GJ14" s="164">
        <v>3.4813999999999998</v>
      </c>
      <c r="GK14" s="164">
        <v>1.2658</v>
      </c>
      <c r="GL14" s="164">
        <v>6.4500000000000002E-2</v>
      </c>
      <c r="GM14" s="164">
        <v>0</v>
      </c>
      <c r="GN14" s="164">
        <v>-14.065</v>
      </c>
      <c r="GO14" s="164">
        <v>-20.245000000000001</v>
      </c>
      <c r="GP14" s="164">
        <v>25.603999999999999</v>
      </c>
      <c r="GQ14" s="164">
        <v>31.68</v>
      </c>
      <c r="GR14" s="164">
        <v>90.775000000000006</v>
      </c>
      <c r="GS14" s="164">
        <v>53.755000000000003</v>
      </c>
      <c r="GT14" s="164">
        <v>-126.46</v>
      </c>
      <c r="GU14" s="164">
        <v>-16.206</v>
      </c>
      <c r="GV14" s="164">
        <v>30.526</v>
      </c>
      <c r="GW14" s="164">
        <v>-28.992000000000001</v>
      </c>
      <c r="GX14" s="164">
        <v>11.891999999999999</v>
      </c>
      <c r="GY14" s="164">
        <v>0</v>
      </c>
      <c r="GZ14" s="164">
        <v>0</v>
      </c>
      <c r="HA14" s="164">
        <v>13</v>
      </c>
      <c r="HB14" s="164">
        <v>225.24</v>
      </c>
      <c r="HC14" s="164">
        <v>224.53</v>
      </c>
      <c r="HD14" s="164">
        <v>280.39</v>
      </c>
      <c r="HE14" s="164">
        <v>-280.11</v>
      </c>
      <c r="HF14" s="164">
        <v>-602.70000000000005</v>
      </c>
      <c r="HG14" s="164">
        <v>599.44000000000005</v>
      </c>
      <c r="HH14" s="164">
        <v>608.46</v>
      </c>
      <c r="HI14" s="164">
        <v>-212.62</v>
      </c>
      <c r="HJ14" s="164">
        <v>-212.61</v>
      </c>
      <c r="HK14" s="164">
        <v>-58.924999999999997</v>
      </c>
      <c r="HL14" s="164">
        <v>-50.892000000000003</v>
      </c>
      <c r="HM14" s="164">
        <v>78.299000000000007</v>
      </c>
      <c r="HN14" s="164">
        <v>79.093999999999994</v>
      </c>
      <c r="HO14" s="164">
        <v>-98.183999999999997</v>
      </c>
      <c r="HP14" s="164">
        <v>-224.27</v>
      </c>
      <c r="HQ14" s="164">
        <v>65.899000000000001</v>
      </c>
      <c r="HR14" s="164">
        <v>65.009</v>
      </c>
      <c r="HS14" s="164">
        <v>-41.654000000000003</v>
      </c>
      <c r="HT14" s="164">
        <v>-42.384</v>
      </c>
      <c r="HU14" s="164">
        <v>106.52</v>
      </c>
      <c r="HV14" s="164">
        <v>106.2</v>
      </c>
      <c r="HW14" s="164">
        <v>50.598999999999997</v>
      </c>
      <c r="HX14" s="164">
        <v>50.5</v>
      </c>
      <c r="HY14" s="164">
        <v>20.713999999999999</v>
      </c>
      <c r="HZ14" s="164">
        <v>27.84</v>
      </c>
      <c r="IA14" s="164">
        <v>-325.89999999999998</v>
      </c>
      <c r="IB14" s="164">
        <v>106.57</v>
      </c>
      <c r="IC14" s="164">
        <v>104.81</v>
      </c>
      <c r="ID14" s="164">
        <v>13.898999999999999</v>
      </c>
      <c r="IE14" s="164">
        <v>5.0998999999999999</v>
      </c>
      <c r="IF14" s="164">
        <v>-65.099000000000004</v>
      </c>
      <c r="IG14" s="164">
        <v>-64.8</v>
      </c>
      <c r="IH14" s="164">
        <v>1.6645000000000001</v>
      </c>
      <c r="II14" s="164">
        <v>1.498</v>
      </c>
      <c r="IJ14" s="164">
        <v>-592.57000000000005</v>
      </c>
      <c r="IK14" s="164">
        <v>-271.98</v>
      </c>
      <c r="IL14" s="164">
        <v>449.62</v>
      </c>
      <c r="IM14" s="164">
        <v>332.02</v>
      </c>
      <c r="IN14" s="164">
        <v>30.393000000000001</v>
      </c>
      <c r="IO14" s="164">
        <v>-351.8</v>
      </c>
      <c r="IP14" s="164">
        <v>353.07</v>
      </c>
      <c r="IQ14" s="164">
        <v>-136.96</v>
      </c>
      <c r="IR14" s="164">
        <v>-291.68</v>
      </c>
      <c r="IS14" s="164">
        <v>-344.2</v>
      </c>
      <c r="IT14" s="164">
        <v>97.991</v>
      </c>
      <c r="IU14" s="164">
        <v>99.141999999999996</v>
      </c>
      <c r="IV14" s="164">
        <v>142.69999999999999</v>
      </c>
      <c r="IW14" s="164">
        <v>-425.57</v>
      </c>
      <c r="IX14" s="164">
        <v>227.92</v>
      </c>
      <c r="IY14" s="164">
        <v>-197.04</v>
      </c>
      <c r="IZ14" s="164">
        <v>197.86</v>
      </c>
      <c r="JA14" s="164">
        <v>-5.2199</v>
      </c>
      <c r="JB14" s="164">
        <v>12.468</v>
      </c>
      <c r="JC14" s="164">
        <v>18.158999999999999</v>
      </c>
      <c r="JD14" s="164">
        <v>6.1329000000000002</v>
      </c>
      <c r="JE14" s="164">
        <v>6.1338999999999997</v>
      </c>
      <c r="JF14" s="164">
        <v>-17.36</v>
      </c>
      <c r="JG14" s="164">
        <v>1.2799</v>
      </c>
      <c r="JH14" s="164">
        <v>9.4689999999999994</v>
      </c>
      <c r="JI14" s="164">
        <v>-0.90790000000000004</v>
      </c>
      <c r="JJ14" s="164">
        <v>-55.607999999999997</v>
      </c>
      <c r="JK14" s="164">
        <v>-13.301</v>
      </c>
      <c r="JL14" s="164">
        <v>49.098999999999997</v>
      </c>
      <c r="JM14" s="164">
        <v>52.259</v>
      </c>
      <c r="JN14" s="164">
        <v>52.351999999999997</v>
      </c>
      <c r="JO14" s="164">
        <v>0</v>
      </c>
      <c r="JP14" s="164">
        <v>0</v>
      </c>
      <c r="JQ14" s="164">
        <v>51.003</v>
      </c>
      <c r="JR14" s="164">
        <v>50.829000000000001</v>
      </c>
      <c r="JS14" s="164">
        <v>50.228000000000002</v>
      </c>
      <c r="JT14" s="165"/>
      <c r="JU14" s="164">
        <v>-3.7999000000000001</v>
      </c>
      <c r="JV14" s="164">
        <v>29.702999999999999</v>
      </c>
      <c r="JW14" s="164">
        <v>5.3198999999999996</v>
      </c>
      <c r="JX14" s="164">
        <v>8.6998999999999995</v>
      </c>
      <c r="JY14" s="164">
        <v>-45.694000000000003</v>
      </c>
      <c r="JZ14" s="164">
        <v>79.147000000000006</v>
      </c>
      <c r="KA14" s="164">
        <v>58.69</v>
      </c>
      <c r="KB14" s="164">
        <v>-45.930999999999997</v>
      </c>
      <c r="KC14" s="164">
        <v>-77.884</v>
      </c>
      <c r="KD14" s="164">
        <v>49.74</v>
      </c>
      <c r="KE14" s="164">
        <v>27.376999999999999</v>
      </c>
      <c r="KF14" s="164">
        <v>-6.5</v>
      </c>
      <c r="KG14" s="164">
        <v>5.3</v>
      </c>
      <c r="KH14" s="164">
        <v>8.4542000000000002</v>
      </c>
      <c r="KI14" s="164">
        <v>177.7</v>
      </c>
    </row>
    <row r="15" spans="1:295" ht="18" customHeight="1">
      <c r="A15" s="160" t="s">
        <v>61</v>
      </c>
      <c r="B15" s="160" t="s">
        <v>647</v>
      </c>
      <c r="C15" s="164">
        <v>0</v>
      </c>
      <c r="D15" s="164">
        <v>13.805</v>
      </c>
      <c r="E15" s="164">
        <v>-27.852</v>
      </c>
      <c r="F15" s="164">
        <v>8.2181999999999995</v>
      </c>
      <c r="G15" s="164">
        <v>20.312000000000001</v>
      </c>
      <c r="H15" s="164">
        <v>9.6585000000000001</v>
      </c>
      <c r="I15" s="164">
        <v>39.948</v>
      </c>
      <c r="J15" s="164">
        <v>-80.716999999999999</v>
      </c>
      <c r="K15" s="164">
        <v>37.427</v>
      </c>
      <c r="L15" s="164">
        <v>18.983000000000001</v>
      </c>
      <c r="M15" s="164">
        <v>-18.584</v>
      </c>
      <c r="N15" s="164">
        <v>-13.319000000000001</v>
      </c>
      <c r="O15" s="164">
        <v>-24.587</v>
      </c>
      <c r="P15" s="164">
        <v>19.798999999999999</v>
      </c>
      <c r="Q15" s="164">
        <v>10.763</v>
      </c>
      <c r="R15" s="164">
        <v>-19.798999999999999</v>
      </c>
      <c r="S15" s="164">
        <v>13.278</v>
      </c>
      <c r="T15" s="164">
        <v>163.316</v>
      </c>
      <c r="U15" s="164">
        <v>7.8742000000000001</v>
      </c>
      <c r="V15" s="164">
        <v>8.0061999999999998</v>
      </c>
      <c r="W15" s="164">
        <v>13.064</v>
      </c>
      <c r="X15" s="164">
        <v>0</v>
      </c>
      <c r="Y15" s="164">
        <v>21.28</v>
      </c>
      <c r="Z15" s="164">
        <v>2.3809999999999998</v>
      </c>
      <c r="AA15" s="165"/>
      <c r="AB15" s="164">
        <v>113</v>
      </c>
      <c r="AC15" s="164">
        <v>-76.73</v>
      </c>
      <c r="AD15" s="164">
        <v>-77.239000000000004</v>
      </c>
      <c r="AE15" s="164">
        <v>15.927</v>
      </c>
      <c r="AF15" s="164">
        <v>13.319000000000001</v>
      </c>
      <c r="AG15" s="164">
        <v>22</v>
      </c>
      <c r="AH15" s="164">
        <v>4.82</v>
      </c>
      <c r="AI15" s="164">
        <v>0.13400000000000001</v>
      </c>
      <c r="AJ15" s="164">
        <v>-15.239000000000001</v>
      </c>
      <c r="AK15" s="164">
        <v>-15.46</v>
      </c>
      <c r="AL15" s="164">
        <v>-46.459000000000003</v>
      </c>
      <c r="AM15" s="164">
        <v>15.228999999999999</v>
      </c>
      <c r="AN15" s="164">
        <v>15.51</v>
      </c>
      <c r="AO15" s="164">
        <v>10.113</v>
      </c>
      <c r="AP15" s="164">
        <v>14.298</v>
      </c>
      <c r="AQ15" s="164">
        <v>0</v>
      </c>
      <c r="AR15" s="164">
        <v>54.042999999999999</v>
      </c>
      <c r="AS15" s="164">
        <v>21.832999999999998</v>
      </c>
      <c r="AT15" s="164">
        <v>-40.588999999999999</v>
      </c>
      <c r="AU15" s="164">
        <v>-40.625</v>
      </c>
      <c r="AV15" s="164">
        <v>8.3926999999999996</v>
      </c>
      <c r="AW15" s="164">
        <v>7.9073000000000002</v>
      </c>
      <c r="AX15" s="164">
        <v>52.11</v>
      </c>
      <c r="AY15" s="164">
        <v>52.912999999999997</v>
      </c>
      <c r="AZ15" s="164">
        <v>-9.4222000000000001</v>
      </c>
      <c r="BA15" s="164">
        <v>-50.356000000000002</v>
      </c>
      <c r="BB15" s="164">
        <v>-147.16999999999999</v>
      </c>
      <c r="BC15" s="164">
        <v>35.728999999999999</v>
      </c>
      <c r="BD15" s="164">
        <v>-17.599</v>
      </c>
      <c r="BE15" s="164">
        <v>-17.599</v>
      </c>
      <c r="BF15" s="164">
        <v>46.28</v>
      </c>
      <c r="BG15" s="164">
        <v>45.350999999999999</v>
      </c>
      <c r="BH15" s="164">
        <v>-4.3422000000000001</v>
      </c>
      <c r="BI15" s="164">
        <v>-67.102000000000004</v>
      </c>
      <c r="BJ15" s="164">
        <v>-32.235999999999997</v>
      </c>
      <c r="BK15" s="164">
        <v>7.8198999999999996</v>
      </c>
      <c r="BL15" s="164">
        <v>0</v>
      </c>
      <c r="BM15" s="164">
        <v>2.0571999999999999</v>
      </c>
      <c r="BN15" s="164">
        <v>184.91</v>
      </c>
      <c r="BO15" s="164">
        <v>55.878999999999998</v>
      </c>
      <c r="BP15" s="164">
        <v>55.756999999999998</v>
      </c>
      <c r="BQ15" s="164">
        <v>-90.091999999999999</v>
      </c>
      <c r="BR15" s="164">
        <v>291.51</v>
      </c>
      <c r="BS15" s="164">
        <v>40.976999999999997</v>
      </c>
      <c r="BT15" s="164">
        <v>-96.772000000000006</v>
      </c>
      <c r="BU15" s="164">
        <v>97.498999999999995</v>
      </c>
      <c r="BV15" s="164">
        <v>64.637</v>
      </c>
      <c r="BW15" s="164">
        <v>17.7</v>
      </c>
      <c r="BX15" s="164">
        <v>13.72</v>
      </c>
      <c r="BY15" s="164">
        <v>39.569000000000003</v>
      </c>
      <c r="BZ15" s="164">
        <v>57.889000000000003</v>
      </c>
      <c r="CA15" s="164">
        <v>-77.423000000000002</v>
      </c>
      <c r="CB15" s="164">
        <v>-77.155000000000001</v>
      </c>
      <c r="CC15" s="164">
        <v>150.5</v>
      </c>
      <c r="CD15" s="164">
        <v>151.66</v>
      </c>
      <c r="CE15" s="164">
        <v>22.965</v>
      </c>
      <c r="CF15" s="164">
        <v>-115.89</v>
      </c>
      <c r="CG15" s="164">
        <v>-115.85</v>
      </c>
      <c r="CH15" s="164">
        <v>-5.7952000000000004</v>
      </c>
      <c r="CI15" s="164">
        <v>0</v>
      </c>
      <c r="CJ15" s="164">
        <v>19.57</v>
      </c>
      <c r="CK15" s="164">
        <v>25.984999999999999</v>
      </c>
      <c r="CL15" s="164">
        <v>74.698999999999998</v>
      </c>
      <c r="CM15" s="164">
        <v>67.5</v>
      </c>
      <c r="CN15" s="164">
        <v>-12.489000000000001</v>
      </c>
      <c r="CO15" s="164">
        <v>25.724</v>
      </c>
      <c r="CP15" s="164">
        <v>25.986999999999998</v>
      </c>
      <c r="CQ15" s="164">
        <v>25.666</v>
      </c>
      <c r="CR15" s="164">
        <v>20.111000000000001</v>
      </c>
      <c r="CS15" s="164">
        <v>19.425000000000001</v>
      </c>
      <c r="CT15" s="164">
        <v>-52.448999999999998</v>
      </c>
      <c r="CU15" s="164">
        <v>-23.648</v>
      </c>
      <c r="CV15" s="164">
        <v>0</v>
      </c>
      <c r="CW15" s="164">
        <v>9.0502000000000002</v>
      </c>
      <c r="CX15" s="164">
        <v>34.93</v>
      </c>
      <c r="CY15" s="164">
        <v>60.759</v>
      </c>
      <c r="CZ15" s="164">
        <v>34.929000000000002</v>
      </c>
      <c r="DA15" s="164">
        <v>33.402999999999999</v>
      </c>
      <c r="DB15" s="164">
        <v>-27.449000000000002</v>
      </c>
      <c r="DC15" s="165"/>
      <c r="DD15" s="164">
        <v>0</v>
      </c>
      <c r="DE15" s="164">
        <v>0</v>
      </c>
      <c r="DF15" s="164">
        <v>-90.483000000000004</v>
      </c>
      <c r="DG15" s="164">
        <v>-1E-4</v>
      </c>
      <c r="DH15" s="164">
        <v>-16.844000000000001</v>
      </c>
      <c r="DI15" s="164">
        <v>-63.2</v>
      </c>
      <c r="DJ15" s="164">
        <v>-63.798999999999999</v>
      </c>
      <c r="DK15" s="164">
        <v>28.715</v>
      </c>
      <c r="DL15" s="164">
        <v>32.820999999999998</v>
      </c>
      <c r="DM15" s="164">
        <v>37.585999999999999</v>
      </c>
      <c r="DN15" s="164">
        <v>48.064999999999998</v>
      </c>
      <c r="DO15" s="164">
        <v>32.56</v>
      </c>
      <c r="DP15" s="164">
        <v>-4.28</v>
      </c>
      <c r="DQ15" s="164">
        <v>48.518999999999998</v>
      </c>
      <c r="DR15" s="164">
        <v>89.436999999999998</v>
      </c>
      <c r="DS15" s="164">
        <v>-13.24</v>
      </c>
      <c r="DT15" s="164">
        <v>-13.17</v>
      </c>
      <c r="DU15" s="164">
        <v>62.61</v>
      </c>
      <c r="DV15" s="165"/>
      <c r="DW15" s="165"/>
      <c r="DX15" s="164">
        <v>87.254000000000005</v>
      </c>
      <c r="DY15" s="164">
        <v>-55.698999999999998</v>
      </c>
      <c r="DZ15" s="164">
        <v>-54.445</v>
      </c>
      <c r="EA15" s="164">
        <v>135.79</v>
      </c>
      <c r="EB15" s="164">
        <v>99.463999999999999</v>
      </c>
      <c r="EC15" s="164">
        <v>95.644999999999996</v>
      </c>
      <c r="ED15" s="164">
        <v>97.722999999999999</v>
      </c>
      <c r="EE15" s="164">
        <v>76.572000000000003</v>
      </c>
      <c r="EF15" s="164">
        <v>64.141000000000005</v>
      </c>
      <c r="EG15" s="164">
        <v>-25.587</v>
      </c>
      <c r="EH15" s="164">
        <v>99.905000000000001</v>
      </c>
      <c r="EI15" s="164">
        <v>296.92</v>
      </c>
      <c r="EJ15" s="164">
        <v>0</v>
      </c>
      <c r="EK15" s="164">
        <v>-31.838000000000001</v>
      </c>
      <c r="EL15" s="164">
        <v>-33.878999999999998</v>
      </c>
      <c r="EM15" s="164">
        <v>0</v>
      </c>
      <c r="EN15" s="164">
        <v>-38.116</v>
      </c>
      <c r="EO15" s="164">
        <v>-34.762999999999998</v>
      </c>
      <c r="EP15" s="164">
        <v>164.41</v>
      </c>
      <c r="EQ15" s="165"/>
      <c r="ER15" s="164">
        <v>-69.153999999999996</v>
      </c>
      <c r="ES15" s="164">
        <v>-28.335000000000001</v>
      </c>
      <c r="ET15" s="164">
        <v>16.469000000000001</v>
      </c>
      <c r="EU15" s="164">
        <v>-14.189</v>
      </c>
      <c r="EV15" s="164">
        <v>105.59</v>
      </c>
      <c r="EW15" s="165"/>
      <c r="EX15" s="165"/>
      <c r="EY15" s="165"/>
      <c r="EZ15" s="165"/>
      <c r="FA15" s="165"/>
      <c r="FB15" s="164">
        <v>-62.371000000000002</v>
      </c>
      <c r="FC15" s="164">
        <v>55.765000000000001</v>
      </c>
      <c r="FD15" s="164">
        <v>20.88</v>
      </c>
      <c r="FE15" s="164">
        <v>0</v>
      </c>
      <c r="FF15" s="164">
        <v>0</v>
      </c>
      <c r="FG15" s="164">
        <v>0</v>
      </c>
      <c r="FH15" s="164">
        <v>52.262</v>
      </c>
      <c r="FI15" s="164">
        <v>49.692999999999998</v>
      </c>
      <c r="FJ15" s="164">
        <v>77.028999999999996</v>
      </c>
      <c r="FK15" s="164">
        <v>76.36</v>
      </c>
      <c r="FL15" s="164">
        <v>-196.42</v>
      </c>
      <c r="FM15" s="164">
        <v>57.767000000000003</v>
      </c>
      <c r="FN15" s="164">
        <v>58.128999999999998</v>
      </c>
      <c r="FO15" s="164">
        <v>-139.32</v>
      </c>
      <c r="FP15" s="164">
        <v>-128.38999999999999</v>
      </c>
      <c r="FQ15" s="164">
        <v>-61.433999999999997</v>
      </c>
      <c r="FR15" s="164">
        <v>-46.959000000000003</v>
      </c>
      <c r="FS15" s="164">
        <v>17.963999999999999</v>
      </c>
      <c r="FT15" s="164">
        <v>0.751</v>
      </c>
      <c r="FU15" s="164">
        <v>-11.759</v>
      </c>
      <c r="FV15" s="164">
        <v>11.66</v>
      </c>
      <c r="FW15" s="164">
        <v>-62.613999999999997</v>
      </c>
      <c r="FX15" s="164">
        <v>10.875</v>
      </c>
      <c r="FY15" s="164">
        <v>-15.869</v>
      </c>
      <c r="FZ15" s="164">
        <v>0.55300000000000005</v>
      </c>
      <c r="GA15" s="164">
        <v>7.8997999999999999</v>
      </c>
      <c r="GB15" s="164">
        <v>18.298999999999999</v>
      </c>
      <c r="GC15" s="164">
        <v>130.19</v>
      </c>
      <c r="GD15" s="164">
        <v>141.02000000000001</v>
      </c>
      <c r="GE15" s="164">
        <v>13.13</v>
      </c>
      <c r="GF15" s="164">
        <v>80.766000000000005</v>
      </c>
      <c r="GG15" s="164">
        <v>21</v>
      </c>
      <c r="GH15" s="164">
        <v>-14.555</v>
      </c>
      <c r="GI15" s="164">
        <v>-3.3826999999999998</v>
      </c>
      <c r="GJ15" s="164">
        <v>3.5623</v>
      </c>
      <c r="GK15" s="164">
        <v>1.2756000000000001</v>
      </c>
      <c r="GL15" s="164">
        <v>6.4500000000000002E-2</v>
      </c>
      <c r="GM15" s="164">
        <v>0</v>
      </c>
      <c r="GN15" s="164">
        <v>-14.493</v>
      </c>
      <c r="GO15" s="164">
        <v>-20.448</v>
      </c>
      <c r="GP15" s="164">
        <v>25.524999999999999</v>
      </c>
      <c r="GQ15" s="164">
        <v>31.763999999999999</v>
      </c>
      <c r="GR15" s="164">
        <v>93.846000000000004</v>
      </c>
      <c r="GS15" s="164">
        <v>56.911000000000001</v>
      </c>
      <c r="GT15" s="164">
        <v>-133.13</v>
      </c>
      <c r="GU15" s="164">
        <v>-16.094999999999999</v>
      </c>
      <c r="GV15" s="164">
        <v>30.256</v>
      </c>
      <c r="GW15" s="164">
        <v>-28.106000000000002</v>
      </c>
      <c r="GX15" s="164">
        <v>11.891999999999999</v>
      </c>
      <c r="GY15" s="164">
        <v>0</v>
      </c>
      <c r="GZ15" s="164">
        <v>0</v>
      </c>
      <c r="HA15" s="164">
        <v>13</v>
      </c>
      <c r="HB15" s="164">
        <v>225.01</v>
      </c>
      <c r="HC15" s="164">
        <v>222.37</v>
      </c>
      <c r="HD15" s="164">
        <v>284.10000000000002</v>
      </c>
      <c r="HE15" s="164">
        <v>-282.97000000000003</v>
      </c>
      <c r="HF15" s="164">
        <v>-587.22</v>
      </c>
      <c r="HG15" s="164">
        <v>587.12</v>
      </c>
      <c r="HH15" s="164">
        <v>602.02</v>
      </c>
      <c r="HI15" s="164">
        <v>-210.37</v>
      </c>
      <c r="HJ15" s="164">
        <v>-210.35</v>
      </c>
      <c r="HK15" s="164">
        <v>-54.9</v>
      </c>
      <c r="HL15" s="164">
        <v>-48.381999999999998</v>
      </c>
      <c r="HM15" s="164">
        <v>78.927999999999997</v>
      </c>
      <c r="HN15" s="164">
        <v>76.837999999999994</v>
      </c>
      <c r="HO15" s="164">
        <v>-98.183999999999997</v>
      </c>
      <c r="HP15" s="164">
        <v>-224.27</v>
      </c>
      <c r="HQ15" s="165"/>
      <c r="HR15" s="164">
        <v>64.965000000000003</v>
      </c>
      <c r="HS15" s="164">
        <v>-43.567999999999998</v>
      </c>
      <c r="HT15" s="164">
        <v>-43.094000000000001</v>
      </c>
      <c r="HU15" s="164">
        <v>103.18</v>
      </c>
      <c r="HV15" s="165"/>
      <c r="HW15" s="164">
        <v>50.2</v>
      </c>
      <c r="HX15" s="164">
        <v>51.598999999999997</v>
      </c>
      <c r="HY15" s="164">
        <v>21.145</v>
      </c>
      <c r="HZ15" s="164">
        <v>30</v>
      </c>
      <c r="IA15" s="164">
        <v>-325.32</v>
      </c>
      <c r="IB15" s="164">
        <v>105.2</v>
      </c>
      <c r="IC15" s="164">
        <v>103.77</v>
      </c>
      <c r="ID15" s="164">
        <v>13.898999999999999</v>
      </c>
      <c r="IE15" s="164">
        <v>3.5</v>
      </c>
      <c r="IF15" s="164">
        <v>-62.5</v>
      </c>
      <c r="IG15" s="164">
        <v>-62.798999999999999</v>
      </c>
      <c r="IH15" s="164">
        <v>1.6645000000000001</v>
      </c>
      <c r="II15" s="164">
        <v>1.454</v>
      </c>
      <c r="IJ15" s="165"/>
      <c r="IK15" s="164">
        <v>-257.97000000000003</v>
      </c>
      <c r="IL15" s="164">
        <v>445.09</v>
      </c>
      <c r="IM15" s="164">
        <v>327.39</v>
      </c>
      <c r="IN15" s="165"/>
      <c r="IO15" s="164">
        <v>-351.09</v>
      </c>
      <c r="IP15" s="164">
        <v>353.23</v>
      </c>
      <c r="IQ15" s="164">
        <v>-131.1</v>
      </c>
      <c r="IR15" s="164">
        <v>-288.05</v>
      </c>
      <c r="IS15" s="164">
        <v>-343.87</v>
      </c>
      <c r="IT15" s="164">
        <v>98.11</v>
      </c>
      <c r="IU15" s="164">
        <v>99.171999999999997</v>
      </c>
      <c r="IV15" s="164">
        <v>143.36000000000001</v>
      </c>
      <c r="IW15" s="164">
        <v>-428.19</v>
      </c>
      <c r="IX15" s="164">
        <v>226.82</v>
      </c>
      <c r="IY15" s="164">
        <v>-198.38</v>
      </c>
      <c r="IZ15" s="164">
        <v>199.21</v>
      </c>
      <c r="JA15" s="164">
        <v>-4.9039999999999999</v>
      </c>
      <c r="JB15" s="165"/>
      <c r="JC15" s="164">
        <v>17.600000000000001</v>
      </c>
      <c r="JD15" s="164">
        <v>6.1329000000000002</v>
      </c>
      <c r="JE15" s="164">
        <v>6.1338999999999997</v>
      </c>
      <c r="JF15" s="164">
        <v>-17.440000000000001</v>
      </c>
      <c r="JG15" s="164">
        <v>0</v>
      </c>
      <c r="JH15" s="164">
        <v>9.2395999999999994</v>
      </c>
      <c r="JI15" s="164">
        <v>-1.5213000000000001</v>
      </c>
      <c r="JJ15" s="164">
        <v>-54.055</v>
      </c>
      <c r="JK15" s="164">
        <v>-14.238</v>
      </c>
      <c r="JL15" s="164">
        <v>47.4</v>
      </c>
      <c r="JM15" s="164">
        <v>54</v>
      </c>
      <c r="JN15" s="164">
        <v>53.804000000000002</v>
      </c>
      <c r="JO15" s="164">
        <v>0</v>
      </c>
      <c r="JP15" s="164">
        <v>0</v>
      </c>
      <c r="JQ15" s="164">
        <v>51.14</v>
      </c>
      <c r="JR15" s="164">
        <v>50.88</v>
      </c>
      <c r="JS15" s="164">
        <v>50.981999999999999</v>
      </c>
      <c r="JT15" s="165"/>
      <c r="JU15" s="164">
        <v>-3.5998999999999999</v>
      </c>
      <c r="JV15" s="164">
        <v>28.707000000000001</v>
      </c>
      <c r="JW15" s="164">
        <v>5.2599</v>
      </c>
      <c r="JX15" s="164">
        <v>8.6998999999999995</v>
      </c>
      <c r="JY15" s="164">
        <v>-41.948</v>
      </c>
      <c r="JZ15" s="164">
        <v>76.731999999999999</v>
      </c>
      <c r="KA15" s="164">
        <v>57.036000000000001</v>
      </c>
      <c r="KB15" s="164">
        <v>-43.423000000000002</v>
      </c>
      <c r="KC15" s="164">
        <v>-75.17</v>
      </c>
      <c r="KD15" s="164">
        <v>46.540999999999997</v>
      </c>
      <c r="KE15" s="164">
        <v>28.236999999999998</v>
      </c>
      <c r="KF15" s="164">
        <v>-4.5998999999999999</v>
      </c>
      <c r="KG15" s="164">
        <v>4.8</v>
      </c>
      <c r="KH15" s="164">
        <v>13.994999999999999</v>
      </c>
      <c r="KI15" s="164">
        <v>179.88</v>
      </c>
    </row>
    <row r="16" spans="1:295" ht="18" customHeight="1">
      <c r="A16" s="160" t="s">
        <v>61</v>
      </c>
      <c r="B16" s="160" t="s">
        <v>648</v>
      </c>
      <c r="C16" s="167">
        <v>0</v>
      </c>
      <c r="D16" s="167">
        <v>14.114000000000001</v>
      </c>
      <c r="E16" s="167">
        <v>-28.190999999999999</v>
      </c>
      <c r="F16" s="167">
        <v>8.1621000000000006</v>
      </c>
      <c r="G16" s="167">
        <v>20.271000000000001</v>
      </c>
      <c r="H16" s="167">
        <v>11.425000000000001</v>
      </c>
      <c r="I16" s="167">
        <v>40.072000000000003</v>
      </c>
      <c r="J16" s="167">
        <v>-81.813999999999993</v>
      </c>
      <c r="K16" s="167">
        <v>37.915999999999997</v>
      </c>
      <c r="L16" s="167">
        <v>19.263000000000002</v>
      </c>
      <c r="M16" s="167">
        <v>-18.808</v>
      </c>
      <c r="N16" s="167">
        <v>-15.539</v>
      </c>
      <c r="O16" s="167">
        <v>-24.952000000000002</v>
      </c>
      <c r="P16" s="167">
        <v>22</v>
      </c>
      <c r="Q16" s="167">
        <v>9.9359000000000002</v>
      </c>
      <c r="R16" s="167">
        <v>-22</v>
      </c>
      <c r="S16" s="167">
        <v>13.696</v>
      </c>
      <c r="T16" s="167">
        <v>165.846</v>
      </c>
      <c r="U16" s="167">
        <v>7.7190000000000003</v>
      </c>
      <c r="V16" s="167">
        <v>7.8578999999999999</v>
      </c>
      <c r="W16" s="167">
        <v>12.891</v>
      </c>
      <c r="X16" s="167">
        <v>0</v>
      </c>
      <c r="Y16" s="167">
        <v>21.663</v>
      </c>
      <c r="Z16" s="167">
        <v>2.4836</v>
      </c>
      <c r="AA16" s="168"/>
      <c r="AB16" s="167">
        <v>113</v>
      </c>
      <c r="AC16" s="167">
        <v>-79.709000000000003</v>
      </c>
      <c r="AD16" s="167">
        <v>-79.629000000000005</v>
      </c>
      <c r="AE16" s="167">
        <v>16.571999999999999</v>
      </c>
      <c r="AF16" s="167">
        <v>15.539</v>
      </c>
      <c r="AG16" s="167">
        <v>24.2</v>
      </c>
      <c r="AH16" s="167">
        <v>5.8289999999999997</v>
      </c>
      <c r="AI16" s="167">
        <v>0.126</v>
      </c>
      <c r="AJ16" s="167">
        <v>-19.228999999999999</v>
      </c>
      <c r="AK16" s="167">
        <v>-19.440000000000001</v>
      </c>
      <c r="AL16" s="167">
        <v>-45.86</v>
      </c>
      <c r="AM16" s="167">
        <v>19.5</v>
      </c>
      <c r="AN16" s="167">
        <v>19.54</v>
      </c>
      <c r="AO16" s="167">
        <v>10.125999999999999</v>
      </c>
      <c r="AP16" s="167">
        <v>14.266999999999999</v>
      </c>
      <c r="AQ16" s="167">
        <v>0</v>
      </c>
      <c r="AR16" s="167">
        <v>52.941000000000003</v>
      </c>
      <c r="AS16" s="167">
        <v>26.515000000000001</v>
      </c>
      <c r="AT16" s="167">
        <v>-42.331000000000003</v>
      </c>
      <c r="AU16" s="167">
        <v>-42.191000000000003</v>
      </c>
      <c r="AV16" s="167">
        <v>11.180999999999999</v>
      </c>
      <c r="AW16" s="167">
        <v>10.849</v>
      </c>
      <c r="AX16" s="167">
        <v>53.582999999999998</v>
      </c>
      <c r="AY16" s="167">
        <v>54.387</v>
      </c>
      <c r="AZ16" s="167">
        <v>-8.8986999999999998</v>
      </c>
      <c r="BA16" s="167">
        <v>-47.85</v>
      </c>
      <c r="BB16" s="167">
        <v>-161.35</v>
      </c>
      <c r="BC16" s="167">
        <v>36.677999999999997</v>
      </c>
      <c r="BD16" s="167">
        <v>-17.998999999999999</v>
      </c>
      <c r="BE16" s="167">
        <v>-17.998999999999999</v>
      </c>
      <c r="BF16" s="167">
        <v>48.384999999999998</v>
      </c>
      <c r="BG16" s="167">
        <v>47.435000000000002</v>
      </c>
      <c r="BH16" s="167">
        <v>-4.4485000000000001</v>
      </c>
      <c r="BI16" s="167">
        <v>-67.102000000000004</v>
      </c>
      <c r="BJ16" s="167">
        <v>-33.134999999999998</v>
      </c>
      <c r="BK16" s="167">
        <v>7.4298999999999999</v>
      </c>
      <c r="BL16" s="167">
        <v>0</v>
      </c>
      <c r="BM16" s="167">
        <v>2.2263999999999999</v>
      </c>
      <c r="BN16" s="167">
        <v>199.1</v>
      </c>
      <c r="BO16" s="167">
        <v>56.854999999999997</v>
      </c>
      <c r="BP16" s="167">
        <v>56.52</v>
      </c>
      <c r="BQ16" s="167">
        <v>-99.584000000000003</v>
      </c>
      <c r="BR16" s="167">
        <v>294.23</v>
      </c>
      <c r="BS16" s="167">
        <v>40.976999999999997</v>
      </c>
      <c r="BT16" s="167">
        <v>-68.888999999999996</v>
      </c>
      <c r="BU16" s="167">
        <v>69.349000000000004</v>
      </c>
      <c r="BV16" s="167">
        <v>63.588999999999999</v>
      </c>
      <c r="BW16" s="167">
        <v>17.27</v>
      </c>
      <c r="BX16" s="167">
        <v>13.27</v>
      </c>
      <c r="BY16" s="167">
        <v>39.529000000000003</v>
      </c>
      <c r="BZ16" s="167">
        <v>57.33</v>
      </c>
      <c r="CA16" s="167">
        <v>-81.843000000000004</v>
      </c>
      <c r="CB16" s="167">
        <v>-81.039000000000001</v>
      </c>
      <c r="CC16" s="167">
        <v>157.72</v>
      </c>
      <c r="CD16" s="167">
        <v>158.09</v>
      </c>
      <c r="CE16" s="167">
        <v>23.527000000000001</v>
      </c>
      <c r="CF16" s="167">
        <v>-110.95</v>
      </c>
      <c r="CG16" s="167">
        <v>-110.28</v>
      </c>
      <c r="CH16" s="167">
        <v>-6.5953999999999997</v>
      </c>
      <c r="CI16" s="167">
        <v>0</v>
      </c>
      <c r="CJ16" s="167">
        <v>19.57</v>
      </c>
      <c r="CK16" s="167">
        <v>25.984999999999999</v>
      </c>
      <c r="CL16" s="167">
        <v>74.3</v>
      </c>
      <c r="CM16" s="167">
        <v>67.198999999999998</v>
      </c>
      <c r="CN16" s="167">
        <v>-12.079000000000001</v>
      </c>
      <c r="CO16" s="167">
        <v>27.173999999999999</v>
      </c>
      <c r="CP16" s="167">
        <v>27.381</v>
      </c>
      <c r="CQ16" s="167">
        <v>26.629000000000001</v>
      </c>
      <c r="CR16" s="167">
        <v>22.315000000000001</v>
      </c>
      <c r="CS16" s="167">
        <v>21.597000000000001</v>
      </c>
      <c r="CT16" s="167">
        <v>-57.911999999999999</v>
      </c>
      <c r="CU16" s="167">
        <v>-25.911000000000001</v>
      </c>
      <c r="CV16" s="167">
        <v>0</v>
      </c>
      <c r="CW16" s="167">
        <v>9.3804999999999996</v>
      </c>
      <c r="CX16" s="167">
        <v>31.978999999999999</v>
      </c>
      <c r="CY16" s="167">
        <v>61.52</v>
      </c>
      <c r="CZ16" s="167">
        <v>35.396999999999998</v>
      </c>
      <c r="DA16" s="167">
        <v>33.402999999999999</v>
      </c>
      <c r="DB16" s="167">
        <v>-27.728999999999999</v>
      </c>
      <c r="DC16" s="168"/>
      <c r="DD16" s="167">
        <v>0</v>
      </c>
      <c r="DE16" s="167">
        <v>0</v>
      </c>
      <c r="DF16" s="167">
        <v>-101.55</v>
      </c>
      <c r="DG16" s="167">
        <v>-1E-4</v>
      </c>
      <c r="DH16" s="167">
        <v>-16.977</v>
      </c>
      <c r="DI16" s="167">
        <v>-63.2</v>
      </c>
      <c r="DJ16" s="167">
        <v>-61.5</v>
      </c>
      <c r="DK16" s="167">
        <v>28.808</v>
      </c>
      <c r="DL16" s="167">
        <v>32.820999999999998</v>
      </c>
      <c r="DM16" s="167">
        <v>37.585999999999999</v>
      </c>
      <c r="DN16" s="167">
        <v>47.478999999999999</v>
      </c>
      <c r="DO16" s="167">
        <v>32.56</v>
      </c>
      <c r="DP16" s="167">
        <v>-4.5</v>
      </c>
      <c r="DQ16" s="167">
        <v>48.1</v>
      </c>
      <c r="DR16" s="167">
        <v>98.18</v>
      </c>
      <c r="DS16" s="167">
        <v>-14.02</v>
      </c>
      <c r="DT16" s="167">
        <v>-13.96</v>
      </c>
      <c r="DU16" s="167">
        <v>63.12</v>
      </c>
      <c r="DV16" s="168"/>
      <c r="DW16" s="168"/>
      <c r="DX16" s="167">
        <v>99.218000000000004</v>
      </c>
      <c r="DY16" s="167">
        <v>-57.62</v>
      </c>
      <c r="DZ16" s="167">
        <v>-56.19</v>
      </c>
      <c r="EA16" s="167">
        <v>139.31</v>
      </c>
      <c r="EB16" s="167">
        <v>103.22</v>
      </c>
      <c r="EC16" s="167">
        <v>99.340999999999994</v>
      </c>
      <c r="ED16" s="167">
        <v>100.84</v>
      </c>
      <c r="EE16" s="167">
        <v>67.938999999999993</v>
      </c>
      <c r="EF16" s="167">
        <v>44.386000000000003</v>
      </c>
      <c r="EG16" s="167">
        <v>-26.004999999999999</v>
      </c>
      <c r="EH16" s="167">
        <v>111.43</v>
      </c>
      <c r="EI16" s="167">
        <v>306.85000000000002</v>
      </c>
      <c r="EJ16" s="167">
        <v>0</v>
      </c>
      <c r="EK16" s="167">
        <v>-29.545999999999999</v>
      </c>
      <c r="EL16" s="167">
        <v>-34.113999999999997</v>
      </c>
      <c r="EM16" s="167">
        <v>22.289000000000001</v>
      </c>
      <c r="EN16" s="167">
        <v>-54.33</v>
      </c>
      <c r="EO16" s="167">
        <v>-51.901000000000003</v>
      </c>
      <c r="EP16" s="167">
        <v>152.12</v>
      </c>
      <c r="EQ16" s="168"/>
      <c r="ER16" s="167">
        <v>-62.878</v>
      </c>
      <c r="ES16" s="167">
        <v>-18.317</v>
      </c>
      <c r="ET16" s="167">
        <v>18.600000000000001</v>
      </c>
      <c r="EU16" s="167">
        <v>-21.1</v>
      </c>
      <c r="EV16" s="167">
        <v>98.5</v>
      </c>
      <c r="EW16" s="168"/>
      <c r="EX16" s="168"/>
      <c r="EY16" s="168"/>
      <c r="EZ16" s="168"/>
      <c r="FA16" s="168"/>
      <c r="FB16" s="167">
        <v>-52.034999999999997</v>
      </c>
      <c r="FC16" s="167">
        <v>55.765000000000001</v>
      </c>
      <c r="FD16" s="167">
        <v>20.399000000000001</v>
      </c>
      <c r="FE16" s="167">
        <v>0</v>
      </c>
      <c r="FF16" s="167">
        <v>0</v>
      </c>
      <c r="FG16" s="167">
        <v>0</v>
      </c>
      <c r="FH16" s="167">
        <v>49.911000000000001</v>
      </c>
      <c r="FI16" s="167">
        <v>48.792999999999999</v>
      </c>
      <c r="FJ16" s="167">
        <v>81.718000000000004</v>
      </c>
      <c r="FK16" s="167">
        <v>81.551000000000002</v>
      </c>
      <c r="FL16" s="167">
        <v>-193.07</v>
      </c>
      <c r="FM16" s="167">
        <v>59.673000000000002</v>
      </c>
      <c r="FN16" s="167">
        <v>59.841999999999999</v>
      </c>
      <c r="FO16" s="167">
        <v>-143.07</v>
      </c>
      <c r="FP16" s="167">
        <v>-132.87</v>
      </c>
      <c r="FQ16" s="167">
        <v>-58.174999999999997</v>
      </c>
      <c r="FR16" s="167">
        <v>-49.439</v>
      </c>
      <c r="FS16" s="167">
        <v>17.876000000000001</v>
      </c>
      <c r="FT16" s="167">
        <v>0.751</v>
      </c>
      <c r="FU16" s="167">
        <v>-11.829000000000001</v>
      </c>
      <c r="FV16" s="167">
        <v>14.49</v>
      </c>
      <c r="FW16" s="167">
        <v>-58.618000000000002</v>
      </c>
      <c r="FX16" s="167">
        <v>10.871</v>
      </c>
      <c r="FY16" s="167">
        <v>-15.869</v>
      </c>
      <c r="FZ16" s="167">
        <v>0.54800000000000004</v>
      </c>
      <c r="GA16" s="167">
        <v>7.7657999999999996</v>
      </c>
      <c r="GB16" s="167">
        <v>19.440000000000001</v>
      </c>
      <c r="GC16" s="167">
        <v>137.22</v>
      </c>
      <c r="GD16" s="167">
        <v>146.36000000000001</v>
      </c>
      <c r="GE16" s="167">
        <v>13.72</v>
      </c>
      <c r="GF16" s="167">
        <v>83.521000000000001</v>
      </c>
      <c r="GG16" s="167">
        <v>21</v>
      </c>
      <c r="GH16" s="167">
        <v>-15.532999999999999</v>
      </c>
      <c r="GI16" s="167">
        <v>-3.0181</v>
      </c>
      <c r="GJ16" s="167">
        <v>3.202</v>
      </c>
      <c r="GK16" s="167">
        <v>1.2532000000000001</v>
      </c>
      <c r="GL16" s="167">
        <v>6.4500000000000002E-2</v>
      </c>
      <c r="GM16" s="167">
        <v>0</v>
      </c>
      <c r="GN16" s="167">
        <v>-14.493</v>
      </c>
      <c r="GO16" s="167">
        <v>-21.181999999999999</v>
      </c>
      <c r="GP16" s="167">
        <v>27.635000000000002</v>
      </c>
      <c r="GQ16" s="167">
        <v>33.107999999999997</v>
      </c>
      <c r="GR16" s="167">
        <v>95.393000000000001</v>
      </c>
      <c r="GS16" s="167">
        <v>59.194000000000003</v>
      </c>
      <c r="GT16" s="167">
        <v>-135.94</v>
      </c>
      <c r="GU16" s="167">
        <v>-15.912000000000001</v>
      </c>
      <c r="GV16" s="167">
        <v>31.939</v>
      </c>
      <c r="GW16" s="167">
        <v>-28.375</v>
      </c>
      <c r="GX16" s="167">
        <v>11.964</v>
      </c>
      <c r="GY16" s="168"/>
      <c r="GZ16" s="167">
        <v>0</v>
      </c>
      <c r="HA16" s="167">
        <v>13</v>
      </c>
      <c r="HB16" s="167">
        <v>226.52</v>
      </c>
      <c r="HC16" s="167">
        <v>225.25</v>
      </c>
      <c r="HD16" s="167">
        <v>287.10000000000002</v>
      </c>
      <c r="HE16" s="167">
        <v>-283.07</v>
      </c>
      <c r="HF16" s="167">
        <v>-596.47</v>
      </c>
      <c r="HG16" s="167">
        <v>602.70000000000005</v>
      </c>
      <c r="HH16" s="167">
        <v>612.77</v>
      </c>
      <c r="HI16" s="167">
        <v>-216.02</v>
      </c>
      <c r="HJ16" s="167">
        <v>-218.32</v>
      </c>
      <c r="HK16" s="167">
        <v>-53.098999999999997</v>
      </c>
      <c r="HL16" s="167">
        <v>-45.545000000000002</v>
      </c>
      <c r="HM16" s="167">
        <v>76.03</v>
      </c>
      <c r="HN16" s="167">
        <v>75.97</v>
      </c>
      <c r="HO16" s="167">
        <v>-98.183999999999997</v>
      </c>
      <c r="HP16" s="167">
        <v>-224.27</v>
      </c>
      <c r="HQ16" s="168"/>
      <c r="HR16" s="167">
        <v>63.295000000000002</v>
      </c>
      <c r="HS16" s="167">
        <v>-53.569000000000003</v>
      </c>
      <c r="HT16" s="167">
        <v>-53.393999999999998</v>
      </c>
      <c r="HU16" s="167">
        <v>101.91</v>
      </c>
      <c r="HV16" s="168"/>
      <c r="HW16" s="167">
        <v>52.9</v>
      </c>
      <c r="HX16" s="167">
        <v>52.798999999999999</v>
      </c>
      <c r="HY16" s="167">
        <v>21.021000000000001</v>
      </c>
      <c r="HZ16" s="167">
        <v>31.2</v>
      </c>
      <c r="IA16" s="167">
        <v>-328.07</v>
      </c>
      <c r="IB16" s="167">
        <v>106.32</v>
      </c>
      <c r="IC16" s="167">
        <v>106.19</v>
      </c>
      <c r="ID16" s="167">
        <v>14.5</v>
      </c>
      <c r="IE16" s="167">
        <v>5.6999000000000004</v>
      </c>
      <c r="IF16" s="167">
        <v>-62.4</v>
      </c>
      <c r="IG16" s="167">
        <v>-62.798999999999999</v>
      </c>
      <c r="IH16" s="167">
        <v>1.7455000000000001</v>
      </c>
      <c r="II16" s="167">
        <v>1.454</v>
      </c>
      <c r="IJ16" s="168"/>
      <c r="IK16" s="167">
        <v>-264.29000000000002</v>
      </c>
      <c r="IL16" s="167">
        <v>452.04</v>
      </c>
      <c r="IM16" s="167">
        <v>335.22</v>
      </c>
      <c r="IN16" s="168"/>
      <c r="IO16" s="167">
        <v>-360.64</v>
      </c>
      <c r="IP16" s="167">
        <v>356.97</v>
      </c>
      <c r="IQ16" s="167">
        <v>-138.80000000000001</v>
      </c>
      <c r="IR16" s="167">
        <v>-288.77</v>
      </c>
      <c r="IS16" s="167">
        <v>-353.3</v>
      </c>
      <c r="IT16" s="167">
        <v>102.43</v>
      </c>
      <c r="IU16" s="167">
        <v>99.412999999999997</v>
      </c>
      <c r="IV16" s="167">
        <v>145.54</v>
      </c>
      <c r="IW16" s="167">
        <v>-434.62</v>
      </c>
      <c r="IX16" s="167">
        <v>226.64</v>
      </c>
      <c r="IY16" s="167">
        <v>-209.24</v>
      </c>
      <c r="IZ16" s="167">
        <v>210.1</v>
      </c>
      <c r="JA16" s="167">
        <v>-4.9039999999999999</v>
      </c>
      <c r="JB16" s="168"/>
      <c r="JC16" s="167">
        <v>15.279</v>
      </c>
      <c r="JD16" s="167">
        <v>6.1329000000000002</v>
      </c>
      <c r="JE16" s="167">
        <v>6.1478999999999999</v>
      </c>
      <c r="JF16" s="167">
        <v>-15.119</v>
      </c>
      <c r="JG16" s="167">
        <v>-0.88</v>
      </c>
      <c r="JH16" s="167">
        <v>9.5114999999999998</v>
      </c>
      <c r="JI16" s="167">
        <v>0.82250000000000001</v>
      </c>
      <c r="JJ16" s="167">
        <v>-54.991</v>
      </c>
      <c r="JK16" s="167">
        <v>-14.647</v>
      </c>
      <c r="JL16" s="167">
        <v>47.098999999999997</v>
      </c>
      <c r="JM16" s="167">
        <v>55.683</v>
      </c>
      <c r="JN16" s="167">
        <v>53.834000000000003</v>
      </c>
      <c r="JO16" s="167">
        <v>0</v>
      </c>
      <c r="JP16" s="167">
        <v>0</v>
      </c>
      <c r="JQ16" s="167">
        <v>49.607999999999997</v>
      </c>
      <c r="JR16" s="167">
        <v>49.216999999999999</v>
      </c>
      <c r="JS16" s="167">
        <v>50.741</v>
      </c>
      <c r="JT16" s="168"/>
      <c r="JU16" s="167">
        <v>-4.8</v>
      </c>
      <c r="JV16" s="167">
        <v>28.856999999999999</v>
      </c>
      <c r="JW16" s="167">
        <v>5.2199</v>
      </c>
      <c r="JX16" s="167">
        <v>8.6998999999999995</v>
      </c>
      <c r="JY16" s="167">
        <v>-39.555999999999997</v>
      </c>
      <c r="JZ16" s="167">
        <v>74.031000000000006</v>
      </c>
      <c r="KA16" s="167">
        <v>54.445</v>
      </c>
      <c r="KB16" s="167">
        <v>-40.097000000000001</v>
      </c>
      <c r="KC16" s="167">
        <v>-73.537999999999997</v>
      </c>
      <c r="KD16" s="167">
        <v>44.999000000000002</v>
      </c>
      <c r="KE16" s="167">
        <v>29.056000000000001</v>
      </c>
      <c r="KF16" s="167">
        <v>-4.0998999999999999</v>
      </c>
      <c r="KG16" s="167">
        <v>3.7</v>
      </c>
      <c r="KH16" s="167">
        <v>9.2806999999999995</v>
      </c>
      <c r="KI16" s="167">
        <v>187.55</v>
      </c>
    </row>
    <row r="17" spans="1:295" ht="18" customHeight="1">
      <c r="A17" s="160" t="s">
        <v>61</v>
      </c>
      <c r="B17" s="160" t="s">
        <v>649</v>
      </c>
      <c r="C17" s="161">
        <v>0</v>
      </c>
      <c r="D17" s="161">
        <v>14.051</v>
      </c>
      <c r="E17" s="161">
        <v>-28.062000000000001</v>
      </c>
      <c r="F17" s="161">
        <v>8.0595999999999997</v>
      </c>
      <c r="G17" s="161">
        <v>20.407</v>
      </c>
      <c r="H17" s="161">
        <v>10.866</v>
      </c>
      <c r="I17" s="161">
        <v>40.253</v>
      </c>
      <c r="J17" s="161">
        <v>-81.593999999999994</v>
      </c>
      <c r="K17" s="161">
        <v>38.228000000000002</v>
      </c>
      <c r="L17" s="161">
        <v>19.312999999999999</v>
      </c>
      <c r="M17" s="161">
        <v>-18.974</v>
      </c>
      <c r="N17" s="161">
        <v>-17.760000000000002</v>
      </c>
      <c r="O17" s="161">
        <v>-25.411999999999999</v>
      </c>
      <c r="P17" s="161">
        <v>22</v>
      </c>
      <c r="Q17" s="161">
        <v>9.9359000000000002</v>
      </c>
      <c r="R17" s="161">
        <v>-22</v>
      </c>
      <c r="S17" s="161">
        <v>13.451000000000001</v>
      </c>
      <c r="T17" s="161">
        <v>164.40199999999999</v>
      </c>
      <c r="U17" s="161">
        <v>7.7370999999999999</v>
      </c>
      <c r="V17" s="161">
        <v>7.6776999999999997</v>
      </c>
      <c r="W17" s="161">
        <v>12.765000000000001</v>
      </c>
      <c r="X17" s="161">
        <v>0</v>
      </c>
      <c r="Y17" s="161">
        <v>21.744</v>
      </c>
      <c r="Z17" s="161">
        <v>2.4081000000000001</v>
      </c>
      <c r="AA17" s="162"/>
      <c r="AB17" s="161">
        <v>113</v>
      </c>
      <c r="AC17" s="161">
        <v>-79.129000000000005</v>
      </c>
      <c r="AD17" s="161">
        <v>-79.040000000000006</v>
      </c>
      <c r="AE17" s="161">
        <v>15.869</v>
      </c>
      <c r="AF17" s="161">
        <v>17.760000000000002</v>
      </c>
      <c r="AG17" s="161">
        <v>24.2</v>
      </c>
      <c r="AH17" s="161">
        <v>5.1279000000000003</v>
      </c>
      <c r="AI17" s="161">
        <v>0.129</v>
      </c>
      <c r="AJ17" s="161">
        <v>-21.25</v>
      </c>
      <c r="AK17" s="161">
        <v>-21</v>
      </c>
      <c r="AL17" s="161">
        <v>-40.348999999999997</v>
      </c>
      <c r="AM17" s="161">
        <v>20.84</v>
      </c>
      <c r="AN17" s="161">
        <v>20.85</v>
      </c>
      <c r="AO17" s="161">
        <v>9.4657999999999998</v>
      </c>
      <c r="AP17" s="161">
        <v>14.356999999999999</v>
      </c>
      <c r="AQ17" s="161">
        <v>0</v>
      </c>
      <c r="AR17" s="161">
        <v>53.216000000000001</v>
      </c>
      <c r="AS17" s="161">
        <v>26.398</v>
      </c>
      <c r="AT17" s="161">
        <v>-43.402000000000001</v>
      </c>
      <c r="AU17" s="161">
        <v>-41.929000000000002</v>
      </c>
      <c r="AV17" s="161">
        <v>25.722000000000001</v>
      </c>
      <c r="AW17" s="161">
        <v>25.448</v>
      </c>
      <c r="AX17" s="161">
        <v>52.244</v>
      </c>
      <c r="AY17" s="161">
        <v>53.448999999999998</v>
      </c>
      <c r="AZ17" s="161">
        <v>-6.8048999999999999</v>
      </c>
      <c r="BA17" s="161">
        <v>-38.19</v>
      </c>
      <c r="BB17" s="161">
        <v>-180.29</v>
      </c>
      <c r="BC17" s="161">
        <v>36.034999999999997</v>
      </c>
      <c r="BD17" s="161">
        <v>-17.699000000000002</v>
      </c>
      <c r="BE17" s="161">
        <v>-17.599</v>
      </c>
      <c r="BF17" s="161">
        <v>50.292999999999999</v>
      </c>
      <c r="BG17" s="161">
        <v>47.73</v>
      </c>
      <c r="BH17" s="161">
        <v>-4.1128999999999998</v>
      </c>
      <c r="BI17" s="161">
        <v>-67.102000000000004</v>
      </c>
      <c r="BJ17" s="161">
        <v>-32.6</v>
      </c>
      <c r="BK17" s="161">
        <v>7.4898999999999996</v>
      </c>
      <c r="BL17" s="161">
        <v>0</v>
      </c>
      <c r="BM17" s="161">
        <v>2.3264</v>
      </c>
      <c r="BN17" s="161">
        <v>219.97</v>
      </c>
      <c r="BO17" s="161">
        <v>62.012999999999998</v>
      </c>
      <c r="BP17" s="161">
        <v>61.646999999999998</v>
      </c>
      <c r="BQ17" s="161">
        <v>-127.81</v>
      </c>
      <c r="BR17" s="161">
        <v>304.95</v>
      </c>
      <c r="BS17" s="161">
        <v>40.976999999999997</v>
      </c>
      <c r="BT17" s="161">
        <v>-69.510999999999996</v>
      </c>
      <c r="BU17" s="161">
        <v>70.165000000000006</v>
      </c>
      <c r="BV17" s="161">
        <v>65.694999999999993</v>
      </c>
      <c r="BW17" s="161">
        <v>17.95</v>
      </c>
      <c r="BX17" s="161">
        <v>14.109</v>
      </c>
      <c r="BY17" s="161">
        <v>40.369</v>
      </c>
      <c r="BZ17" s="161">
        <v>58.009</v>
      </c>
      <c r="CA17" s="161">
        <v>-78.762</v>
      </c>
      <c r="CB17" s="161">
        <v>-79.03</v>
      </c>
      <c r="CC17" s="161">
        <v>154.47</v>
      </c>
      <c r="CD17" s="161">
        <v>154.5</v>
      </c>
      <c r="CE17" s="161">
        <v>23.064</v>
      </c>
      <c r="CF17" s="161">
        <v>-112.25</v>
      </c>
      <c r="CG17" s="161">
        <v>-111.58</v>
      </c>
      <c r="CH17" s="161">
        <v>-5.8444000000000003</v>
      </c>
      <c r="CI17" s="161">
        <v>0</v>
      </c>
      <c r="CJ17" s="161">
        <v>19.57</v>
      </c>
      <c r="CK17" s="161">
        <v>25.984999999999999</v>
      </c>
      <c r="CL17" s="161">
        <v>76.099000000000004</v>
      </c>
      <c r="CM17" s="161">
        <v>69.5</v>
      </c>
      <c r="CN17" s="161">
        <v>-12.159000000000001</v>
      </c>
      <c r="CO17" s="161">
        <v>28.279</v>
      </c>
      <c r="CP17" s="161">
        <v>27.666</v>
      </c>
      <c r="CQ17" s="161">
        <v>26.962</v>
      </c>
      <c r="CR17" s="161">
        <v>24.007000000000001</v>
      </c>
      <c r="CS17" s="161">
        <v>23.856999999999999</v>
      </c>
      <c r="CT17" s="161">
        <v>-58.188000000000002</v>
      </c>
      <c r="CU17" s="161">
        <v>-30.324000000000002</v>
      </c>
      <c r="CV17" s="161">
        <v>0</v>
      </c>
      <c r="CW17" s="161">
        <v>9.4214000000000002</v>
      </c>
      <c r="CX17" s="161">
        <v>33.340000000000003</v>
      </c>
      <c r="CY17" s="161">
        <v>60.819000000000003</v>
      </c>
      <c r="CZ17" s="161">
        <v>35.396999999999998</v>
      </c>
      <c r="DA17" s="161">
        <v>33.402999999999999</v>
      </c>
      <c r="DB17" s="161">
        <v>-27.559000000000001</v>
      </c>
      <c r="DC17" s="162"/>
      <c r="DD17" s="161">
        <v>0</v>
      </c>
      <c r="DE17" s="161">
        <v>0</v>
      </c>
      <c r="DF17" s="161">
        <v>-100.35</v>
      </c>
      <c r="DG17" s="161">
        <v>-2.0000000000000001E-4</v>
      </c>
      <c r="DH17" s="161">
        <v>-16.768999999999998</v>
      </c>
      <c r="DI17" s="161">
        <v>-63.2</v>
      </c>
      <c r="DJ17" s="161">
        <v>-64</v>
      </c>
      <c r="DK17" s="161">
        <v>28.434999999999999</v>
      </c>
      <c r="DL17" s="161">
        <v>32.820999999999998</v>
      </c>
      <c r="DM17" s="161">
        <v>38.055999999999997</v>
      </c>
      <c r="DN17" s="161">
        <v>48.064999999999998</v>
      </c>
      <c r="DO17" s="161">
        <v>32.56</v>
      </c>
      <c r="DP17" s="161">
        <v>-4.6100000000000003</v>
      </c>
      <c r="DQ17" s="161">
        <v>46.953000000000003</v>
      </c>
      <c r="DR17" s="161">
        <v>96.983000000000004</v>
      </c>
      <c r="DS17" s="161">
        <v>-13.9</v>
      </c>
      <c r="DT17" s="161">
        <v>-13.939</v>
      </c>
      <c r="DU17" s="161">
        <v>64.519000000000005</v>
      </c>
      <c r="DV17" s="162"/>
      <c r="DW17" s="162"/>
      <c r="DX17" s="161">
        <v>98.108999999999995</v>
      </c>
      <c r="DY17" s="161">
        <v>-55.204999999999998</v>
      </c>
      <c r="DZ17" s="161">
        <v>-54.645000000000003</v>
      </c>
      <c r="EA17" s="161">
        <v>140.21</v>
      </c>
      <c r="EB17" s="161">
        <v>105.29</v>
      </c>
      <c r="EC17" s="161">
        <v>99.665000000000006</v>
      </c>
      <c r="ED17" s="161">
        <v>101.83</v>
      </c>
      <c r="EE17" s="161">
        <v>75.352999999999994</v>
      </c>
      <c r="EF17" s="161">
        <v>63.73</v>
      </c>
      <c r="EG17" s="161">
        <v>-24.69</v>
      </c>
      <c r="EH17" s="161">
        <v>140.65</v>
      </c>
      <c r="EI17" s="161">
        <v>318.41000000000003</v>
      </c>
      <c r="EJ17" s="161">
        <v>0</v>
      </c>
      <c r="EK17" s="161">
        <v>-31.699000000000002</v>
      </c>
      <c r="EL17" s="161">
        <v>-34.134999999999998</v>
      </c>
      <c r="EM17" s="161">
        <v>25.937000000000001</v>
      </c>
      <c r="EN17" s="161">
        <v>-54.732999999999997</v>
      </c>
      <c r="EO17" s="161">
        <v>-50.619</v>
      </c>
      <c r="EP17" s="161">
        <v>178.23</v>
      </c>
      <c r="EQ17" s="162"/>
      <c r="ER17" s="161">
        <v>-63.619</v>
      </c>
      <c r="ES17" s="161">
        <v>-23.34</v>
      </c>
      <c r="ET17" s="161">
        <v>18.079000000000001</v>
      </c>
      <c r="EU17" s="161">
        <v>-20.138999999999999</v>
      </c>
      <c r="EV17" s="161">
        <v>115</v>
      </c>
      <c r="EW17" s="162"/>
      <c r="EX17" s="162"/>
      <c r="EY17" s="162"/>
      <c r="EZ17" s="162"/>
      <c r="FA17" s="162"/>
      <c r="FB17" s="161">
        <v>-52.787999999999997</v>
      </c>
      <c r="FC17" s="161">
        <v>55.765000000000001</v>
      </c>
      <c r="FD17" s="161">
        <v>20.515000000000001</v>
      </c>
      <c r="FE17" s="161">
        <v>0</v>
      </c>
      <c r="FF17" s="161">
        <v>0</v>
      </c>
      <c r="FG17" s="161">
        <v>0</v>
      </c>
      <c r="FH17" s="161">
        <v>52.145000000000003</v>
      </c>
      <c r="FI17" s="161">
        <v>50.213999999999999</v>
      </c>
      <c r="FJ17" s="161">
        <v>79.373999999999995</v>
      </c>
      <c r="FK17" s="161">
        <v>78.034000000000006</v>
      </c>
      <c r="FL17" s="161">
        <v>-198.1</v>
      </c>
      <c r="FM17" s="161">
        <v>57.293999999999997</v>
      </c>
      <c r="FN17" s="161">
        <v>57.203000000000003</v>
      </c>
      <c r="FO17" s="161">
        <v>-139.08000000000001</v>
      </c>
      <c r="FP17" s="161">
        <v>-127.87</v>
      </c>
      <c r="FQ17" s="161">
        <v>-60.664999999999999</v>
      </c>
      <c r="FR17" s="161">
        <v>-45.719000000000001</v>
      </c>
      <c r="FS17" s="161">
        <v>18.085999999999999</v>
      </c>
      <c r="FT17" s="161">
        <v>0.75229999999999997</v>
      </c>
      <c r="FU17" s="161">
        <v>-11.839</v>
      </c>
      <c r="FV17" s="161">
        <v>11.42</v>
      </c>
      <c r="FW17" s="161">
        <v>-62.058</v>
      </c>
      <c r="FX17" s="161">
        <v>10.885999999999999</v>
      </c>
      <c r="FY17" s="161">
        <v>-15.869</v>
      </c>
      <c r="FZ17" s="161">
        <v>0.60699999999999998</v>
      </c>
      <c r="GA17" s="161">
        <v>7.8036000000000003</v>
      </c>
      <c r="GB17" s="161">
        <v>20.138999999999999</v>
      </c>
      <c r="GC17" s="161">
        <v>131.04</v>
      </c>
      <c r="GD17" s="161">
        <v>143.31</v>
      </c>
      <c r="GE17" s="161">
        <v>13.72</v>
      </c>
      <c r="GF17" s="161">
        <v>83.765000000000001</v>
      </c>
      <c r="GG17" s="161">
        <v>20.798999999999999</v>
      </c>
      <c r="GH17" s="161">
        <v>-15.726000000000001</v>
      </c>
      <c r="GI17" s="161">
        <v>-2.7719999999999998</v>
      </c>
      <c r="GJ17" s="161">
        <v>3.2902</v>
      </c>
      <c r="GK17" s="161">
        <v>1.2698</v>
      </c>
      <c r="GL17" s="161">
        <v>6.4500000000000002E-2</v>
      </c>
      <c r="GM17" s="161">
        <v>0</v>
      </c>
      <c r="GN17" s="161">
        <v>-15.462999999999999</v>
      </c>
      <c r="GO17" s="161">
        <v>-20.585999999999999</v>
      </c>
      <c r="GP17" s="161">
        <v>27.23</v>
      </c>
      <c r="GQ17" s="161">
        <v>31.931999999999999</v>
      </c>
      <c r="GR17" s="161">
        <v>93.956999999999994</v>
      </c>
      <c r="GS17" s="161">
        <v>58.988</v>
      </c>
      <c r="GT17" s="161">
        <v>-132.5</v>
      </c>
      <c r="GU17" s="161">
        <v>-16.023</v>
      </c>
      <c r="GV17" s="161">
        <v>32.459000000000003</v>
      </c>
      <c r="GW17" s="161">
        <v>-28.8</v>
      </c>
      <c r="GX17" s="161">
        <v>11.964</v>
      </c>
      <c r="GY17" s="162"/>
      <c r="GZ17" s="161">
        <v>0</v>
      </c>
      <c r="HA17" s="161">
        <v>13</v>
      </c>
      <c r="HB17" s="161">
        <v>232.29</v>
      </c>
      <c r="HC17" s="161">
        <v>231.13</v>
      </c>
      <c r="HD17" s="161">
        <v>287.10000000000002</v>
      </c>
      <c r="HE17" s="161">
        <v>-285.10000000000002</v>
      </c>
      <c r="HF17" s="161">
        <v>-593.54999999999995</v>
      </c>
      <c r="HG17" s="161">
        <v>598.48</v>
      </c>
      <c r="HH17" s="161">
        <v>612.26</v>
      </c>
      <c r="HI17" s="161">
        <v>-216.22</v>
      </c>
      <c r="HJ17" s="161">
        <v>-221.07</v>
      </c>
      <c r="HK17" s="161">
        <v>-51.47</v>
      </c>
      <c r="HL17" s="161">
        <v>-42.783999999999999</v>
      </c>
      <c r="HM17" s="161">
        <v>76.063000000000002</v>
      </c>
      <c r="HN17" s="161">
        <v>79.855999999999995</v>
      </c>
      <c r="HO17" s="161">
        <v>-98.183999999999997</v>
      </c>
      <c r="HP17" s="161">
        <v>-233</v>
      </c>
      <c r="HQ17" s="162"/>
      <c r="HR17" s="161">
        <v>63.360999999999997</v>
      </c>
      <c r="HS17" s="161">
        <v>-56.33</v>
      </c>
      <c r="HT17" s="161">
        <v>-56.968000000000004</v>
      </c>
      <c r="HU17" s="161">
        <v>102.84</v>
      </c>
      <c r="HV17" s="162"/>
      <c r="HW17" s="161">
        <v>50.598999999999997</v>
      </c>
      <c r="HX17" s="161">
        <v>51.298999999999999</v>
      </c>
      <c r="HY17" s="161">
        <v>20.571000000000002</v>
      </c>
      <c r="HZ17" s="161">
        <v>31.28</v>
      </c>
      <c r="IA17" s="161">
        <v>-337.12</v>
      </c>
      <c r="IB17" s="161">
        <v>108.31</v>
      </c>
      <c r="IC17" s="161">
        <v>109.26</v>
      </c>
      <c r="ID17" s="161">
        <v>14.5</v>
      </c>
      <c r="IE17" s="161">
        <v>5.6999000000000004</v>
      </c>
      <c r="IF17" s="161">
        <v>-63.4</v>
      </c>
      <c r="IG17" s="161">
        <v>-63.7</v>
      </c>
      <c r="IH17" s="161">
        <v>1.7022999999999999</v>
      </c>
      <c r="II17" s="161">
        <v>1.454</v>
      </c>
      <c r="IJ17" s="162"/>
      <c r="IK17" s="161">
        <v>-285.95</v>
      </c>
      <c r="IL17" s="161">
        <v>468.69</v>
      </c>
      <c r="IM17" s="161">
        <v>344.77</v>
      </c>
      <c r="IN17" s="162"/>
      <c r="IO17" s="161">
        <v>-369.28</v>
      </c>
      <c r="IP17" s="161">
        <v>365.47</v>
      </c>
      <c r="IQ17" s="161">
        <v>-143.74</v>
      </c>
      <c r="IR17" s="161">
        <v>-291.93</v>
      </c>
      <c r="IS17" s="161">
        <v>-361.68</v>
      </c>
      <c r="IT17" s="161">
        <v>104.91</v>
      </c>
      <c r="IU17" s="161">
        <v>100.05</v>
      </c>
      <c r="IV17" s="161">
        <v>148.15</v>
      </c>
      <c r="IW17" s="161">
        <v>-452.15</v>
      </c>
      <c r="IX17" s="161">
        <v>231.39</v>
      </c>
      <c r="IY17" s="161">
        <v>-216.91</v>
      </c>
      <c r="IZ17" s="161">
        <v>217.8</v>
      </c>
      <c r="JA17" s="161">
        <v>-4.9039999999999999</v>
      </c>
      <c r="JB17" s="162"/>
      <c r="JC17" s="161">
        <v>14.56</v>
      </c>
      <c r="JD17" s="161">
        <v>6.0739000000000001</v>
      </c>
      <c r="JE17" s="161">
        <v>6.1279000000000003</v>
      </c>
      <c r="JF17" s="161">
        <v>-14.56</v>
      </c>
      <c r="JG17" s="161">
        <v>-0.4</v>
      </c>
      <c r="JH17" s="161">
        <v>8.7591000000000001</v>
      </c>
      <c r="JI17" s="161">
        <v>0.82250000000000001</v>
      </c>
      <c r="JJ17" s="161">
        <v>-54.29</v>
      </c>
      <c r="JK17" s="161">
        <v>-14.531000000000001</v>
      </c>
      <c r="JL17" s="161">
        <v>45.298999999999999</v>
      </c>
      <c r="JM17" s="161">
        <v>50.695999999999998</v>
      </c>
      <c r="JN17" s="161">
        <v>51.417999999999999</v>
      </c>
      <c r="JO17" s="161">
        <v>0</v>
      </c>
      <c r="JP17" s="161">
        <v>0</v>
      </c>
      <c r="JQ17" s="161">
        <v>49.780999999999999</v>
      </c>
      <c r="JR17" s="161">
        <v>49.676000000000002</v>
      </c>
      <c r="JS17" s="161">
        <v>50.323999999999998</v>
      </c>
      <c r="JT17" s="162"/>
      <c r="JU17" s="161">
        <v>-3.7999000000000001</v>
      </c>
      <c r="JV17" s="161">
        <v>29.161000000000001</v>
      </c>
      <c r="JW17" s="161">
        <v>5.3098999999999998</v>
      </c>
      <c r="JX17" s="161">
        <v>8.6998999999999995</v>
      </c>
      <c r="JY17" s="161">
        <v>-44.201999999999998</v>
      </c>
      <c r="JZ17" s="161">
        <v>72.382999999999996</v>
      </c>
      <c r="KA17" s="161">
        <v>51.965000000000003</v>
      </c>
      <c r="KB17" s="161">
        <v>-43.962000000000003</v>
      </c>
      <c r="KC17" s="161">
        <v>-71.87</v>
      </c>
      <c r="KD17" s="161">
        <v>42.253</v>
      </c>
      <c r="KE17" s="161">
        <v>28.446000000000002</v>
      </c>
      <c r="KF17" s="161">
        <v>-4.0998999999999999</v>
      </c>
      <c r="KG17" s="161">
        <v>5.3</v>
      </c>
      <c r="KH17" s="161">
        <v>22.204999999999998</v>
      </c>
      <c r="KI17" s="161">
        <v>177.67</v>
      </c>
    </row>
    <row r="18" spans="1:295" ht="18" customHeight="1">
      <c r="A18" s="160" t="s">
        <v>61</v>
      </c>
      <c r="B18" s="160" t="s">
        <v>650</v>
      </c>
      <c r="C18" s="164">
        <v>0</v>
      </c>
      <c r="D18" s="164">
        <v>14.54</v>
      </c>
      <c r="E18" s="164">
        <v>-29.055</v>
      </c>
      <c r="F18" s="164">
        <v>8.5032999999999994</v>
      </c>
      <c r="G18" s="164">
        <v>20.405000000000001</v>
      </c>
      <c r="H18" s="164">
        <v>8.5009999999999994</v>
      </c>
      <c r="I18" s="164">
        <v>40.69</v>
      </c>
      <c r="J18" s="164">
        <v>-81.284999999999997</v>
      </c>
      <c r="K18" s="164">
        <v>38.798999999999999</v>
      </c>
      <c r="L18" s="164">
        <v>19.695</v>
      </c>
      <c r="M18" s="164">
        <v>-19.227</v>
      </c>
      <c r="N18" s="164">
        <v>-15.539</v>
      </c>
      <c r="O18" s="164">
        <v>-26.241</v>
      </c>
      <c r="P18" s="164">
        <v>22</v>
      </c>
      <c r="Q18" s="164">
        <v>10.763</v>
      </c>
      <c r="R18" s="164">
        <v>-22</v>
      </c>
      <c r="S18" s="164">
        <v>13.699</v>
      </c>
      <c r="T18" s="164">
        <v>164.91800000000001</v>
      </c>
      <c r="U18" s="164">
        <v>7.7601000000000004</v>
      </c>
      <c r="V18" s="164">
        <v>7.8869999999999996</v>
      </c>
      <c r="W18" s="164">
        <v>13.106</v>
      </c>
      <c r="X18" s="164">
        <v>0</v>
      </c>
      <c r="Y18" s="164">
        <v>21.899000000000001</v>
      </c>
      <c r="Z18" s="164">
        <v>2.4460999999999999</v>
      </c>
      <c r="AA18" s="165"/>
      <c r="AB18" s="164">
        <v>113</v>
      </c>
      <c r="AC18" s="164">
        <v>-80.25</v>
      </c>
      <c r="AD18" s="164">
        <v>-80.12</v>
      </c>
      <c r="AE18" s="164">
        <v>16.111000000000001</v>
      </c>
      <c r="AF18" s="164">
        <v>17.760000000000002</v>
      </c>
      <c r="AG18" s="164">
        <v>24.2</v>
      </c>
      <c r="AH18" s="164">
        <v>5.5640000000000001</v>
      </c>
      <c r="AI18" s="164">
        <v>0.126</v>
      </c>
      <c r="AJ18" s="164">
        <v>-18.219000000000001</v>
      </c>
      <c r="AK18" s="164">
        <v>-18.228999999999999</v>
      </c>
      <c r="AL18" s="164">
        <v>-46.38</v>
      </c>
      <c r="AM18" s="164">
        <v>18.219000000000001</v>
      </c>
      <c r="AN18" s="164">
        <v>18.28</v>
      </c>
      <c r="AO18" s="164">
        <v>9.7161000000000008</v>
      </c>
      <c r="AP18" s="164">
        <v>14.308</v>
      </c>
      <c r="AQ18" s="164">
        <v>0</v>
      </c>
      <c r="AR18" s="164">
        <v>53.045999999999999</v>
      </c>
      <c r="AS18" s="164">
        <v>28.245999999999999</v>
      </c>
      <c r="AT18" s="164">
        <v>-41.527000000000001</v>
      </c>
      <c r="AU18" s="164">
        <v>-41.328000000000003</v>
      </c>
      <c r="AV18" s="164">
        <v>7.8691000000000004</v>
      </c>
      <c r="AW18" s="164">
        <v>7.8258000000000001</v>
      </c>
      <c r="AX18" s="164">
        <v>54.789000000000001</v>
      </c>
      <c r="AY18" s="164">
        <v>55.593000000000004</v>
      </c>
      <c r="AZ18" s="164">
        <v>-9.9456000000000007</v>
      </c>
      <c r="BA18" s="164">
        <v>-51.542000000000002</v>
      </c>
      <c r="BB18" s="164">
        <v>-160.16</v>
      </c>
      <c r="BC18" s="164">
        <v>39.158999999999999</v>
      </c>
      <c r="BD18" s="164">
        <v>-19.399000000000001</v>
      </c>
      <c r="BE18" s="164">
        <v>-19.399000000000001</v>
      </c>
      <c r="BF18" s="164">
        <v>48.356000000000002</v>
      </c>
      <c r="BG18" s="164">
        <v>47.26</v>
      </c>
      <c r="BH18" s="164">
        <v>-4.2313999999999998</v>
      </c>
      <c r="BI18" s="164">
        <v>-67.102000000000004</v>
      </c>
      <c r="BJ18" s="164">
        <v>-34.106999999999999</v>
      </c>
      <c r="BK18" s="164">
        <v>7.4199000000000002</v>
      </c>
      <c r="BL18" s="164">
        <v>0</v>
      </c>
      <c r="BM18" s="164">
        <v>2.2328999999999999</v>
      </c>
      <c r="BN18" s="164">
        <v>199.19</v>
      </c>
      <c r="BO18" s="164">
        <v>59.357999999999997</v>
      </c>
      <c r="BP18" s="164">
        <v>59.235999999999997</v>
      </c>
      <c r="BQ18" s="164">
        <v>-111.09</v>
      </c>
      <c r="BR18" s="164">
        <v>302.31</v>
      </c>
      <c r="BS18" s="164">
        <v>40.976999999999997</v>
      </c>
      <c r="BT18" s="164">
        <v>-67.766999999999996</v>
      </c>
      <c r="BU18" s="164">
        <v>68.683999999999997</v>
      </c>
      <c r="BV18" s="164">
        <v>66.891999999999996</v>
      </c>
      <c r="BW18" s="164">
        <v>18.068999999999999</v>
      </c>
      <c r="BX18" s="164">
        <v>13.8</v>
      </c>
      <c r="BY18" s="164">
        <v>40.770000000000003</v>
      </c>
      <c r="BZ18" s="164">
        <v>59.22</v>
      </c>
      <c r="CA18" s="164">
        <v>-82.111000000000004</v>
      </c>
      <c r="CB18" s="164">
        <v>-82.111000000000004</v>
      </c>
      <c r="CC18" s="164">
        <v>160.78</v>
      </c>
      <c r="CD18" s="164">
        <v>159.35</v>
      </c>
      <c r="CE18" s="164">
        <v>26.584</v>
      </c>
      <c r="CF18" s="164">
        <v>-114.05</v>
      </c>
      <c r="CG18" s="164">
        <v>-115.19</v>
      </c>
      <c r="CH18" s="164">
        <v>-7.0511999999999997</v>
      </c>
      <c r="CI18" s="164">
        <v>0</v>
      </c>
      <c r="CJ18" s="164">
        <v>19.57</v>
      </c>
      <c r="CK18" s="164">
        <v>25.984999999999999</v>
      </c>
      <c r="CL18" s="164">
        <v>75.198999999999998</v>
      </c>
      <c r="CM18" s="164">
        <v>68.099000000000004</v>
      </c>
      <c r="CN18" s="164">
        <v>-12.05</v>
      </c>
      <c r="CO18" s="164">
        <v>27.966000000000001</v>
      </c>
      <c r="CP18" s="164">
        <v>27.341999999999999</v>
      </c>
      <c r="CQ18" s="164">
        <v>27.341000000000001</v>
      </c>
      <c r="CR18" s="164">
        <v>23.625</v>
      </c>
      <c r="CS18" s="164">
        <v>22.901</v>
      </c>
      <c r="CT18" s="164">
        <v>-54.357999999999997</v>
      </c>
      <c r="CU18" s="164">
        <v>-27.689</v>
      </c>
      <c r="CV18" s="164">
        <v>0</v>
      </c>
      <c r="CW18" s="164">
        <v>9.5831</v>
      </c>
      <c r="CX18" s="164">
        <v>28.35</v>
      </c>
      <c r="CY18" s="164">
        <v>61.93</v>
      </c>
      <c r="CZ18" s="164">
        <v>35.396999999999998</v>
      </c>
      <c r="DA18" s="164">
        <v>33.402999999999999</v>
      </c>
      <c r="DB18" s="164">
        <v>-27.548999999999999</v>
      </c>
      <c r="DC18" s="165"/>
      <c r="DD18" s="164">
        <v>0</v>
      </c>
      <c r="DE18" s="164">
        <v>0</v>
      </c>
      <c r="DF18" s="164">
        <v>-100.73</v>
      </c>
      <c r="DG18" s="164">
        <v>-1E-4</v>
      </c>
      <c r="DH18" s="164">
        <v>-16.77</v>
      </c>
      <c r="DI18" s="164">
        <v>-63.2</v>
      </c>
      <c r="DJ18" s="164">
        <v>-63.9</v>
      </c>
      <c r="DK18" s="164">
        <v>29.675999999999998</v>
      </c>
      <c r="DL18" s="164">
        <v>33.406999999999996</v>
      </c>
      <c r="DM18" s="164">
        <v>37.585999999999999</v>
      </c>
      <c r="DN18" s="164">
        <v>49.237000000000002</v>
      </c>
      <c r="DO18" s="164">
        <v>33.26</v>
      </c>
      <c r="DP18" s="164">
        <v>-4.26</v>
      </c>
      <c r="DQ18" s="164">
        <v>47.384999999999998</v>
      </c>
      <c r="DR18" s="164">
        <v>99.537999999999997</v>
      </c>
      <c r="DS18" s="164">
        <v>-14.04</v>
      </c>
      <c r="DT18" s="164">
        <v>-14.1</v>
      </c>
      <c r="DU18" s="164">
        <v>65.98</v>
      </c>
      <c r="DV18" s="165"/>
      <c r="DW18" s="165"/>
      <c r="DX18" s="164">
        <v>98.49</v>
      </c>
      <c r="DY18" s="164">
        <v>-58.18</v>
      </c>
      <c r="DZ18" s="164">
        <v>-56.19</v>
      </c>
      <c r="EA18" s="164">
        <v>143.25</v>
      </c>
      <c r="EB18" s="164">
        <v>106.5</v>
      </c>
      <c r="EC18" s="164">
        <v>102.26</v>
      </c>
      <c r="ED18" s="164">
        <v>104.27</v>
      </c>
      <c r="EE18" s="164">
        <v>60.848999999999997</v>
      </c>
      <c r="EF18" s="164">
        <v>50.128999999999998</v>
      </c>
      <c r="EG18" s="164">
        <v>-25.774000000000001</v>
      </c>
      <c r="EH18" s="164">
        <v>121.85</v>
      </c>
      <c r="EI18" s="164">
        <v>324.77999999999997</v>
      </c>
      <c r="EJ18" s="164">
        <v>0</v>
      </c>
      <c r="EK18" s="164">
        <v>-32.093000000000004</v>
      </c>
      <c r="EL18" s="164">
        <v>-33.945</v>
      </c>
      <c r="EM18" s="164">
        <v>33.122</v>
      </c>
      <c r="EN18" s="164">
        <v>-49.747999999999998</v>
      </c>
      <c r="EO18" s="164">
        <v>-46.738</v>
      </c>
      <c r="EP18" s="164">
        <v>127.53</v>
      </c>
      <c r="EQ18" s="165"/>
      <c r="ER18" s="164">
        <v>-59.39</v>
      </c>
      <c r="ES18" s="164">
        <v>-11.679</v>
      </c>
      <c r="ET18" s="164">
        <v>0</v>
      </c>
      <c r="EU18" s="164">
        <v>-16.969000000000001</v>
      </c>
      <c r="EV18" s="164">
        <v>91.4</v>
      </c>
      <c r="EW18" s="165"/>
      <c r="EX18" s="165"/>
      <c r="EY18" s="165"/>
      <c r="EZ18" s="165"/>
      <c r="FA18" s="165"/>
      <c r="FB18" s="164">
        <v>-51.484999999999999</v>
      </c>
      <c r="FC18" s="164">
        <v>55.765000000000001</v>
      </c>
      <c r="FD18" s="164">
        <v>20.59</v>
      </c>
      <c r="FE18" s="164">
        <v>0</v>
      </c>
      <c r="FF18" s="164">
        <v>0</v>
      </c>
      <c r="FG18" s="164">
        <v>0</v>
      </c>
      <c r="FH18" s="164">
        <v>51.536000000000001</v>
      </c>
      <c r="FI18" s="164">
        <v>49.283000000000001</v>
      </c>
      <c r="FJ18" s="164">
        <v>83.393000000000001</v>
      </c>
      <c r="FK18" s="164">
        <v>83.727999999999994</v>
      </c>
      <c r="FL18" s="164">
        <v>-201.28</v>
      </c>
      <c r="FM18" s="164">
        <v>59.686</v>
      </c>
      <c r="FN18" s="164">
        <v>59.46</v>
      </c>
      <c r="FO18" s="164">
        <v>-141.36000000000001</v>
      </c>
      <c r="FP18" s="164">
        <v>-131.81</v>
      </c>
      <c r="FQ18" s="164">
        <v>-63.667999999999999</v>
      </c>
      <c r="FR18" s="164">
        <v>-47.539000000000001</v>
      </c>
      <c r="FS18" s="164">
        <v>18.37</v>
      </c>
      <c r="FT18" s="164">
        <v>0.76329999999999998</v>
      </c>
      <c r="FU18" s="164">
        <v>-11.789</v>
      </c>
      <c r="FV18" s="164">
        <v>11.3</v>
      </c>
      <c r="FW18" s="164">
        <v>-64.915999999999997</v>
      </c>
      <c r="FX18" s="164">
        <v>11.067</v>
      </c>
      <c r="FY18" s="164">
        <v>-15.869</v>
      </c>
      <c r="FZ18" s="164">
        <v>0.66</v>
      </c>
      <c r="GA18" s="164">
        <v>7.6635999999999997</v>
      </c>
      <c r="GB18" s="164">
        <v>16.899000000000001</v>
      </c>
      <c r="GC18" s="164">
        <v>134.07</v>
      </c>
      <c r="GD18" s="164">
        <v>141.19999999999999</v>
      </c>
      <c r="GE18" s="164">
        <v>13.28</v>
      </c>
      <c r="GF18" s="164">
        <v>79.933999999999997</v>
      </c>
      <c r="GG18" s="164">
        <v>21.1</v>
      </c>
      <c r="GH18" s="164">
        <v>-16.146999999999998</v>
      </c>
      <c r="GI18" s="164">
        <v>-3.5150999999999999</v>
      </c>
      <c r="GJ18" s="164">
        <v>3.7511000000000001</v>
      </c>
      <c r="GK18" s="164">
        <v>1.2791999999999999</v>
      </c>
      <c r="GL18" s="164">
        <v>6.4500000000000002E-2</v>
      </c>
      <c r="GM18" s="164">
        <v>0</v>
      </c>
      <c r="GN18" s="164">
        <v>-14.83</v>
      </c>
      <c r="GO18" s="164">
        <v>-22.359000000000002</v>
      </c>
      <c r="GP18" s="164">
        <v>25.34</v>
      </c>
      <c r="GQ18" s="164">
        <v>34.872999999999998</v>
      </c>
      <c r="GR18" s="164">
        <v>96.200999999999993</v>
      </c>
      <c r="GS18" s="164">
        <v>59.177999999999997</v>
      </c>
      <c r="GT18" s="164">
        <v>-137.66999999999999</v>
      </c>
      <c r="GU18" s="164">
        <v>-16.222999999999999</v>
      </c>
      <c r="GV18" s="164">
        <v>32.488</v>
      </c>
      <c r="GW18" s="164">
        <v>-28.219000000000001</v>
      </c>
      <c r="GX18" s="164">
        <v>12.297000000000001</v>
      </c>
      <c r="GY18" s="165"/>
      <c r="GZ18" s="164">
        <v>0</v>
      </c>
      <c r="HA18" s="164">
        <v>13.662000000000001</v>
      </c>
      <c r="HB18" s="164">
        <v>231.85</v>
      </c>
      <c r="HC18" s="164">
        <v>230.16</v>
      </c>
      <c r="HD18" s="164">
        <v>287.89</v>
      </c>
      <c r="HE18" s="164">
        <v>-286.31</v>
      </c>
      <c r="HF18" s="164">
        <v>-600.61</v>
      </c>
      <c r="HG18" s="164">
        <v>606.71</v>
      </c>
      <c r="HH18" s="164">
        <v>623.91</v>
      </c>
      <c r="HI18" s="164">
        <v>-216.63</v>
      </c>
      <c r="HJ18" s="164">
        <v>-214.88</v>
      </c>
      <c r="HK18" s="164">
        <v>-56.226999999999997</v>
      </c>
      <c r="HL18" s="164">
        <v>-48.26</v>
      </c>
      <c r="HM18" s="164">
        <v>72.938999999999993</v>
      </c>
      <c r="HN18" s="164">
        <v>69.754000000000005</v>
      </c>
      <c r="HO18" s="164">
        <v>-100.2</v>
      </c>
      <c r="HP18" s="164">
        <v>-233</v>
      </c>
      <c r="HQ18" s="165"/>
      <c r="HR18" s="164">
        <v>63.427</v>
      </c>
      <c r="HS18" s="164">
        <v>-57.749000000000002</v>
      </c>
      <c r="HT18" s="164">
        <v>-58.918999999999997</v>
      </c>
      <c r="HU18" s="164">
        <v>104.13</v>
      </c>
      <c r="HV18" s="165"/>
      <c r="HW18" s="164">
        <v>51.7</v>
      </c>
      <c r="HX18" s="164">
        <v>51.9</v>
      </c>
      <c r="HY18" s="164">
        <v>20.695</v>
      </c>
      <c r="HZ18" s="164">
        <v>33.119</v>
      </c>
      <c r="IA18" s="164">
        <v>-333.26</v>
      </c>
      <c r="IB18" s="164">
        <v>106.88</v>
      </c>
      <c r="IC18" s="164">
        <v>106.71</v>
      </c>
      <c r="ID18" s="164">
        <v>15</v>
      </c>
      <c r="IE18" s="164">
        <v>6.0998999999999999</v>
      </c>
      <c r="IF18" s="164">
        <v>-62.7</v>
      </c>
      <c r="IG18" s="164">
        <v>-62.9</v>
      </c>
      <c r="IH18" s="164">
        <v>1.7022999999999999</v>
      </c>
      <c r="II18" s="164">
        <v>1.5184</v>
      </c>
      <c r="IJ18" s="165"/>
      <c r="IK18" s="164">
        <v>-281.99</v>
      </c>
      <c r="IL18" s="164">
        <v>458.48</v>
      </c>
      <c r="IM18" s="164">
        <v>342.46</v>
      </c>
      <c r="IN18" s="165"/>
      <c r="IO18" s="164">
        <v>-364.67</v>
      </c>
      <c r="IP18" s="164">
        <v>366.95</v>
      </c>
      <c r="IQ18" s="164">
        <v>-139.6</v>
      </c>
      <c r="IR18" s="164">
        <v>-289.89999999999998</v>
      </c>
      <c r="IS18" s="164">
        <v>-360.08</v>
      </c>
      <c r="IT18" s="164">
        <v>98.966999999999999</v>
      </c>
      <c r="IU18" s="164">
        <v>104.18</v>
      </c>
      <c r="IV18" s="164">
        <v>142.85</v>
      </c>
      <c r="IW18" s="164">
        <v>-444.53</v>
      </c>
      <c r="IX18" s="164">
        <v>231.28</v>
      </c>
      <c r="IY18" s="164">
        <v>-216.97</v>
      </c>
      <c r="IZ18" s="164">
        <v>216.22</v>
      </c>
      <c r="JA18" s="164">
        <v>-4.8765999999999998</v>
      </c>
      <c r="JB18" s="165"/>
      <c r="JC18" s="164">
        <v>13.68</v>
      </c>
      <c r="JD18" s="164">
        <v>6.0739000000000001</v>
      </c>
      <c r="JE18" s="164">
        <v>6.0609000000000002</v>
      </c>
      <c r="JF18" s="164">
        <v>-13.68</v>
      </c>
      <c r="JG18" s="164">
        <v>-1.0399</v>
      </c>
      <c r="JH18" s="164">
        <v>7.9629000000000003</v>
      </c>
      <c r="JI18" s="164">
        <v>0.91100000000000003</v>
      </c>
      <c r="JJ18" s="164">
        <v>-56.075000000000003</v>
      </c>
      <c r="JK18" s="164">
        <v>-14.353999999999999</v>
      </c>
      <c r="JL18" s="164">
        <v>47</v>
      </c>
      <c r="JM18" s="164">
        <v>53.554000000000002</v>
      </c>
      <c r="JN18" s="164">
        <v>53.576000000000001</v>
      </c>
      <c r="JO18" s="164">
        <v>0</v>
      </c>
      <c r="JP18" s="164">
        <v>0</v>
      </c>
      <c r="JQ18" s="164">
        <v>48.703000000000003</v>
      </c>
      <c r="JR18" s="164">
        <v>48.49</v>
      </c>
      <c r="JS18" s="164">
        <v>46.429000000000002</v>
      </c>
      <c r="JT18" s="165"/>
      <c r="JU18" s="164">
        <v>-4.9000000000000004</v>
      </c>
      <c r="JV18" s="164">
        <v>29.116</v>
      </c>
      <c r="JW18" s="164">
        <v>5.3299000000000003</v>
      </c>
      <c r="JX18" s="164">
        <v>8.6998999999999995</v>
      </c>
      <c r="JY18" s="164">
        <v>-45.323</v>
      </c>
      <c r="JZ18" s="164">
        <v>77.61</v>
      </c>
      <c r="KA18" s="164">
        <v>56.646999999999998</v>
      </c>
      <c r="KB18" s="164">
        <v>-44.82</v>
      </c>
      <c r="KC18" s="164">
        <v>-76.388000000000005</v>
      </c>
      <c r="KD18" s="164">
        <v>46.923000000000002</v>
      </c>
      <c r="KE18" s="164">
        <v>29.434999999999999</v>
      </c>
      <c r="KF18" s="164">
        <v>-3.5998999999999999</v>
      </c>
      <c r="KG18" s="164">
        <v>4.0998999999999999</v>
      </c>
      <c r="KH18" s="164">
        <v>19.552</v>
      </c>
      <c r="KI18" s="164">
        <v>179.93</v>
      </c>
    </row>
    <row r="19" spans="1:295" ht="18" customHeight="1">
      <c r="A19" s="160" t="s">
        <v>61</v>
      </c>
      <c r="B19" s="160" t="s">
        <v>651</v>
      </c>
      <c r="C19" s="164">
        <v>0</v>
      </c>
      <c r="D19" s="164">
        <v>14.702999999999999</v>
      </c>
      <c r="E19" s="164">
        <v>-29.35</v>
      </c>
      <c r="F19" s="164">
        <v>8.7050999999999998</v>
      </c>
      <c r="G19" s="164">
        <v>21.068999999999999</v>
      </c>
      <c r="H19" s="164">
        <v>9.5716999999999999</v>
      </c>
      <c r="I19" s="164">
        <v>41.655999999999999</v>
      </c>
      <c r="J19" s="164">
        <v>-81.926000000000002</v>
      </c>
      <c r="K19" s="164">
        <v>39.270000000000003</v>
      </c>
      <c r="L19" s="164">
        <v>20.018000000000001</v>
      </c>
      <c r="M19" s="164">
        <v>-19.739999999999998</v>
      </c>
      <c r="N19" s="164">
        <v>-19.978999999999999</v>
      </c>
      <c r="O19" s="164">
        <v>-26.041</v>
      </c>
      <c r="P19" s="164">
        <v>22</v>
      </c>
      <c r="Q19" s="164">
        <v>10.763</v>
      </c>
      <c r="R19" s="164">
        <v>-22</v>
      </c>
      <c r="S19" s="164">
        <v>13.567</v>
      </c>
      <c r="T19" s="164">
        <v>164.744</v>
      </c>
      <c r="U19" s="164">
        <v>8.0845000000000002</v>
      </c>
      <c r="V19" s="164">
        <v>8.3643999999999998</v>
      </c>
      <c r="W19" s="164">
        <v>14.129</v>
      </c>
      <c r="X19" s="164">
        <v>0</v>
      </c>
      <c r="Y19" s="164">
        <v>21.771000000000001</v>
      </c>
      <c r="Z19" s="164">
        <v>2.4022000000000001</v>
      </c>
      <c r="AA19" s="165"/>
      <c r="AB19" s="164">
        <v>113</v>
      </c>
      <c r="AC19" s="164">
        <v>-80.278999999999996</v>
      </c>
      <c r="AD19" s="164">
        <v>-79.519000000000005</v>
      </c>
      <c r="AE19" s="164">
        <v>16.632999999999999</v>
      </c>
      <c r="AF19" s="164">
        <v>19.978999999999999</v>
      </c>
      <c r="AG19" s="164">
        <v>24.2</v>
      </c>
      <c r="AH19" s="164">
        <v>5.5869</v>
      </c>
      <c r="AI19" s="164">
        <v>0.126</v>
      </c>
      <c r="AJ19" s="164">
        <v>-22.2</v>
      </c>
      <c r="AK19" s="164">
        <v>-23.048999999999999</v>
      </c>
      <c r="AL19" s="164">
        <v>-39.450000000000003</v>
      </c>
      <c r="AM19" s="164">
        <v>22.87</v>
      </c>
      <c r="AN19" s="164">
        <v>22.989000000000001</v>
      </c>
      <c r="AO19" s="164">
        <v>10.262</v>
      </c>
      <c r="AP19" s="164">
        <v>13.782</v>
      </c>
      <c r="AQ19" s="164">
        <v>0</v>
      </c>
      <c r="AR19" s="164">
        <v>54.258000000000003</v>
      </c>
      <c r="AS19" s="164">
        <v>30.234999999999999</v>
      </c>
      <c r="AT19" s="164">
        <v>-46.215000000000003</v>
      </c>
      <c r="AU19" s="164">
        <v>-45.753</v>
      </c>
      <c r="AV19" s="164">
        <v>28.353999999999999</v>
      </c>
      <c r="AW19" s="164">
        <v>25.411999999999999</v>
      </c>
      <c r="AX19" s="164">
        <v>53.850999999999999</v>
      </c>
      <c r="AY19" s="164">
        <v>55.057000000000002</v>
      </c>
      <c r="AZ19" s="164">
        <v>-6.2813999999999997</v>
      </c>
      <c r="BA19" s="164">
        <v>-33.764000000000003</v>
      </c>
      <c r="BB19" s="164">
        <v>-206.7</v>
      </c>
      <c r="BC19" s="164">
        <v>39.932000000000002</v>
      </c>
      <c r="BD19" s="164">
        <v>-19.399000000000001</v>
      </c>
      <c r="BE19" s="164">
        <v>-19.599</v>
      </c>
      <c r="BF19" s="164">
        <v>51.972999999999999</v>
      </c>
      <c r="BG19" s="164">
        <v>50.841000000000001</v>
      </c>
      <c r="BH19" s="164">
        <v>-4.3372000000000002</v>
      </c>
      <c r="BI19" s="164">
        <v>-67.102000000000004</v>
      </c>
      <c r="BJ19" s="164">
        <v>-40.646999999999998</v>
      </c>
      <c r="BK19" s="164">
        <v>6.71</v>
      </c>
      <c r="BL19" s="164">
        <v>0</v>
      </c>
      <c r="BM19" s="164">
        <v>2.8163</v>
      </c>
      <c r="BN19" s="164">
        <v>240.42</v>
      </c>
      <c r="BO19" s="164">
        <v>40.314</v>
      </c>
      <c r="BP19" s="164">
        <v>40.314</v>
      </c>
      <c r="BQ19" s="164">
        <v>-125.59</v>
      </c>
      <c r="BR19" s="164">
        <v>294.51</v>
      </c>
      <c r="BS19" s="164">
        <v>40.976999999999997</v>
      </c>
      <c r="BT19" s="164">
        <v>-58.057000000000002</v>
      </c>
      <c r="BU19" s="164">
        <v>62.350999999999999</v>
      </c>
      <c r="BV19" s="164">
        <v>65.225999999999999</v>
      </c>
      <c r="BW19" s="164">
        <v>20.04</v>
      </c>
      <c r="BX19" s="164">
        <v>16.420000000000002</v>
      </c>
      <c r="BY19" s="164">
        <v>42.06</v>
      </c>
      <c r="BZ19" s="164">
        <v>59.97</v>
      </c>
      <c r="CA19" s="164">
        <v>-82.513000000000005</v>
      </c>
      <c r="CB19" s="164">
        <v>-82.379000000000005</v>
      </c>
      <c r="CC19" s="164">
        <v>156.08000000000001</v>
      </c>
      <c r="CD19" s="164">
        <v>156.22</v>
      </c>
      <c r="CE19" s="164">
        <v>23.837</v>
      </c>
      <c r="CF19" s="164">
        <v>-52.158000000000001</v>
      </c>
      <c r="CG19" s="164">
        <v>-52.494999999999997</v>
      </c>
      <c r="CH19" s="164">
        <v>-7.5884</v>
      </c>
      <c r="CI19" s="164">
        <v>-106.41</v>
      </c>
      <c r="CJ19" s="164">
        <v>19.57</v>
      </c>
      <c r="CK19" s="164">
        <v>25.984999999999999</v>
      </c>
      <c r="CL19" s="164">
        <v>78.599000000000004</v>
      </c>
      <c r="CM19" s="164">
        <v>72.3</v>
      </c>
      <c r="CN19" s="164">
        <v>-12.659000000000001</v>
      </c>
      <c r="CO19" s="164">
        <v>7.8293999999999997</v>
      </c>
      <c r="CP19" s="164">
        <v>8.2174999999999994</v>
      </c>
      <c r="CQ19" s="164">
        <v>9.0891000000000002</v>
      </c>
      <c r="CR19" s="164">
        <v>-12.14</v>
      </c>
      <c r="CS19" s="164">
        <v>-12.180999999999999</v>
      </c>
      <c r="CT19" s="164">
        <v>-58.112000000000002</v>
      </c>
      <c r="CU19" s="164">
        <v>0.45279999999999998</v>
      </c>
      <c r="CV19" s="164">
        <v>0</v>
      </c>
      <c r="CW19" s="164">
        <v>9.6279000000000003</v>
      </c>
      <c r="CX19" s="164">
        <v>27.04</v>
      </c>
      <c r="CY19" s="164">
        <v>54.418999999999997</v>
      </c>
      <c r="CZ19" s="164">
        <v>36.804000000000002</v>
      </c>
      <c r="DA19" s="164">
        <v>34.866999999999997</v>
      </c>
      <c r="DB19" s="164">
        <v>-28.518999999999998</v>
      </c>
      <c r="DC19" s="165"/>
      <c r="DD19" s="164">
        <v>107.33</v>
      </c>
      <c r="DE19" s="164">
        <v>107.97</v>
      </c>
      <c r="DF19" s="164">
        <v>-148.77000000000001</v>
      </c>
      <c r="DG19" s="164">
        <v>0</v>
      </c>
      <c r="DH19" s="164">
        <v>-17.21</v>
      </c>
      <c r="DI19" s="164">
        <v>-71.698999999999998</v>
      </c>
      <c r="DJ19" s="164">
        <v>-72.400000000000006</v>
      </c>
      <c r="DK19" s="164">
        <v>29.358000000000001</v>
      </c>
      <c r="DL19" s="164">
        <v>35.164999999999999</v>
      </c>
      <c r="DM19" s="164">
        <v>42.752000000000002</v>
      </c>
      <c r="DN19" s="164">
        <v>52.165999999999997</v>
      </c>
      <c r="DO19" s="164">
        <v>35.04</v>
      </c>
      <c r="DP19" s="164">
        <v>-5.82</v>
      </c>
      <c r="DQ19" s="164">
        <v>49.247999999999998</v>
      </c>
      <c r="DR19" s="164">
        <v>146.93</v>
      </c>
      <c r="DS19" s="164">
        <v>-12.69</v>
      </c>
      <c r="DT19" s="164">
        <v>-12.67</v>
      </c>
      <c r="DU19" s="164">
        <v>67.489999999999995</v>
      </c>
      <c r="DV19" s="165"/>
      <c r="DW19" s="165"/>
      <c r="DX19" s="164">
        <v>144.87</v>
      </c>
      <c r="DY19" s="164">
        <v>-55.677</v>
      </c>
      <c r="DZ19" s="164">
        <v>-55.136000000000003</v>
      </c>
      <c r="EA19" s="164">
        <v>172.09</v>
      </c>
      <c r="EB19" s="164">
        <v>134.88999999999999</v>
      </c>
      <c r="EC19" s="164">
        <v>131.22</v>
      </c>
      <c r="ED19" s="164">
        <v>133.12</v>
      </c>
      <c r="EE19" s="164">
        <v>39.387</v>
      </c>
      <c r="EF19" s="164">
        <v>24.053000000000001</v>
      </c>
      <c r="EG19" s="164">
        <v>-27.785</v>
      </c>
      <c r="EH19" s="164">
        <v>137.58000000000001</v>
      </c>
      <c r="EI19" s="164">
        <v>317.38</v>
      </c>
      <c r="EJ19" s="164">
        <v>0</v>
      </c>
      <c r="EK19" s="164">
        <v>-33.311</v>
      </c>
      <c r="EL19" s="164">
        <v>-35.043999999999997</v>
      </c>
      <c r="EM19" s="164">
        <v>49.273000000000003</v>
      </c>
      <c r="EN19" s="164">
        <v>-51.466000000000001</v>
      </c>
      <c r="EO19" s="164">
        <v>-48.784999999999997</v>
      </c>
      <c r="EP19" s="164">
        <v>47.664000000000001</v>
      </c>
      <c r="EQ19" s="165"/>
      <c r="ER19" s="164">
        <v>-40.549999999999997</v>
      </c>
      <c r="ES19" s="164">
        <v>13.535</v>
      </c>
      <c r="ET19" s="164">
        <v>0</v>
      </c>
      <c r="EU19" s="164">
        <v>-17.109000000000002</v>
      </c>
      <c r="EV19" s="164">
        <v>1</v>
      </c>
      <c r="EW19" s="165"/>
      <c r="EX19" s="165"/>
      <c r="EY19" s="165"/>
      <c r="EZ19" s="165"/>
      <c r="FA19" s="165"/>
      <c r="FB19" s="164">
        <v>-21.879000000000001</v>
      </c>
      <c r="FC19" s="164">
        <v>55.765000000000001</v>
      </c>
      <c r="FD19" s="164">
        <v>20.988</v>
      </c>
      <c r="FE19" s="164">
        <v>0</v>
      </c>
      <c r="FF19" s="164">
        <v>0</v>
      </c>
      <c r="FG19" s="164">
        <v>0</v>
      </c>
      <c r="FH19" s="164">
        <v>51.515000000000001</v>
      </c>
      <c r="FI19" s="164">
        <v>50.805999999999997</v>
      </c>
      <c r="FJ19" s="164">
        <v>82.388000000000005</v>
      </c>
      <c r="FK19" s="164">
        <v>82.052999999999997</v>
      </c>
      <c r="FL19" s="164">
        <v>-192.57</v>
      </c>
      <c r="FM19" s="164">
        <v>57.173000000000002</v>
      </c>
      <c r="FN19" s="164">
        <v>57.978999999999999</v>
      </c>
      <c r="FO19" s="164">
        <v>-132.53</v>
      </c>
      <c r="FP19" s="164">
        <v>-123.6</v>
      </c>
      <c r="FQ19" s="164">
        <v>-63.06</v>
      </c>
      <c r="FR19" s="164">
        <v>-44.628999999999998</v>
      </c>
      <c r="FS19" s="164">
        <v>18.085999999999999</v>
      </c>
      <c r="FT19" s="164">
        <v>0.84499999999999997</v>
      </c>
      <c r="FU19" s="164">
        <v>-11.449</v>
      </c>
      <c r="FV19" s="164">
        <v>10.199999999999999</v>
      </c>
      <c r="FW19" s="164">
        <v>-64.396000000000001</v>
      </c>
      <c r="FX19" s="164">
        <v>10.856999999999999</v>
      </c>
      <c r="FY19" s="164">
        <v>-15.696999999999999</v>
      </c>
      <c r="FZ19" s="164">
        <v>0.69199999999999995</v>
      </c>
      <c r="GA19" s="164">
        <v>7.7389000000000001</v>
      </c>
      <c r="GB19" s="164">
        <v>17.879000000000001</v>
      </c>
      <c r="GC19" s="164">
        <v>126.14</v>
      </c>
      <c r="GD19" s="164">
        <v>136.01</v>
      </c>
      <c r="GE19" s="164">
        <v>13.08</v>
      </c>
      <c r="GF19" s="164">
        <v>81.828000000000003</v>
      </c>
      <c r="GG19" s="164">
        <v>19</v>
      </c>
      <c r="GH19" s="164">
        <v>-16.565999999999999</v>
      </c>
      <c r="GI19" s="164">
        <v>-3.4666999999999999</v>
      </c>
      <c r="GJ19" s="164">
        <v>3.4325999999999999</v>
      </c>
      <c r="GK19" s="164">
        <v>1.3095000000000001</v>
      </c>
      <c r="GL19" s="164">
        <v>6.4500000000000002E-2</v>
      </c>
      <c r="GM19" s="164">
        <v>0</v>
      </c>
      <c r="GN19" s="164">
        <v>-14.013999999999999</v>
      </c>
      <c r="GO19" s="164">
        <v>-22.95</v>
      </c>
      <c r="GP19" s="164">
        <v>27.52</v>
      </c>
      <c r="GQ19" s="164">
        <v>35.545000000000002</v>
      </c>
      <c r="GR19" s="164">
        <v>96.078000000000003</v>
      </c>
      <c r="GS19" s="164">
        <v>60.274999999999999</v>
      </c>
      <c r="GT19" s="164">
        <v>-141.6</v>
      </c>
      <c r="GU19" s="164">
        <v>-16.538</v>
      </c>
      <c r="GV19" s="164">
        <v>32.655999999999999</v>
      </c>
      <c r="GW19" s="164">
        <v>-28.507000000000001</v>
      </c>
      <c r="GX19" s="164">
        <v>12.79</v>
      </c>
      <c r="GY19" s="165"/>
      <c r="GZ19" s="164">
        <v>0</v>
      </c>
      <c r="HA19" s="164">
        <v>14</v>
      </c>
      <c r="HB19" s="164">
        <v>231.14</v>
      </c>
      <c r="HC19" s="164">
        <v>228.18</v>
      </c>
      <c r="HD19" s="164">
        <v>278.7</v>
      </c>
      <c r="HE19" s="164">
        <v>-279.79000000000002</v>
      </c>
      <c r="HF19" s="164">
        <v>-605.26</v>
      </c>
      <c r="HG19" s="164">
        <v>603.99</v>
      </c>
      <c r="HH19" s="164">
        <v>617.07000000000005</v>
      </c>
      <c r="HI19" s="164">
        <v>-216.08</v>
      </c>
      <c r="HJ19" s="164">
        <v>-218.35</v>
      </c>
      <c r="HK19" s="164">
        <v>-52.54</v>
      </c>
      <c r="HL19" s="164">
        <v>-44.973999999999997</v>
      </c>
      <c r="HM19" s="164">
        <v>70.774000000000001</v>
      </c>
      <c r="HN19" s="164">
        <v>69.703000000000003</v>
      </c>
      <c r="HO19" s="164">
        <v>-100.2</v>
      </c>
      <c r="HP19" s="164">
        <v>-233</v>
      </c>
      <c r="HQ19" s="165"/>
      <c r="HR19" s="164">
        <v>64.064999999999998</v>
      </c>
      <c r="HS19" s="164">
        <v>-57.911000000000001</v>
      </c>
      <c r="HT19" s="164">
        <v>-59.017000000000003</v>
      </c>
      <c r="HU19" s="164">
        <v>102.56</v>
      </c>
      <c r="HV19" s="165"/>
      <c r="HW19" s="164">
        <v>51.2</v>
      </c>
      <c r="HX19" s="164">
        <v>51.5</v>
      </c>
      <c r="HY19" s="164">
        <v>20.428000000000001</v>
      </c>
      <c r="HZ19" s="164">
        <v>31.28</v>
      </c>
      <c r="IA19" s="164">
        <v>-331.33</v>
      </c>
      <c r="IB19" s="164">
        <v>108.19</v>
      </c>
      <c r="IC19" s="164">
        <v>108.03</v>
      </c>
      <c r="ID19" s="164">
        <v>15.6</v>
      </c>
      <c r="IE19" s="164">
        <v>5.6999000000000004</v>
      </c>
      <c r="IF19" s="164">
        <v>-62.798999999999999</v>
      </c>
      <c r="IG19" s="164">
        <v>-63</v>
      </c>
      <c r="IH19" s="164">
        <v>1.6002000000000001</v>
      </c>
      <c r="II19" s="164">
        <v>1.5184</v>
      </c>
      <c r="IJ19" s="165"/>
      <c r="IK19" s="164">
        <v>-285.58999999999997</v>
      </c>
      <c r="IL19" s="164">
        <v>456.11</v>
      </c>
      <c r="IM19" s="164">
        <v>342.96</v>
      </c>
      <c r="IN19" s="165"/>
      <c r="IO19" s="164">
        <v>-361.95</v>
      </c>
      <c r="IP19" s="164">
        <v>364.87</v>
      </c>
      <c r="IQ19" s="164">
        <v>-139.80000000000001</v>
      </c>
      <c r="IR19" s="164">
        <v>-291.82</v>
      </c>
      <c r="IS19" s="164">
        <v>-348.76</v>
      </c>
      <c r="IT19" s="164">
        <v>99.423000000000002</v>
      </c>
      <c r="IU19" s="164">
        <v>99.962999999999994</v>
      </c>
      <c r="IV19" s="164">
        <v>145.38</v>
      </c>
      <c r="IW19" s="164">
        <v>-438.59</v>
      </c>
      <c r="IX19" s="164">
        <v>227.41</v>
      </c>
      <c r="IY19" s="164">
        <v>-210.08</v>
      </c>
      <c r="IZ19" s="164">
        <v>211.34</v>
      </c>
      <c r="JA19" s="164">
        <v>-3.6625999999999999</v>
      </c>
      <c r="JB19" s="165"/>
      <c r="JC19" s="164">
        <v>13.68</v>
      </c>
      <c r="JD19" s="164">
        <v>6.42</v>
      </c>
      <c r="JE19" s="164">
        <v>6.4710000000000001</v>
      </c>
      <c r="JF19" s="164">
        <v>-13.52</v>
      </c>
      <c r="JG19" s="164">
        <v>-0.8</v>
      </c>
      <c r="JH19" s="164">
        <v>7.8201000000000001</v>
      </c>
      <c r="JI19" s="164">
        <v>0.88039999999999996</v>
      </c>
      <c r="JJ19" s="164">
        <v>-54.844999999999999</v>
      </c>
      <c r="JK19" s="164">
        <v>-14.384</v>
      </c>
      <c r="JL19" s="164">
        <v>44.598999999999997</v>
      </c>
      <c r="JM19" s="164">
        <v>51.502000000000002</v>
      </c>
      <c r="JN19" s="164">
        <v>50.841999999999999</v>
      </c>
      <c r="JO19" s="164">
        <v>0</v>
      </c>
      <c r="JP19" s="164">
        <v>0</v>
      </c>
      <c r="JQ19" s="164">
        <v>46.771000000000001</v>
      </c>
      <c r="JR19" s="164">
        <v>46.499000000000002</v>
      </c>
      <c r="JS19" s="164">
        <v>44.765000000000001</v>
      </c>
      <c r="JT19" s="165"/>
      <c r="JU19" s="164">
        <v>-5.3</v>
      </c>
      <c r="JV19" s="164">
        <v>27.792999999999999</v>
      </c>
      <c r="JW19" s="164">
        <v>5.46</v>
      </c>
      <c r="JX19" s="164">
        <v>8.6998999999999995</v>
      </c>
      <c r="JY19" s="164">
        <v>-36.756999999999998</v>
      </c>
      <c r="JZ19" s="164">
        <v>74.994</v>
      </c>
      <c r="KA19" s="164">
        <v>53.491999999999997</v>
      </c>
      <c r="KB19" s="164">
        <v>-37.161000000000001</v>
      </c>
      <c r="KC19" s="164">
        <v>-72.715999999999994</v>
      </c>
      <c r="KD19" s="164">
        <v>42.213000000000001</v>
      </c>
      <c r="KE19" s="164">
        <v>30.122</v>
      </c>
      <c r="KF19" s="164">
        <v>-4.5</v>
      </c>
      <c r="KG19" s="164">
        <v>4.5998999999999999</v>
      </c>
      <c r="KH19" s="164">
        <v>15.843</v>
      </c>
      <c r="KI19" s="164">
        <v>177.07</v>
      </c>
    </row>
    <row r="20" spans="1:295" ht="18" customHeight="1">
      <c r="A20" s="160" t="s">
        <v>61</v>
      </c>
      <c r="B20" s="160" t="s">
        <v>652</v>
      </c>
      <c r="C20" s="164">
        <v>0</v>
      </c>
      <c r="D20" s="164">
        <v>15.103999999999999</v>
      </c>
      <c r="E20" s="164">
        <v>-30.023</v>
      </c>
      <c r="F20" s="164">
        <v>8.5831999999999997</v>
      </c>
      <c r="G20" s="164">
        <v>20.959</v>
      </c>
      <c r="H20" s="164">
        <v>11.481</v>
      </c>
      <c r="I20" s="164">
        <v>42.097999999999999</v>
      </c>
      <c r="J20" s="164">
        <v>-83.617999999999995</v>
      </c>
      <c r="K20" s="164">
        <v>40.14</v>
      </c>
      <c r="L20" s="164">
        <v>20.509</v>
      </c>
      <c r="M20" s="164">
        <v>-20.222000000000001</v>
      </c>
      <c r="N20" s="164">
        <v>-15.539</v>
      </c>
      <c r="O20" s="164">
        <v>-25.94</v>
      </c>
      <c r="P20" s="164">
        <v>22</v>
      </c>
      <c r="Q20" s="164">
        <v>9.9359000000000002</v>
      </c>
      <c r="R20" s="164">
        <v>-22</v>
      </c>
      <c r="S20" s="164">
        <v>13.63</v>
      </c>
      <c r="T20" s="164">
        <v>167.72200000000001</v>
      </c>
      <c r="U20" s="164">
        <v>8.3223000000000003</v>
      </c>
      <c r="V20" s="164">
        <v>8.4784000000000006</v>
      </c>
      <c r="W20" s="164">
        <v>13.586</v>
      </c>
      <c r="X20" s="164">
        <v>0</v>
      </c>
      <c r="Y20" s="164">
        <v>20.885000000000002</v>
      </c>
      <c r="Z20" s="164">
        <v>2.3954</v>
      </c>
      <c r="AA20" s="165"/>
      <c r="AB20" s="164">
        <v>113</v>
      </c>
      <c r="AC20" s="164">
        <v>-79.08</v>
      </c>
      <c r="AD20" s="164">
        <v>-78.668999999999997</v>
      </c>
      <c r="AE20" s="164">
        <v>16.405999999999999</v>
      </c>
      <c r="AF20" s="164">
        <v>17.760000000000002</v>
      </c>
      <c r="AG20" s="164">
        <v>24.2</v>
      </c>
      <c r="AH20" s="164">
        <v>5.8330000000000002</v>
      </c>
      <c r="AI20" s="164">
        <v>0.127</v>
      </c>
      <c r="AJ20" s="164">
        <v>-18.7</v>
      </c>
      <c r="AK20" s="164">
        <v>-18.649000000000001</v>
      </c>
      <c r="AL20" s="164">
        <v>-42.569000000000003</v>
      </c>
      <c r="AM20" s="164">
        <v>19.068999999999999</v>
      </c>
      <c r="AN20" s="164">
        <v>18.78</v>
      </c>
      <c r="AO20" s="164">
        <v>10.106</v>
      </c>
      <c r="AP20" s="164">
        <v>13.813000000000001</v>
      </c>
      <c r="AQ20" s="164">
        <v>0</v>
      </c>
      <c r="AR20" s="164">
        <v>56.302</v>
      </c>
      <c r="AS20" s="164">
        <v>30.835999999999999</v>
      </c>
      <c r="AT20" s="164">
        <v>-45.68</v>
      </c>
      <c r="AU20" s="164">
        <v>-44.823</v>
      </c>
      <c r="AV20" s="164">
        <v>30.488</v>
      </c>
      <c r="AW20" s="164">
        <v>27.707999999999998</v>
      </c>
      <c r="AX20" s="164">
        <v>56.53</v>
      </c>
      <c r="AY20" s="164">
        <v>56.53</v>
      </c>
      <c r="AZ20" s="164">
        <v>-5.758</v>
      </c>
      <c r="BA20" s="164">
        <v>-28.917000000000002</v>
      </c>
      <c r="BB20" s="164">
        <v>-205.58</v>
      </c>
      <c r="BC20" s="164">
        <v>40.161999999999999</v>
      </c>
      <c r="BD20" s="164">
        <v>-19.699000000000002</v>
      </c>
      <c r="BE20" s="164">
        <v>-19.899000000000001</v>
      </c>
      <c r="BF20" s="164">
        <v>51.567999999999998</v>
      </c>
      <c r="BG20" s="164">
        <v>49.847000000000001</v>
      </c>
      <c r="BH20" s="164">
        <v>-3.6375000000000002</v>
      </c>
      <c r="BI20" s="164">
        <v>-67.102000000000004</v>
      </c>
      <c r="BJ20" s="164">
        <v>-44.030999999999999</v>
      </c>
      <c r="BK20" s="164">
        <v>4.7798999999999996</v>
      </c>
      <c r="BL20" s="164">
        <v>0</v>
      </c>
      <c r="BM20" s="164">
        <v>2.5390000000000001</v>
      </c>
      <c r="BN20" s="164">
        <v>250.55</v>
      </c>
      <c r="BO20" s="164">
        <v>32.319000000000003</v>
      </c>
      <c r="BP20" s="164">
        <v>32.685000000000002</v>
      </c>
      <c r="BQ20" s="164">
        <v>-134.41999999999999</v>
      </c>
      <c r="BR20" s="164">
        <v>291.52</v>
      </c>
      <c r="BS20" s="164">
        <v>40.976999999999997</v>
      </c>
      <c r="BT20" s="164">
        <v>-53.991</v>
      </c>
      <c r="BU20" s="164">
        <v>54.539000000000001</v>
      </c>
      <c r="BV20" s="164">
        <v>58.939</v>
      </c>
      <c r="BW20" s="164">
        <v>16.940000000000001</v>
      </c>
      <c r="BX20" s="164">
        <v>13.05</v>
      </c>
      <c r="BY20" s="164">
        <v>38.978999999999999</v>
      </c>
      <c r="BZ20" s="164">
        <v>55.598999999999997</v>
      </c>
      <c r="CA20" s="164">
        <v>-77.423000000000002</v>
      </c>
      <c r="CB20" s="164">
        <v>-77.021000000000001</v>
      </c>
      <c r="CC20" s="164">
        <v>149.78</v>
      </c>
      <c r="CD20" s="164">
        <v>151.94999999999999</v>
      </c>
      <c r="CE20" s="164">
        <v>29.283999999999999</v>
      </c>
      <c r="CF20" s="164">
        <v>-47.93</v>
      </c>
      <c r="CG20" s="164">
        <v>-46.936999999999998</v>
      </c>
      <c r="CH20" s="164">
        <v>-6.2984</v>
      </c>
      <c r="CI20" s="164">
        <v>-96.652000000000001</v>
      </c>
      <c r="CJ20" s="164">
        <v>19.57</v>
      </c>
      <c r="CK20" s="164">
        <v>25.984999999999999</v>
      </c>
      <c r="CL20" s="164">
        <v>79.698999999999998</v>
      </c>
      <c r="CM20" s="164">
        <v>72.099000000000004</v>
      </c>
      <c r="CN20" s="164">
        <v>-12.31</v>
      </c>
      <c r="CO20" s="164">
        <v>14.29</v>
      </c>
      <c r="CP20" s="164">
        <v>13.77</v>
      </c>
      <c r="CQ20" s="164">
        <v>14.173</v>
      </c>
      <c r="CR20" s="164">
        <v>-5.7957000000000001</v>
      </c>
      <c r="CS20" s="164">
        <v>-6.2717000000000001</v>
      </c>
      <c r="CT20" s="164">
        <v>-42.417000000000002</v>
      </c>
      <c r="CU20" s="164">
        <v>-4.6593</v>
      </c>
      <c r="CV20" s="164">
        <v>0</v>
      </c>
      <c r="CW20" s="164">
        <v>10.36</v>
      </c>
      <c r="CX20" s="164">
        <v>17.02</v>
      </c>
      <c r="CY20" s="164">
        <v>49.84</v>
      </c>
      <c r="CZ20" s="164">
        <v>38.679000000000002</v>
      </c>
      <c r="DA20" s="164">
        <v>36.625</v>
      </c>
      <c r="DB20" s="164">
        <v>-29.388999999999999</v>
      </c>
      <c r="DC20" s="165"/>
      <c r="DD20" s="164">
        <v>96.933000000000007</v>
      </c>
      <c r="DE20" s="164">
        <v>96.105000000000004</v>
      </c>
      <c r="DF20" s="164">
        <v>-134.15</v>
      </c>
      <c r="DG20" s="164">
        <v>-1E-4</v>
      </c>
      <c r="DH20" s="164">
        <v>-17.943000000000001</v>
      </c>
      <c r="DI20" s="164">
        <v>-70.8</v>
      </c>
      <c r="DJ20" s="164">
        <v>-69.5</v>
      </c>
      <c r="DK20" s="164">
        <v>30.231000000000002</v>
      </c>
      <c r="DL20" s="164">
        <v>38.094999999999999</v>
      </c>
      <c r="DM20" s="164">
        <v>44.631</v>
      </c>
      <c r="DN20" s="164">
        <v>56.268000000000001</v>
      </c>
      <c r="DO20" s="164">
        <v>38.04</v>
      </c>
      <c r="DP20" s="164">
        <v>-5.32</v>
      </c>
      <c r="DQ20" s="164">
        <v>47.722000000000001</v>
      </c>
      <c r="DR20" s="164">
        <v>131.13999999999999</v>
      </c>
      <c r="DS20" s="164">
        <v>-12.68</v>
      </c>
      <c r="DT20" s="164">
        <v>-12.659000000000001</v>
      </c>
      <c r="DU20" s="164">
        <v>69.34</v>
      </c>
      <c r="DV20" s="165"/>
      <c r="DW20" s="165"/>
      <c r="DX20" s="164">
        <v>129.5</v>
      </c>
      <c r="DY20" s="164">
        <v>-53.88</v>
      </c>
      <c r="DZ20" s="164">
        <v>-53.563000000000002</v>
      </c>
      <c r="EA20" s="164">
        <v>168.39</v>
      </c>
      <c r="EB20" s="164">
        <v>131.74</v>
      </c>
      <c r="EC20" s="164">
        <v>126.42</v>
      </c>
      <c r="ED20" s="164">
        <v>128.51</v>
      </c>
      <c r="EE20" s="164">
        <v>34.241</v>
      </c>
      <c r="EF20" s="164">
        <v>21.404</v>
      </c>
      <c r="EG20" s="164">
        <v>-25.757000000000001</v>
      </c>
      <c r="EH20" s="164">
        <v>144.16999999999999</v>
      </c>
      <c r="EI20" s="164">
        <v>328.62</v>
      </c>
      <c r="EJ20" s="164">
        <v>0</v>
      </c>
      <c r="EK20" s="164">
        <v>-33.31</v>
      </c>
      <c r="EL20" s="164">
        <v>-35.270000000000003</v>
      </c>
      <c r="EM20" s="164">
        <v>49.363999999999997</v>
      </c>
      <c r="EN20" s="164">
        <v>-48.756999999999998</v>
      </c>
      <c r="EO20" s="164">
        <v>-46.738</v>
      </c>
      <c r="EP20" s="164">
        <v>41.52</v>
      </c>
      <c r="EQ20" s="165"/>
      <c r="ER20" s="164">
        <v>-42.01</v>
      </c>
      <c r="ES20" s="164">
        <v>14.733000000000001</v>
      </c>
      <c r="ET20" s="164">
        <v>0</v>
      </c>
      <c r="EU20" s="164">
        <v>-19.629000000000001</v>
      </c>
      <c r="EV20" s="164">
        <v>1</v>
      </c>
      <c r="EW20" s="165"/>
      <c r="EX20" s="165"/>
      <c r="EY20" s="165"/>
      <c r="EZ20" s="165"/>
      <c r="FA20" s="165"/>
      <c r="FB20" s="164">
        <v>-18.219000000000001</v>
      </c>
      <c r="FC20" s="164">
        <v>55.765000000000001</v>
      </c>
      <c r="FD20" s="164">
        <v>20.530999999999999</v>
      </c>
      <c r="FE20" s="164">
        <v>0</v>
      </c>
      <c r="FF20" s="164">
        <v>0</v>
      </c>
      <c r="FG20" s="164">
        <v>0</v>
      </c>
      <c r="FH20" s="164">
        <v>51.212000000000003</v>
      </c>
      <c r="FI20" s="164">
        <v>48.908999999999999</v>
      </c>
      <c r="FJ20" s="164">
        <v>77.028999999999996</v>
      </c>
      <c r="FK20" s="164">
        <v>77.531999999999996</v>
      </c>
      <c r="FL20" s="164">
        <v>-168.12</v>
      </c>
      <c r="FM20" s="164">
        <v>56.621000000000002</v>
      </c>
      <c r="FN20" s="164">
        <v>56.478999999999999</v>
      </c>
      <c r="FO20" s="164">
        <v>-117.13</v>
      </c>
      <c r="FP20" s="164">
        <v>-104.85</v>
      </c>
      <c r="FQ20" s="164">
        <v>-63.887999999999998</v>
      </c>
      <c r="FR20" s="164">
        <v>-42.838999999999999</v>
      </c>
      <c r="FS20" s="164">
        <v>18.277000000000001</v>
      </c>
      <c r="FT20" s="164">
        <v>0.86819999999999997</v>
      </c>
      <c r="FU20" s="164">
        <v>-11.718999999999999</v>
      </c>
      <c r="FV20" s="164">
        <v>9.0299999999999994</v>
      </c>
      <c r="FW20" s="164">
        <v>-65.382000000000005</v>
      </c>
      <c r="FX20" s="164">
        <v>10.747</v>
      </c>
      <c r="FY20" s="164">
        <v>-15.696999999999999</v>
      </c>
      <c r="FZ20" s="164">
        <v>0.68500000000000005</v>
      </c>
      <c r="GA20" s="164">
        <v>7.7403000000000004</v>
      </c>
      <c r="GB20" s="164">
        <v>14.67</v>
      </c>
      <c r="GC20" s="164">
        <v>104.64</v>
      </c>
      <c r="GD20" s="164">
        <v>120.55</v>
      </c>
      <c r="GE20" s="164">
        <v>13.56</v>
      </c>
      <c r="GF20" s="164">
        <v>75.322000000000003</v>
      </c>
      <c r="GG20" s="164">
        <v>18.100000000000001</v>
      </c>
      <c r="GH20" s="164">
        <v>-14.776</v>
      </c>
      <c r="GI20" s="164">
        <v>-3.6478000000000002</v>
      </c>
      <c r="GJ20" s="164">
        <v>3.5566</v>
      </c>
      <c r="GK20" s="164">
        <v>1.3440000000000001</v>
      </c>
      <c r="GL20" s="164">
        <v>6.4500000000000002E-2</v>
      </c>
      <c r="GM20" s="164">
        <v>0</v>
      </c>
      <c r="GN20" s="164">
        <v>-12.086</v>
      </c>
      <c r="GO20" s="164">
        <v>-22.681999999999999</v>
      </c>
      <c r="GP20" s="164">
        <v>26.105</v>
      </c>
      <c r="GQ20" s="164">
        <v>34.284999999999997</v>
      </c>
      <c r="GR20" s="164">
        <v>91.661000000000001</v>
      </c>
      <c r="GS20" s="164">
        <v>55.350999999999999</v>
      </c>
      <c r="GT20" s="164">
        <v>-128.54</v>
      </c>
      <c r="GU20" s="164">
        <v>-16.802</v>
      </c>
      <c r="GV20" s="164">
        <v>31.760999999999999</v>
      </c>
      <c r="GW20" s="164">
        <v>-29.36</v>
      </c>
      <c r="GX20" s="164">
        <v>11.246</v>
      </c>
      <c r="GY20" s="165"/>
      <c r="GZ20" s="164">
        <v>0</v>
      </c>
      <c r="HA20" s="164">
        <v>13</v>
      </c>
      <c r="HB20" s="164">
        <v>228.07</v>
      </c>
      <c r="HC20" s="164">
        <v>226.45</v>
      </c>
      <c r="HD20" s="164">
        <v>285.8</v>
      </c>
      <c r="HE20" s="164">
        <v>-285.25</v>
      </c>
      <c r="HF20" s="164">
        <v>-608.17999999999995</v>
      </c>
      <c r="HG20" s="164">
        <v>616.30999999999995</v>
      </c>
      <c r="HH20" s="164">
        <v>626.42999999999995</v>
      </c>
      <c r="HI20" s="164">
        <v>-213.64</v>
      </c>
      <c r="HJ20" s="164">
        <v>-215.51</v>
      </c>
      <c r="HK20" s="164">
        <v>-54.634999999999998</v>
      </c>
      <c r="HL20" s="164">
        <v>-46.692</v>
      </c>
      <c r="HM20" s="164">
        <v>67.349000000000004</v>
      </c>
      <c r="HN20" s="164">
        <v>66.436999999999998</v>
      </c>
      <c r="HO20" s="164">
        <v>-100.2</v>
      </c>
      <c r="HP20" s="164">
        <v>-241.05</v>
      </c>
      <c r="HQ20" s="165"/>
      <c r="HR20" s="164">
        <v>63.415999999999997</v>
      </c>
      <c r="HS20" s="164">
        <v>-56.859000000000002</v>
      </c>
      <c r="HT20" s="164">
        <v>-56.741999999999997</v>
      </c>
      <c r="HU20" s="164">
        <v>108.97</v>
      </c>
      <c r="HV20" s="165"/>
      <c r="HW20" s="164">
        <v>48.4</v>
      </c>
      <c r="HX20" s="164">
        <v>49.098999999999997</v>
      </c>
      <c r="HY20" s="164">
        <v>20.387</v>
      </c>
      <c r="HZ20" s="164">
        <v>31.36</v>
      </c>
      <c r="IA20" s="164">
        <v>-331</v>
      </c>
      <c r="IB20" s="164">
        <v>107.66</v>
      </c>
      <c r="IC20" s="164">
        <v>107.5</v>
      </c>
      <c r="ID20" s="164">
        <v>15.1</v>
      </c>
      <c r="IE20" s="164">
        <v>3.9</v>
      </c>
      <c r="IF20" s="164">
        <v>-61.7</v>
      </c>
      <c r="IG20" s="164">
        <v>-62</v>
      </c>
      <c r="IH20" s="164">
        <v>1.6002000000000001</v>
      </c>
      <c r="II20" s="164">
        <v>1.2994000000000001</v>
      </c>
      <c r="IJ20" s="165"/>
      <c r="IK20" s="164">
        <v>-290.83</v>
      </c>
      <c r="IL20" s="164">
        <v>454.59</v>
      </c>
      <c r="IM20" s="164">
        <v>347.8</v>
      </c>
      <c r="IN20" s="165"/>
      <c r="IO20" s="164">
        <v>-362.06</v>
      </c>
      <c r="IP20" s="164">
        <v>363.22</v>
      </c>
      <c r="IQ20" s="164">
        <v>-134.80000000000001</v>
      </c>
      <c r="IR20" s="164">
        <v>-291.06</v>
      </c>
      <c r="IS20" s="164">
        <v>-352.38</v>
      </c>
      <c r="IT20" s="164">
        <v>102.89</v>
      </c>
      <c r="IU20" s="164">
        <v>103.96</v>
      </c>
      <c r="IV20" s="164">
        <v>141.85</v>
      </c>
      <c r="IW20" s="164">
        <v>-440.28</v>
      </c>
      <c r="IX20" s="164">
        <v>230.11</v>
      </c>
      <c r="IY20" s="164">
        <v>-208.3</v>
      </c>
      <c r="IZ20" s="164">
        <v>209.15</v>
      </c>
      <c r="JA20" s="164">
        <v>-4.9287999999999998</v>
      </c>
      <c r="JB20" s="165"/>
      <c r="JC20" s="164">
        <v>12.239000000000001</v>
      </c>
      <c r="JD20" s="164">
        <v>6.3940000000000001</v>
      </c>
      <c r="JE20" s="164">
        <v>6.3959000000000001</v>
      </c>
      <c r="JF20" s="164">
        <v>-12.079000000000001</v>
      </c>
      <c r="JG20" s="164">
        <v>-1.36</v>
      </c>
      <c r="JH20" s="164">
        <v>7.5952999999999999</v>
      </c>
      <c r="JI20" s="164">
        <v>1.6433</v>
      </c>
      <c r="JJ20" s="164">
        <v>-56.572000000000003</v>
      </c>
      <c r="JK20" s="164">
        <v>-14.589</v>
      </c>
      <c r="JL20" s="164">
        <v>48.098999999999997</v>
      </c>
      <c r="JM20" s="164">
        <v>51.436</v>
      </c>
      <c r="JN20" s="164">
        <v>52.905000000000001</v>
      </c>
      <c r="JO20" s="164">
        <v>0</v>
      </c>
      <c r="JP20" s="164">
        <v>0</v>
      </c>
      <c r="JQ20" s="164">
        <v>43.808</v>
      </c>
      <c r="JR20" s="164">
        <v>43.256999999999998</v>
      </c>
      <c r="JS20" s="164">
        <v>45.231000000000002</v>
      </c>
      <c r="JT20" s="165"/>
      <c r="JU20" s="164">
        <v>-1.6</v>
      </c>
      <c r="JV20" s="164">
        <v>29.396000000000001</v>
      </c>
      <c r="JW20" s="164">
        <v>5.1599000000000004</v>
      </c>
      <c r="JX20" s="164">
        <v>8.6998999999999995</v>
      </c>
      <c r="JY20" s="164">
        <v>-42.743000000000002</v>
      </c>
      <c r="JZ20" s="164">
        <v>74.823999999999998</v>
      </c>
      <c r="KA20" s="164">
        <v>55.444000000000003</v>
      </c>
      <c r="KB20" s="164">
        <v>-42.551000000000002</v>
      </c>
      <c r="KC20" s="164">
        <v>-74.408000000000001</v>
      </c>
      <c r="KD20" s="164">
        <v>46.656999999999996</v>
      </c>
      <c r="KE20" s="164">
        <v>28.364000000000001</v>
      </c>
      <c r="KF20" s="164">
        <v>-7.0998999999999999</v>
      </c>
      <c r="KG20" s="164">
        <v>6.5998999999999999</v>
      </c>
      <c r="KH20" s="164">
        <v>18.619</v>
      </c>
      <c r="KI20" s="164">
        <v>169.28</v>
      </c>
    </row>
    <row r="21" spans="1:295" ht="18" customHeight="1">
      <c r="A21" s="160" t="s">
        <v>61</v>
      </c>
      <c r="B21" s="160" t="s">
        <v>653</v>
      </c>
      <c r="C21" s="164">
        <v>0</v>
      </c>
      <c r="D21" s="164">
        <v>15.076000000000001</v>
      </c>
      <c r="E21" s="164">
        <v>-30.145</v>
      </c>
      <c r="F21" s="164">
        <v>8.3887999999999998</v>
      </c>
      <c r="G21" s="164">
        <v>21.236000000000001</v>
      </c>
      <c r="H21" s="164">
        <v>10.554</v>
      </c>
      <c r="I21" s="164">
        <v>42.393000000000001</v>
      </c>
      <c r="J21" s="164">
        <v>-80.534999999999997</v>
      </c>
      <c r="K21" s="164">
        <v>43.473999999999997</v>
      </c>
      <c r="L21" s="164">
        <v>21.986000000000001</v>
      </c>
      <c r="M21" s="164">
        <v>-21.545999999999999</v>
      </c>
      <c r="N21" s="164">
        <v>-17.760000000000002</v>
      </c>
      <c r="O21" s="164">
        <v>-27.231000000000002</v>
      </c>
      <c r="P21" s="164">
        <v>22</v>
      </c>
      <c r="Q21" s="164">
        <v>10.763</v>
      </c>
      <c r="R21" s="164">
        <v>-22</v>
      </c>
      <c r="S21" s="164">
        <v>13.372999999999999</v>
      </c>
      <c r="T21" s="164">
        <v>163.73599999999999</v>
      </c>
      <c r="U21" s="164">
        <v>7.8837000000000002</v>
      </c>
      <c r="V21" s="164">
        <v>8.0977999999999994</v>
      </c>
      <c r="W21" s="164">
        <v>13.326000000000001</v>
      </c>
      <c r="X21" s="164">
        <v>0</v>
      </c>
      <c r="Y21" s="164">
        <v>20.492000000000001</v>
      </c>
      <c r="Z21" s="164">
        <v>2.3757000000000001</v>
      </c>
      <c r="AA21" s="165"/>
      <c r="AB21" s="164">
        <v>113</v>
      </c>
      <c r="AC21" s="164">
        <v>-80.278999999999996</v>
      </c>
      <c r="AD21" s="164">
        <v>-80.349000000000004</v>
      </c>
      <c r="AE21" s="164">
        <v>16.513000000000002</v>
      </c>
      <c r="AF21" s="164">
        <v>17.760000000000002</v>
      </c>
      <c r="AG21" s="164">
        <v>26.4</v>
      </c>
      <c r="AH21" s="164">
        <v>5.7539999999999996</v>
      </c>
      <c r="AI21" s="164">
        <v>0.14000000000000001</v>
      </c>
      <c r="AJ21" s="164">
        <v>-20.87</v>
      </c>
      <c r="AK21" s="164">
        <v>-20.5</v>
      </c>
      <c r="AL21" s="164">
        <v>-41.63</v>
      </c>
      <c r="AM21" s="164">
        <v>20.7</v>
      </c>
      <c r="AN21" s="164">
        <v>20.489000000000001</v>
      </c>
      <c r="AO21" s="164">
        <v>9.5554000000000006</v>
      </c>
      <c r="AP21" s="164">
        <v>14.58</v>
      </c>
      <c r="AQ21" s="164">
        <v>0</v>
      </c>
      <c r="AR21" s="164">
        <v>58.098999999999997</v>
      </c>
      <c r="AS21" s="164">
        <v>29.370999999999999</v>
      </c>
      <c r="AT21" s="164">
        <v>-46.616999999999997</v>
      </c>
      <c r="AU21" s="164">
        <v>-46.54</v>
      </c>
      <c r="AV21" s="164">
        <v>21.486999999999998</v>
      </c>
      <c r="AW21" s="164">
        <v>25.661000000000001</v>
      </c>
      <c r="AX21" s="164">
        <v>55.86</v>
      </c>
      <c r="AY21" s="164">
        <v>57.066000000000003</v>
      </c>
      <c r="AZ21" s="164">
        <v>-6.2813999999999997</v>
      </c>
      <c r="BA21" s="164">
        <v>-34.148000000000003</v>
      </c>
      <c r="BB21" s="164">
        <v>-208.29</v>
      </c>
      <c r="BC21" s="164">
        <v>38.28</v>
      </c>
      <c r="BD21" s="164">
        <v>-18.699000000000002</v>
      </c>
      <c r="BE21" s="164">
        <v>-18.699000000000002</v>
      </c>
      <c r="BF21" s="164">
        <v>53.456000000000003</v>
      </c>
      <c r="BG21" s="164">
        <v>51.94</v>
      </c>
      <c r="BH21" s="164">
        <v>-3.6368</v>
      </c>
      <c r="BI21" s="164">
        <v>-67.102000000000004</v>
      </c>
      <c r="BJ21" s="164">
        <v>-43.017000000000003</v>
      </c>
      <c r="BK21" s="164">
        <v>5.1199000000000003</v>
      </c>
      <c r="BL21" s="164">
        <v>0</v>
      </c>
      <c r="BM21" s="164">
        <v>3.2591000000000001</v>
      </c>
      <c r="BN21" s="164">
        <v>246.98</v>
      </c>
      <c r="BO21" s="164">
        <v>26.550999999999998</v>
      </c>
      <c r="BP21" s="164">
        <v>25.971</v>
      </c>
      <c r="BQ21" s="164">
        <v>-135.81</v>
      </c>
      <c r="BR21" s="164">
        <v>273.82</v>
      </c>
      <c r="BS21" s="164">
        <v>40.976999999999997</v>
      </c>
      <c r="BT21" s="164">
        <v>-58.813000000000002</v>
      </c>
      <c r="BU21" s="164">
        <v>61.124000000000002</v>
      </c>
      <c r="BV21" s="164">
        <v>62.212000000000003</v>
      </c>
      <c r="BW21" s="164">
        <v>16.95</v>
      </c>
      <c r="BX21" s="164">
        <v>13.43</v>
      </c>
      <c r="BY21" s="164">
        <v>41.5</v>
      </c>
      <c r="BZ21" s="164">
        <v>56.978999999999999</v>
      </c>
      <c r="CA21" s="164">
        <v>-76.082999999999998</v>
      </c>
      <c r="CB21" s="164">
        <v>-76.216999999999999</v>
      </c>
      <c r="CC21" s="164">
        <v>154.66999999999999</v>
      </c>
      <c r="CD21" s="164">
        <v>155.44999999999999</v>
      </c>
      <c r="CE21" s="164">
        <v>33.439</v>
      </c>
      <c r="CF21" s="164">
        <v>-50.274999999999999</v>
      </c>
      <c r="CG21" s="164">
        <v>-50.118000000000002</v>
      </c>
      <c r="CH21" s="164">
        <v>-6.4412000000000003</v>
      </c>
      <c r="CI21" s="164">
        <v>-95.236999999999995</v>
      </c>
      <c r="CJ21" s="164">
        <v>19.57</v>
      </c>
      <c r="CK21" s="164">
        <v>25.984999999999999</v>
      </c>
      <c r="CL21" s="164">
        <v>84.698999999999998</v>
      </c>
      <c r="CM21" s="164">
        <v>76.698999999999998</v>
      </c>
      <c r="CN21" s="164">
        <v>-13.199</v>
      </c>
      <c r="CO21" s="164">
        <v>17.905000000000001</v>
      </c>
      <c r="CP21" s="164">
        <v>17.359000000000002</v>
      </c>
      <c r="CQ21" s="164">
        <v>17.516999999999999</v>
      </c>
      <c r="CR21" s="164">
        <v>5.5907</v>
      </c>
      <c r="CS21" s="164">
        <v>4.5824999999999996</v>
      </c>
      <c r="CT21" s="164">
        <v>-39.78</v>
      </c>
      <c r="CU21" s="164">
        <v>-16.344999999999999</v>
      </c>
      <c r="CV21" s="164">
        <v>0</v>
      </c>
      <c r="CW21" s="164">
        <v>9.6231000000000009</v>
      </c>
      <c r="CX21" s="164">
        <v>15.648999999999999</v>
      </c>
      <c r="CY21" s="164">
        <v>50.619</v>
      </c>
      <c r="CZ21" s="164">
        <v>39.616</v>
      </c>
      <c r="DA21" s="164">
        <v>37.503999999999998</v>
      </c>
      <c r="DB21" s="164">
        <v>-28.869</v>
      </c>
      <c r="DC21" s="165"/>
      <c r="DD21" s="164">
        <v>94.875</v>
      </c>
      <c r="DE21" s="164">
        <v>94.85</v>
      </c>
      <c r="DF21" s="164">
        <v>-129.22</v>
      </c>
      <c r="DG21" s="164">
        <v>-1E-4</v>
      </c>
      <c r="DH21" s="164">
        <v>-17.388999999999999</v>
      </c>
      <c r="DI21" s="164">
        <v>-74.900000000000006</v>
      </c>
      <c r="DJ21" s="164">
        <v>-77</v>
      </c>
      <c r="DK21" s="164">
        <v>31.11</v>
      </c>
      <c r="DL21" s="164">
        <v>42.195999999999998</v>
      </c>
      <c r="DM21" s="164">
        <v>44.631</v>
      </c>
      <c r="DN21" s="164">
        <v>60.954999999999998</v>
      </c>
      <c r="DO21" s="164">
        <v>41.78</v>
      </c>
      <c r="DP21" s="164">
        <v>-4.76</v>
      </c>
      <c r="DQ21" s="164">
        <v>47.978999999999999</v>
      </c>
      <c r="DR21" s="164">
        <v>127.4</v>
      </c>
      <c r="DS21" s="164">
        <v>-11.37</v>
      </c>
      <c r="DT21" s="164">
        <v>-11.329000000000001</v>
      </c>
      <c r="DU21" s="164">
        <v>64.650000000000006</v>
      </c>
      <c r="DV21" s="165"/>
      <c r="DW21" s="165"/>
      <c r="DX21" s="164">
        <v>124.89</v>
      </c>
      <c r="DY21" s="164">
        <v>-56.718000000000004</v>
      </c>
      <c r="DZ21" s="164">
        <v>-55.7</v>
      </c>
      <c r="EA21" s="164">
        <v>166.23</v>
      </c>
      <c r="EB21" s="164">
        <v>130.62</v>
      </c>
      <c r="EC21" s="164">
        <v>122.89</v>
      </c>
      <c r="ED21" s="164">
        <v>127.66</v>
      </c>
      <c r="EE21" s="164">
        <v>41.341000000000001</v>
      </c>
      <c r="EF21" s="164">
        <v>28.733000000000001</v>
      </c>
      <c r="EG21" s="164">
        <v>-24.306999999999999</v>
      </c>
      <c r="EH21" s="164">
        <v>149.41</v>
      </c>
      <c r="EI21" s="164">
        <v>311.17</v>
      </c>
      <c r="EJ21" s="164">
        <v>0</v>
      </c>
      <c r="EK21" s="164">
        <v>-34.590000000000003</v>
      </c>
      <c r="EL21" s="164">
        <v>-36.789000000000001</v>
      </c>
      <c r="EM21" s="164">
        <v>46.087000000000003</v>
      </c>
      <c r="EN21" s="164">
        <v>-36.895000000000003</v>
      </c>
      <c r="EO21" s="164">
        <v>-34.347999999999999</v>
      </c>
      <c r="EP21" s="164">
        <v>39.984000000000002</v>
      </c>
      <c r="EQ21" s="165"/>
      <c r="ER21" s="164">
        <v>-48.42</v>
      </c>
      <c r="ES21" s="164">
        <v>8.4095999999999993</v>
      </c>
      <c r="ET21" s="164">
        <v>0</v>
      </c>
      <c r="EU21" s="164">
        <v>-16.989000000000001</v>
      </c>
      <c r="EV21" s="164">
        <v>1</v>
      </c>
      <c r="EW21" s="165"/>
      <c r="EX21" s="165"/>
      <c r="EY21" s="165"/>
      <c r="EZ21" s="165"/>
      <c r="FA21" s="165"/>
      <c r="FB21" s="164">
        <v>-26.042000000000002</v>
      </c>
      <c r="FC21" s="164">
        <v>55.765000000000001</v>
      </c>
      <c r="FD21" s="164">
        <v>20.805</v>
      </c>
      <c r="FE21" s="164">
        <v>0</v>
      </c>
      <c r="FF21" s="164">
        <v>0</v>
      </c>
      <c r="FG21" s="164">
        <v>0</v>
      </c>
      <c r="FH21" s="164">
        <v>50.945999999999998</v>
      </c>
      <c r="FI21" s="164">
        <v>48.966000000000001</v>
      </c>
      <c r="FJ21" s="164">
        <v>76.694000000000003</v>
      </c>
      <c r="FK21" s="164">
        <v>76.36</v>
      </c>
      <c r="FL21" s="164">
        <v>-184.36</v>
      </c>
      <c r="FM21" s="164">
        <v>58.871000000000002</v>
      </c>
      <c r="FN21" s="164">
        <v>58.667000000000002</v>
      </c>
      <c r="FO21" s="164">
        <v>-122.96</v>
      </c>
      <c r="FP21" s="164">
        <v>-110.22</v>
      </c>
      <c r="FQ21" s="164">
        <v>-65.55</v>
      </c>
      <c r="FR21" s="164">
        <v>-44.509</v>
      </c>
      <c r="FS21" s="164">
        <v>17.920000000000002</v>
      </c>
      <c r="FT21" s="164">
        <v>0.751</v>
      </c>
      <c r="FU21" s="164">
        <v>-11.699</v>
      </c>
      <c r="FV21" s="164">
        <v>9.15</v>
      </c>
      <c r="FW21" s="164">
        <v>-67.697999999999993</v>
      </c>
      <c r="FX21" s="164">
        <v>10.497999999999999</v>
      </c>
      <c r="FY21" s="164">
        <v>-15.859</v>
      </c>
      <c r="FZ21" s="164">
        <v>0.71299999999999997</v>
      </c>
      <c r="GA21" s="164">
        <v>7.7253999999999996</v>
      </c>
      <c r="GB21" s="164">
        <v>12.989000000000001</v>
      </c>
      <c r="GC21" s="164">
        <v>112.23</v>
      </c>
      <c r="GD21" s="164">
        <v>127.71</v>
      </c>
      <c r="GE21" s="164">
        <v>12.44</v>
      </c>
      <c r="GF21" s="164">
        <v>76.522999999999996</v>
      </c>
      <c r="GG21" s="164">
        <v>16.7</v>
      </c>
      <c r="GH21" s="164">
        <v>-15.978999999999999</v>
      </c>
      <c r="GI21" s="164">
        <v>-3.5055999999999998</v>
      </c>
      <c r="GJ21" s="164">
        <v>3.8523000000000001</v>
      </c>
      <c r="GK21" s="164">
        <v>1.3681000000000001</v>
      </c>
      <c r="GL21" s="164">
        <v>6.4500000000000002E-2</v>
      </c>
      <c r="GM21" s="164">
        <v>0</v>
      </c>
      <c r="GN21" s="164">
        <v>-12.654</v>
      </c>
      <c r="GO21" s="164">
        <v>-23.992999999999999</v>
      </c>
      <c r="GP21" s="164">
        <v>25.568999999999999</v>
      </c>
      <c r="GQ21" s="164">
        <v>37.393999999999998</v>
      </c>
      <c r="GR21" s="164">
        <v>92.635000000000005</v>
      </c>
      <c r="GS21" s="164">
        <v>56.862000000000002</v>
      </c>
      <c r="GT21" s="164">
        <v>-132.75</v>
      </c>
      <c r="GU21" s="164">
        <v>-17.315000000000001</v>
      </c>
      <c r="GV21" s="164">
        <v>32.472999999999999</v>
      </c>
      <c r="GW21" s="164">
        <v>-30.251999999999999</v>
      </c>
      <c r="GX21" s="164">
        <v>11.552</v>
      </c>
      <c r="GY21" s="165"/>
      <c r="GZ21" s="164">
        <v>0</v>
      </c>
      <c r="HA21" s="164">
        <v>12.811999999999999</v>
      </c>
      <c r="HB21" s="164">
        <v>221.84</v>
      </c>
      <c r="HC21" s="164">
        <v>220.99</v>
      </c>
      <c r="HD21" s="164">
        <v>282.89</v>
      </c>
      <c r="HE21" s="164">
        <v>-282.16000000000003</v>
      </c>
      <c r="HF21" s="164">
        <v>-616.15</v>
      </c>
      <c r="HG21" s="164">
        <v>619.05999999999995</v>
      </c>
      <c r="HH21" s="164">
        <v>601.9</v>
      </c>
      <c r="HI21" s="164">
        <v>-208.09</v>
      </c>
      <c r="HJ21" s="164">
        <v>-211.22</v>
      </c>
      <c r="HK21" s="164">
        <v>-55.674999999999997</v>
      </c>
      <c r="HL21" s="164">
        <v>-47.036999999999999</v>
      </c>
      <c r="HM21" s="164">
        <v>67.150999999999996</v>
      </c>
      <c r="HN21" s="164">
        <v>66.817999999999998</v>
      </c>
      <c r="HO21" s="164">
        <v>-100.2</v>
      </c>
      <c r="HP21" s="164">
        <v>-241.05</v>
      </c>
      <c r="HQ21" s="165"/>
      <c r="HR21" s="164">
        <v>64.152000000000001</v>
      </c>
      <c r="HS21" s="164">
        <v>-56.566000000000003</v>
      </c>
      <c r="HT21" s="164">
        <v>-55.935000000000002</v>
      </c>
      <c r="HU21" s="164">
        <v>100.69</v>
      </c>
      <c r="HV21" s="165"/>
      <c r="HW21" s="164">
        <v>48.2</v>
      </c>
      <c r="HX21" s="164">
        <v>48.7</v>
      </c>
      <c r="HY21" s="164">
        <v>19.75</v>
      </c>
      <c r="HZ21" s="164">
        <v>22.079000000000001</v>
      </c>
      <c r="IA21" s="164">
        <v>-330.18</v>
      </c>
      <c r="IB21" s="164">
        <v>104.28</v>
      </c>
      <c r="IC21" s="164">
        <v>104.12</v>
      </c>
      <c r="ID21" s="164">
        <v>15.6</v>
      </c>
      <c r="IE21" s="164">
        <v>4</v>
      </c>
      <c r="IF21" s="164">
        <v>-62.5</v>
      </c>
      <c r="IG21" s="164">
        <v>-62.7</v>
      </c>
      <c r="IH21" s="164">
        <v>1.6002000000000001</v>
      </c>
      <c r="II21" s="164">
        <v>1.2994000000000001</v>
      </c>
      <c r="IJ21" s="165"/>
      <c r="IK21" s="164">
        <v>-277.95</v>
      </c>
      <c r="IL21" s="164">
        <v>430.11</v>
      </c>
      <c r="IM21" s="164">
        <v>328.01</v>
      </c>
      <c r="IN21" s="165"/>
      <c r="IO21" s="164">
        <v>-347.65</v>
      </c>
      <c r="IP21" s="164">
        <v>347.76</v>
      </c>
      <c r="IQ21" s="164">
        <v>-132.69</v>
      </c>
      <c r="IR21" s="164">
        <v>-280.24</v>
      </c>
      <c r="IS21" s="164">
        <v>-337.35</v>
      </c>
      <c r="IT21" s="164">
        <v>96.643000000000001</v>
      </c>
      <c r="IU21" s="164">
        <v>96.341999999999999</v>
      </c>
      <c r="IV21" s="164">
        <v>140.11000000000001</v>
      </c>
      <c r="IW21" s="164">
        <v>-414.19</v>
      </c>
      <c r="IX21" s="164">
        <v>217.93</v>
      </c>
      <c r="IY21" s="164">
        <v>-195.62</v>
      </c>
      <c r="IZ21" s="164">
        <v>195.27</v>
      </c>
      <c r="JA21" s="164">
        <v>-4.1898999999999997</v>
      </c>
      <c r="JB21" s="165"/>
      <c r="JC21" s="164">
        <v>11.92</v>
      </c>
      <c r="JD21" s="164">
        <v>6.0808999999999997</v>
      </c>
      <c r="JE21" s="164">
        <v>6.1468999999999996</v>
      </c>
      <c r="JF21" s="164">
        <v>-12.398999999999999</v>
      </c>
      <c r="JG21" s="164">
        <v>-0.96</v>
      </c>
      <c r="JH21" s="164">
        <v>7.2916999999999996</v>
      </c>
      <c r="JI21" s="164">
        <v>1.8172999999999999</v>
      </c>
      <c r="JJ21" s="164">
        <v>-55.314999999999998</v>
      </c>
      <c r="JK21" s="164">
        <v>-14.032999999999999</v>
      </c>
      <c r="JL21" s="164">
        <v>45.7</v>
      </c>
      <c r="JM21" s="164">
        <v>48.91</v>
      </c>
      <c r="JN21" s="164">
        <v>49.762999999999998</v>
      </c>
      <c r="JO21" s="164">
        <v>0</v>
      </c>
      <c r="JP21" s="164">
        <v>0</v>
      </c>
      <c r="JQ21" s="164">
        <v>43.63</v>
      </c>
      <c r="JR21" s="164">
        <v>43.414000000000001</v>
      </c>
      <c r="JS21" s="164">
        <v>43.773000000000003</v>
      </c>
      <c r="JT21" s="165"/>
      <c r="JU21" s="164">
        <v>-3.5</v>
      </c>
      <c r="JV21" s="164">
        <v>28.170999999999999</v>
      </c>
      <c r="JW21" s="164">
        <v>5.46</v>
      </c>
      <c r="JX21" s="164">
        <v>8.6998999999999995</v>
      </c>
      <c r="JY21" s="164">
        <v>-40.155999999999999</v>
      </c>
      <c r="JZ21" s="164">
        <v>76.587999999999994</v>
      </c>
      <c r="KA21" s="164">
        <v>55.573999999999998</v>
      </c>
      <c r="KB21" s="164">
        <v>-39.115000000000002</v>
      </c>
      <c r="KC21" s="164">
        <v>-74.578000000000003</v>
      </c>
      <c r="KD21" s="164">
        <v>45.682000000000002</v>
      </c>
      <c r="KE21" s="164">
        <v>28.657</v>
      </c>
      <c r="KF21" s="164">
        <v>-5.5</v>
      </c>
      <c r="KG21" s="164">
        <v>5.5</v>
      </c>
      <c r="KH21" s="164">
        <v>-11.487</v>
      </c>
      <c r="KI21" s="164">
        <v>151.65</v>
      </c>
    </row>
    <row r="22" spans="1:295" ht="18" customHeight="1">
      <c r="A22" s="160" t="s">
        <v>61</v>
      </c>
      <c r="B22" s="160" t="s">
        <v>654</v>
      </c>
      <c r="C22" s="164">
        <v>0</v>
      </c>
      <c r="D22" s="164">
        <v>15.069000000000001</v>
      </c>
      <c r="E22" s="164">
        <v>-30.123000000000001</v>
      </c>
      <c r="F22" s="164">
        <v>7.9653999999999998</v>
      </c>
      <c r="G22" s="164">
        <v>21.809000000000001</v>
      </c>
      <c r="H22" s="164">
        <v>10.927</v>
      </c>
      <c r="I22" s="164">
        <v>43.567999999999998</v>
      </c>
      <c r="J22" s="164">
        <v>-80.272999999999996</v>
      </c>
      <c r="K22" s="164">
        <v>44.314999999999998</v>
      </c>
      <c r="L22" s="164">
        <v>22.550999999999998</v>
      </c>
      <c r="M22" s="164">
        <v>-22.026</v>
      </c>
      <c r="N22" s="164">
        <v>-17.760000000000002</v>
      </c>
      <c r="O22" s="164">
        <v>-30.151</v>
      </c>
      <c r="P22" s="164">
        <v>26.399000000000001</v>
      </c>
      <c r="Q22" s="164">
        <v>11.592000000000001</v>
      </c>
      <c r="R22" s="164">
        <v>-26.399000000000001</v>
      </c>
      <c r="S22" s="164">
        <v>13.16</v>
      </c>
      <c r="T22" s="164">
        <v>164.37799999999999</v>
      </c>
      <c r="U22" s="164">
        <v>8.2697000000000003</v>
      </c>
      <c r="V22" s="164">
        <v>8.5986999999999991</v>
      </c>
      <c r="W22" s="164">
        <v>14.102</v>
      </c>
      <c r="X22" s="164">
        <v>0</v>
      </c>
      <c r="Y22" s="164">
        <v>20.373000000000001</v>
      </c>
      <c r="Z22" s="164">
        <v>2.3748999999999998</v>
      </c>
      <c r="AA22" s="165"/>
      <c r="AB22" s="164">
        <v>113</v>
      </c>
      <c r="AC22" s="164">
        <v>-80.129000000000005</v>
      </c>
      <c r="AD22" s="164">
        <v>-80.19</v>
      </c>
      <c r="AE22" s="164">
        <v>16.850999999999999</v>
      </c>
      <c r="AF22" s="164">
        <v>17.760000000000002</v>
      </c>
      <c r="AG22" s="164">
        <v>28.6</v>
      </c>
      <c r="AH22" s="164">
        <v>6.6658999999999997</v>
      </c>
      <c r="AI22" s="164">
        <v>0.13400000000000001</v>
      </c>
      <c r="AJ22" s="164">
        <v>-15.648999999999999</v>
      </c>
      <c r="AK22" s="164">
        <v>-15.85</v>
      </c>
      <c r="AL22" s="164">
        <v>-47.658999999999999</v>
      </c>
      <c r="AM22" s="164">
        <v>15.659000000000001</v>
      </c>
      <c r="AN22" s="164">
        <v>15.909000000000001</v>
      </c>
      <c r="AO22" s="164">
        <v>10.409000000000001</v>
      </c>
      <c r="AP22" s="164">
        <v>14.071</v>
      </c>
      <c r="AQ22" s="164">
        <v>0</v>
      </c>
      <c r="AR22" s="164">
        <v>57.203000000000003</v>
      </c>
      <c r="AS22" s="164">
        <v>30.834</v>
      </c>
      <c r="AT22" s="164">
        <v>-42.465000000000003</v>
      </c>
      <c r="AU22" s="164">
        <v>-42.622</v>
      </c>
      <c r="AV22" s="164">
        <v>11.228999999999999</v>
      </c>
      <c r="AW22" s="164">
        <v>11.217000000000001</v>
      </c>
      <c r="AX22" s="164">
        <v>58.137999999999998</v>
      </c>
      <c r="AY22" s="164">
        <v>58.405999999999999</v>
      </c>
      <c r="AZ22" s="164">
        <v>-8.8986999999999998</v>
      </c>
      <c r="BA22" s="164">
        <v>-46.424999999999997</v>
      </c>
      <c r="BB22" s="164">
        <v>-189.48</v>
      </c>
      <c r="BC22" s="164">
        <v>36.805999999999997</v>
      </c>
      <c r="BD22" s="164">
        <v>-17.998999999999999</v>
      </c>
      <c r="BE22" s="164">
        <v>-17.998999999999999</v>
      </c>
      <c r="BF22" s="164">
        <v>48.95</v>
      </c>
      <c r="BG22" s="164">
        <v>47.378</v>
      </c>
      <c r="BH22" s="164">
        <v>-3.6758999999999999</v>
      </c>
      <c r="BI22" s="164">
        <v>-67.102000000000004</v>
      </c>
      <c r="BJ22" s="164">
        <v>-41.01</v>
      </c>
      <c r="BK22" s="164">
        <v>6.2599</v>
      </c>
      <c r="BL22" s="164">
        <v>0</v>
      </c>
      <c r="BM22" s="164">
        <v>3.1263000000000001</v>
      </c>
      <c r="BN22" s="164">
        <v>232.24</v>
      </c>
      <c r="BO22" s="164">
        <v>37.262999999999998</v>
      </c>
      <c r="BP22" s="164">
        <v>37.048999999999999</v>
      </c>
      <c r="BQ22" s="164">
        <v>-148.91999999999999</v>
      </c>
      <c r="BR22" s="164">
        <v>285.26</v>
      </c>
      <c r="BS22" s="164">
        <v>40.976999999999997</v>
      </c>
      <c r="BT22" s="164">
        <v>-46.860999999999997</v>
      </c>
      <c r="BU22" s="164">
        <v>48.35</v>
      </c>
      <c r="BV22" s="164">
        <v>64.466999999999999</v>
      </c>
      <c r="BW22" s="164">
        <v>16.978999999999999</v>
      </c>
      <c r="BX22" s="164">
        <v>13.869</v>
      </c>
      <c r="BY22" s="164">
        <v>42.459000000000003</v>
      </c>
      <c r="BZ22" s="164">
        <v>58.228999999999999</v>
      </c>
      <c r="CA22" s="164">
        <v>-78.896000000000001</v>
      </c>
      <c r="CB22" s="164">
        <v>-78.225999999999999</v>
      </c>
      <c r="CC22" s="164">
        <v>152.77000000000001</v>
      </c>
      <c r="CD22" s="164">
        <v>153.57</v>
      </c>
      <c r="CE22" s="164">
        <v>32.241999999999997</v>
      </c>
      <c r="CF22" s="164">
        <v>-49.546999999999997</v>
      </c>
      <c r="CG22" s="164">
        <v>-49.343000000000004</v>
      </c>
      <c r="CH22" s="164">
        <v>-4.4424999999999999</v>
      </c>
      <c r="CI22" s="164">
        <v>-92.129000000000005</v>
      </c>
      <c r="CJ22" s="164">
        <v>19.57</v>
      </c>
      <c r="CK22" s="164">
        <v>25.984999999999999</v>
      </c>
      <c r="CL22" s="164">
        <v>88.198999999999998</v>
      </c>
      <c r="CM22" s="164">
        <v>79.900000000000006</v>
      </c>
      <c r="CN22" s="164">
        <v>-13.489000000000001</v>
      </c>
      <c r="CO22" s="164">
        <v>22.378</v>
      </c>
      <c r="CP22" s="164">
        <v>21.98</v>
      </c>
      <c r="CQ22" s="164">
        <v>21.706</v>
      </c>
      <c r="CR22" s="164">
        <v>13.14</v>
      </c>
      <c r="CS22" s="164">
        <v>13.054</v>
      </c>
      <c r="CT22" s="164">
        <v>-42.088999999999999</v>
      </c>
      <c r="CU22" s="164">
        <v>-24.706</v>
      </c>
      <c r="CV22" s="164">
        <v>0</v>
      </c>
      <c r="CW22" s="164">
        <v>9.9849999999999994</v>
      </c>
      <c r="CX22" s="164">
        <v>19.52</v>
      </c>
      <c r="CY22" s="164">
        <v>51.56</v>
      </c>
      <c r="CZ22" s="164">
        <v>41.491</v>
      </c>
      <c r="DA22" s="164">
        <v>38.969000000000001</v>
      </c>
      <c r="DB22" s="164">
        <v>-29.209</v>
      </c>
      <c r="DC22" s="164">
        <v>-6.2050999999999998</v>
      </c>
      <c r="DD22" s="164">
        <v>91.08</v>
      </c>
      <c r="DE22" s="164">
        <v>92.238</v>
      </c>
      <c r="DF22" s="164">
        <v>-129.83000000000001</v>
      </c>
      <c r="DG22" s="164">
        <v>0</v>
      </c>
      <c r="DH22" s="164">
        <v>-17.609000000000002</v>
      </c>
      <c r="DI22" s="164">
        <v>-80.400000000000006</v>
      </c>
      <c r="DJ22" s="164">
        <v>-80.698999999999998</v>
      </c>
      <c r="DK22" s="164">
        <v>31.422999999999998</v>
      </c>
      <c r="DL22" s="164">
        <v>47.47</v>
      </c>
      <c r="DM22" s="164">
        <v>50.735999999999997</v>
      </c>
      <c r="DN22" s="164">
        <v>69.158000000000001</v>
      </c>
      <c r="DO22" s="164">
        <v>46.94</v>
      </c>
      <c r="DP22" s="164">
        <v>-5.94</v>
      </c>
      <c r="DQ22" s="164">
        <v>47.371000000000002</v>
      </c>
      <c r="DR22" s="164">
        <v>125.56</v>
      </c>
      <c r="DS22" s="164">
        <v>-11.18</v>
      </c>
      <c r="DT22" s="164">
        <v>-11.228999999999999</v>
      </c>
      <c r="DU22" s="164">
        <v>67.92</v>
      </c>
      <c r="DV22" s="164">
        <v>54.66</v>
      </c>
      <c r="DW22" s="164">
        <v>126.69</v>
      </c>
      <c r="DX22" s="164">
        <v>126.78</v>
      </c>
      <c r="DY22" s="164">
        <v>-58.122</v>
      </c>
      <c r="DZ22" s="164">
        <v>-56.808999999999997</v>
      </c>
      <c r="EA22" s="164">
        <v>172.85</v>
      </c>
      <c r="EB22" s="164">
        <v>136.75</v>
      </c>
      <c r="EC22" s="164">
        <v>130.33000000000001</v>
      </c>
      <c r="ED22" s="164">
        <v>132.69</v>
      </c>
      <c r="EE22" s="164">
        <v>33.384999999999998</v>
      </c>
      <c r="EF22" s="164">
        <v>17.759</v>
      </c>
      <c r="EG22" s="164">
        <v>-24.803999999999998</v>
      </c>
      <c r="EH22" s="164">
        <v>160.63999999999999</v>
      </c>
      <c r="EI22" s="164">
        <v>276.58999999999997</v>
      </c>
      <c r="EJ22" s="164">
        <v>0</v>
      </c>
      <c r="EK22" s="164">
        <v>-36.244999999999997</v>
      </c>
      <c r="EL22" s="164">
        <v>-38.554000000000002</v>
      </c>
      <c r="EM22" s="164">
        <v>40.911000000000001</v>
      </c>
      <c r="EN22" s="164">
        <v>-36.96</v>
      </c>
      <c r="EO22" s="164">
        <v>-34.54</v>
      </c>
      <c r="EP22" s="164">
        <v>29.231999999999999</v>
      </c>
      <c r="EQ22" s="164">
        <v>-46.104999999999997</v>
      </c>
      <c r="ER22" s="164">
        <v>-46.884</v>
      </c>
      <c r="ES22" s="164">
        <v>16.542999999999999</v>
      </c>
      <c r="ET22" s="164">
        <v>0</v>
      </c>
      <c r="EU22" s="164">
        <v>-7.9099000000000004</v>
      </c>
      <c r="EV22" s="164">
        <v>1</v>
      </c>
      <c r="EW22" s="164">
        <v>13.377000000000001</v>
      </c>
      <c r="EX22" s="164">
        <v>-127.79</v>
      </c>
      <c r="EY22" s="164">
        <v>-33.183</v>
      </c>
      <c r="EZ22" s="164">
        <v>-32.073</v>
      </c>
      <c r="FA22" s="164">
        <v>7.6063000000000001</v>
      </c>
      <c r="FB22" s="164">
        <v>-15.015000000000001</v>
      </c>
      <c r="FC22" s="164">
        <v>55.765000000000001</v>
      </c>
      <c r="FD22" s="164">
        <v>20.971</v>
      </c>
      <c r="FE22" s="164">
        <v>0</v>
      </c>
      <c r="FF22" s="164">
        <v>0</v>
      </c>
      <c r="FG22" s="164">
        <v>0</v>
      </c>
      <c r="FH22" s="164">
        <v>50.183</v>
      </c>
      <c r="FI22" s="164">
        <v>48.561</v>
      </c>
      <c r="FJ22" s="164">
        <v>78.870999999999995</v>
      </c>
      <c r="FK22" s="164">
        <v>78.369</v>
      </c>
      <c r="FL22" s="164">
        <v>-171.81</v>
      </c>
      <c r="FM22" s="164">
        <v>59.646999999999998</v>
      </c>
      <c r="FN22" s="164">
        <v>59.67</v>
      </c>
      <c r="FO22" s="164">
        <v>-113.06</v>
      </c>
      <c r="FP22" s="164">
        <v>-98.635999999999996</v>
      </c>
      <c r="FQ22" s="164">
        <v>-66.040999999999997</v>
      </c>
      <c r="FR22" s="164">
        <v>-43.588999999999999</v>
      </c>
      <c r="FS22" s="164">
        <v>18.181999999999999</v>
      </c>
      <c r="FT22" s="164">
        <v>0.68149999999999999</v>
      </c>
      <c r="FU22" s="164">
        <v>-11.798999999999999</v>
      </c>
      <c r="FV22" s="164">
        <v>8.4600000000000009</v>
      </c>
      <c r="FW22" s="164">
        <v>-67.61</v>
      </c>
      <c r="FX22" s="164">
        <v>10.475</v>
      </c>
      <c r="FY22" s="164">
        <v>-15.635999999999999</v>
      </c>
      <c r="FZ22" s="164">
        <v>0.52300000000000002</v>
      </c>
      <c r="GA22" s="164">
        <v>7.6828000000000003</v>
      </c>
      <c r="GB22" s="164">
        <v>11.06</v>
      </c>
      <c r="GC22" s="164">
        <v>100.11</v>
      </c>
      <c r="GD22" s="164">
        <v>114.14</v>
      </c>
      <c r="GE22" s="164">
        <v>12.82</v>
      </c>
      <c r="GF22" s="164">
        <v>72.626000000000005</v>
      </c>
      <c r="GG22" s="164">
        <v>16.2</v>
      </c>
      <c r="GH22" s="164">
        <v>-15.882999999999999</v>
      </c>
      <c r="GI22" s="164">
        <v>-3.5668000000000002</v>
      </c>
      <c r="GJ22" s="164">
        <v>3.7717000000000001</v>
      </c>
      <c r="GK22" s="164">
        <v>1.3872</v>
      </c>
      <c r="GL22" s="164">
        <v>6.4500000000000002E-2</v>
      </c>
      <c r="GM22" s="164">
        <v>0</v>
      </c>
      <c r="GN22" s="164">
        <v>-12.116</v>
      </c>
      <c r="GO22" s="164">
        <v>-25.51</v>
      </c>
      <c r="GP22" s="164">
        <v>25.78</v>
      </c>
      <c r="GQ22" s="164">
        <v>39.073999999999998</v>
      </c>
      <c r="GR22" s="164">
        <v>90.527000000000001</v>
      </c>
      <c r="GS22" s="164">
        <v>54.069000000000003</v>
      </c>
      <c r="GT22" s="164">
        <v>-125.45</v>
      </c>
      <c r="GU22" s="164">
        <v>-19.22</v>
      </c>
      <c r="GV22" s="164">
        <v>32.137</v>
      </c>
      <c r="GW22" s="164">
        <v>-33.872</v>
      </c>
      <c r="GX22" s="164">
        <v>11.129</v>
      </c>
      <c r="GY22" s="164">
        <v>0</v>
      </c>
      <c r="GZ22" s="164">
        <v>0</v>
      </c>
      <c r="HA22" s="164">
        <v>12.439</v>
      </c>
      <c r="HB22" s="164">
        <v>212.27</v>
      </c>
      <c r="HC22" s="164">
        <v>209.44</v>
      </c>
      <c r="HD22" s="164">
        <v>282.89</v>
      </c>
      <c r="HE22" s="164">
        <v>-282.16000000000003</v>
      </c>
      <c r="HF22" s="164">
        <v>-607.47</v>
      </c>
      <c r="HG22" s="164">
        <v>610.92999999999995</v>
      </c>
      <c r="HH22" s="164">
        <v>573.17999999999995</v>
      </c>
      <c r="HI22" s="164">
        <v>-199.65</v>
      </c>
      <c r="HJ22" s="164">
        <v>-202.87</v>
      </c>
      <c r="HK22" s="164">
        <v>-55.356999999999999</v>
      </c>
      <c r="HL22" s="164">
        <v>-47.241999999999997</v>
      </c>
      <c r="HM22" s="164">
        <v>65.528999999999996</v>
      </c>
      <c r="HN22" s="164">
        <v>64.753</v>
      </c>
      <c r="HO22" s="164">
        <v>-100.2</v>
      </c>
      <c r="HP22" s="164">
        <v>-227.76</v>
      </c>
      <c r="HQ22" s="164">
        <v>59.945</v>
      </c>
      <c r="HR22" s="164">
        <v>59.055</v>
      </c>
      <c r="HS22" s="164">
        <v>-57.38</v>
      </c>
      <c r="HT22" s="164">
        <v>-58.094000000000001</v>
      </c>
      <c r="HU22" s="164">
        <v>88.16</v>
      </c>
      <c r="HV22" s="164">
        <v>88.44</v>
      </c>
      <c r="HW22" s="164">
        <v>48.9</v>
      </c>
      <c r="HX22" s="164">
        <v>49.298999999999999</v>
      </c>
      <c r="HY22" s="164">
        <v>18.684000000000001</v>
      </c>
      <c r="HZ22" s="164">
        <v>18.879000000000001</v>
      </c>
      <c r="IA22" s="164">
        <v>-323.43</v>
      </c>
      <c r="IB22" s="164">
        <v>101.14</v>
      </c>
      <c r="IC22" s="164">
        <v>100.97</v>
      </c>
      <c r="ID22" s="164">
        <v>15.6</v>
      </c>
      <c r="IE22" s="164">
        <v>6.8</v>
      </c>
      <c r="IF22" s="164">
        <v>-59.098999999999997</v>
      </c>
      <c r="IG22" s="164">
        <v>-58.598999999999997</v>
      </c>
      <c r="IH22" s="164">
        <v>1.6053999999999999</v>
      </c>
      <c r="II22" s="164">
        <v>1.2994000000000001</v>
      </c>
      <c r="IJ22" s="164">
        <v>-561.59</v>
      </c>
      <c r="IK22" s="164">
        <v>-241.1</v>
      </c>
      <c r="IL22" s="164">
        <v>409.91</v>
      </c>
      <c r="IM22" s="164">
        <v>306.08</v>
      </c>
      <c r="IN22" s="164">
        <v>35.768000000000001</v>
      </c>
      <c r="IO22" s="164">
        <v>-329.4</v>
      </c>
      <c r="IP22" s="164">
        <v>329.26</v>
      </c>
      <c r="IQ22" s="164">
        <v>-126.08</v>
      </c>
      <c r="IR22" s="164">
        <v>-265.16000000000003</v>
      </c>
      <c r="IS22" s="164">
        <v>-320.38</v>
      </c>
      <c r="IT22" s="164">
        <v>91.751999999999995</v>
      </c>
      <c r="IU22" s="164">
        <v>93.025000000000006</v>
      </c>
      <c r="IV22" s="164">
        <v>129.62</v>
      </c>
      <c r="IW22" s="164">
        <v>-391.64</v>
      </c>
      <c r="IX22" s="164">
        <v>208.43</v>
      </c>
      <c r="IY22" s="164">
        <v>-183.62</v>
      </c>
      <c r="IZ22" s="164">
        <v>185.16</v>
      </c>
      <c r="JA22" s="164">
        <v>-3.9537</v>
      </c>
      <c r="JB22" s="164">
        <v>12.606</v>
      </c>
      <c r="JC22" s="164">
        <v>12.079000000000001</v>
      </c>
      <c r="JD22" s="164">
        <v>5.7199</v>
      </c>
      <c r="JE22" s="164">
        <v>5.7229999999999999</v>
      </c>
      <c r="JF22" s="164">
        <v>-12.398999999999999</v>
      </c>
      <c r="JG22" s="164">
        <v>-1.2799</v>
      </c>
      <c r="JH22" s="164">
        <v>7.2882999999999996</v>
      </c>
      <c r="JI22" s="164">
        <v>1.6128</v>
      </c>
      <c r="JJ22" s="164">
        <v>-53.292000000000002</v>
      </c>
      <c r="JK22" s="164">
        <v>-13.563000000000001</v>
      </c>
      <c r="JL22" s="164">
        <v>44.098999999999997</v>
      </c>
      <c r="JM22" s="164">
        <v>49.261000000000003</v>
      </c>
      <c r="JN22" s="164">
        <v>48.926000000000002</v>
      </c>
      <c r="JO22" s="164">
        <v>0</v>
      </c>
      <c r="JP22" s="164">
        <v>0</v>
      </c>
      <c r="JQ22" s="164">
        <v>42.573</v>
      </c>
      <c r="JR22" s="164">
        <v>42.161999999999999</v>
      </c>
      <c r="JS22" s="164">
        <v>43.106000000000002</v>
      </c>
      <c r="JT22" s="165"/>
      <c r="JU22" s="164">
        <v>-6.1999000000000004</v>
      </c>
      <c r="JV22" s="164">
        <v>28.274999999999999</v>
      </c>
      <c r="JW22" s="164">
        <v>5.5198999999999998</v>
      </c>
      <c r="JX22" s="164">
        <v>8.6998999999999995</v>
      </c>
      <c r="JY22" s="164">
        <v>-41.625999999999998</v>
      </c>
      <c r="JZ22" s="164">
        <v>78.165999999999997</v>
      </c>
      <c r="KA22" s="164">
        <v>55.759</v>
      </c>
      <c r="KB22" s="164">
        <v>-40.061</v>
      </c>
      <c r="KC22" s="164">
        <v>-76.507999999999996</v>
      </c>
      <c r="KD22" s="164">
        <v>46.414999999999999</v>
      </c>
      <c r="KE22" s="164">
        <v>29.84</v>
      </c>
      <c r="KF22" s="164">
        <v>-3</v>
      </c>
      <c r="KG22" s="164">
        <v>2.7</v>
      </c>
      <c r="KH22" s="164">
        <v>-36.860999999999997</v>
      </c>
      <c r="KI22" s="164">
        <v>177.24</v>
      </c>
    </row>
    <row r="23" spans="1:295" ht="18" customHeight="1">
      <c r="A23" s="160" t="s">
        <v>61</v>
      </c>
      <c r="B23" s="160" t="s">
        <v>655</v>
      </c>
      <c r="C23" s="164">
        <v>0</v>
      </c>
      <c r="D23" s="164">
        <v>15.805999999999999</v>
      </c>
      <c r="E23" s="164">
        <v>-31.538</v>
      </c>
      <c r="F23" s="164">
        <v>8.3434000000000008</v>
      </c>
      <c r="G23" s="164">
        <v>23.178999999999998</v>
      </c>
      <c r="H23" s="164">
        <v>11.391999999999999</v>
      </c>
      <c r="I23" s="165"/>
      <c r="J23" s="165"/>
      <c r="K23" s="164">
        <v>48.984000000000002</v>
      </c>
      <c r="L23" s="164">
        <v>25.242000000000001</v>
      </c>
      <c r="M23" s="164">
        <v>-24.658000000000001</v>
      </c>
      <c r="N23" s="164">
        <v>-19.978999999999999</v>
      </c>
      <c r="O23" s="164">
        <v>-34.281999999999996</v>
      </c>
      <c r="P23" s="164">
        <v>28.6</v>
      </c>
      <c r="Q23" s="164">
        <v>13.247999999999999</v>
      </c>
      <c r="R23" s="164">
        <v>-28.6</v>
      </c>
      <c r="S23" s="164">
        <v>12.699</v>
      </c>
      <c r="T23" s="164">
        <v>176.29400000000001</v>
      </c>
      <c r="U23" s="164">
        <v>9.5501000000000005</v>
      </c>
      <c r="V23" s="165"/>
      <c r="W23" s="165"/>
      <c r="X23" s="164">
        <v>0</v>
      </c>
      <c r="Y23" s="164">
        <v>20.667999999999999</v>
      </c>
      <c r="Z23" s="164">
        <v>2.3837999999999999</v>
      </c>
      <c r="AA23" s="165"/>
      <c r="AB23" s="164">
        <v>113</v>
      </c>
      <c r="AC23" s="164">
        <v>-84.959000000000003</v>
      </c>
      <c r="AD23" s="164">
        <v>-84.959000000000003</v>
      </c>
      <c r="AE23" s="164">
        <v>17.346</v>
      </c>
      <c r="AF23" s="164">
        <v>19.978999999999999</v>
      </c>
      <c r="AG23" s="164">
        <v>33</v>
      </c>
      <c r="AH23" s="164">
        <v>7.6738999999999997</v>
      </c>
      <c r="AI23" s="164">
        <v>0.13100000000000001</v>
      </c>
      <c r="AJ23" s="164">
        <v>-20.67</v>
      </c>
      <c r="AK23" s="164">
        <v>-20.77</v>
      </c>
      <c r="AL23" s="164">
        <v>-46.61</v>
      </c>
      <c r="AM23" s="164">
        <v>20.728999999999999</v>
      </c>
      <c r="AN23" s="164">
        <v>20.85</v>
      </c>
      <c r="AO23" s="164">
        <v>10.974</v>
      </c>
      <c r="AP23" s="164">
        <v>13.724</v>
      </c>
      <c r="AQ23" s="164">
        <v>0</v>
      </c>
      <c r="AR23" s="164">
        <v>60.521999999999998</v>
      </c>
      <c r="AS23" s="164">
        <v>34.661999999999999</v>
      </c>
      <c r="AT23" s="164">
        <v>-43.67</v>
      </c>
      <c r="AU23" s="166">
        <v>-43.67</v>
      </c>
      <c r="AV23" s="164">
        <v>7.2725999999999997</v>
      </c>
      <c r="AW23" s="164">
        <v>6.5918000000000001</v>
      </c>
      <c r="AX23" s="164">
        <v>62.290999999999997</v>
      </c>
      <c r="AY23" s="165"/>
      <c r="AZ23" s="164">
        <v>-9.4222000000000001</v>
      </c>
      <c r="BA23" s="164">
        <v>-50.185000000000002</v>
      </c>
      <c r="BB23" s="164">
        <v>-212.83</v>
      </c>
      <c r="BC23" s="164">
        <v>36.773000000000003</v>
      </c>
      <c r="BD23" s="165"/>
      <c r="BE23" s="165"/>
      <c r="BF23" s="165"/>
      <c r="BG23" s="164">
        <v>48.792999999999999</v>
      </c>
      <c r="BH23" s="164">
        <v>-4.4972000000000003</v>
      </c>
      <c r="BI23" s="164">
        <v>-67.102000000000004</v>
      </c>
      <c r="BJ23" s="164">
        <v>-38.944000000000003</v>
      </c>
      <c r="BK23" s="164">
        <v>7.9699</v>
      </c>
      <c r="BL23" s="164">
        <v>5.4272</v>
      </c>
      <c r="BM23" s="164">
        <v>3.5524</v>
      </c>
      <c r="BN23" s="164">
        <v>250.58</v>
      </c>
      <c r="BO23" s="164">
        <v>58.411999999999999</v>
      </c>
      <c r="BP23" s="164">
        <v>58.045999999999999</v>
      </c>
      <c r="BQ23" s="164">
        <v>-202.78</v>
      </c>
      <c r="BR23" s="164">
        <v>322.64</v>
      </c>
      <c r="BS23" s="164">
        <v>40.976999999999997</v>
      </c>
      <c r="BT23" s="164">
        <v>-35.234000000000002</v>
      </c>
      <c r="BU23" s="164">
        <v>37.570999999999998</v>
      </c>
      <c r="BV23" s="164">
        <v>72.78</v>
      </c>
      <c r="BW23" s="164">
        <v>18.888999999999999</v>
      </c>
      <c r="BX23" s="164">
        <v>16.510000000000002</v>
      </c>
      <c r="BY23" s="164">
        <v>47.098999999999997</v>
      </c>
      <c r="BZ23" s="164">
        <v>62.2</v>
      </c>
      <c r="CA23" s="164">
        <v>-85.995999999999995</v>
      </c>
      <c r="CB23" s="164">
        <v>-85.727999999999994</v>
      </c>
      <c r="CC23" s="164">
        <v>163.81</v>
      </c>
      <c r="CD23" s="164">
        <v>164.4</v>
      </c>
      <c r="CE23" s="164">
        <v>26.722000000000001</v>
      </c>
      <c r="CF23" s="164">
        <v>-56.720999999999997</v>
      </c>
      <c r="CG23" s="164">
        <v>-56.146999999999998</v>
      </c>
      <c r="CH23" s="164">
        <v>-1.8539000000000001</v>
      </c>
      <c r="CI23" s="164">
        <v>-92.540999999999997</v>
      </c>
      <c r="CJ23" s="164">
        <v>19.57</v>
      </c>
      <c r="CK23" s="164">
        <v>25.984999999999999</v>
      </c>
      <c r="CL23" s="164">
        <v>94.698999999999998</v>
      </c>
      <c r="CM23" s="164">
        <v>85.8</v>
      </c>
      <c r="CN23" s="164">
        <v>-14.59</v>
      </c>
      <c r="CO23" s="164">
        <v>25.132000000000001</v>
      </c>
      <c r="CP23" s="164">
        <v>24.901</v>
      </c>
      <c r="CQ23" s="164">
        <v>24.103999999999999</v>
      </c>
      <c r="CR23" s="164">
        <v>23.073</v>
      </c>
      <c r="CS23" s="164">
        <v>22.382999999999999</v>
      </c>
      <c r="CT23" s="164">
        <v>-42.521000000000001</v>
      </c>
      <c r="CU23" s="164">
        <v>-38.832999999999998</v>
      </c>
      <c r="CV23" s="164">
        <v>0</v>
      </c>
      <c r="CW23" s="164">
        <v>9.9654000000000007</v>
      </c>
      <c r="CX23" s="164">
        <v>29.309000000000001</v>
      </c>
      <c r="CY23" s="164">
        <v>54.408999999999999</v>
      </c>
      <c r="CZ23" s="164">
        <v>44.304000000000002</v>
      </c>
      <c r="DA23" s="165"/>
      <c r="DB23" s="164">
        <v>-30.048999999999999</v>
      </c>
      <c r="DC23" s="164">
        <v>-6.2050999999999998</v>
      </c>
      <c r="DD23" s="165"/>
      <c r="DE23" s="165"/>
      <c r="DF23" s="165"/>
      <c r="DG23" s="164">
        <v>-1E-4</v>
      </c>
      <c r="DH23" s="165"/>
      <c r="DI23" s="165"/>
      <c r="DJ23" s="164">
        <v>-87.698999999999998</v>
      </c>
      <c r="DK23" s="164">
        <v>31.506</v>
      </c>
      <c r="DL23" s="164">
        <v>53.914999999999999</v>
      </c>
      <c r="DM23" s="164">
        <v>58.25</v>
      </c>
      <c r="DN23" s="164">
        <v>78.533000000000001</v>
      </c>
      <c r="DO23" s="164">
        <v>53.34</v>
      </c>
      <c r="DP23" s="164">
        <v>-7.61</v>
      </c>
      <c r="DQ23" s="165"/>
      <c r="DR23" s="164">
        <v>128.47</v>
      </c>
      <c r="DS23" s="164">
        <v>-10.81</v>
      </c>
      <c r="DT23" s="164">
        <v>-10.779</v>
      </c>
      <c r="DU23" s="164">
        <v>67.349999999999994</v>
      </c>
      <c r="DV23" s="164">
        <v>59.37</v>
      </c>
      <c r="DW23" s="164">
        <v>129.41</v>
      </c>
      <c r="DX23" s="165"/>
      <c r="DY23" s="164">
        <v>-66.128</v>
      </c>
      <c r="DZ23" s="164">
        <v>-64.835999999999999</v>
      </c>
      <c r="EA23" s="164">
        <v>182.82</v>
      </c>
      <c r="EB23" s="164">
        <v>143.58000000000001</v>
      </c>
      <c r="EC23" s="164">
        <v>137.9</v>
      </c>
      <c r="ED23" s="164">
        <v>140.34</v>
      </c>
      <c r="EE23" s="164">
        <v>47.762</v>
      </c>
      <c r="EF23" s="164">
        <v>31.129000000000001</v>
      </c>
      <c r="EG23" s="164">
        <v>-24.869</v>
      </c>
      <c r="EH23" s="164">
        <v>215.65</v>
      </c>
      <c r="EI23" s="164">
        <v>251.14</v>
      </c>
      <c r="EJ23" s="164">
        <v>0</v>
      </c>
      <c r="EK23" s="164">
        <v>-37.244999999999997</v>
      </c>
      <c r="EL23" s="164">
        <v>-39.637999999999998</v>
      </c>
      <c r="EM23" s="164">
        <v>30.373000000000001</v>
      </c>
      <c r="EN23" s="164">
        <v>-20.015000000000001</v>
      </c>
      <c r="EO23" s="164">
        <v>-18.41</v>
      </c>
      <c r="EP23" s="165"/>
      <c r="EQ23" s="164">
        <v>-57.417000000000002</v>
      </c>
      <c r="ER23" s="164">
        <v>-58.37</v>
      </c>
      <c r="ES23" s="164">
        <v>3.8384</v>
      </c>
      <c r="ET23" s="164">
        <v>0</v>
      </c>
      <c r="EU23" s="164">
        <v>-18.239000000000001</v>
      </c>
      <c r="EV23" s="164">
        <v>1</v>
      </c>
      <c r="EW23" s="165"/>
      <c r="EX23" s="164">
        <v>-97.974999999999994</v>
      </c>
      <c r="EY23" s="164">
        <v>-34.274000000000001</v>
      </c>
      <c r="EZ23" s="164">
        <v>-33.561</v>
      </c>
      <c r="FA23" s="164">
        <v>8.4052000000000007</v>
      </c>
      <c r="FB23" s="164">
        <v>-29.228000000000002</v>
      </c>
      <c r="FC23" s="164">
        <v>55.765000000000001</v>
      </c>
      <c r="FD23" s="164">
        <v>20.838999999999999</v>
      </c>
      <c r="FE23" s="164">
        <v>0</v>
      </c>
      <c r="FF23" s="164">
        <v>0</v>
      </c>
      <c r="FG23" s="164">
        <v>0</v>
      </c>
      <c r="FH23" s="164">
        <v>49.677</v>
      </c>
      <c r="FI23" s="164">
        <v>48.314999999999998</v>
      </c>
      <c r="FJ23" s="164">
        <v>86.742000000000004</v>
      </c>
      <c r="FK23" s="165"/>
      <c r="FL23" s="164">
        <v>-190.06</v>
      </c>
      <c r="FM23" s="164">
        <v>67.537999999999997</v>
      </c>
      <c r="FN23" s="164">
        <v>68.034000000000006</v>
      </c>
      <c r="FO23" s="164">
        <v>-128.66999999999999</v>
      </c>
      <c r="FP23" s="164">
        <v>-114.41</v>
      </c>
      <c r="FQ23" s="166">
        <v>-66.040999999999997</v>
      </c>
      <c r="FR23" s="165"/>
      <c r="FS23" s="164">
        <v>18.486999999999998</v>
      </c>
      <c r="FT23" s="164">
        <v>0.7974</v>
      </c>
      <c r="FU23" s="165"/>
      <c r="FV23" s="164">
        <v>7.78</v>
      </c>
      <c r="FW23" s="165"/>
      <c r="FX23" s="164">
        <v>10.590999999999999</v>
      </c>
      <c r="FY23" s="164">
        <v>-15.321</v>
      </c>
      <c r="FZ23" s="164">
        <v>0.68500000000000005</v>
      </c>
      <c r="GA23" s="164">
        <v>7.7062999999999997</v>
      </c>
      <c r="GB23" s="164">
        <v>15.93</v>
      </c>
      <c r="GC23" s="164">
        <v>117.95</v>
      </c>
      <c r="GD23" s="164">
        <v>129.43</v>
      </c>
      <c r="GE23" s="164">
        <v>12.82</v>
      </c>
      <c r="GF23" s="164">
        <v>80.781000000000006</v>
      </c>
      <c r="GG23" s="165"/>
      <c r="GH23" s="164">
        <v>-19.030999999999999</v>
      </c>
      <c r="GI23" s="164">
        <v>-3.7742</v>
      </c>
      <c r="GJ23" s="165"/>
      <c r="GK23" s="164">
        <v>1.4935</v>
      </c>
      <c r="GL23" s="164">
        <v>6.4500000000000002E-2</v>
      </c>
      <c r="GM23" s="164">
        <v>0</v>
      </c>
      <c r="GN23" s="164">
        <v>-12.116</v>
      </c>
      <c r="GO23" s="164">
        <v>-29.434999999999999</v>
      </c>
      <c r="GP23" s="165"/>
      <c r="GQ23" s="164">
        <v>45.545000000000002</v>
      </c>
      <c r="GR23" s="164">
        <v>101.13</v>
      </c>
      <c r="GS23" s="164">
        <v>60.524999999999999</v>
      </c>
      <c r="GT23" s="164">
        <v>-145.61000000000001</v>
      </c>
      <c r="GU23" s="164">
        <v>-22.03</v>
      </c>
      <c r="GV23" s="164">
        <v>35.081000000000003</v>
      </c>
      <c r="GW23" s="164">
        <v>-40.36</v>
      </c>
      <c r="GX23" s="164">
        <v>11.129</v>
      </c>
      <c r="GY23" s="164">
        <v>0</v>
      </c>
      <c r="GZ23" s="164">
        <v>0</v>
      </c>
      <c r="HA23" s="164">
        <v>12</v>
      </c>
      <c r="HB23" s="164">
        <v>208.91</v>
      </c>
      <c r="HC23" s="164">
        <v>207.42</v>
      </c>
      <c r="HD23" s="164">
        <v>287.89</v>
      </c>
      <c r="HE23" s="164">
        <v>-287.04000000000002</v>
      </c>
      <c r="HF23" s="164">
        <v>-608.01</v>
      </c>
      <c r="HG23" s="164">
        <v>612.19000000000005</v>
      </c>
      <c r="HH23" s="164">
        <v>548.73</v>
      </c>
      <c r="HI23" s="164">
        <v>-195.72</v>
      </c>
      <c r="HJ23" s="164">
        <v>-198.27</v>
      </c>
      <c r="HK23" s="164">
        <v>-52.752000000000002</v>
      </c>
      <c r="HL23" s="164">
        <v>-44.078000000000003</v>
      </c>
      <c r="HM23" s="164">
        <v>67.62</v>
      </c>
      <c r="HN23" s="164">
        <v>69.914000000000001</v>
      </c>
      <c r="HO23" s="164">
        <v>-94.430999999999997</v>
      </c>
      <c r="HP23" s="164">
        <v>-227.76</v>
      </c>
      <c r="HQ23" s="164">
        <v>58.088000000000001</v>
      </c>
      <c r="HR23" s="164">
        <v>57.341000000000001</v>
      </c>
      <c r="HS23" s="164">
        <v>-57.32</v>
      </c>
      <c r="HT23" s="164">
        <v>-57.825000000000003</v>
      </c>
      <c r="HU23" s="164">
        <v>75.19</v>
      </c>
      <c r="HV23" s="164">
        <v>75.75</v>
      </c>
      <c r="HW23" s="164">
        <v>50.7</v>
      </c>
      <c r="HX23" s="164">
        <v>51.298999999999999</v>
      </c>
      <c r="HY23" s="165"/>
      <c r="HZ23" s="165"/>
      <c r="IA23" s="164">
        <v>-323.04000000000002</v>
      </c>
      <c r="IB23" s="164">
        <v>100.05</v>
      </c>
      <c r="IC23" s="164">
        <v>99.911000000000001</v>
      </c>
      <c r="ID23" s="165"/>
      <c r="IE23" s="164">
        <v>10.199</v>
      </c>
      <c r="IF23" s="165"/>
      <c r="IG23" s="164">
        <v>-56</v>
      </c>
      <c r="IH23" s="164">
        <v>1.6053999999999999</v>
      </c>
      <c r="II23" s="164">
        <v>1.4205000000000001</v>
      </c>
      <c r="IJ23" s="164">
        <v>-536.17999999999995</v>
      </c>
      <c r="IK23" s="165"/>
      <c r="IL23" s="164">
        <v>381.4</v>
      </c>
      <c r="IM23" s="164">
        <v>283.08999999999997</v>
      </c>
      <c r="IN23" s="164">
        <v>38.795999999999999</v>
      </c>
      <c r="IO23" s="164">
        <v>-308.61</v>
      </c>
      <c r="IP23" s="164">
        <v>308.22000000000003</v>
      </c>
      <c r="IQ23" s="165"/>
      <c r="IR23" s="165"/>
      <c r="IS23" s="164">
        <v>-302</v>
      </c>
      <c r="IT23" s="164">
        <v>87.396000000000001</v>
      </c>
      <c r="IU23" s="164">
        <v>85.453999999999994</v>
      </c>
      <c r="IV23" s="164">
        <v>125.65</v>
      </c>
      <c r="IW23" s="164">
        <v>-373.39</v>
      </c>
      <c r="IX23" s="164">
        <v>197.86</v>
      </c>
      <c r="IY23" s="164">
        <v>-174.4</v>
      </c>
      <c r="IZ23" s="164">
        <v>174.11</v>
      </c>
      <c r="JA23" s="164">
        <v>-4.7968999999999999</v>
      </c>
      <c r="JB23" s="164">
        <v>12.606</v>
      </c>
      <c r="JC23" s="164">
        <v>13.279</v>
      </c>
      <c r="JD23" s="164">
        <v>5.6848999999999998</v>
      </c>
      <c r="JE23" s="164">
        <v>5.6950000000000003</v>
      </c>
      <c r="JF23" s="164">
        <v>-13.119</v>
      </c>
      <c r="JG23" s="164">
        <v>-0.56000000000000005</v>
      </c>
      <c r="JH23" s="164">
        <v>7.1688000000000001</v>
      </c>
      <c r="JI23" s="164">
        <v>0.29449999999999998</v>
      </c>
      <c r="JJ23" s="165"/>
      <c r="JK23" s="164">
        <v>-14.003</v>
      </c>
      <c r="JL23" s="164">
        <v>42.098999999999997</v>
      </c>
      <c r="JM23" s="164">
        <v>49.915999999999997</v>
      </c>
      <c r="JN23" s="164">
        <v>50.122999999999998</v>
      </c>
      <c r="JO23" s="164">
        <v>0</v>
      </c>
      <c r="JP23" s="164">
        <v>0</v>
      </c>
      <c r="JQ23" s="164">
        <v>44.454999999999998</v>
      </c>
      <c r="JR23" s="164">
        <v>44.555</v>
      </c>
      <c r="JS23" s="164">
        <v>46.634999999999998</v>
      </c>
      <c r="JT23" s="165"/>
      <c r="JU23" s="164">
        <v>-9.1998999999999995</v>
      </c>
      <c r="JV23" s="164">
        <v>27.591999999999999</v>
      </c>
      <c r="JW23" s="164">
        <v>5.8498999999999999</v>
      </c>
      <c r="JX23" s="164">
        <v>8.6998999999999995</v>
      </c>
      <c r="JY23" s="164">
        <v>-40.953000000000003</v>
      </c>
      <c r="JZ23" s="164">
        <v>75.563999999999993</v>
      </c>
      <c r="KA23" s="164">
        <v>53.552</v>
      </c>
      <c r="KB23" s="164">
        <v>-39.978000000000002</v>
      </c>
      <c r="KC23" s="164">
        <v>-73.975999999999999</v>
      </c>
      <c r="KD23" s="164">
        <v>43.38</v>
      </c>
      <c r="KE23" s="164">
        <v>31.242000000000001</v>
      </c>
      <c r="KF23" s="164">
        <v>0.5</v>
      </c>
      <c r="KG23" s="164">
        <v>-0.4</v>
      </c>
      <c r="KH23" s="164">
        <v>-54.627000000000002</v>
      </c>
      <c r="KI23" s="164">
        <v>190.42</v>
      </c>
    </row>
    <row r="24" spans="1:295" ht="18" customHeight="1">
      <c r="A24" s="160" t="s">
        <v>61</v>
      </c>
      <c r="B24" s="160" t="s">
        <v>656</v>
      </c>
      <c r="C24" s="167">
        <v>0</v>
      </c>
      <c r="D24" s="167">
        <v>16.646000000000001</v>
      </c>
      <c r="E24" s="167">
        <v>-33.293999999999997</v>
      </c>
      <c r="F24" s="167">
        <v>8.6903000000000006</v>
      </c>
      <c r="G24" s="167">
        <v>24.164000000000001</v>
      </c>
      <c r="H24" s="167">
        <v>14.605</v>
      </c>
      <c r="I24" s="168"/>
      <c r="J24" s="168"/>
      <c r="K24" s="167">
        <v>51.56</v>
      </c>
      <c r="L24" s="167">
        <v>26.238</v>
      </c>
      <c r="M24" s="167">
        <v>-25.614999999999998</v>
      </c>
      <c r="N24" s="167">
        <v>-24.42</v>
      </c>
      <c r="O24" s="167">
        <v>-37.238999999999997</v>
      </c>
      <c r="P24" s="167">
        <v>33</v>
      </c>
      <c r="Q24" s="167">
        <v>14.076000000000001</v>
      </c>
      <c r="R24" s="167">
        <v>-33</v>
      </c>
      <c r="S24" s="167">
        <v>13.058</v>
      </c>
      <c r="T24" s="167">
        <v>194.99799999999999</v>
      </c>
      <c r="U24" s="167">
        <v>9.9949999999999992</v>
      </c>
      <c r="V24" s="168"/>
      <c r="W24" s="168"/>
      <c r="X24" s="167">
        <v>0</v>
      </c>
      <c r="Y24" s="167">
        <v>21.696000000000002</v>
      </c>
      <c r="Z24" s="167">
        <v>2.3715999999999999</v>
      </c>
      <c r="AA24" s="168"/>
      <c r="AB24" s="167">
        <v>113</v>
      </c>
      <c r="AC24" s="167">
        <v>-88.94</v>
      </c>
      <c r="AD24" s="167">
        <v>-88.948999999999998</v>
      </c>
      <c r="AE24" s="167">
        <v>17.911999999999999</v>
      </c>
      <c r="AF24" s="167">
        <v>26.638999999999999</v>
      </c>
      <c r="AG24" s="167">
        <v>35.200000000000003</v>
      </c>
      <c r="AH24" s="167">
        <v>8.7228999999999992</v>
      </c>
      <c r="AI24" s="167">
        <v>0.13800000000000001</v>
      </c>
      <c r="AJ24" s="167">
        <v>-25.45</v>
      </c>
      <c r="AK24" s="167">
        <v>-25.36</v>
      </c>
      <c r="AL24" s="167">
        <v>-46.56</v>
      </c>
      <c r="AM24" s="167">
        <v>25.298999999999999</v>
      </c>
      <c r="AN24" s="167">
        <v>25.478999999999999</v>
      </c>
      <c r="AO24" s="167">
        <v>11.332000000000001</v>
      </c>
      <c r="AP24" s="167">
        <v>13.414999999999999</v>
      </c>
      <c r="AQ24" s="168"/>
      <c r="AR24" s="167">
        <v>63.436</v>
      </c>
      <c r="AS24" s="167">
        <v>39.744999999999997</v>
      </c>
      <c r="AT24" s="167">
        <v>-46.348999999999997</v>
      </c>
      <c r="AU24" s="169">
        <v>-46.348999999999997</v>
      </c>
      <c r="AV24" s="167">
        <v>7.8517999999999999</v>
      </c>
      <c r="AW24" s="167">
        <v>7.2454000000000001</v>
      </c>
      <c r="AX24" s="167">
        <v>66.844999999999999</v>
      </c>
      <c r="AY24" s="168"/>
      <c r="AZ24" s="167">
        <v>-8.8986999999999998</v>
      </c>
      <c r="BA24" s="167">
        <v>-47.046999999999997</v>
      </c>
      <c r="BB24" s="167">
        <v>-247.03</v>
      </c>
      <c r="BC24" s="167">
        <v>39.712000000000003</v>
      </c>
      <c r="BD24" s="168"/>
      <c r="BE24" s="168"/>
      <c r="BF24" s="168"/>
      <c r="BG24" s="167">
        <v>51.286000000000001</v>
      </c>
      <c r="BH24" s="167">
        <v>-4.2508999999999997</v>
      </c>
      <c r="BI24" s="167">
        <v>-67.102000000000004</v>
      </c>
      <c r="BJ24" s="167">
        <v>-42.619</v>
      </c>
      <c r="BK24" s="167">
        <v>8.0398999999999994</v>
      </c>
      <c r="BL24" s="167">
        <v>5.3696000000000002</v>
      </c>
      <c r="BM24" s="167">
        <v>3.6187</v>
      </c>
      <c r="BN24" s="167">
        <v>284.76</v>
      </c>
      <c r="BO24" s="167">
        <v>64.760000000000005</v>
      </c>
      <c r="BP24" s="167">
        <v>64.942999999999998</v>
      </c>
      <c r="BQ24" s="167">
        <v>-226.69</v>
      </c>
      <c r="BR24" s="167">
        <v>355.92</v>
      </c>
      <c r="BS24" s="167">
        <v>40.976999999999997</v>
      </c>
      <c r="BT24" s="167">
        <v>-33.219000000000001</v>
      </c>
      <c r="BU24" s="167">
        <v>34.729999999999997</v>
      </c>
      <c r="BV24" s="167">
        <v>77.88</v>
      </c>
      <c r="BW24" s="167">
        <v>20.149000000000001</v>
      </c>
      <c r="BX24" s="167">
        <v>18.309000000000001</v>
      </c>
      <c r="BY24" s="167">
        <v>50.819000000000003</v>
      </c>
      <c r="BZ24" s="167">
        <v>66.19</v>
      </c>
      <c r="CA24" s="167">
        <v>-88.004999999999995</v>
      </c>
      <c r="CB24" s="167">
        <v>-88.272999999999996</v>
      </c>
      <c r="CC24" s="167">
        <v>162.07</v>
      </c>
      <c r="CD24" s="167">
        <v>162.78</v>
      </c>
      <c r="CE24" s="167">
        <v>24.074000000000002</v>
      </c>
      <c r="CF24" s="167">
        <v>-56.234999999999999</v>
      </c>
      <c r="CG24" s="167">
        <v>-56.024000000000001</v>
      </c>
      <c r="CH24" s="167">
        <v>-0.85</v>
      </c>
      <c r="CI24" s="167">
        <v>-97.05</v>
      </c>
      <c r="CJ24" s="167">
        <v>19.57</v>
      </c>
      <c r="CK24" s="167">
        <v>25.984999999999999</v>
      </c>
      <c r="CL24" s="167">
        <v>99.099000000000004</v>
      </c>
      <c r="CM24" s="167">
        <v>89.698999999999998</v>
      </c>
      <c r="CN24" s="167">
        <v>-15.52</v>
      </c>
      <c r="CO24" s="167">
        <v>28.817</v>
      </c>
      <c r="CP24" s="167">
        <v>28.224</v>
      </c>
      <c r="CQ24" s="167">
        <v>28.105</v>
      </c>
      <c r="CR24" s="167">
        <v>17.071000000000002</v>
      </c>
      <c r="CS24" s="167">
        <v>16.733000000000001</v>
      </c>
      <c r="CT24" s="167">
        <v>-42.116999999999997</v>
      </c>
      <c r="CU24" s="167">
        <v>-38.819000000000003</v>
      </c>
      <c r="CV24" s="167">
        <v>0</v>
      </c>
      <c r="CW24" s="167">
        <v>10.625</v>
      </c>
      <c r="CX24" s="167">
        <v>37.54</v>
      </c>
      <c r="CY24" s="167">
        <v>59.459000000000003</v>
      </c>
      <c r="CZ24" s="167">
        <v>47.116</v>
      </c>
      <c r="DA24" s="168"/>
      <c r="DB24" s="167">
        <v>-31.789000000000001</v>
      </c>
      <c r="DC24" s="167">
        <v>-5.8948</v>
      </c>
      <c r="DD24" s="168"/>
      <c r="DE24" s="168"/>
      <c r="DF24" s="168"/>
      <c r="DG24" s="167">
        <v>-1E-4</v>
      </c>
      <c r="DH24" s="168"/>
      <c r="DI24" s="168"/>
      <c r="DJ24" s="167">
        <v>-96.3</v>
      </c>
      <c r="DK24" s="167">
        <v>32.631999999999998</v>
      </c>
      <c r="DL24" s="167">
        <v>58.015999999999998</v>
      </c>
      <c r="DM24" s="167">
        <v>64.825000000000003</v>
      </c>
      <c r="DN24" s="167">
        <v>84.393000000000001</v>
      </c>
      <c r="DO24" s="167">
        <v>57.28</v>
      </c>
      <c r="DP24" s="167">
        <v>-9.2100000000000009</v>
      </c>
      <c r="DQ24" s="168"/>
      <c r="DR24" s="167">
        <v>144.91999999999999</v>
      </c>
      <c r="DS24" s="167">
        <v>-10.74</v>
      </c>
      <c r="DT24" s="167">
        <v>-10.76</v>
      </c>
      <c r="DU24" s="167">
        <v>72.849999999999994</v>
      </c>
      <c r="DV24" s="167">
        <v>62.92</v>
      </c>
      <c r="DW24" s="167">
        <v>144.27000000000001</v>
      </c>
      <c r="DX24" s="168"/>
      <c r="DY24" s="167">
        <v>-63.966000000000001</v>
      </c>
      <c r="DZ24" s="167">
        <v>-63.162999999999997</v>
      </c>
      <c r="EA24" s="167">
        <v>202.64</v>
      </c>
      <c r="EB24" s="167">
        <v>159.94</v>
      </c>
      <c r="EC24" s="167">
        <v>155.09</v>
      </c>
      <c r="ED24" s="167">
        <v>157.16999999999999</v>
      </c>
      <c r="EE24" s="167">
        <v>59.423000000000002</v>
      </c>
      <c r="EF24" s="167">
        <v>42.113</v>
      </c>
      <c r="EG24" s="167">
        <v>-25.103999999999999</v>
      </c>
      <c r="EH24" s="167">
        <v>236.53</v>
      </c>
      <c r="EI24" s="167">
        <v>220.09</v>
      </c>
      <c r="EJ24" s="167">
        <v>0</v>
      </c>
      <c r="EK24" s="167">
        <v>-38.125</v>
      </c>
      <c r="EL24" s="167">
        <v>-40.695999999999998</v>
      </c>
      <c r="EM24" s="167">
        <v>20.81</v>
      </c>
      <c r="EN24" s="167">
        <v>-6.7592999999999996</v>
      </c>
      <c r="EO24" s="167">
        <v>-6.4006999999999996</v>
      </c>
      <c r="EP24" s="168"/>
      <c r="EQ24" s="167">
        <v>-61.88</v>
      </c>
      <c r="ER24" s="167">
        <v>-62.515000000000001</v>
      </c>
      <c r="ES24" s="167">
        <v>-6.7263999999999999</v>
      </c>
      <c r="ET24" s="167">
        <v>0</v>
      </c>
      <c r="EU24" s="167">
        <v>-19.510000000000002</v>
      </c>
      <c r="EV24" s="167">
        <v>1</v>
      </c>
      <c r="EW24" s="168"/>
      <c r="EX24" s="167">
        <v>-73.8</v>
      </c>
      <c r="EY24" s="167">
        <v>-31.888999999999999</v>
      </c>
      <c r="EZ24" s="167">
        <v>-31.291</v>
      </c>
      <c r="FA24" s="167">
        <v>5.2625000000000002</v>
      </c>
      <c r="FB24" s="167">
        <v>-40.25</v>
      </c>
      <c r="FC24" s="167">
        <v>55.765000000000001</v>
      </c>
      <c r="FD24" s="167">
        <v>19.768000000000001</v>
      </c>
      <c r="FE24" s="167">
        <v>0</v>
      </c>
      <c r="FF24" s="167">
        <v>0</v>
      </c>
      <c r="FG24" s="167">
        <v>0</v>
      </c>
      <c r="FH24" s="167">
        <v>46.68</v>
      </c>
      <c r="FI24" s="167">
        <v>44.984000000000002</v>
      </c>
      <c r="FJ24" s="167">
        <v>88.248999999999995</v>
      </c>
      <c r="FK24" s="168"/>
      <c r="FL24" s="167">
        <v>-177.5</v>
      </c>
      <c r="FM24" s="167">
        <v>66.844999999999999</v>
      </c>
      <c r="FN24" s="167">
        <v>66.289000000000001</v>
      </c>
      <c r="FO24" s="167">
        <v>-120.63</v>
      </c>
      <c r="FP24" s="167">
        <v>-108.88</v>
      </c>
      <c r="FQ24" s="169">
        <v>-66.040999999999997</v>
      </c>
      <c r="FR24" s="168"/>
      <c r="FS24" s="167">
        <v>18.181999999999999</v>
      </c>
      <c r="FT24" s="167">
        <v>0.82189999999999996</v>
      </c>
      <c r="FU24" s="168"/>
      <c r="FV24" s="167">
        <v>8.4600000000000009</v>
      </c>
      <c r="FW24" s="168"/>
      <c r="FX24" s="167">
        <v>10.385</v>
      </c>
      <c r="FY24" s="167">
        <v>-14.999000000000001</v>
      </c>
      <c r="FZ24" s="167">
        <v>0.72299999999999998</v>
      </c>
      <c r="GA24" s="167">
        <v>7.7971000000000004</v>
      </c>
      <c r="GB24" s="167">
        <v>15.46</v>
      </c>
      <c r="GC24" s="167">
        <v>110.17</v>
      </c>
      <c r="GD24" s="167">
        <v>121.79</v>
      </c>
      <c r="GE24" s="167">
        <v>13.34</v>
      </c>
      <c r="GF24" s="167">
        <v>82.736999999999995</v>
      </c>
      <c r="GG24" s="168"/>
      <c r="GH24" s="167">
        <v>-20.908000000000001</v>
      </c>
      <c r="GI24" s="167">
        <v>-2.9272</v>
      </c>
      <c r="GJ24" s="168"/>
      <c r="GK24" s="167">
        <v>1.5663</v>
      </c>
      <c r="GL24" s="167">
        <v>6.4500000000000002E-2</v>
      </c>
      <c r="GM24" s="167">
        <v>0</v>
      </c>
      <c r="GN24" s="167">
        <v>-12.116</v>
      </c>
      <c r="GO24" s="167">
        <v>-32.152999999999999</v>
      </c>
      <c r="GP24" s="168"/>
      <c r="GQ24" s="167">
        <v>50.250999999999998</v>
      </c>
      <c r="GR24" s="167">
        <v>101.82</v>
      </c>
      <c r="GS24" s="167">
        <v>62.494999999999997</v>
      </c>
      <c r="GT24" s="167">
        <v>-146.62</v>
      </c>
      <c r="GU24" s="167">
        <v>-23.611000000000001</v>
      </c>
      <c r="GV24" s="167">
        <v>37.195</v>
      </c>
      <c r="GW24" s="167">
        <v>-45.470999999999997</v>
      </c>
      <c r="GX24" s="167">
        <v>10.61</v>
      </c>
      <c r="GY24" s="167">
        <v>0.21490000000000001</v>
      </c>
      <c r="GZ24" s="167">
        <v>0</v>
      </c>
      <c r="HA24" s="167">
        <v>12</v>
      </c>
      <c r="HB24" s="167">
        <v>196.81</v>
      </c>
      <c r="HC24" s="167">
        <v>195.22</v>
      </c>
      <c r="HD24" s="167">
        <v>284.5</v>
      </c>
      <c r="HE24" s="167">
        <v>-283.8</v>
      </c>
      <c r="HF24" s="167">
        <v>-599.57000000000005</v>
      </c>
      <c r="HG24" s="167">
        <v>597.94000000000005</v>
      </c>
      <c r="HH24" s="167">
        <v>516.21</v>
      </c>
      <c r="HI24" s="167">
        <v>-186.75</v>
      </c>
      <c r="HJ24" s="167">
        <v>-188.5</v>
      </c>
      <c r="HK24" s="167">
        <v>-52.731999999999999</v>
      </c>
      <c r="HL24" s="167">
        <v>-43.616</v>
      </c>
      <c r="HM24" s="167">
        <v>67.858000000000004</v>
      </c>
      <c r="HN24" s="167">
        <v>68.132999999999996</v>
      </c>
      <c r="HO24" s="168"/>
      <c r="HP24" s="167">
        <v>-210.95</v>
      </c>
      <c r="HQ24" s="167">
        <v>46.365000000000002</v>
      </c>
      <c r="HR24" s="167">
        <v>45.595999999999997</v>
      </c>
      <c r="HS24" s="167">
        <v>-57.536999999999999</v>
      </c>
      <c r="HT24" s="167">
        <v>-57.311999999999998</v>
      </c>
      <c r="HU24" s="167">
        <v>74.760000000000005</v>
      </c>
      <c r="HV24" s="167">
        <v>74.569000000000003</v>
      </c>
      <c r="HW24" s="167">
        <v>51.098999999999997</v>
      </c>
      <c r="HX24" s="167">
        <v>51.2</v>
      </c>
      <c r="HY24" s="168"/>
      <c r="HZ24" s="168"/>
      <c r="IA24" s="167">
        <v>-328.01</v>
      </c>
      <c r="IB24" s="167">
        <v>92.254999999999995</v>
      </c>
      <c r="IC24" s="167">
        <v>91.762</v>
      </c>
      <c r="ID24" s="168"/>
      <c r="IE24" s="167">
        <v>15.398999999999999</v>
      </c>
      <c r="IF24" s="168"/>
      <c r="IG24" s="167">
        <v>-44.098999999999997</v>
      </c>
      <c r="IH24" s="167">
        <v>1.4137999999999999</v>
      </c>
      <c r="II24" s="168"/>
      <c r="IJ24" s="167">
        <v>-509.72</v>
      </c>
      <c r="IK24" s="168"/>
      <c r="IL24" s="167">
        <v>346.81</v>
      </c>
      <c r="IM24" s="167">
        <v>259.52999999999997</v>
      </c>
      <c r="IN24" s="167">
        <v>44.072000000000003</v>
      </c>
      <c r="IO24" s="167">
        <v>-280.95</v>
      </c>
      <c r="IP24" s="167">
        <v>284.07</v>
      </c>
      <c r="IQ24" s="168"/>
      <c r="IR24" s="168"/>
      <c r="IS24" s="167">
        <v>-276.02999999999997</v>
      </c>
      <c r="IT24" s="167">
        <v>85.186999999999998</v>
      </c>
      <c r="IU24" s="167">
        <v>85.991</v>
      </c>
      <c r="IV24" s="167">
        <v>98.486999999999995</v>
      </c>
      <c r="IW24" s="167">
        <v>-338.95</v>
      </c>
      <c r="IX24" s="167">
        <v>169.42</v>
      </c>
      <c r="IY24" s="167">
        <v>-164.91</v>
      </c>
      <c r="IZ24" s="167">
        <v>166.97</v>
      </c>
      <c r="JA24" s="167">
        <v>-4.2695999999999996</v>
      </c>
      <c r="JB24" s="167">
        <v>12.606</v>
      </c>
      <c r="JC24" s="167">
        <v>13.52</v>
      </c>
      <c r="JD24" s="167">
        <v>5.5839999999999996</v>
      </c>
      <c r="JE24" s="167">
        <v>5.59</v>
      </c>
      <c r="JF24" s="167">
        <v>-13.76</v>
      </c>
      <c r="JG24" s="167">
        <v>0</v>
      </c>
      <c r="JH24" s="167">
        <v>7.3916000000000004</v>
      </c>
      <c r="JI24" s="167">
        <v>0.23649999999999999</v>
      </c>
      <c r="JJ24" s="168"/>
      <c r="JK24" s="167">
        <v>-14.442</v>
      </c>
      <c r="JL24" s="167">
        <v>40.4</v>
      </c>
      <c r="JM24" s="167">
        <v>50.408999999999999</v>
      </c>
      <c r="JN24" s="167">
        <v>49.127000000000002</v>
      </c>
      <c r="JO24" s="167">
        <v>0</v>
      </c>
      <c r="JP24" s="167">
        <v>0</v>
      </c>
      <c r="JQ24" s="167">
        <v>44.692</v>
      </c>
      <c r="JR24" s="167">
        <v>44.131</v>
      </c>
      <c r="JS24" s="167">
        <v>44.841000000000001</v>
      </c>
      <c r="JT24" s="168"/>
      <c r="JU24" s="167">
        <v>-15</v>
      </c>
      <c r="JV24" s="167">
        <v>27.288</v>
      </c>
      <c r="JW24" s="167">
        <v>6.1098999999999997</v>
      </c>
      <c r="JX24" s="167">
        <v>8.6998999999999995</v>
      </c>
      <c r="JY24" s="167">
        <v>-37.362000000000002</v>
      </c>
      <c r="JZ24" s="167">
        <v>76.239000000000004</v>
      </c>
      <c r="KA24" s="167">
        <v>53.744</v>
      </c>
      <c r="KB24" s="167">
        <v>-36.871000000000002</v>
      </c>
      <c r="KC24" s="167">
        <v>-74.974000000000004</v>
      </c>
      <c r="KD24" s="167">
        <v>42.603000000000002</v>
      </c>
      <c r="KE24" s="167">
        <v>31.672999999999998</v>
      </c>
      <c r="KF24" s="167">
        <v>4.6999000000000004</v>
      </c>
      <c r="KG24" s="167">
        <v>-5.6999000000000004</v>
      </c>
      <c r="KH24" s="167">
        <v>-75.459999999999994</v>
      </c>
      <c r="KI24" s="167">
        <v>210.25</v>
      </c>
    </row>
    <row r="25" spans="1:295" ht="18" customHeight="1">
      <c r="A25" s="160" t="s">
        <v>61</v>
      </c>
      <c r="B25" s="160" t="s">
        <v>657</v>
      </c>
      <c r="C25" s="161">
        <v>0</v>
      </c>
      <c r="D25" s="161">
        <v>17.539000000000001</v>
      </c>
      <c r="E25" s="161">
        <v>-35.061999999999998</v>
      </c>
      <c r="F25" s="161">
        <v>9.1750000000000007</v>
      </c>
      <c r="G25" s="161">
        <v>26.053999999999998</v>
      </c>
      <c r="H25" s="161">
        <v>16.184999999999999</v>
      </c>
      <c r="I25" s="162"/>
      <c r="J25" s="162"/>
      <c r="K25" s="161">
        <v>54.356999999999999</v>
      </c>
      <c r="L25" s="161">
        <v>27.712</v>
      </c>
      <c r="M25" s="161">
        <v>-27.035</v>
      </c>
      <c r="N25" s="161">
        <v>-24.42</v>
      </c>
      <c r="O25" s="161">
        <v>-40.904000000000003</v>
      </c>
      <c r="P25" s="161">
        <v>35.200000000000003</v>
      </c>
      <c r="Q25" s="161">
        <v>15.731999999999999</v>
      </c>
      <c r="R25" s="161">
        <v>-35.200000000000003</v>
      </c>
      <c r="S25" s="161">
        <v>12.814</v>
      </c>
      <c r="T25" s="161">
        <v>209.42</v>
      </c>
      <c r="U25" s="161">
        <v>11.111000000000001</v>
      </c>
      <c r="V25" s="162"/>
      <c r="W25" s="162"/>
      <c r="X25" s="161">
        <v>0</v>
      </c>
      <c r="Y25" s="161">
        <v>20.678999999999998</v>
      </c>
      <c r="Z25" s="161">
        <v>2.5169000000000001</v>
      </c>
      <c r="AA25" s="162"/>
      <c r="AB25" s="161">
        <v>113</v>
      </c>
      <c r="AC25" s="161">
        <v>-89.959000000000003</v>
      </c>
      <c r="AD25" s="161">
        <v>-89.97</v>
      </c>
      <c r="AE25" s="161">
        <v>18.260000000000002</v>
      </c>
      <c r="AF25" s="161">
        <v>24.42</v>
      </c>
      <c r="AG25" s="161">
        <v>39.6</v>
      </c>
      <c r="AH25" s="161">
        <v>9.2969000000000008</v>
      </c>
      <c r="AI25" s="161">
        <v>0.14399999999999999</v>
      </c>
      <c r="AJ25" s="161">
        <v>-29.78</v>
      </c>
      <c r="AK25" s="161">
        <v>-30.51</v>
      </c>
      <c r="AL25" s="161">
        <v>-40.848999999999997</v>
      </c>
      <c r="AM25" s="161">
        <v>29.86</v>
      </c>
      <c r="AN25" s="161">
        <v>30.379000000000001</v>
      </c>
      <c r="AO25" s="161">
        <v>12.167</v>
      </c>
      <c r="AP25" s="161">
        <v>13.148</v>
      </c>
      <c r="AQ25" s="162"/>
      <c r="AR25" s="161">
        <v>67.278000000000006</v>
      </c>
      <c r="AS25" s="161">
        <v>40.076999999999998</v>
      </c>
      <c r="AT25" s="161">
        <v>-50.368000000000002</v>
      </c>
      <c r="AU25" s="163">
        <v>-50.368000000000002</v>
      </c>
      <c r="AV25" s="161">
        <v>28.08</v>
      </c>
      <c r="AW25" s="161">
        <v>29.716000000000001</v>
      </c>
      <c r="AX25" s="161">
        <v>67.649000000000001</v>
      </c>
      <c r="AY25" s="162"/>
      <c r="AZ25" s="161">
        <v>-5.2344999999999997</v>
      </c>
      <c r="BA25" s="161">
        <v>-22.812000000000001</v>
      </c>
      <c r="BB25" s="161">
        <v>-300.64999999999998</v>
      </c>
      <c r="BC25" s="161">
        <v>39.091000000000001</v>
      </c>
      <c r="BD25" s="162"/>
      <c r="BE25" s="162"/>
      <c r="BF25" s="162"/>
      <c r="BG25" s="161">
        <v>55.170999999999999</v>
      </c>
      <c r="BH25" s="161">
        <v>-4.3956999999999997</v>
      </c>
      <c r="BI25" s="161">
        <v>-67.102000000000004</v>
      </c>
      <c r="BJ25" s="161">
        <v>-47.707999999999998</v>
      </c>
      <c r="BK25" s="161">
        <v>8.4298999999999999</v>
      </c>
      <c r="BL25" s="161">
        <v>5.6821999999999999</v>
      </c>
      <c r="BM25" s="161">
        <v>3.863</v>
      </c>
      <c r="BN25" s="161">
        <v>340</v>
      </c>
      <c r="BO25" s="161">
        <v>82.856999999999999</v>
      </c>
      <c r="BP25" s="161">
        <v>83.100999999999999</v>
      </c>
      <c r="BQ25" s="161">
        <v>-257.39</v>
      </c>
      <c r="BR25" s="161">
        <v>421.35</v>
      </c>
      <c r="BS25" s="161">
        <v>40.976999999999997</v>
      </c>
      <c r="BT25" s="161">
        <v>-64.820999999999998</v>
      </c>
      <c r="BU25" s="161">
        <v>64.662999999999997</v>
      </c>
      <c r="BV25" s="161">
        <v>84.057000000000002</v>
      </c>
      <c r="BW25" s="161">
        <v>23.818999999999999</v>
      </c>
      <c r="BX25" s="161">
        <v>20.100000000000001</v>
      </c>
      <c r="BY25" s="161">
        <v>55.369</v>
      </c>
      <c r="BZ25" s="161">
        <v>72</v>
      </c>
      <c r="CA25" s="161">
        <v>-90.281999999999996</v>
      </c>
      <c r="CB25" s="161">
        <v>-88.406999999999996</v>
      </c>
      <c r="CC25" s="161">
        <v>160.21</v>
      </c>
      <c r="CD25" s="161">
        <v>162.28</v>
      </c>
      <c r="CE25" s="161">
        <v>21.452000000000002</v>
      </c>
      <c r="CF25" s="161">
        <v>-69.706999999999994</v>
      </c>
      <c r="CG25" s="161">
        <v>-69.123999999999995</v>
      </c>
      <c r="CH25" s="161">
        <v>1.5883</v>
      </c>
      <c r="CI25" s="161">
        <v>-108.47</v>
      </c>
      <c r="CJ25" s="161">
        <v>19.57</v>
      </c>
      <c r="CK25" s="161">
        <v>25.984999999999999</v>
      </c>
      <c r="CL25" s="161">
        <v>103.59</v>
      </c>
      <c r="CM25" s="161">
        <v>95</v>
      </c>
      <c r="CN25" s="161">
        <v>-16.5</v>
      </c>
      <c r="CO25" s="161">
        <v>24.149000000000001</v>
      </c>
      <c r="CP25" s="161">
        <v>23.119</v>
      </c>
      <c r="CQ25" s="161">
        <v>23.766999999999999</v>
      </c>
      <c r="CR25" s="161">
        <v>12.654</v>
      </c>
      <c r="CS25" s="161">
        <v>11.086</v>
      </c>
      <c r="CT25" s="161">
        <v>-34.417999999999999</v>
      </c>
      <c r="CU25" s="161">
        <v>-43.465000000000003</v>
      </c>
      <c r="CV25" s="161">
        <v>0</v>
      </c>
      <c r="CW25" s="161">
        <v>11.663</v>
      </c>
      <c r="CX25" s="161">
        <v>42.189</v>
      </c>
      <c r="CY25" s="161">
        <v>62.99</v>
      </c>
      <c r="CZ25" s="161">
        <v>49.929000000000002</v>
      </c>
      <c r="DA25" s="162"/>
      <c r="DB25" s="161">
        <v>-32.880000000000003</v>
      </c>
      <c r="DC25" s="161">
        <v>-5.8948</v>
      </c>
      <c r="DD25" s="162"/>
      <c r="DE25" s="162"/>
      <c r="DF25" s="162"/>
      <c r="DG25" s="161">
        <v>-1E-4</v>
      </c>
      <c r="DH25" s="162"/>
      <c r="DI25" s="162"/>
      <c r="DJ25" s="161">
        <v>-100.69</v>
      </c>
      <c r="DK25" s="161">
        <v>33.317999999999998</v>
      </c>
      <c r="DL25" s="161">
        <v>62.997</v>
      </c>
      <c r="DM25" s="161">
        <v>70.460999999999999</v>
      </c>
      <c r="DN25" s="161">
        <v>91.424000000000007</v>
      </c>
      <c r="DO25" s="161">
        <v>62.35</v>
      </c>
      <c r="DP25" s="161">
        <v>-10.46</v>
      </c>
      <c r="DQ25" s="162"/>
      <c r="DR25" s="161">
        <v>148.43</v>
      </c>
      <c r="DS25" s="161">
        <v>-10.98</v>
      </c>
      <c r="DT25" s="161">
        <v>-10.949</v>
      </c>
      <c r="DU25" s="161">
        <v>78.78</v>
      </c>
      <c r="DV25" s="161">
        <v>66.88</v>
      </c>
      <c r="DW25" s="161">
        <v>148.27000000000001</v>
      </c>
      <c r="DX25" s="162"/>
      <c r="DY25" s="161">
        <v>-64.617999999999995</v>
      </c>
      <c r="DZ25" s="161">
        <v>-61.872</v>
      </c>
      <c r="EA25" s="161">
        <v>212.88</v>
      </c>
      <c r="EB25" s="161">
        <v>171.38</v>
      </c>
      <c r="EC25" s="161">
        <v>164.27</v>
      </c>
      <c r="ED25" s="161">
        <v>166.7</v>
      </c>
      <c r="EE25" s="161">
        <v>51.939</v>
      </c>
      <c r="EF25" s="161">
        <v>33.938000000000002</v>
      </c>
      <c r="EG25" s="161">
        <v>-26.318000000000001</v>
      </c>
      <c r="EH25" s="161">
        <v>263.89</v>
      </c>
      <c r="EI25" s="161">
        <v>156.26</v>
      </c>
      <c r="EJ25" s="161">
        <v>0</v>
      </c>
      <c r="EK25" s="161">
        <v>-35.844000000000001</v>
      </c>
      <c r="EL25" s="161">
        <v>-38.786000000000001</v>
      </c>
      <c r="EM25" s="161">
        <v>31.251999999999999</v>
      </c>
      <c r="EN25" s="161">
        <v>-18.152000000000001</v>
      </c>
      <c r="EO25" s="161">
        <v>-16.266999999999999</v>
      </c>
      <c r="EP25" s="162"/>
      <c r="EQ25" s="161">
        <v>-58.935000000000002</v>
      </c>
      <c r="ER25" s="161">
        <v>-60.066000000000003</v>
      </c>
      <c r="ES25" s="161">
        <v>3.0655000000000001</v>
      </c>
      <c r="ET25" s="161">
        <v>0</v>
      </c>
      <c r="EU25" s="161">
        <v>-20.329000000000001</v>
      </c>
      <c r="EV25" s="161">
        <v>1</v>
      </c>
      <c r="EW25" s="162"/>
      <c r="EX25" s="161">
        <v>-99.74</v>
      </c>
      <c r="EY25" s="161">
        <v>-33.195</v>
      </c>
      <c r="EZ25" s="161">
        <v>-32.457999999999998</v>
      </c>
      <c r="FA25" s="161">
        <v>7.2125000000000004</v>
      </c>
      <c r="FB25" s="161">
        <v>-31.021000000000001</v>
      </c>
      <c r="FC25" s="161">
        <v>55.765000000000001</v>
      </c>
      <c r="FD25" s="161">
        <v>20.199000000000002</v>
      </c>
      <c r="FE25" s="161">
        <v>0</v>
      </c>
      <c r="FF25" s="161">
        <v>0</v>
      </c>
      <c r="FG25" s="161">
        <v>0</v>
      </c>
      <c r="FH25" s="161">
        <v>49.241999999999997</v>
      </c>
      <c r="FI25" s="161">
        <v>46.954999999999998</v>
      </c>
      <c r="FJ25" s="161">
        <v>88.751000000000005</v>
      </c>
      <c r="FK25" s="162"/>
      <c r="FL25" s="161">
        <v>-162.93</v>
      </c>
      <c r="FM25" s="161">
        <v>65.363</v>
      </c>
      <c r="FN25" s="161">
        <v>65.066999999999993</v>
      </c>
      <c r="FO25" s="161">
        <v>-110.19</v>
      </c>
      <c r="FP25" s="161">
        <v>-97.66</v>
      </c>
      <c r="FQ25" s="163">
        <v>-66.040999999999997</v>
      </c>
      <c r="FR25" s="162"/>
      <c r="FS25" s="161">
        <v>17.969000000000001</v>
      </c>
      <c r="FT25" s="161">
        <v>0.92679999999999996</v>
      </c>
      <c r="FU25" s="162"/>
      <c r="FV25" s="161">
        <v>9.57</v>
      </c>
      <c r="FW25" s="162"/>
      <c r="FX25" s="161">
        <v>10.670999999999999</v>
      </c>
      <c r="FY25" s="161">
        <v>-14.506</v>
      </c>
      <c r="FZ25" s="161">
        <v>0.71499999999999997</v>
      </c>
      <c r="GA25" s="161">
        <v>7.8819999999999997</v>
      </c>
      <c r="GB25" s="161">
        <v>18.600000000000001</v>
      </c>
      <c r="GC25" s="161">
        <v>100.63</v>
      </c>
      <c r="GD25" s="161">
        <v>113.6</v>
      </c>
      <c r="GE25" s="161">
        <v>12.2</v>
      </c>
      <c r="GF25" s="161">
        <v>84.314999999999998</v>
      </c>
      <c r="GG25" s="162"/>
      <c r="GH25" s="161">
        <v>-23.100999999999999</v>
      </c>
      <c r="GI25" s="161">
        <v>-2.8815</v>
      </c>
      <c r="GJ25" s="162"/>
      <c r="GK25" s="161">
        <v>1.7035</v>
      </c>
      <c r="GL25" s="161">
        <v>6.4500000000000002E-2</v>
      </c>
      <c r="GM25" s="161">
        <v>0</v>
      </c>
      <c r="GN25" s="161">
        <v>-10.66</v>
      </c>
      <c r="GO25" s="161">
        <v>-35.572000000000003</v>
      </c>
      <c r="GP25" s="162"/>
      <c r="GQ25" s="161">
        <v>56.048999999999999</v>
      </c>
      <c r="GR25" s="161">
        <v>107.67</v>
      </c>
      <c r="GS25" s="161">
        <v>65.962999999999994</v>
      </c>
      <c r="GT25" s="161">
        <v>-155.94999999999999</v>
      </c>
      <c r="GU25" s="161">
        <v>-25.869</v>
      </c>
      <c r="GV25" s="161">
        <v>39.381</v>
      </c>
      <c r="GW25" s="161">
        <v>-49.680999999999997</v>
      </c>
      <c r="GX25" s="161">
        <v>10.378</v>
      </c>
      <c r="GY25" s="161">
        <v>1.8066</v>
      </c>
      <c r="GZ25" s="161">
        <v>1.3289</v>
      </c>
      <c r="HA25" s="161">
        <v>12</v>
      </c>
      <c r="HB25" s="161">
        <v>183.2</v>
      </c>
      <c r="HC25" s="161">
        <v>183.49</v>
      </c>
      <c r="HD25" s="161">
        <v>284.5</v>
      </c>
      <c r="HE25" s="161">
        <v>-281.76</v>
      </c>
      <c r="HF25" s="161">
        <v>-581.4</v>
      </c>
      <c r="HG25" s="161">
        <v>587.16</v>
      </c>
      <c r="HH25" s="161">
        <v>461.99</v>
      </c>
      <c r="HI25" s="161">
        <v>-176.07</v>
      </c>
      <c r="HJ25" s="161">
        <v>-175.19</v>
      </c>
      <c r="HK25" s="161">
        <v>-50.453000000000003</v>
      </c>
      <c r="HL25" s="161">
        <v>-41.31</v>
      </c>
      <c r="HM25" s="161">
        <v>69.328999999999994</v>
      </c>
      <c r="HN25" s="161">
        <v>69.846999999999994</v>
      </c>
      <c r="HO25" s="162"/>
      <c r="HP25" s="161">
        <v>-181.56</v>
      </c>
      <c r="HQ25" s="161">
        <v>39.695999999999998</v>
      </c>
      <c r="HR25" s="161">
        <v>39.499000000000002</v>
      </c>
      <c r="HS25" s="161">
        <v>-46.960999999999999</v>
      </c>
      <c r="HT25" s="161">
        <v>-47.186999999999998</v>
      </c>
      <c r="HU25" s="161">
        <v>66.05</v>
      </c>
      <c r="HV25" s="161">
        <v>65.150000000000006</v>
      </c>
      <c r="HW25" s="161">
        <v>52.598999999999997</v>
      </c>
      <c r="HX25" s="161">
        <v>53.598999999999997</v>
      </c>
      <c r="HY25" s="162"/>
      <c r="HZ25" s="162"/>
      <c r="IA25" s="161">
        <v>-349.26</v>
      </c>
      <c r="IB25" s="161">
        <v>94.024000000000001</v>
      </c>
      <c r="IC25" s="161">
        <v>93.83</v>
      </c>
      <c r="ID25" s="162"/>
      <c r="IE25" s="161">
        <v>18.798999999999999</v>
      </c>
      <c r="IF25" s="162"/>
      <c r="IG25" s="161">
        <v>-37.098999999999997</v>
      </c>
      <c r="IH25" s="161">
        <v>1.4137999999999999</v>
      </c>
      <c r="II25" s="162"/>
      <c r="IJ25" s="161">
        <v>-451.41</v>
      </c>
      <c r="IK25" s="162"/>
      <c r="IL25" s="161">
        <v>292.91000000000003</v>
      </c>
      <c r="IM25" s="161">
        <v>209.18</v>
      </c>
      <c r="IN25" s="161">
        <v>19.512</v>
      </c>
      <c r="IO25" s="161">
        <v>-243.07</v>
      </c>
      <c r="IP25" s="161">
        <v>239.34</v>
      </c>
      <c r="IQ25" s="162"/>
      <c r="IR25" s="162"/>
      <c r="IS25" s="161">
        <v>-237.82</v>
      </c>
      <c r="IT25" s="161">
        <v>73.891000000000005</v>
      </c>
      <c r="IU25" s="161">
        <v>75.819999999999993</v>
      </c>
      <c r="IV25" s="161">
        <v>80.349999999999994</v>
      </c>
      <c r="IW25" s="161">
        <v>-282.31</v>
      </c>
      <c r="IX25" s="161">
        <v>140.82</v>
      </c>
      <c r="IY25" s="161">
        <v>-142.91999999999999</v>
      </c>
      <c r="IZ25" s="161">
        <v>143.6</v>
      </c>
      <c r="JA25" s="161">
        <v>-4.5606999999999998</v>
      </c>
      <c r="JB25" s="161">
        <v>12.606</v>
      </c>
      <c r="JC25" s="161">
        <v>16.079000000000001</v>
      </c>
      <c r="JD25" s="161">
        <v>5.8550000000000004</v>
      </c>
      <c r="JE25" s="161">
        <v>5.8529999999999998</v>
      </c>
      <c r="JF25" s="161">
        <v>-15.6</v>
      </c>
      <c r="JG25" s="161">
        <v>0.4</v>
      </c>
      <c r="JH25" s="161">
        <v>7.8521000000000001</v>
      </c>
      <c r="JI25" s="161">
        <v>-1.1397999999999999</v>
      </c>
      <c r="JJ25" s="162"/>
      <c r="JK25" s="161">
        <v>-14.882</v>
      </c>
      <c r="JL25" s="161">
        <v>37.700000000000003</v>
      </c>
      <c r="JM25" s="161">
        <v>49.292000000000002</v>
      </c>
      <c r="JN25" s="161">
        <v>50.868000000000002</v>
      </c>
      <c r="JO25" s="161">
        <v>0</v>
      </c>
      <c r="JP25" s="161">
        <v>0</v>
      </c>
      <c r="JQ25" s="161">
        <v>44.777999999999999</v>
      </c>
      <c r="JR25" s="161">
        <v>44.976999999999997</v>
      </c>
      <c r="JS25" s="161">
        <v>47.966999999999999</v>
      </c>
      <c r="JT25" s="162"/>
      <c r="JU25" s="161">
        <v>-19.2</v>
      </c>
      <c r="JV25" s="161">
        <v>27.597000000000001</v>
      </c>
      <c r="JW25" s="161">
        <v>6.4499000000000004</v>
      </c>
      <c r="JX25" s="161">
        <v>8.6998999999999995</v>
      </c>
      <c r="JY25" s="161">
        <v>-39.606999999999999</v>
      </c>
      <c r="JZ25" s="161">
        <v>73.486999999999995</v>
      </c>
      <c r="KA25" s="161">
        <v>50.851999999999997</v>
      </c>
      <c r="KB25" s="161">
        <v>-38.667000000000002</v>
      </c>
      <c r="KC25" s="161">
        <v>-73.197999999999993</v>
      </c>
      <c r="KD25" s="161">
        <v>40.231999999999999</v>
      </c>
      <c r="KE25" s="161">
        <v>32.694000000000003</v>
      </c>
      <c r="KF25" s="161">
        <v>9.3999000000000006</v>
      </c>
      <c r="KG25" s="161">
        <v>-9.3999000000000006</v>
      </c>
      <c r="KH25" s="161">
        <v>-124.28</v>
      </c>
      <c r="KI25" s="161">
        <v>249.12</v>
      </c>
    </row>
    <row r="26" spans="1:295" ht="18" customHeight="1">
      <c r="A26" s="160" t="s">
        <v>61</v>
      </c>
      <c r="B26" s="160" t="s">
        <v>658</v>
      </c>
      <c r="C26" s="164">
        <v>0</v>
      </c>
      <c r="D26" s="164">
        <v>18.469000000000001</v>
      </c>
      <c r="E26" s="164">
        <v>-36.912999999999997</v>
      </c>
      <c r="F26" s="164">
        <v>9.3750999999999998</v>
      </c>
      <c r="G26" s="164">
        <v>26.92</v>
      </c>
      <c r="H26" s="164">
        <v>15.983000000000001</v>
      </c>
      <c r="I26" s="165"/>
      <c r="J26" s="165"/>
      <c r="K26" s="164">
        <v>56.749000000000002</v>
      </c>
      <c r="L26" s="164">
        <v>28.821999999999999</v>
      </c>
      <c r="M26" s="164">
        <v>-28.181000000000001</v>
      </c>
      <c r="N26" s="164">
        <v>-24.42</v>
      </c>
      <c r="O26" s="164">
        <v>-41.335000000000001</v>
      </c>
      <c r="P26" s="164">
        <v>35.200000000000003</v>
      </c>
      <c r="Q26" s="164">
        <v>14.904</v>
      </c>
      <c r="R26" s="164">
        <v>-35.200000000000003</v>
      </c>
      <c r="S26" s="164">
        <v>13.42</v>
      </c>
      <c r="T26" s="164">
        <v>222.6</v>
      </c>
      <c r="U26" s="164">
        <v>11.57</v>
      </c>
      <c r="V26" s="165"/>
      <c r="W26" s="165"/>
      <c r="X26" s="164">
        <v>0</v>
      </c>
      <c r="Y26" s="164">
        <v>21.222999999999999</v>
      </c>
      <c r="Z26" s="164">
        <v>2.4752000000000001</v>
      </c>
      <c r="AA26" s="165"/>
      <c r="AB26" s="164">
        <v>113</v>
      </c>
      <c r="AC26" s="164">
        <v>-92.849000000000004</v>
      </c>
      <c r="AD26" s="164">
        <v>-92.26</v>
      </c>
      <c r="AE26" s="164">
        <v>19.135000000000002</v>
      </c>
      <c r="AF26" s="164">
        <v>26.638999999999999</v>
      </c>
      <c r="AG26" s="164">
        <v>39.6</v>
      </c>
      <c r="AH26" s="164">
        <v>10.727</v>
      </c>
      <c r="AI26" s="164">
        <v>0.14899999999999999</v>
      </c>
      <c r="AJ26" s="164">
        <v>-30.719000000000001</v>
      </c>
      <c r="AK26" s="164">
        <v>-30.75</v>
      </c>
      <c r="AL26" s="164">
        <v>-44.04</v>
      </c>
      <c r="AM26" s="164">
        <v>30.75</v>
      </c>
      <c r="AN26" s="164">
        <v>31.52</v>
      </c>
      <c r="AO26" s="164">
        <v>12.635999999999999</v>
      </c>
      <c r="AP26" s="164">
        <v>13.018000000000001</v>
      </c>
      <c r="AQ26" s="165"/>
      <c r="AR26" s="164">
        <v>72.096000000000004</v>
      </c>
      <c r="AS26" s="164">
        <v>39.21</v>
      </c>
      <c r="AT26" s="164">
        <v>-49.162999999999997</v>
      </c>
      <c r="AU26" s="166">
        <v>-49.162999999999997</v>
      </c>
      <c r="AV26" s="164">
        <v>8.9288000000000007</v>
      </c>
      <c r="AW26" s="164">
        <v>8.0922000000000001</v>
      </c>
      <c r="AX26" s="164">
        <v>71.802000000000007</v>
      </c>
      <c r="AY26" s="165"/>
      <c r="AZ26" s="164">
        <v>-8.3751999999999995</v>
      </c>
      <c r="BA26" s="164">
        <v>-45.676000000000002</v>
      </c>
      <c r="BB26" s="164">
        <v>-290.67</v>
      </c>
      <c r="BC26" s="164">
        <v>39.832999999999998</v>
      </c>
      <c r="BD26" s="165"/>
      <c r="BE26" s="165"/>
      <c r="BF26" s="165"/>
      <c r="BG26" s="164">
        <v>53.15</v>
      </c>
      <c r="BH26" s="164">
        <v>-4.9813000000000001</v>
      </c>
      <c r="BI26" s="164">
        <v>-67.102000000000004</v>
      </c>
      <c r="BJ26" s="164">
        <v>-41.734000000000002</v>
      </c>
      <c r="BK26" s="164">
        <v>10.478999999999999</v>
      </c>
      <c r="BL26" s="164">
        <v>5.585</v>
      </c>
      <c r="BM26" s="164">
        <v>3.8372000000000002</v>
      </c>
      <c r="BN26" s="164">
        <v>322.79000000000002</v>
      </c>
      <c r="BO26" s="164">
        <v>103.48</v>
      </c>
      <c r="BP26" s="164">
        <v>102.63</v>
      </c>
      <c r="BQ26" s="164">
        <v>-270.95</v>
      </c>
      <c r="BR26" s="164">
        <v>438.83</v>
      </c>
      <c r="BS26" s="164">
        <v>40.976999999999997</v>
      </c>
      <c r="BT26" s="164">
        <v>-54.985999999999997</v>
      </c>
      <c r="BU26" s="164">
        <v>56.551000000000002</v>
      </c>
      <c r="BV26" s="164">
        <v>91.331999999999994</v>
      </c>
      <c r="BW26" s="164">
        <v>25.318999999999999</v>
      </c>
      <c r="BX26" s="164">
        <v>22.25</v>
      </c>
      <c r="BY26" s="164">
        <v>58.389000000000003</v>
      </c>
      <c r="BZ26" s="164">
        <v>74.900000000000006</v>
      </c>
      <c r="CA26" s="164">
        <v>-99.793000000000006</v>
      </c>
      <c r="CB26" s="164">
        <v>-100.19</v>
      </c>
      <c r="CC26" s="164">
        <v>170.22</v>
      </c>
      <c r="CD26" s="164">
        <v>171.06</v>
      </c>
      <c r="CE26" s="164">
        <v>19.277999999999999</v>
      </c>
      <c r="CF26" s="164">
        <v>-75.962000000000003</v>
      </c>
      <c r="CG26" s="164">
        <v>-75.481999999999999</v>
      </c>
      <c r="CH26" s="164">
        <v>-1.6514</v>
      </c>
      <c r="CI26" s="164">
        <v>-105.67</v>
      </c>
      <c r="CJ26" s="164">
        <v>19.57</v>
      </c>
      <c r="CK26" s="164">
        <v>25.984999999999999</v>
      </c>
      <c r="CL26" s="164">
        <v>108.59</v>
      </c>
      <c r="CM26" s="164">
        <v>97.8</v>
      </c>
      <c r="CN26" s="164">
        <v>-16.978999999999999</v>
      </c>
      <c r="CO26" s="164">
        <v>27.777000000000001</v>
      </c>
      <c r="CP26" s="164">
        <v>28.231000000000002</v>
      </c>
      <c r="CQ26" s="164">
        <v>28.378</v>
      </c>
      <c r="CR26" s="164">
        <v>21.542999999999999</v>
      </c>
      <c r="CS26" s="164">
        <v>21.870999999999999</v>
      </c>
      <c r="CT26" s="164">
        <v>-20.829000000000001</v>
      </c>
      <c r="CU26" s="164">
        <v>-53.889000000000003</v>
      </c>
      <c r="CV26" s="164">
        <v>0</v>
      </c>
      <c r="CW26" s="164">
        <v>12.545999999999999</v>
      </c>
      <c r="CX26" s="164">
        <v>43.95</v>
      </c>
      <c r="CY26" s="164">
        <v>65.25</v>
      </c>
      <c r="CZ26" s="164">
        <v>52.741</v>
      </c>
      <c r="DA26" s="165"/>
      <c r="DB26" s="164">
        <v>-34.389000000000003</v>
      </c>
      <c r="DC26" s="164">
        <v>-5.5846</v>
      </c>
      <c r="DD26" s="165"/>
      <c r="DE26" s="165"/>
      <c r="DF26" s="165"/>
      <c r="DG26" s="164">
        <v>-1E-4</v>
      </c>
      <c r="DH26" s="165"/>
      <c r="DI26" s="165"/>
      <c r="DJ26" s="164">
        <v>-106.3</v>
      </c>
      <c r="DK26" s="164">
        <v>34.148000000000003</v>
      </c>
      <c r="DL26" s="164">
        <v>65.634</v>
      </c>
      <c r="DM26" s="164">
        <v>70.460999999999999</v>
      </c>
      <c r="DN26" s="164">
        <v>96.111999999999995</v>
      </c>
      <c r="DO26" s="164">
        <v>65.7</v>
      </c>
      <c r="DP26" s="164">
        <v>-10.34</v>
      </c>
      <c r="DQ26" s="165"/>
      <c r="DR26" s="164">
        <v>143.66999999999999</v>
      </c>
      <c r="DS26" s="164">
        <v>-11.19</v>
      </c>
      <c r="DT26" s="164">
        <v>-11.069000000000001</v>
      </c>
      <c r="DU26" s="164">
        <v>87.13</v>
      </c>
      <c r="DV26" s="164">
        <v>70</v>
      </c>
      <c r="DW26" s="164">
        <v>142.74</v>
      </c>
      <c r="DX26" s="165"/>
      <c r="DY26" s="164">
        <v>-76.766000000000005</v>
      </c>
      <c r="DZ26" s="164">
        <v>-75.881</v>
      </c>
      <c r="EA26" s="164">
        <v>210.62</v>
      </c>
      <c r="EB26" s="164">
        <v>167.02</v>
      </c>
      <c r="EC26" s="164">
        <v>160.96</v>
      </c>
      <c r="ED26" s="164">
        <v>163.80000000000001</v>
      </c>
      <c r="EE26" s="164">
        <v>69.385000000000005</v>
      </c>
      <c r="EF26" s="164">
        <v>49.235999999999997</v>
      </c>
      <c r="EG26" s="164">
        <v>-27.402999999999999</v>
      </c>
      <c r="EH26" s="164">
        <v>281.74</v>
      </c>
      <c r="EI26" s="164">
        <v>88.510999999999996</v>
      </c>
      <c r="EJ26" s="164">
        <v>0</v>
      </c>
      <c r="EK26" s="164">
        <v>-37.036000000000001</v>
      </c>
      <c r="EL26" s="164">
        <v>-40.923000000000002</v>
      </c>
      <c r="EM26" s="164">
        <v>19.873999999999999</v>
      </c>
      <c r="EN26" s="164">
        <v>-33.61</v>
      </c>
      <c r="EO26" s="164">
        <v>-31.9</v>
      </c>
      <c r="EP26" s="165"/>
      <c r="EQ26" s="164">
        <v>-74.798000000000002</v>
      </c>
      <c r="ER26" s="164">
        <v>-77.623999999999995</v>
      </c>
      <c r="ES26" s="164">
        <v>-6.8895999999999997</v>
      </c>
      <c r="ET26" s="164">
        <v>0</v>
      </c>
      <c r="EU26" s="164">
        <v>-18.43</v>
      </c>
      <c r="EV26" s="164">
        <v>73</v>
      </c>
      <c r="EW26" s="165"/>
      <c r="EX26" s="164">
        <v>-131.75</v>
      </c>
      <c r="EY26" s="164">
        <v>-34.555</v>
      </c>
      <c r="EZ26" s="164">
        <v>-33.933</v>
      </c>
      <c r="FA26" s="164">
        <v>9.5131999999999994</v>
      </c>
      <c r="FB26" s="164">
        <v>-43.186999999999998</v>
      </c>
      <c r="FC26" s="164">
        <v>55.765000000000001</v>
      </c>
      <c r="FD26" s="164">
        <v>20.756</v>
      </c>
      <c r="FE26" s="164">
        <v>0</v>
      </c>
      <c r="FF26" s="164">
        <v>0</v>
      </c>
      <c r="FG26" s="164">
        <v>0</v>
      </c>
      <c r="FH26" s="164">
        <v>48.218000000000004</v>
      </c>
      <c r="FI26" s="164">
        <v>46.219000000000001</v>
      </c>
      <c r="FJ26" s="164">
        <v>101.14</v>
      </c>
      <c r="FK26" s="165"/>
      <c r="FL26" s="164">
        <v>-177.5</v>
      </c>
      <c r="FM26" s="164">
        <v>79.039000000000001</v>
      </c>
      <c r="FN26" s="164">
        <v>79.12</v>
      </c>
      <c r="FO26" s="164">
        <v>-128.02000000000001</v>
      </c>
      <c r="FP26" s="164">
        <v>-116.75</v>
      </c>
      <c r="FQ26" s="166">
        <v>-66.040999999999997</v>
      </c>
      <c r="FR26" s="165"/>
      <c r="FS26" s="164">
        <v>17.969000000000001</v>
      </c>
      <c r="FT26" s="164">
        <v>0.91579999999999995</v>
      </c>
      <c r="FU26" s="165"/>
      <c r="FV26" s="164">
        <v>11.02</v>
      </c>
      <c r="FW26" s="165"/>
      <c r="FX26" s="164">
        <v>10.79</v>
      </c>
      <c r="FY26" s="164">
        <v>-14.012</v>
      </c>
      <c r="FZ26" s="164">
        <v>0.64700000000000002</v>
      </c>
      <c r="GA26" s="164">
        <v>7.8727</v>
      </c>
      <c r="GB26" s="164">
        <v>21.158999999999999</v>
      </c>
      <c r="GC26" s="164">
        <v>119.48</v>
      </c>
      <c r="GD26" s="164">
        <v>130.22</v>
      </c>
      <c r="GE26" s="164">
        <v>12.61</v>
      </c>
      <c r="GF26" s="164">
        <v>86.094999999999999</v>
      </c>
      <c r="GG26" s="165"/>
      <c r="GH26" s="164">
        <v>-23.367000000000001</v>
      </c>
      <c r="GI26" s="164">
        <v>-2.8193000000000001</v>
      </c>
      <c r="GJ26" s="165"/>
      <c r="GK26" s="164">
        <v>1.7523</v>
      </c>
      <c r="GL26" s="164">
        <v>6.4500000000000002E-2</v>
      </c>
      <c r="GM26" s="164">
        <v>0</v>
      </c>
      <c r="GN26" s="164">
        <v>-10.66</v>
      </c>
      <c r="GO26" s="164">
        <v>-35.96</v>
      </c>
      <c r="GP26" s="165"/>
      <c r="GQ26" s="164">
        <v>56.469000000000001</v>
      </c>
      <c r="GR26" s="164">
        <v>105.62</v>
      </c>
      <c r="GS26" s="164">
        <v>67.774000000000001</v>
      </c>
      <c r="GT26" s="164">
        <v>-155.4</v>
      </c>
      <c r="GU26" s="164">
        <v>-27.242999999999999</v>
      </c>
      <c r="GV26" s="164">
        <v>39.082999999999998</v>
      </c>
      <c r="GW26" s="164">
        <v>-52.970999999999997</v>
      </c>
      <c r="GX26" s="164">
        <v>10.378</v>
      </c>
      <c r="GY26" s="164">
        <v>2.6562999999999999</v>
      </c>
      <c r="GZ26" s="164">
        <v>2.3731</v>
      </c>
      <c r="HA26" s="164">
        <v>12</v>
      </c>
      <c r="HB26" s="164">
        <v>164.72</v>
      </c>
      <c r="HC26" s="164">
        <v>162.22</v>
      </c>
      <c r="HD26" s="164">
        <v>285.39</v>
      </c>
      <c r="HE26" s="164">
        <v>-281.32</v>
      </c>
      <c r="HF26" s="164">
        <v>-564.69000000000005</v>
      </c>
      <c r="HG26" s="164">
        <v>569.88</v>
      </c>
      <c r="HH26" s="164">
        <v>398.83</v>
      </c>
      <c r="HI26" s="164">
        <v>-155.15</v>
      </c>
      <c r="HJ26" s="164">
        <v>-157.19</v>
      </c>
      <c r="HK26" s="164">
        <v>-53.140999999999998</v>
      </c>
      <c r="HL26" s="164">
        <v>-43.338000000000001</v>
      </c>
      <c r="HM26" s="164">
        <v>67.826999999999998</v>
      </c>
      <c r="HN26" s="164">
        <v>69.108000000000004</v>
      </c>
      <c r="HO26" s="165"/>
      <c r="HP26" s="164">
        <v>-181.56</v>
      </c>
      <c r="HQ26" s="164">
        <v>25.974</v>
      </c>
      <c r="HR26" s="164">
        <v>26.655000000000001</v>
      </c>
      <c r="HS26" s="164">
        <v>-32.944000000000003</v>
      </c>
      <c r="HT26" s="164">
        <v>-32.249000000000002</v>
      </c>
      <c r="HU26" s="164">
        <v>70.888999999999996</v>
      </c>
      <c r="HV26" s="164">
        <v>69.930000000000007</v>
      </c>
      <c r="HW26" s="164">
        <v>52.4</v>
      </c>
      <c r="HX26" s="164">
        <v>52.7</v>
      </c>
      <c r="HY26" s="165"/>
      <c r="HZ26" s="165"/>
      <c r="IA26" s="164">
        <v>-367.77</v>
      </c>
      <c r="IB26" s="164">
        <v>91.733000000000004</v>
      </c>
      <c r="IC26" s="164">
        <v>91.378</v>
      </c>
      <c r="ID26" s="165"/>
      <c r="IE26" s="164">
        <v>25</v>
      </c>
      <c r="IF26" s="165"/>
      <c r="IG26" s="164">
        <v>-24.298999999999999</v>
      </c>
      <c r="IH26" s="164">
        <v>1.5556000000000001</v>
      </c>
      <c r="II26" s="165"/>
      <c r="IJ26" s="164">
        <v>-397.17</v>
      </c>
      <c r="IK26" s="165"/>
      <c r="IL26" s="164">
        <v>238.21</v>
      </c>
      <c r="IM26" s="164">
        <v>165.85</v>
      </c>
      <c r="IN26" s="164">
        <v>-8.3704999999999998</v>
      </c>
      <c r="IO26" s="164">
        <v>-198.67</v>
      </c>
      <c r="IP26" s="164">
        <v>199.86</v>
      </c>
      <c r="IQ26" s="165"/>
      <c r="IR26" s="165"/>
      <c r="IS26" s="164">
        <v>-194.71</v>
      </c>
      <c r="IT26" s="164">
        <v>74.128</v>
      </c>
      <c r="IU26" s="164">
        <v>72.846999999999994</v>
      </c>
      <c r="IV26" s="164">
        <v>42.863999999999997</v>
      </c>
      <c r="IW26" s="164">
        <v>-231.32</v>
      </c>
      <c r="IX26" s="164">
        <v>105.88</v>
      </c>
      <c r="IY26" s="164">
        <v>-125.54</v>
      </c>
      <c r="IZ26" s="164">
        <v>127.75</v>
      </c>
      <c r="JA26" s="164">
        <v>-5.8269000000000002</v>
      </c>
      <c r="JB26" s="164">
        <v>12.606</v>
      </c>
      <c r="JC26" s="164">
        <v>16.798999999999999</v>
      </c>
      <c r="JD26" s="164">
        <v>5.8319000000000001</v>
      </c>
      <c r="JE26" s="164">
        <v>5.8470000000000004</v>
      </c>
      <c r="JF26" s="164">
        <v>-17.04</v>
      </c>
      <c r="JG26" s="164">
        <v>1.9198999999999999</v>
      </c>
      <c r="JH26" s="164">
        <v>8.4761000000000006</v>
      </c>
      <c r="JI26" s="164">
        <v>-2.3727</v>
      </c>
      <c r="JJ26" s="165"/>
      <c r="JK26" s="164">
        <v>-14.997999999999999</v>
      </c>
      <c r="JL26" s="164">
        <v>35.298999999999999</v>
      </c>
      <c r="JM26" s="164">
        <v>46.997999999999998</v>
      </c>
      <c r="JN26" s="164">
        <v>50.881</v>
      </c>
      <c r="JO26" s="164">
        <v>0</v>
      </c>
      <c r="JP26" s="164">
        <v>0</v>
      </c>
      <c r="JQ26" s="164">
        <v>44.284999999999997</v>
      </c>
      <c r="JR26" s="164">
        <v>43.091999999999999</v>
      </c>
      <c r="JS26" s="164">
        <v>44.087000000000003</v>
      </c>
      <c r="JT26" s="165"/>
      <c r="JU26" s="164">
        <v>-24</v>
      </c>
      <c r="JV26" s="164">
        <v>26.384</v>
      </c>
      <c r="JW26" s="164">
        <v>6.6498999999999997</v>
      </c>
      <c r="JX26" s="164">
        <v>8.6998999999999995</v>
      </c>
      <c r="JY26" s="164">
        <v>-40.183</v>
      </c>
      <c r="JZ26" s="164">
        <v>77.841999999999999</v>
      </c>
      <c r="KA26" s="164">
        <v>54.808</v>
      </c>
      <c r="KB26" s="164">
        <v>-40.366</v>
      </c>
      <c r="KC26" s="164">
        <v>-75.796999999999997</v>
      </c>
      <c r="KD26" s="164">
        <v>42.578000000000003</v>
      </c>
      <c r="KE26" s="164">
        <v>32.877000000000002</v>
      </c>
      <c r="KF26" s="164">
        <v>13.898999999999999</v>
      </c>
      <c r="KG26" s="164">
        <v>-14.6</v>
      </c>
      <c r="KH26" s="164">
        <v>-166.21</v>
      </c>
      <c r="KI26" s="164">
        <v>286.89</v>
      </c>
    </row>
    <row r="27" spans="1:295" ht="18" customHeight="1">
      <c r="A27" s="160" t="s">
        <v>61</v>
      </c>
      <c r="B27" s="160" t="s">
        <v>659</v>
      </c>
      <c r="C27" s="164">
        <v>0</v>
      </c>
      <c r="D27" s="164">
        <v>19.265999999999998</v>
      </c>
      <c r="E27" s="164">
        <v>-38.811</v>
      </c>
      <c r="F27" s="164">
        <v>9.7950999999999997</v>
      </c>
      <c r="G27" s="164">
        <v>28.484999999999999</v>
      </c>
      <c r="H27" s="164">
        <v>15.500999999999999</v>
      </c>
      <c r="I27" s="165"/>
      <c r="J27" s="165"/>
      <c r="K27" s="164">
        <v>59.139000000000003</v>
      </c>
      <c r="L27" s="164">
        <v>30.18</v>
      </c>
      <c r="M27" s="164">
        <v>-29.545999999999999</v>
      </c>
      <c r="N27" s="164">
        <v>-24.42</v>
      </c>
      <c r="O27" s="164">
        <v>-44.082999999999998</v>
      </c>
      <c r="P27" s="164">
        <v>37.4</v>
      </c>
      <c r="Q27" s="164">
        <v>14.904</v>
      </c>
      <c r="R27" s="164">
        <v>-37.4</v>
      </c>
      <c r="S27" s="164">
        <v>13.266</v>
      </c>
      <c r="T27" s="164">
        <v>237.26</v>
      </c>
      <c r="U27" s="164">
        <v>11.997</v>
      </c>
      <c r="V27" s="165"/>
      <c r="W27" s="165"/>
      <c r="X27" s="164">
        <v>0</v>
      </c>
      <c r="Y27" s="164">
        <v>20.831</v>
      </c>
      <c r="Z27" s="164">
        <v>2.5188999999999999</v>
      </c>
      <c r="AA27" s="165"/>
      <c r="AB27" s="164">
        <v>113</v>
      </c>
      <c r="AC27" s="164">
        <v>-93.058999999999997</v>
      </c>
      <c r="AD27" s="164">
        <v>-92.489000000000004</v>
      </c>
      <c r="AE27" s="164">
        <v>18.878</v>
      </c>
      <c r="AF27" s="164">
        <v>24.42</v>
      </c>
      <c r="AG27" s="164">
        <v>41.798999999999999</v>
      </c>
      <c r="AH27" s="164">
        <v>10.291</v>
      </c>
      <c r="AI27" s="164">
        <v>0.155</v>
      </c>
      <c r="AJ27" s="164">
        <v>-32.509</v>
      </c>
      <c r="AK27" s="164">
        <v>-32.029000000000003</v>
      </c>
      <c r="AL27" s="164">
        <v>-39.22</v>
      </c>
      <c r="AM27" s="164">
        <v>31.879000000000001</v>
      </c>
      <c r="AN27" s="164">
        <v>32.348999999999997</v>
      </c>
      <c r="AO27" s="164">
        <v>12.912000000000001</v>
      </c>
      <c r="AP27" s="164">
        <v>13.260999999999999</v>
      </c>
      <c r="AQ27" s="165"/>
      <c r="AR27" s="164">
        <v>73.314999999999998</v>
      </c>
      <c r="AS27" s="164">
        <v>35.204000000000001</v>
      </c>
      <c r="AT27" s="164">
        <v>-49.43</v>
      </c>
      <c r="AU27" s="166">
        <v>-49.43</v>
      </c>
      <c r="AV27" s="164">
        <v>23.655000000000001</v>
      </c>
      <c r="AW27" s="164">
        <v>21.045000000000002</v>
      </c>
      <c r="AX27" s="164">
        <v>70.73</v>
      </c>
      <c r="AY27" s="165"/>
      <c r="AZ27" s="164">
        <v>-5.758</v>
      </c>
      <c r="BA27" s="164">
        <v>-30.288</v>
      </c>
      <c r="BB27" s="164">
        <v>-323.57</v>
      </c>
      <c r="BC27" s="164">
        <v>36.886000000000003</v>
      </c>
      <c r="BD27" s="165"/>
      <c r="BE27" s="165"/>
      <c r="BF27" s="165"/>
      <c r="BG27" s="164">
        <v>55.045000000000002</v>
      </c>
      <c r="BH27" s="164">
        <v>-4.9629000000000003</v>
      </c>
      <c r="BI27" s="164">
        <v>-67.102000000000004</v>
      </c>
      <c r="BJ27" s="164">
        <v>-46.466999999999999</v>
      </c>
      <c r="BK27" s="164">
        <v>9.9498999999999995</v>
      </c>
      <c r="BL27" s="164">
        <v>6.3657000000000004</v>
      </c>
      <c r="BM27" s="164">
        <v>4.2880000000000003</v>
      </c>
      <c r="BN27" s="164">
        <v>346.81</v>
      </c>
      <c r="BO27" s="164">
        <v>105.8</v>
      </c>
      <c r="BP27" s="164">
        <v>106.75</v>
      </c>
      <c r="BQ27" s="164">
        <v>-287.3</v>
      </c>
      <c r="BR27" s="164">
        <v>466.2</v>
      </c>
      <c r="BS27" s="164">
        <v>40.976999999999997</v>
      </c>
      <c r="BT27" s="164">
        <v>-65.686999999999998</v>
      </c>
      <c r="BU27" s="164">
        <v>66.573999999999998</v>
      </c>
      <c r="BV27" s="164">
        <v>93.777000000000001</v>
      </c>
      <c r="BW27" s="164">
        <v>26.399000000000001</v>
      </c>
      <c r="BX27" s="164">
        <v>23.658999999999999</v>
      </c>
      <c r="BY27" s="164">
        <v>60.918999999999997</v>
      </c>
      <c r="BZ27" s="164">
        <v>77.37</v>
      </c>
      <c r="CA27" s="164">
        <v>-101.93</v>
      </c>
      <c r="CB27" s="164">
        <v>-100.19</v>
      </c>
      <c r="CC27" s="164">
        <v>169.31</v>
      </c>
      <c r="CD27" s="164">
        <v>172.01</v>
      </c>
      <c r="CE27" s="164">
        <v>20.047999999999998</v>
      </c>
      <c r="CF27" s="164">
        <v>-80.766000000000005</v>
      </c>
      <c r="CG27" s="164">
        <v>-79.629000000000005</v>
      </c>
      <c r="CH27" s="164">
        <v>-0.34549999999999997</v>
      </c>
      <c r="CI27" s="164">
        <v>-112.06</v>
      </c>
      <c r="CJ27" s="164">
        <v>19.57</v>
      </c>
      <c r="CK27" s="164">
        <v>25.984999999999999</v>
      </c>
      <c r="CL27" s="164">
        <v>111.19</v>
      </c>
      <c r="CM27" s="164">
        <v>101</v>
      </c>
      <c r="CN27" s="164">
        <v>-17.09</v>
      </c>
      <c r="CO27" s="164">
        <v>26.259</v>
      </c>
      <c r="CP27" s="164">
        <v>25.558</v>
      </c>
      <c r="CQ27" s="164">
        <v>26.173999999999999</v>
      </c>
      <c r="CR27" s="164">
        <v>21.350999999999999</v>
      </c>
      <c r="CS27" s="164">
        <v>20.5</v>
      </c>
      <c r="CT27" s="164">
        <v>-29.457999999999998</v>
      </c>
      <c r="CU27" s="164">
        <v>-56.993000000000002</v>
      </c>
      <c r="CV27" s="164">
        <v>0</v>
      </c>
      <c r="CW27" s="164">
        <v>12.398</v>
      </c>
      <c r="CX27" s="164">
        <v>41.319000000000003</v>
      </c>
      <c r="CY27" s="164">
        <v>67.638999999999996</v>
      </c>
      <c r="CZ27" s="164">
        <v>53.444000000000003</v>
      </c>
      <c r="DA27" s="165"/>
      <c r="DB27" s="164">
        <v>-34.389000000000003</v>
      </c>
      <c r="DC27" s="164">
        <v>-5.5846</v>
      </c>
      <c r="DD27" s="165"/>
      <c r="DE27" s="165"/>
      <c r="DF27" s="165"/>
      <c r="DG27" s="164">
        <v>-1E-4</v>
      </c>
      <c r="DH27" s="165"/>
      <c r="DI27" s="165"/>
      <c r="DJ27" s="164">
        <v>-109.3</v>
      </c>
      <c r="DK27" s="164">
        <v>34.564999999999998</v>
      </c>
      <c r="DL27" s="164">
        <v>68.27</v>
      </c>
      <c r="DM27" s="164">
        <v>73.278999999999996</v>
      </c>
      <c r="DN27" s="164">
        <v>99.626999999999995</v>
      </c>
      <c r="DO27" s="164">
        <v>68.44</v>
      </c>
      <c r="DP27" s="164">
        <v>-10.75</v>
      </c>
      <c r="DQ27" s="165"/>
      <c r="DR27" s="164">
        <v>144.96</v>
      </c>
      <c r="DS27" s="164">
        <v>-11.38</v>
      </c>
      <c r="DT27" s="164">
        <v>-11.13</v>
      </c>
      <c r="DU27" s="164">
        <v>76.569000000000003</v>
      </c>
      <c r="DV27" s="164">
        <v>70.84</v>
      </c>
      <c r="DW27" s="164">
        <v>146.49</v>
      </c>
      <c r="DX27" s="165"/>
      <c r="DY27" s="164">
        <v>-77.328999999999994</v>
      </c>
      <c r="DZ27" s="164">
        <v>-77.009</v>
      </c>
      <c r="EA27" s="164">
        <v>213.26</v>
      </c>
      <c r="EB27" s="164">
        <v>169.79</v>
      </c>
      <c r="EC27" s="164">
        <v>164.82</v>
      </c>
      <c r="ED27" s="164">
        <v>166.14</v>
      </c>
      <c r="EE27" s="164">
        <v>34.393999999999998</v>
      </c>
      <c r="EF27" s="164">
        <v>15.788</v>
      </c>
      <c r="EG27" s="164">
        <v>-30.088000000000001</v>
      </c>
      <c r="EH27" s="164">
        <v>297.11</v>
      </c>
      <c r="EI27" s="164">
        <v>88.212000000000003</v>
      </c>
      <c r="EJ27" s="164">
        <v>0</v>
      </c>
      <c r="EK27" s="164">
        <v>-38.161999999999999</v>
      </c>
      <c r="EL27" s="164">
        <v>-40.707000000000001</v>
      </c>
      <c r="EM27" s="164">
        <v>55.222000000000001</v>
      </c>
      <c r="EN27" s="164">
        <v>-47.308</v>
      </c>
      <c r="EO27" s="164">
        <v>-44.576000000000001</v>
      </c>
      <c r="EP27" s="165"/>
      <c r="EQ27" s="164">
        <v>-56.436</v>
      </c>
      <c r="ER27" s="164">
        <v>-57.473999999999997</v>
      </c>
      <c r="ES27" s="164">
        <v>23.448</v>
      </c>
      <c r="ET27" s="164">
        <v>0</v>
      </c>
      <c r="EU27" s="164">
        <v>-20.18</v>
      </c>
      <c r="EV27" s="164">
        <v>1</v>
      </c>
      <c r="EW27" s="165"/>
      <c r="EX27" s="164">
        <v>-161.93</v>
      </c>
      <c r="EY27" s="164">
        <v>-35.729999999999997</v>
      </c>
      <c r="EZ27" s="164">
        <v>-35.319000000000003</v>
      </c>
      <c r="FA27" s="164">
        <v>11.87</v>
      </c>
      <c r="FB27" s="164">
        <v>-14.928000000000001</v>
      </c>
      <c r="FC27" s="164">
        <v>55.765000000000001</v>
      </c>
      <c r="FD27" s="164">
        <v>21.096</v>
      </c>
      <c r="FE27" s="164">
        <v>0</v>
      </c>
      <c r="FF27" s="164">
        <v>0</v>
      </c>
      <c r="FG27" s="164">
        <v>0</v>
      </c>
      <c r="FH27" s="164">
        <v>47.093000000000004</v>
      </c>
      <c r="FI27" s="164">
        <v>46.744</v>
      </c>
      <c r="FJ27" s="164">
        <v>100.64</v>
      </c>
      <c r="FK27" s="165"/>
      <c r="FL27" s="164">
        <v>-176.83</v>
      </c>
      <c r="FM27" s="164">
        <v>80.436000000000007</v>
      </c>
      <c r="FN27" s="164">
        <v>79.334999999999994</v>
      </c>
      <c r="FO27" s="164">
        <v>-120.83</v>
      </c>
      <c r="FP27" s="164">
        <v>-108.42</v>
      </c>
      <c r="FQ27" s="166">
        <v>-66.040999999999997</v>
      </c>
      <c r="FR27" s="165"/>
      <c r="FS27" s="164">
        <v>18.37</v>
      </c>
      <c r="FT27" s="164">
        <v>0.92679999999999996</v>
      </c>
      <c r="FU27" s="165"/>
      <c r="FV27" s="164">
        <v>11.12</v>
      </c>
      <c r="FW27" s="165"/>
      <c r="FX27" s="164">
        <v>10.965</v>
      </c>
      <c r="FY27" s="164">
        <v>-13.875</v>
      </c>
      <c r="FZ27" s="164">
        <v>0.66200000000000003</v>
      </c>
      <c r="GA27" s="164">
        <v>7.9406999999999996</v>
      </c>
      <c r="GB27" s="164">
        <v>19.04</v>
      </c>
      <c r="GC27" s="164">
        <v>110.61</v>
      </c>
      <c r="GD27" s="164">
        <v>124.84</v>
      </c>
      <c r="GE27" s="164">
        <v>13.24</v>
      </c>
      <c r="GF27" s="164">
        <v>87.451999999999998</v>
      </c>
      <c r="GG27" s="165"/>
      <c r="GH27" s="164">
        <v>-24.422000000000001</v>
      </c>
      <c r="GI27" s="164">
        <v>-2.7342</v>
      </c>
      <c r="GJ27" s="165"/>
      <c r="GK27" s="164">
        <v>1.7805</v>
      </c>
      <c r="GL27" s="164">
        <v>6.4500000000000002E-2</v>
      </c>
      <c r="GM27" s="164">
        <v>0</v>
      </c>
      <c r="GN27" s="164">
        <v>-10.103</v>
      </c>
      <c r="GO27" s="164">
        <v>-38.734000000000002</v>
      </c>
      <c r="GP27" s="165"/>
      <c r="GQ27" s="164">
        <v>59.997999999999998</v>
      </c>
      <c r="GR27" s="164">
        <v>113.29</v>
      </c>
      <c r="GS27" s="164">
        <v>70.016999999999996</v>
      </c>
      <c r="GT27" s="164">
        <v>-166.81</v>
      </c>
      <c r="GU27" s="164">
        <v>-27.988</v>
      </c>
      <c r="GV27" s="164">
        <v>41.066000000000003</v>
      </c>
      <c r="GW27" s="164">
        <v>-55.683</v>
      </c>
      <c r="GX27" s="164">
        <v>10.602</v>
      </c>
      <c r="GY27" s="164">
        <v>3.3203999999999998</v>
      </c>
      <c r="GZ27" s="164">
        <v>2.9215</v>
      </c>
      <c r="HA27" s="164">
        <v>12</v>
      </c>
      <c r="HB27" s="164">
        <v>167.54</v>
      </c>
      <c r="HC27" s="164">
        <v>165.43</v>
      </c>
      <c r="HD27" s="164">
        <v>285.39</v>
      </c>
      <c r="HE27" s="164">
        <v>-282.51</v>
      </c>
      <c r="HF27" s="164">
        <v>-581.16</v>
      </c>
      <c r="HG27" s="164">
        <v>581.11</v>
      </c>
      <c r="HH27" s="164">
        <v>409.66</v>
      </c>
      <c r="HI27" s="164">
        <v>-158.88</v>
      </c>
      <c r="HJ27" s="164">
        <v>-163.68</v>
      </c>
      <c r="HK27" s="164">
        <v>-53.155999999999999</v>
      </c>
      <c r="HL27" s="164">
        <v>-43.923000000000002</v>
      </c>
      <c r="HM27" s="164">
        <v>70.665999999999997</v>
      </c>
      <c r="HN27" s="164">
        <v>69.734999999999999</v>
      </c>
      <c r="HO27" s="165"/>
      <c r="HP27" s="164">
        <v>-165.71</v>
      </c>
      <c r="HQ27" s="164">
        <v>24.282</v>
      </c>
      <c r="HR27" s="164">
        <v>24.204999999999998</v>
      </c>
      <c r="HS27" s="164">
        <v>-29.402000000000001</v>
      </c>
      <c r="HT27" s="164">
        <v>-29.251999999999999</v>
      </c>
      <c r="HU27" s="164">
        <v>82.05</v>
      </c>
      <c r="HV27" s="164">
        <v>80.819000000000003</v>
      </c>
      <c r="HW27" s="164">
        <v>49.598999999999997</v>
      </c>
      <c r="HX27" s="164">
        <v>50.798999999999999</v>
      </c>
      <c r="HY27" s="165"/>
      <c r="HZ27" s="165"/>
      <c r="IA27" s="164">
        <v>-363.67</v>
      </c>
      <c r="IB27" s="164">
        <v>87.406999999999996</v>
      </c>
      <c r="IC27" s="164">
        <v>85.903999999999996</v>
      </c>
      <c r="ID27" s="165"/>
      <c r="IE27" s="164">
        <v>23.5</v>
      </c>
      <c r="IF27" s="165"/>
      <c r="IG27" s="164">
        <v>-24.2</v>
      </c>
      <c r="IH27" s="164">
        <v>1.631</v>
      </c>
      <c r="II27" s="165"/>
      <c r="IJ27" s="164">
        <v>-400.16</v>
      </c>
      <c r="IK27" s="165"/>
      <c r="IL27" s="164">
        <v>240.94</v>
      </c>
      <c r="IM27" s="164">
        <v>171.06</v>
      </c>
      <c r="IN27" s="164">
        <v>1.8268</v>
      </c>
      <c r="IO27" s="164">
        <v>-197.3</v>
      </c>
      <c r="IP27" s="164">
        <v>198.63</v>
      </c>
      <c r="IQ27" s="165"/>
      <c r="IR27" s="165"/>
      <c r="IS27" s="164">
        <v>-200</v>
      </c>
      <c r="IT27" s="164">
        <v>73.444000000000003</v>
      </c>
      <c r="IU27" s="164">
        <v>72.938999999999993</v>
      </c>
      <c r="IV27" s="164">
        <v>44.817</v>
      </c>
      <c r="IW27" s="164">
        <v>-231.66</v>
      </c>
      <c r="IX27" s="164">
        <v>104.14</v>
      </c>
      <c r="IY27" s="164">
        <v>-128.08000000000001</v>
      </c>
      <c r="IZ27" s="164">
        <v>128.78</v>
      </c>
      <c r="JA27" s="164">
        <v>-5.1677</v>
      </c>
      <c r="JB27" s="164">
        <v>12.606</v>
      </c>
      <c r="JC27" s="164">
        <v>17.600000000000001</v>
      </c>
      <c r="JD27" s="164">
        <v>5.7568999999999999</v>
      </c>
      <c r="JE27" s="164">
        <v>5.7629999999999999</v>
      </c>
      <c r="JF27" s="164">
        <v>-17.760000000000002</v>
      </c>
      <c r="JG27" s="164">
        <v>2.5598999999999998</v>
      </c>
      <c r="JH27" s="164">
        <v>8.5510000000000002</v>
      </c>
      <c r="JI27" s="164">
        <v>-2.2841999999999998</v>
      </c>
      <c r="JJ27" s="165"/>
      <c r="JK27" s="164">
        <v>-14.353999999999999</v>
      </c>
      <c r="JL27" s="164">
        <v>36</v>
      </c>
      <c r="JM27" s="164">
        <v>48.116999999999997</v>
      </c>
      <c r="JN27" s="164">
        <v>46.548000000000002</v>
      </c>
      <c r="JO27" s="164">
        <v>0</v>
      </c>
      <c r="JP27" s="164">
        <v>0</v>
      </c>
      <c r="JQ27" s="164">
        <v>45.923999999999999</v>
      </c>
      <c r="JR27" s="164">
        <v>44.323999999999998</v>
      </c>
      <c r="JS27" s="164">
        <v>46.375</v>
      </c>
      <c r="JT27" s="165"/>
      <c r="JU27" s="164">
        <v>-23.7</v>
      </c>
      <c r="JV27" s="164">
        <v>25.57</v>
      </c>
      <c r="JW27" s="164">
        <v>6.9099000000000004</v>
      </c>
      <c r="JX27" s="164">
        <v>8.6998999999999995</v>
      </c>
      <c r="JY27" s="164">
        <v>-40.814</v>
      </c>
      <c r="JZ27" s="164">
        <v>75.77</v>
      </c>
      <c r="KA27" s="164">
        <v>53.534999999999997</v>
      </c>
      <c r="KB27" s="164">
        <v>-40.33</v>
      </c>
      <c r="KC27" s="164">
        <v>-75.617999999999995</v>
      </c>
      <c r="KD27" s="164">
        <v>43.201999999999998</v>
      </c>
      <c r="KE27" s="164">
        <v>32.686999999999998</v>
      </c>
      <c r="KF27" s="164">
        <v>14.898999999999999</v>
      </c>
      <c r="KG27" s="164">
        <v>-14</v>
      </c>
      <c r="KH27" s="164">
        <v>-170.54</v>
      </c>
      <c r="KI27" s="164">
        <v>294.68</v>
      </c>
    </row>
    <row r="28" spans="1:295" ht="18" customHeight="1">
      <c r="A28" s="160" t="s">
        <v>61</v>
      </c>
      <c r="B28" s="160" t="s">
        <v>660</v>
      </c>
      <c r="C28" s="164">
        <v>0</v>
      </c>
      <c r="D28" s="164">
        <v>19.946999999999999</v>
      </c>
      <c r="E28" s="164">
        <v>-39.817999999999998</v>
      </c>
      <c r="F28" s="164">
        <v>10.186</v>
      </c>
      <c r="G28" s="164">
        <v>29.068000000000001</v>
      </c>
      <c r="H28" s="164">
        <v>15.288</v>
      </c>
      <c r="I28" s="165"/>
      <c r="J28" s="165"/>
      <c r="K28" s="164">
        <v>62.094999999999999</v>
      </c>
      <c r="L28" s="164">
        <v>31.538</v>
      </c>
      <c r="M28" s="164">
        <v>-30.966000000000001</v>
      </c>
      <c r="N28" s="164">
        <v>-31.079000000000001</v>
      </c>
      <c r="O28" s="164">
        <v>-45.234000000000002</v>
      </c>
      <c r="P28" s="164">
        <v>39.598999999999997</v>
      </c>
      <c r="Q28" s="164">
        <v>15.731999999999999</v>
      </c>
      <c r="R28" s="164">
        <v>-39.598999999999997</v>
      </c>
      <c r="S28" s="164">
        <v>13.523999999999999</v>
      </c>
      <c r="T28" s="164">
        <v>241.06</v>
      </c>
      <c r="U28" s="164">
        <v>12.164</v>
      </c>
      <c r="V28" s="165"/>
      <c r="W28" s="165"/>
      <c r="X28" s="164">
        <v>0</v>
      </c>
      <c r="Y28" s="164">
        <v>21.158999999999999</v>
      </c>
      <c r="Z28" s="164">
        <v>2.3224999999999998</v>
      </c>
      <c r="AA28" s="165"/>
      <c r="AB28" s="164">
        <v>113</v>
      </c>
      <c r="AC28" s="164">
        <v>-94.709000000000003</v>
      </c>
      <c r="AD28" s="164">
        <v>-94.79</v>
      </c>
      <c r="AE28" s="164">
        <v>18.587</v>
      </c>
      <c r="AF28" s="164">
        <v>31.079000000000001</v>
      </c>
      <c r="AG28" s="164">
        <v>44</v>
      </c>
      <c r="AH28" s="164">
        <v>9.0718999999999994</v>
      </c>
      <c r="AI28" s="164">
        <v>0.14799999999999999</v>
      </c>
      <c r="AJ28" s="164">
        <v>-32.83</v>
      </c>
      <c r="AK28" s="164">
        <v>-33.098999999999997</v>
      </c>
      <c r="AL28" s="164">
        <v>-45.369</v>
      </c>
      <c r="AM28" s="164">
        <v>33.08</v>
      </c>
      <c r="AN28" s="164">
        <v>33.22</v>
      </c>
      <c r="AO28" s="164">
        <v>13.471</v>
      </c>
      <c r="AP28" s="164">
        <v>13.041</v>
      </c>
      <c r="AQ28" s="165"/>
      <c r="AR28" s="164">
        <v>73.394999999999996</v>
      </c>
      <c r="AS28" s="164">
        <v>39.441000000000003</v>
      </c>
      <c r="AT28" s="164">
        <v>-50.77</v>
      </c>
      <c r="AU28" s="166">
        <v>-50.77</v>
      </c>
      <c r="AV28" s="164">
        <v>8.4951000000000008</v>
      </c>
      <c r="AW28" s="164">
        <v>8.3729999999999993</v>
      </c>
      <c r="AX28" s="164">
        <v>73.811000000000007</v>
      </c>
      <c r="AY28" s="165"/>
      <c r="AZ28" s="164">
        <v>-8.3751999999999995</v>
      </c>
      <c r="BA28" s="164">
        <v>-42.75</v>
      </c>
      <c r="BB28" s="164">
        <v>-316.02999999999997</v>
      </c>
      <c r="BC28" s="164">
        <v>34.619999999999997</v>
      </c>
      <c r="BD28" s="165"/>
      <c r="BE28" s="165"/>
      <c r="BF28" s="165"/>
      <c r="BG28" s="164">
        <v>54.685000000000002</v>
      </c>
      <c r="BH28" s="164">
        <v>-5.2210000000000001</v>
      </c>
      <c r="BI28" s="164">
        <v>-67.102000000000004</v>
      </c>
      <c r="BJ28" s="164">
        <v>-43.075000000000003</v>
      </c>
      <c r="BK28" s="164">
        <v>10.329000000000001</v>
      </c>
      <c r="BL28" s="164">
        <v>6.7172999999999998</v>
      </c>
      <c r="BM28" s="164">
        <v>4.5312000000000001</v>
      </c>
      <c r="BN28" s="164">
        <v>349.77</v>
      </c>
      <c r="BO28" s="164">
        <v>113.22</v>
      </c>
      <c r="BP28" s="164">
        <v>112.09</v>
      </c>
      <c r="BQ28" s="164">
        <v>-309.7</v>
      </c>
      <c r="BR28" s="164">
        <v>466.43</v>
      </c>
      <c r="BS28" s="164">
        <v>40.976999999999997</v>
      </c>
      <c r="BT28" s="164">
        <v>-61.622</v>
      </c>
      <c r="BU28" s="164">
        <v>63.866999999999997</v>
      </c>
      <c r="BV28" s="164">
        <v>96.093000000000004</v>
      </c>
      <c r="BW28" s="164">
        <v>26.61</v>
      </c>
      <c r="BX28" s="164">
        <v>24.298999999999999</v>
      </c>
      <c r="BY28" s="164">
        <v>62.848999999999997</v>
      </c>
      <c r="BZ28" s="164">
        <v>79.028999999999996</v>
      </c>
      <c r="CA28" s="164">
        <v>-103.41</v>
      </c>
      <c r="CB28" s="164">
        <v>-102.87</v>
      </c>
      <c r="CC28" s="164">
        <v>170.64</v>
      </c>
      <c r="CD28" s="164">
        <v>172.44</v>
      </c>
      <c r="CE28" s="164">
        <v>18.856999999999999</v>
      </c>
      <c r="CF28" s="164">
        <v>-81.308000000000007</v>
      </c>
      <c r="CG28" s="164">
        <v>-80.625</v>
      </c>
      <c r="CH28" s="164">
        <v>3.2012</v>
      </c>
      <c r="CI28" s="164">
        <v>-116.2</v>
      </c>
      <c r="CJ28" s="164">
        <v>19.57</v>
      </c>
      <c r="CK28" s="164">
        <v>25.984999999999999</v>
      </c>
      <c r="CL28" s="164">
        <v>110.69</v>
      </c>
      <c r="CM28" s="164">
        <v>100.5</v>
      </c>
      <c r="CN28" s="164">
        <v>-17.100000000000001</v>
      </c>
      <c r="CO28" s="164">
        <v>24.582999999999998</v>
      </c>
      <c r="CP28" s="164">
        <v>23.515999999999998</v>
      </c>
      <c r="CQ28" s="164">
        <v>24.172000000000001</v>
      </c>
      <c r="CR28" s="164">
        <v>22.71</v>
      </c>
      <c r="CS28" s="164">
        <v>21.827999999999999</v>
      </c>
      <c r="CT28" s="164">
        <v>-22.062999999999999</v>
      </c>
      <c r="CU28" s="164">
        <v>-58.639000000000003</v>
      </c>
      <c r="CV28" s="164">
        <v>0</v>
      </c>
      <c r="CW28" s="164">
        <v>12.659000000000001</v>
      </c>
      <c r="CX28" s="164">
        <v>47.598999999999997</v>
      </c>
      <c r="CY28" s="164">
        <v>68.269000000000005</v>
      </c>
      <c r="CZ28" s="164">
        <v>54.850999999999999</v>
      </c>
      <c r="DA28" s="165"/>
      <c r="DB28" s="164">
        <v>-34.738999999999997</v>
      </c>
      <c r="DC28" s="164">
        <v>-5.5846</v>
      </c>
      <c r="DD28" s="165"/>
      <c r="DE28" s="165"/>
      <c r="DF28" s="165"/>
      <c r="DG28" s="164">
        <v>-1E-4</v>
      </c>
      <c r="DH28" s="165"/>
      <c r="DI28" s="165"/>
      <c r="DJ28" s="164">
        <v>-114.59</v>
      </c>
      <c r="DK28" s="164">
        <v>34.515999999999998</v>
      </c>
      <c r="DL28" s="164">
        <v>70.906999999999996</v>
      </c>
      <c r="DM28" s="164">
        <v>73.748999999999995</v>
      </c>
      <c r="DN28" s="164">
        <v>101.97</v>
      </c>
      <c r="DO28" s="164">
        <v>69.88</v>
      </c>
      <c r="DP28" s="164">
        <v>-11.42</v>
      </c>
      <c r="DQ28" s="165"/>
      <c r="DR28" s="164">
        <v>153.37</v>
      </c>
      <c r="DS28" s="164">
        <v>-11.35</v>
      </c>
      <c r="DT28" s="164">
        <v>-11.319000000000001</v>
      </c>
      <c r="DU28" s="164">
        <v>80.400000000000006</v>
      </c>
      <c r="DV28" s="164">
        <v>72.430000000000007</v>
      </c>
      <c r="DW28" s="164">
        <v>155.69</v>
      </c>
      <c r="DX28" s="165"/>
      <c r="DY28" s="164">
        <v>-78.445999999999998</v>
      </c>
      <c r="DZ28" s="164">
        <v>-77.072000000000003</v>
      </c>
      <c r="EA28" s="164">
        <v>222.66</v>
      </c>
      <c r="EB28" s="164">
        <v>175.81</v>
      </c>
      <c r="EC28" s="164">
        <v>170.3</v>
      </c>
      <c r="ED28" s="164">
        <v>175.07</v>
      </c>
      <c r="EE28" s="164">
        <v>29.981000000000002</v>
      </c>
      <c r="EF28" s="164">
        <v>10.452</v>
      </c>
      <c r="EG28" s="164">
        <v>-31.175000000000001</v>
      </c>
      <c r="EH28" s="164">
        <v>322.35000000000002</v>
      </c>
      <c r="EI28" s="164">
        <v>117.26</v>
      </c>
      <c r="EJ28" s="164">
        <v>0</v>
      </c>
      <c r="EK28" s="164">
        <v>-38.954999999999998</v>
      </c>
      <c r="EL28" s="164">
        <v>-42.26</v>
      </c>
      <c r="EM28" s="164">
        <v>61.968000000000004</v>
      </c>
      <c r="EN28" s="164">
        <v>-62.107999999999997</v>
      </c>
      <c r="EO28" s="164">
        <v>-48.345999999999997</v>
      </c>
      <c r="EP28" s="165"/>
      <c r="EQ28" s="164">
        <v>-50.28</v>
      </c>
      <c r="ER28" s="164">
        <v>-51.231000000000002</v>
      </c>
      <c r="ES28" s="164">
        <v>29.82</v>
      </c>
      <c r="ET28" s="164">
        <v>0</v>
      </c>
      <c r="EU28" s="164">
        <v>-20.739000000000001</v>
      </c>
      <c r="EV28" s="164">
        <v>1</v>
      </c>
      <c r="EW28" s="165"/>
      <c r="EX28" s="164">
        <v>-192.92</v>
      </c>
      <c r="EY28" s="164">
        <v>-35.439</v>
      </c>
      <c r="EZ28" s="164">
        <v>-34.676000000000002</v>
      </c>
      <c r="FA28" s="164">
        <v>11.391</v>
      </c>
      <c r="FB28" s="164">
        <v>-8.2368000000000006</v>
      </c>
      <c r="FC28" s="164">
        <v>55.765000000000001</v>
      </c>
      <c r="FD28" s="164">
        <v>21.021000000000001</v>
      </c>
      <c r="FE28" s="164">
        <v>0</v>
      </c>
      <c r="FF28" s="164">
        <v>0</v>
      </c>
      <c r="FG28" s="164">
        <v>0</v>
      </c>
      <c r="FH28" s="164">
        <v>39.76</v>
      </c>
      <c r="FI28" s="164">
        <v>38.048000000000002</v>
      </c>
      <c r="FJ28" s="164">
        <v>103.65</v>
      </c>
      <c r="FK28" s="165"/>
      <c r="FL28" s="164">
        <v>-174.15</v>
      </c>
      <c r="FM28" s="164">
        <v>81.349999999999994</v>
      </c>
      <c r="FN28" s="164">
        <v>80.831000000000003</v>
      </c>
      <c r="FO28" s="164">
        <v>-118.37</v>
      </c>
      <c r="FP28" s="164">
        <v>-108.59</v>
      </c>
      <c r="FQ28" s="166">
        <v>-66.040999999999997</v>
      </c>
      <c r="FR28" s="165"/>
      <c r="FS28" s="164">
        <v>18.181999999999999</v>
      </c>
      <c r="FT28" s="164">
        <v>0.95</v>
      </c>
      <c r="FU28" s="165"/>
      <c r="FV28" s="164">
        <v>11.02</v>
      </c>
      <c r="FW28" s="165"/>
      <c r="FX28" s="164">
        <v>10.816000000000001</v>
      </c>
      <c r="FY28" s="164">
        <v>-13.89</v>
      </c>
      <c r="FZ28" s="164">
        <v>0.628</v>
      </c>
      <c r="GA28" s="164">
        <v>8.1365999999999996</v>
      </c>
      <c r="GB28" s="164">
        <v>20.5</v>
      </c>
      <c r="GC28" s="164">
        <v>110.7</v>
      </c>
      <c r="GD28" s="164">
        <v>120.18</v>
      </c>
      <c r="GE28" s="164">
        <v>13.68</v>
      </c>
      <c r="GF28" s="164">
        <v>88.540999999999997</v>
      </c>
      <c r="GG28" s="165"/>
      <c r="GH28" s="164">
        <v>-24.513999999999999</v>
      </c>
      <c r="GI28" s="164">
        <v>-2.3443999999999998</v>
      </c>
      <c r="GJ28" s="165"/>
      <c r="GK28" s="164">
        <v>1.93</v>
      </c>
      <c r="GL28" s="164">
        <v>6.4500000000000002E-2</v>
      </c>
      <c r="GM28" s="164">
        <v>0</v>
      </c>
      <c r="GN28" s="164">
        <v>-11.180999999999999</v>
      </c>
      <c r="GO28" s="164">
        <v>-38.97</v>
      </c>
      <c r="GP28" s="165"/>
      <c r="GQ28" s="164">
        <v>61.259</v>
      </c>
      <c r="GR28" s="164">
        <v>112.91</v>
      </c>
      <c r="GS28" s="164">
        <v>69.867999999999995</v>
      </c>
      <c r="GT28" s="164">
        <v>-164.26</v>
      </c>
      <c r="GU28" s="164">
        <v>-29.003</v>
      </c>
      <c r="GV28" s="164">
        <v>41.59</v>
      </c>
      <c r="GW28" s="164">
        <v>-57.976999999999997</v>
      </c>
      <c r="GX28" s="164">
        <v>8.8414000000000001</v>
      </c>
      <c r="GY28" s="164">
        <v>4.1016000000000004</v>
      </c>
      <c r="GZ28" s="164">
        <v>3.7547999999999999</v>
      </c>
      <c r="HA28" s="164">
        <v>10</v>
      </c>
      <c r="HB28" s="164">
        <v>177.16</v>
      </c>
      <c r="HC28" s="164">
        <v>178.22</v>
      </c>
      <c r="HD28" s="164">
        <v>282</v>
      </c>
      <c r="HE28" s="164">
        <v>-280.95</v>
      </c>
      <c r="HF28" s="164">
        <v>-583.74</v>
      </c>
      <c r="HG28" s="164">
        <v>584</v>
      </c>
      <c r="HH28" s="164">
        <v>422.52</v>
      </c>
      <c r="HI28" s="164">
        <v>-167.58</v>
      </c>
      <c r="HJ28" s="164">
        <v>-169.08</v>
      </c>
      <c r="HK28" s="164">
        <v>-50.6</v>
      </c>
      <c r="HL28" s="164">
        <v>-41.368000000000002</v>
      </c>
      <c r="HM28" s="164">
        <v>66.323999999999998</v>
      </c>
      <c r="HN28" s="164">
        <v>66.725999999999999</v>
      </c>
      <c r="HO28" s="165"/>
      <c r="HP28" s="164">
        <v>-165.71</v>
      </c>
      <c r="HQ28" s="164">
        <v>23.425000000000001</v>
      </c>
      <c r="HR28" s="164">
        <v>22.963999999999999</v>
      </c>
      <c r="HS28" s="164">
        <v>-46.811</v>
      </c>
      <c r="HT28" s="164">
        <v>-45.908999999999999</v>
      </c>
      <c r="HU28" s="164">
        <v>89.709000000000003</v>
      </c>
      <c r="HV28" s="164">
        <v>88.769000000000005</v>
      </c>
      <c r="HW28" s="164">
        <v>52.5</v>
      </c>
      <c r="HX28" s="164">
        <v>52.2</v>
      </c>
      <c r="HY28" s="165"/>
      <c r="HZ28" s="165"/>
      <c r="IA28" s="164">
        <v>-349.1</v>
      </c>
      <c r="IB28" s="164">
        <v>79.873000000000005</v>
      </c>
      <c r="IC28" s="164">
        <v>79.5</v>
      </c>
      <c r="ID28" s="165"/>
      <c r="IE28" s="164">
        <v>27.899000000000001</v>
      </c>
      <c r="IF28" s="165"/>
      <c r="IG28" s="164">
        <v>-21.6</v>
      </c>
      <c r="IH28" s="164">
        <v>1.631</v>
      </c>
      <c r="II28" s="165"/>
      <c r="IJ28" s="164">
        <v>-414.97</v>
      </c>
      <c r="IK28" s="165"/>
      <c r="IL28" s="164">
        <v>273.7</v>
      </c>
      <c r="IM28" s="164">
        <v>190.29</v>
      </c>
      <c r="IN28" s="164">
        <v>-15.041</v>
      </c>
      <c r="IO28" s="164">
        <v>-228.97</v>
      </c>
      <c r="IP28" s="164">
        <v>224.49</v>
      </c>
      <c r="IQ28" s="165"/>
      <c r="IR28" s="165"/>
      <c r="IS28" s="164">
        <v>-221.44</v>
      </c>
      <c r="IT28" s="164">
        <v>82.89</v>
      </c>
      <c r="IU28" s="164">
        <v>85.7</v>
      </c>
      <c r="IV28" s="164">
        <v>50.012999999999998</v>
      </c>
      <c r="IW28" s="164">
        <v>-268.86</v>
      </c>
      <c r="IX28" s="164">
        <v>113.29</v>
      </c>
      <c r="IY28" s="164">
        <v>-153.68</v>
      </c>
      <c r="IZ28" s="164">
        <v>157.43</v>
      </c>
      <c r="JA28" s="164">
        <v>-4.4288999999999996</v>
      </c>
      <c r="JB28" s="164">
        <v>12.606</v>
      </c>
      <c r="JC28" s="164">
        <v>16.318000000000001</v>
      </c>
      <c r="JD28" s="164">
        <v>5.7549999999999999</v>
      </c>
      <c r="JE28" s="164">
        <v>5.6959999999999997</v>
      </c>
      <c r="JF28" s="164">
        <v>-16.559000000000001</v>
      </c>
      <c r="JG28" s="164">
        <v>0.32</v>
      </c>
      <c r="JH28" s="164">
        <v>8.8436000000000003</v>
      </c>
      <c r="JI28" s="164">
        <v>-0.37990000000000002</v>
      </c>
      <c r="JJ28" s="165"/>
      <c r="JK28" s="164">
        <v>-14.032999999999999</v>
      </c>
      <c r="JL28" s="164">
        <v>36.200000000000003</v>
      </c>
      <c r="JM28" s="164">
        <v>46.631</v>
      </c>
      <c r="JN28" s="164">
        <v>48.484999999999999</v>
      </c>
      <c r="JO28" s="164">
        <v>0</v>
      </c>
      <c r="JP28" s="164">
        <v>0</v>
      </c>
      <c r="JQ28" s="164">
        <v>44.865000000000002</v>
      </c>
      <c r="JR28" s="164">
        <v>45.265999999999998</v>
      </c>
      <c r="JS28" s="164">
        <v>44.863</v>
      </c>
      <c r="JT28" s="165"/>
      <c r="JU28" s="164">
        <v>-26.899000000000001</v>
      </c>
      <c r="JV28" s="164">
        <v>24.62</v>
      </c>
      <c r="JW28" s="164">
        <v>7.1199000000000003</v>
      </c>
      <c r="JX28" s="164">
        <v>8.6998999999999995</v>
      </c>
      <c r="JY28" s="164">
        <v>-38.337000000000003</v>
      </c>
      <c r="JZ28" s="164">
        <v>75.992999999999995</v>
      </c>
      <c r="KA28" s="164">
        <v>51.956000000000003</v>
      </c>
      <c r="KB28" s="164">
        <v>-37.884999999999998</v>
      </c>
      <c r="KC28" s="164">
        <v>-74.281000000000006</v>
      </c>
      <c r="KD28" s="164">
        <v>39.85</v>
      </c>
      <c r="KE28" s="164">
        <v>34.506</v>
      </c>
      <c r="KF28" s="164">
        <v>16.399000000000001</v>
      </c>
      <c r="KG28" s="164">
        <v>-16.2</v>
      </c>
      <c r="KH28" s="164">
        <v>-155.07</v>
      </c>
      <c r="KI28" s="164">
        <v>284.24</v>
      </c>
    </row>
    <row r="29" spans="1:295" ht="18" customHeight="1">
      <c r="A29" s="160" t="s">
        <v>61</v>
      </c>
      <c r="B29" s="160" t="s">
        <v>661</v>
      </c>
      <c r="C29" s="164">
        <v>0</v>
      </c>
      <c r="D29" s="164">
        <v>20.568999999999999</v>
      </c>
      <c r="E29" s="164">
        <v>-41.087000000000003</v>
      </c>
      <c r="F29" s="164">
        <v>10.714</v>
      </c>
      <c r="G29" s="164">
        <v>29.693999999999999</v>
      </c>
      <c r="H29" s="164">
        <v>16.134</v>
      </c>
      <c r="I29" s="165"/>
      <c r="J29" s="165"/>
      <c r="K29" s="164">
        <v>64.718000000000004</v>
      </c>
      <c r="L29" s="164">
        <v>32.746000000000002</v>
      </c>
      <c r="M29" s="164">
        <v>-31.952999999999999</v>
      </c>
      <c r="N29" s="164">
        <v>-31.079000000000001</v>
      </c>
      <c r="O29" s="164">
        <v>-43.728999999999999</v>
      </c>
      <c r="P29" s="164">
        <v>37.4</v>
      </c>
      <c r="Q29" s="164">
        <v>13.247999999999999</v>
      </c>
      <c r="R29" s="164">
        <v>-37.4</v>
      </c>
      <c r="S29" s="164">
        <v>13.446</v>
      </c>
      <c r="T29" s="164">
        <v>242.96</v>
      </c>
      <c r="U29" s="164">
        <v>12.065</v>
      </c>
      <c r="V29" s="165"/>
      <c r="W29" s="165"/>
      <c r="X29" s="164">
        <v>0</v>
      </c>
      <c r="Y29" s="164">
        <v>20.346</v>
      </c>
      <c r="Z29" s="164">
        <v>2.2942999999999998</v>
      </c>
      <c r="AA29" s="165"/>
      <c r="AB29" s="164">
        <v>113</v>
      </c>
      <c r="AC29" s="164">
        <v>-95.379000000000005</v>
      </c>
      <c r="AD29" s="164">
        <v>-94.48</v>
      </c>
      <c r="AE29" s="164">
        <v>19.27</v>
      </c>
      <c r="AF29" s="164">
        <v>31.079000000000001</v>
      </c>
      <c r="AG29" s="164">
        <v>41.798999999999999</v>
      </c>
      <c r="AH29" s="164">
        <v>9.9009999999999998</v>
      </c>
      <c r="AI29" s="164">
        <v>0.14599999999999999</v>
      </c>
      <c r="AJ29" s="164">
        <v>-37.04</v>
      </c>
      <c r="AK29" s="164">
        <v>-37.298999999999999</v>
      </c>
      <c r="AL29" s="164">
        <v>-36.069000000000003</v>
      </c>
      <c r="AM29" s="164">
        <v>36.58</v>
      </c>
      <c r="AN29" s="164">
        <v>37.389000000000003</v>
      </c>
      <c r="AO29" s="164">
        <v>14.818</v>
      </c>
      <c r="AP29" s="164">
        <v>12.734</v>
      </c>
      <c r="AQ29" s="165"/>
      <c r="AR29" s="164">
        <v>73.715000000000003</v>
      </c>
      <c r="AS29" s="164">
        <v>37.777999999999999</v>
      </c>
      <c r="AT29" s="164">
        <v>-55.593000000000004</v>
      </c>
      <c r="AU29" s="166">
        <v>-55.593000000000004</v>
      </c>
      <c r="AV29" s="164">
        <v>28.356000000000002</v>
      </c>
      <c r="AW29" s="164">
        <v>28.643000000000001</v>
      </c>
      <c r="AX29" s="164">
        <v>71.668000000000006</v>
      </c>
      <c r="AY29" s="165"/>
      <c r="AZ29" s="164">
        <v>-4.1875999999999998</v>
      </c>
      <c r="BA29" s="164">
        <v>-24.416</v>
      </c>
      <c r="BB29" s="164">
        <v>-337.24</v>
      </c>
      <c r="BC29" s="164">
        <v>25.616</v>
      </c>
      <c r="BD29" s="165"/>
      <c r="BE29" s="165"/>
      <c r="BF29" s="165"/>
      <c r="BG29" s="164">
        <v>59.164000000000001</v>
      </c>
      <c r="BH29" s="164">
        <v>-6.1957000000000004</v>
      </c>
      <c r="BI29" s="164">
        <v>-67.102000000000004</v>
      </c>
      <c r="BJ29" s="164">
        <v>-46.167000000000002</v>
      </c>
      <c r="BK29" s="164">
        <v>10.239000000000001</v>
      </c>
      <c r="BL29" s="164">
        <v>6.9062999999999999</v>
      </c>
      <c r="BM29" s="164">
        <v>4.7233000000000001</v>
      </c>
      <c r="BN29" s="164">
        <v>369.12</v>
      </c>
      <c r="BO29" s="164">
        <v>101.13</v>
      </c>
      <c r="BP29" s="164">
        <v>101.87</v>
      </c>
      <c r="BQ29" s="164">
        <v>-282.08999999999997</v>
      </c>
      <c r="BR29" s="164">
        <v>479.48</v>
      </c>
      <c r="BS29" s="164">
        <v>40.976999999999997</v>
      </c>
      <c r="BT29" s="164">
        <v>-120.37</v>
      </c>
      <c r="BU29" s="164">
        <v>122.33</v>
      </c>
      <c r="BV29" s="164">
        <v>98.347999999999999</v>
      </c>
      <c r="BW29" s="164">
        <v>27.43</v>
      </c>
      <c r="BX29" s="164">
        <v>25.469000000000001</v>
      </c>
      <c r="BY29" s="164">
        <v>64.900000000000006</v>
      </c>
      <c r="BZ29" s="164">
        <v>81.44</v>
      </c>
      <c r="CA29" s="164">
        <v>-99.659000000000006</v>
      </c>
      <c r="CB29" s="164">
        <v>-100.46</v>
      </c>
      <c r="CC29" s="164">
        <v>171.12</v>
      </c>
      <c r="CD29" s="164">
        <v>173.46</v>
      </c>
      <c r="CE29" s="164">
        <v>14.367000000000001</v>
      </c>
      <c r="CF29" s="164">
        <v>-97.781999999999996</v>
      </c>
      <c r="CG29" s="164">
        <v>-97.459000000000003</v>
      </c>
      <c r="CH29" s="164">
        <v>-0.88890000000000002</v>
      </c>
      <c r="CI29" s="164">
        <v>-114.75</v>
      </c>
      <c r="CJ29" s="164">
        <v>19.57</v>
      </c>
      <c r="CK29" s="164">
        <v>25.984999999999999</v>
      </c>
      <c r="CL29" s="164">
        <v>113.59</v>
      </c>
      <c r="CM29" s="164">
        <v>103</v>
      </c>
      <c r="CN29" s="164">
        <v>-17.5</v>
      </c>
      <c r="CO29" s="164">
        <v>20.715</v>
      </c>
      <c r="CP29" s="164">
        <v>20.962</v>
      </c>
      <c r="CQ29" s="164">
        <v>21.402999999999999</v>
      </c>
      <c r="CR29" s="164">
        <v>18.303000000000001</v>
      </c>
      <c r="CS29" s="164">
        <v>18.177</v>
      </c>
      <c r="CT29" s="164">
        <v>-24.001000000000001</v>
      </c>
      <c r="CU29" s="164">
        <v>-58.113999999999997</v>
      </c>
      <c r="CV29" s="164">
        <v>0</v>
      </c>
      <c r="CW29" s="164">
        <v>13.157999999999999</v>
      </c>
      <c r="CX29" s="164">
        <v>50.798999999999999</v>
      </c>
      <c r="CY29" s="164">
        <v>71.010000000000005</v>
      </c>
      <c r="CZ29" s="164">
        <v>57.662999999999997</v>
      </c>
      <c r="DA29" s="165"/>
      <c r="DB29" s="164">
        <v>-36.649000000000001</v>
      </c>
      <c r="DC29" s="164">
        <v>-5.2743000000000002</v>
      </c>
      <c r="DD29" s="165"/>
      <c r="DE29" s="165"/>
      <c r="DF29" s="165"/>
      <c r="DG29" s="164">
        <v>-1E-4</v>
      </c>
      <c r="DH29" s="165"/>
      <c r="DI29" s="165"/>
      <c r="DJ29" s="164">
        <v>-117.69</v>
      </c>
      <c r="DK29" s="164">
        <v>35.174999999999997</v>
      </c>
      <c r="DL29" s="164">
        <v>72.665000000000006</v>
      </c>
      <c r="DM29" s="164">
        <v>74.688000000000002</v>
      </c>
      <c r="DN29" s="164">
        <v>105.48</v>
      </c>
      <c r="DO29" s="164">
        <v>72.23</v>
      </c>
      <c r="DP29" s="164">
        <v>-11.03</v>
      </c>
      <c r="DQ29" s="165"/>
      <c r="DR29" s="164">
        <v>139.51</v>
      </c>
      <c r="DS29" s="164">
        <v>-11.56</v>
      </c>
      <c r="DT29" s="164">
        <v>-11.52</v>
      </c>
      <c r="DU29" s="164">
        <v>82.45</v>
      </c>
      <c r="DV29" s="164">
        <v>74.7</v>
      </c>
      <c r="DW29" s="164">
        <v>135.38</v>
      </c>
      <c r="DX29" s="165"/>
      <c r="DY29" s="164">
        <v>-83.334999999999994</v>
      </c>
      <c r="DZ29" s="164">
        <v>-82.018000000000001</v>
      </c>
      <c r="EA29" s="164">
        <v>212.84</v>
      </c>
      <c r="EB29" s="164">
        <v>167.95</v>
      </c>
      <c r="EC29" s="164">
        <v>164.39</v>
      </c>
      <c r="ED29" s="164">
        <v>164.99</v>
      </c>
      <c r="EE29" s="164">
        <v>68.597999999999999</v>
      </c>
      <c r="EF29" s="164">
        <v>46.932000000000002</v>
      </c>
      <c r="EG29" s="164">
        <v>-30.579000000000001</v>
      </c>
      <c r="EH29" s="164">
        <v>296.04000000000002</v>
      </c>
      <c r="EI29" s="164">
        <v>95.378</v>
      </c>
      <c r="EJ29" s="164">
        <v>0</v>
      </c>
      <c r="EK29" s="164">
        <v>-28.167999999999999</v>
      </c>
      <c r="EL29" s="164">
        <v>-31.244</v>
      </c>
      <c r="EM29" s="164">
        <v>27.634</v>
      </c>
      <c r="EN29" s="164">
        <v>-47.527999999999999</v>
      </c>
      <c r="EO29" s="164">
        <v>-48.345999999999997</v>
      </c>
      <c r="EP29" s="165"/>
      <c r="EQ29" s="164">
        <v>-74.784000000000006</v>
      </c>
      <c r="ER29" s="164">
        <v>-75.346000000000004</v>
      </c>
      <c r="ES29" s="164">
        <v>-4.9074999999999998</v>
      </c>
      <c r="ET29" s="164">
        <v>15.409000000000001</v>
      </c>
      <c r="EU29" s="164">
        <v>-20.559000000000001</v>
      </c>
      <c r="EV29" s="164">
        <v>95.9</v>
      </c>
      <c r="EW29" s="165"/>
      <c r="EX29" s="164">
        <v>-188.63</v>
      </c>
      <c r="EY29" s="164">
        <v>-35.055999999999997</v>
      </c>
      <c r="EZ29" s="164">
        <v>-34.246000000000002</v>
      </c>
      <c r="FA29" s="164">
        <v>7.2111999999999998</v>
      </c>
      <c r="FB29" s="164">
        <v>-43.975999999999999</v>
      </c>
      <c r="FC29" s="164">
        <v>55.765000000000001</v>
      </c>
      <c r="FD29" s="164">
        <v>21.379000000000001</v>
      </c>
      <c r="FE29" s="164">
        <v>0</v>
      </c>
      <c r="FF29" s="164">
        <v>0</v>
      </c>
      <c r="FG29" s="164">
        <v>0</v>
      </c>
      <c r="FH29" s="164">
        <v>36.71</v>
      </c>
      <c r="FI29" s="164">
        <v>34.448</v>
      </c>
      <c r="FJ29" s="164">
        <v>101.31</v>
      </c>
      <c r="FK29" s="165"/>
      <c r="FL29" s="164">
        <v>-173.65</v>
      </c>
      <c r="FM29" s="164">
        <v>86.147000000000006</v>
      </c>
      <c r="FN29" s="164">
        <v>86.302000000000007</v>
      </c>
      <c r="FO29" s="164">
        <v>-118.11</v>
      </c>
      <c r="FP29" s="164">
        <v>-105.57</v>
      </c>
      <c r="FQ29" s="166">
        <v>-66.040999999999997</v>
      </c>
      <c r="FR29" s="165"/>
      <c r="FS29" s="164">
        <v>18.486999999999998</v>
      </c>
      <c r="FT29" s="164">
        <v>0.97440000000000004</v>
      </c>
      <c r="FU29" s="165"/>
      <c r="FV29" s="164">
        <v>10.98</v>
      </c>
      <c r="FW29" s="165"/>
      <c r="FX29" s="164">
        <v>10.285</v>
      </c>
      <c r="FY29" s="164">
        <v>-14.663</v>
      </c>
      <c r="FZ29" s="164">
        <v>0.67100000000000004</v>
      </c>
      <c r="GA29" s="164">
        <v>8.0063999999999993</v>
      </c>
      <c r="GB29" s="164">
        <v>18.02</v>
      </c>
      <c r="GC29" s="164">
        <v>108.51</v>
      </c>
      <c r="GD29" s="164">
        <v>117.86</v>
      </c>
      <c r="GE29" s="164">
        <v>14.18</v>
      </c>
      <c r="GF29" s="164">
        <v>88.706999999999994</v>
      </c>
      <c r="GG29" s="165"/>
      <c r="GH29" s="164">
        <v>-25.635000000000002</v>
      </c>
      <c r="GI29" s="164">
        <v>-2.5432000000000001</v>
      </c>
      <c r="GJ29" s="165"/>
      <c r="GK29" s="164">
        <v>1.9641999999999999</v>
      </c>
      <c r="GL29" s="164">
        <v>6.4500000000000002E-2</v>
      </c>
      <c r="GM29" s="164">
        <v>0</v>
      </c>
      <c r="GN29" s="164">
        <v>-11.464</v>
      </c>
      <c r="GO29" s="164">
        <v>-40.97</v>
      </c>
      <c r="GP29" s="165"/>
      <c r="GQ29" s="164">
        <v>64.2</v>
      </c>
      <c r="GR29" s="164">
        <v>114.37</v>
      </c>
      <c r="GS29" s="164">
        <v>71.043000000000006</v>
      </c>
      <c r="GT29" s="164">
        <v>-168.67</v>
      </c>
      <c r="GU29" s="164">
        <v>-29.495000000000001</v>
      </c>
      <c r="GV29" s="164">
        <v>41.667999999999999</v>
      </c>
      <c r="GW29" s="164">
        <v>-59.536000000000001</v>
      </c>
      <c r="GX29" s="164">
        <v>9.2350999999999992</v>
      </c>
      <c r="GY29" s="164">
        <v>4.3262999999999998</v>
      </c>
      <c r="GZ29" s="164">
        <v>3.9340999999999999</v>
      </c>
      <c r="HA29" s="164">
        <v>10.507</v>
      </c>
      <c r="HB29" s="164">
        <v>169.78</v>
      </c>
      <c r="HC29" s="164">
        <v>170.29</v>
      </c>
      <c r="HD29" s="164">
        <v>285.8</v>
      </c>
      <c r="HE29" s="164">
        <v>-284.33999999999997</v>
      </c>
      <c r="HF29" s="164">
        <v>-573.45000000000005</v>
      </c>
      <c r="HG29" s="164">
        <v>575.88</v>
      </c>
      <c r="HH29" s="164">
        <v>407.23</v>
      </c>
      <c r="HI29" s="164">
        <v>-162.49</v>
      </c>
      <c r="HJ29" s="164">
        <v>-162.88999999999999</v>
      </c>
      <c r="HK29" s="164">
        <v>-51.436</v>
      </c>
      <c r="HL29" s="164">
        <v>-42.231999999999999</v>
      </c>
      <c r="HM29" s="164">
        <v>69.099000000000004</v>
      </c>
      <c r="HN29" s="164">
        <v>68.665999999999997</v>
      </c>
      <c r="HO29" s="165"/>
      <c r="HP29" s="164">
        <v>-172.67</v>
      </c>
      <c r="HQ29" s="164">
        <v>26.687999999999999</v>
      </c>
      <c r="HR29" s="164">
        <v>26.742999999999999</v>
      </c>
      <c r="HS29" s="164">
        <v>-30.251999999999999</v>
      </c>
      <c r="HT29" s="164">
        <v>-31.056000000000001</v>
      </c>
      <c r="HU29" s="164">
        <v>82.338999999999999</v>
      </c>
      <c r="HV29" s="164">
        <v>83.47</v>
      </c>
      <c r="HW29" s="164">
        <v>53.9</v>
      </c>
      <c r="HX29" s="164">
        <v>54.2</v>
      </c>
      <c r="HY29" s="165"/>
      <c r="HZ29" s="165"/>
      <c r="IA29" s="164">
        <v>-344.51</v>
      </c>
      <c r="IB29" s="164">
        <v>75.799000000000007</v>
      </c>
      <c r="IC29" s="164">
        <v>77.004999999999995</v>
      </c>
      <c r="ID29" s="165"/>
      <c r="IE29" s="164">
        <v>27.899000000000001</v>
      </c>
      <c r="IF29" s="165"/>
      <c r="IG29" s="164">
        <v>-23.399000000000001</v>
      </c>
      <c r="IH29" s="164">
        <v>1.5202</v>
      </c>
      <c r="II29" s="165"/>
      <c r="IJ29" s="164">
        <v>-403.17</v>
      </c>
      <c r="IK29" s="165"/>
      <c r="IL29" s="164">
        <v>249.14</v>
      </c>
      <c r="IM29" s="164">
        <v>172.05</v>
      </c>
      <c r="IN29" s="164">
        <v>-8.2295999999999996</v>
      </c>
      <c r="IO29" s="164">
        <v>-210.87</v>
      </c>
      <c r="IP29" s="164">
        <v>207.62</v>
      </c>
      <c r="IQ29" s="165"/>
      <c r="IR29" s="165"/>
      <c r="IS29" s="164">
        <v>-201.11</v>
      </c>
      <c r="IT29" s="164">
        <v>75.688999999999993</v>
      </c>
      <c r="IU29" s="164">
        <v>75.682000000000002</v>
      </c>
      <c r="IV29" s="164">
        <v>52.037999999999997</v>
      </c>
      <c r="IW29" s="164">
        <v>-244.75</v>
      </c>
      <c r="IX29" s="164">
        <v>104.5</v>
      </c>
      <c r="IY29" s="164">
        <v>-137.57</v>
      </c>
      <c r="IZ29" s="164">
        <v>138.31</v>
      </c>
      <c r="JA29" s="164">
        <v>-4.2969999999999997</v>
      </c>
      <c r="JB29" s="164">
        <v>24.864000000000001</v>
      </c>
      <c r="JC29" s="164">
        <v>17.600000000000001</v>
      </c>
      <c r="JD29" s="164">
        <v>5.6928999999999998</v>
      </c>
      <c r="JE29" s="164">
        <v>5.6879999999999997</v>
      </c>
      <c r="JF29" s="164">
        <v>-17.600000000000001</v>
      </c>
      <c r="JG29" s="164">
        <v>2.4</v>
      </c>
      <c r="JH29" s="164">
        <v>8.6534999999999993</v>
      </c>
      <c r="JI29" s="164">
        <v>-3.0167000000000002</v>
      </c>
      <c r="JJ29" s="165"/>
      <c r="JK29" s="164">
        <v>-13.798</v>
      </c>
      <c r="JL29" s="164">
        <v>35.700000000000003</v>
      </c>
      <c r="JM29" s="164">
        <v>50.59</v>
      </c>
      <c r="JN29" s="164">
        <v>49.125</v>
      </c>
      <c r="JO29" s="164">
        <v>0</v>
      </c>
      <c r="JP29" s="164">
        <v>0</v>
      </c>
      <c r="JQ29" s="164">
        <v>46.063000000000002</v>
      </c>
      <c r="JR29" s="164">
        <v>45.811999999999998</v>
      </c>
      <c r="JS29" s="164">
        <v>45.984000000000002</v>
      </c>
      <c r="JT29" s="165"/>
      <c r="JU29" s="164">
        <v>-26.6</v>
      </c>
      <c r="JV29" s="164">
        <v>24.564</v>
      </c>
      <c r="JW29" s="164">
        <v>7.46</v>
      </c>
      <c r="JX29" s="164">
        <v>8.6998999999999995</v>
      </c>
      <c r="JY29" s="164">
        <v>-36.927999999999997</v>
      </c>
      <c r="JZ29" s="164">
        <v>75.426000000000002</v>
      </c>
      <c r="KA29" s="164">
        <v>52.591999999999999</v>
      </c>
      <c r="KB29" s="164">
        <v>-37.093000000000004</v>
      </c>
      <c r="KC29" s="164">
        <v>-74.584000000000003</v>
      </c>
      <c r="KD29" s="164">
        <v>40.246000000000002</v>
      </c>
      <c r="KE29" s="164">
        <v>33.445</v>
      </c>
      <c r="KF29" s="164">
        <v>18.600000000000001</v>
      </c>
      <c r="KG29" s="164">
        <v>-18.5</v>
      </c>
      <c r="KH29" s="164">
        <v>-162.85</v>
      </c>
      <c r="KI29" s="164">
        <v>291.48</v>
      </c>
    </row>
    <row r="30" spans="1:295" ht="18" customHeight="1">
      <c r="A30" s="160" t="s">
        <v>61</v>
      </c>
      <c r="B30" s="160" t="s">
        <v>662</v>
      </c>
      <c r="C30" s="164">
        <v>0</v>
      </c>
      <c r="D30" s="164">
        <v>21.029</v>
      </c>
      <c r="E30" s="164">
        <v>-42.478000000000002</v>
      </c>
      <c r="F30" s="164">
        <v>11.416</v>
      </c>
      <c r="G30" s="164">
        <v>30.655000000000001</v>
      </c>
      <c r="H30" s="164">
        <v>15.456</v>
      </c>
      <c r="I30" s="164">
        <v>60.883000000000003</v>
      </c>
      <c r="J30" s="164">
        <v>-125.37</v>
      </c>
      <c r="K30" s="164">
        <v>65.97</v>
      </c>
      <c r="L30" s="164">
        <v>32.747</v>
      </c>
      <c r="M30" s="164">
        <v>-32.506</v>
      </c>
      <c r="N30" s="164">
        <v>-31.079000000000001</v>
      </c>
      <c r="O30" s="164">
        <v>-47.72</v>
      </c>
      <c r="P30" s="164">
        <v>41.798999999999999</v>
      </c>
      <c r="Q30" s="164">
        <v>14.904</v>
      </c>
      <c r="R30" s="164">
        <v>-41.798999999999999</v>
      </c>
      <c r="S30" s="164">
        <v>13.728</v>
      </c>
      <c r="T30" s="164">
        <v>253.98</v>
      </c>
      <c r="U30" s="164">
        <v>12.244999999999999</v>
      </c>
      <c r="V30" s="164">
        <v>12.669</v>
      </c>
      <c r="W30" s="164">
        <v>20.437000000000001</v>
      </c>
      <c r="X30" s="164">
        <v>0</v>
      </c>
      <c r="Y30" s="164">
        <v>20.106999999999999</v>
      </c>
      <c r="Z30" s="164">
        <v>2.3363999999999998</v>
      </c>
      <c r="AA30" s="165"/>
      <c r="AB30" s="164">
        <v>113</v>
      </c>
      <c r="AC30" s="164">
        <v>-95.55</v>
      </c>
      <c r="AD30" s="164">
        <v>-95.36</v>
      </c>
      <c r="AE30" s="164">
        <v>19.45</v>
      </c>
      <c r="AF30" s="164">
        <v>31.079000000000001</v>
      </c>
      <c r="AG30" s="164">
        <v>46.2</v>
      </c>
      <c r="AH30" s="164">
        <v>12.266999999999999</v>
      </c>
      <c r="AI30" s="164">
        <v>0.16300000000000001</v>
      </c>
      <c r="AJ30" s="164">
        <v>-33.68</v>
      </c>
      <c r="AK30" s="164">
        <v>-33.478999999999999</v>
      </c>
      <c r="AL30" s="164">
        <v>-44.639000000000003</v>
      </c>
      <c r="AM30" s="164">
        <v>34.020000000000003</v>
      </c>
      <c r="AN30" s="164">
        <v>34.119</v>
      </c>
      <c r="AO30" s="164">
        <v>15.257</v>
      </c>
      <c r="AP30" s="164">
        <v>12.589</v>
      </c>
      <c r="AQ30" s="164">
        <v>0</v>
      </c>
      <c r="AR30" s="164">
        <v>75.131</v>
      </c>
      <c r="AS30" s="164">
        <v>38.47</v>
      </c>
      <c r="AT30" s="164">
        <v>-53.046999999999997</v>
      </c>
      <c r="AU30" s="164">
        <v>-53.134</v>
      </c>
      <c r="AV30" s="164">
        <v>8.3952000000000009</v>
      </c>
      <c r="AW30" s="164">
        <v>9.1271000000000004</v>
      </c>
      <c r="AX30" s="164">
        <v>75.552999999999997</v>
      </c>
      <c r="AY30" s="164">
        <v>76.221999999999994</v>
      </c>
      <c r="AZ30" s="164">
        <v>-7.3282999999999996</v>
      </c>
      <c r="BA30" s="164">
        <v>-38.862000000000002</v>
      </c>
      <c r="BB30" s="164">
        <v>-328.29</v>
      </c>
      <c r="BC30" s="164">
        <v>24.885000000000002</v>
      </c>
      <c r="BD30" s="164">
        <v>-11.898999999999999</v>
      </c>
      <c r="BE30" s="164">
        <v>-11.999000000000001</v>
      </c>
      <c r="BF30" s="164">
        <v>58.36</v>
      </c>
      <c r="BG30" s="164">
        <v>58.42</v>
      </c>
      <c r="BH30" s="164">
        <v>-6.3329000000000004</v>
      </c>
      <c r="BI30" s="164">
        <v>-67.102000000000004</v>
      </c>
      <c r="BJ30" s="164">
        <v>-43.609000000000002</v>
      </c>
      <c r="BK30" s="164">
        <v>10.978999999999999</v>
      </c>
      <c r="BL30" s="164">
        <v>7.1555</v>
      </c>
      <c r="BM30" s="164">
        <v>4.7647000000000004</v>
      </c>
      <c r="BN30" s="164">
        <v>361.97</v>
      </c>
      <c r="BO30" s="164">
        <v>103.73</v>
      </c>
      <c r="BP30" s="164">
        <v>103.91</v>
      </c>
      <c r="BQ30" s="164">
        <v>-279.06</v>
      </c>
      <c r="BR30" s="164">
        <v>483.72</v>
      </c>
      <c r="BS30" s="164">
        <v>40.976999999999997</v>
      </c>
      <c r="BT30" s="164">
        <v>-131.62</v>
      </c>
      <c r="BU30" s="164">
        <v>134.22</v>
      </c>
      <c r="BV30" s="164">
        <v>99.465999999999994</v>
      </c>
      <c r="BW30" s="164">
        <v>27.84</v>
      </c>
      <c r="BX30" s="164">
        <v>25.478999999999999</v>
      </c>
      <c r="BY30" s="164">
        <v>65.558999999999997</v>
      </c>
      <c r="BZ30" s="164">
        <v>82.04</v>
      </c>
      <c r="CA30" s="164">
        <v>-96.98</v>
      </c>
      <c r="CB30" s="164">
        <v>-96.98</v>
      </c>
      <c r="CC30" s="164">
        <v>169.32</v>
      </c>
      <c r="CD30" s="164">
        <v>170.52</v>
      </c>
      <c r="CE30" s="164">
        <v>14.544</v>
      </c>
      <c r="CF30" s="164">
        <v>-100.56</v>
      </c>
      <c r="CG30" s="164">
        <v>-99.616</v>
      </c>
      <c r="CH30" s="164">
        <v>7.1955</v>
      </c>
      <c r="CI30" s="164">
        <v>-115.99</v>
      </c>
      <c r="CJ30" s="164">
        <v>19.57</v>
      </c>
      <c r="CK30" s="164">
        <v>25.984999999999999</v>
      </c>
      <c r="CL30" s="164">
        <v>115.59</v>
      </c>
      <c r="CM30" s="164">
        <v>105</v>
      </c>
      <c r="CN30" s="164">
        <v>-17.77</v>
      </c>
      <c r="CO30" s="164">
        <v>20.899000000000001</v>
      </c>
      <c r="CP30" s="164">
        <v>20.547000000000001</v>
      </c>
      <c r="CQ30" s="164">
        <v>20.669</v>
      </c>
      <c r="CR30" s="164">
        <v>17.366</v>
      </c>
      <c r="CS30" s="164">
        <v>16.431000000000001</v>
      </c>
      <c r="CT30" s="164">
        <v>-19.625</v>
      </c>
      <c r="CU30" s="164">
        <v>-56.973999999999997</v>
      </c>
      <c r="CV30" s="164">
        <v>0</v>
      </c>
      <c r="CW30" s="164">
        <v>13.013999999999999</v>
      </c>
      <c r="CX30" s="164">
        <v>51.38</v>
      </c>
      <c r="CY30" s="164">
        <v>73.319000000000003</v>
      </c>
      <c r="CZ30" s="164">
        <v>59.069000000000003</v>
      </c>
      <c r="DA30" s="164">
        <v>55.667999999999999</v>
      </c>
      <c r="DB30" s="164">
        <v>-37.439</v>
      </c>
      <c r="DC30" s="164">
        <v>-5.2743000000000002</v>
      </c>
      <c r="DD30" s="164">
        <v>114.99</v>
      </c>
      <c r="DE30" s="164">
        <v>115.43</v>
      </c>
      <c r="DF30" s="164">
        <v>-138.66</v>
      </c>
      <c r="DG30" s="164">
        <v>-1E-4</v>
      </c>
      <c r="DH30" s="164">
        <v>-22.690999999999999</v>
      </c>
      <c r="DI30" s="164">
        <v>-118.59</v>
      </c>
      <c r="DJ30" s="164">
        <v>-121</v>
      </c>
      <c r="DK30" s="164">
        <v>35.488</v>
      </c>
      <c r="DL30" s="164">
        <v>73.543999999999997</v>
      </c>
      <c r="DM30" s="164">
        <v>75.158000000000001</v>
      </c>
      <c r="DN30" s="164">
        <v>106.65</v>
      </c>
      <c r="DO30" s="164">
        <v>73.05</v>
      </c>
      <c r="DP30" s="164">
        <v>-11.17</v>
      </c>
      <c r="DQ30" s="164">
        <v>63.463000000000001</v>
      </c>
      <c r="DR30" s="164">
        <v>137.79</v>
      </c>
      <c r="DS30" s="164">
        <v>-12.64</v>
      </c>
      <c r="DT30" s="164">
        <v>-12.569000000000001</v>
      </c>
      <c r="DU30" s="164">
        <v>85.75</v>
      </c>
      <c r="DV30" s="164">
        <v>75.31</v>
      </c>
      <c r="DW30" s="164">
        <v>139.29</v>
      </c>
      <c r="DX30" s="164">
        <v>135.9</v>
      </c>
      <c r="DY30" s="164">
        <v>-80.216999999999999</v>
      </c>
      <c r="DZ30" s="164">
        <v>-78.19</v>
      </c>
      <c r="EA30" s="164">
        <v>219.45</v>
      </c>
      <c r="EB30" s="164">
        <v>174.42</v>
      </c>
      <c r="EC30" s="164">
        <v>168.93</v>
      </c>
      <c r="ED30" s="164">
        <v>169.67</v>
      </c>
      <c r="EE30" s="164">
        <v>65.995000000000005</v>
      </c>
      <c r="EF30" s="164">
        <v>49.862000000000002</v>
      </c>
      <c r="EG30" s="164">
        <v>-30.712</v>
      </c>
      <c r="EH30" s="164">
        <v>291.42</v>
      </c>
      <c r="EI30" s="164">
        <v>89.064999999999998</v>
      </c>
      <c r="EJ30" s="164">
        <v>0</v>
      </c>
      <c r="EK30" s="164">
        <v>-29.452999999999999</v>
      </c>
      <c r="EL30" s="164">
        <v>-31.567</v>
      </c>
      <c r="EM30" s="164">
        <v>27.036999999999999</v>
      </c>
      <c r="EN30" s="164">
        <v>-49.113</v>
      </c>
      <c r="EO30" s="164">
        <v>-48.345999999999997</v>
      </c>
      <c r="EP30" s="164">
        <v>36.911000000000001</v>
      </c>
      <c r="EQ30" s="164">
        <v>-71.95</v>
      </c>
      <c r="ER30" s="164">
        <v>-72.991</v>
      </c>
      <c r="ES30" s="164">
        <v>-3.5905</v>
      </c>
      <c r="ET30" s="164">
        <v>17.239000000000001</v>
      </c>
      <c r="EU30" s="164">
        <v>-6.7599</v>
      </c>
      <c r="EV30" s="164">
        <v>103.9</v>
      </c>
      <c r="EW30" s="164">
        <v>24.184999999999999</v>
      </c>
      <c r="EX30" s="164">
        <v>-194.23</v>
      </c>
      <c r="EY30" s="164">
        <v>-34.393000000000001</v>
      </c>
      <c r="EZ30" s="164">
        <v>-33.390999999999998</v>
      </c>
      <c r="FA30" s="164">
        <v>7.2704000000000004</v>
      </c>
      <c r="FB30" s="164">
        <v>-38.880000000000003</v>
      </c>
      <c r="FC30" s="164">
        <v>55.765000000000001</v>
      </c>
      <c r="FD30" s="164">
        <v>21.103999999999999</v>
      </c>
      <c r="FE30" s="164">
        <v>0</v>
      </c>
      <c r="FF30" s="164">
        <v>0</v>
      </c>
      <c r="FG30" s="164">
        <v>0</v>
      </c>
      <c r="FH30" s="164">
        <v>38.008000000000003</v>
      </c>
      <c r="FI30" s="164">
        <v>36.088000000000001</v>
      </c>
      <c r="FJ30" s="164">
        <v>97.626999999999995</v>
      </c>
      <c r="FK30" s="164">
        <v>97.626999999999995</v>
      </c>
      <c r="FL30" s="164">
        <v>-170.3</v>
      </c>
      <c r="FM30" s="164">
        <v>82.350999999999999</v>
      </c>
      <c r="FN30" s="164">
        <v>82.873999999999995</v>
      </c>
      <c r="FO30" s="164">
        <v>-115.37</v>
      </c>
      <c r="FP30" s="164">
        <v>-104.5</v>
      </c>
      <c r="FQ30" s="164">
        <v>-61.646999999999998</v>
      </c>
      <c r="FR30" s="164">
        <v>-46.878999999999998</v>
      </c>
      <c r="FS30" s="164">
        <v>18.274000000000001</v>
      </c>
      <c r="FT30" s="164">
        <v>1.0207999999999999</v>
      </c>
      <c r="FU30" s="164">
        <v>-11.569000000000001</v>
      </c>
      <c r="FV30" s="164">
        <v>11.49</v>
      </c>
      <c r="FW30" s="164">
        <v>-63.319000000000003</v>
      </c>
      <c r="FX30" s="164">
        <v>10.497</v>
      </c>
      <c r="FY30" s="164">
        <v>-14.625</v>
      </c>
      <c r="FZ30" s="164">
        <v>0.66800000000000004</v>
      </c>
      <c r="GA30" s="164">
        <v>8.2654999999999994</v>
      </c>
      <c r="GB30" s="164">
        <v>19.408999999999999</v>
      </c>
      <c r="GC30" s="164">
        <v>106.2</v>
      </c>
      <c r="GD30" s="164">
        <v>118.93</v>
      </c>
      <c r="GE30" s="164">
        <v>15.79</v>
      </c>
      <c r="GF30" s="164">
        <v>91.245000000000005</v>
      </c>
      <c r="GG30" s="164">
        <v>19.7</v>
      </c>
      <c r="GH30" s="164">
        <v>-25.302</v>
      </c>
      <c r="GI30" s="164">
        <v>-2.3704000000000001</v>
      </c>
      <c r="GJ30" s="164">
        <v>2.2704</v>
      </c>
      <c r="GK30" s="164">
        <v>1.9614</v>
      </c>
      <c r="GL30" s="164">
        <v>6.4500000000000002E-2</v>
      </c>
      <c r="GM30" s="164">
        <v>0</v>
      </c>
      <c r="GN30" s="164">
        <v>-13.24</v>
      </c>
      <c r="GO30" s="164">
        <v>-40.741</v>
      </c>
      <c r="GP30" s="164">
        <v>29.023</v>
      </c>
      <c r="GQ30" s="164">
        <v>64.031999999999996</v>
      </c>
      <c r="GR30" s="164">
        <v>114.94</v>
      </c>
      <c r="GS30" s="164">
        <v>70.314999999999998</v>
      </c>
      <c r="GT30" s="164">
        <v>-166.93</v>
      </c>
      <c r="GU30" s="164">
        <v>-30.518999999999998</v>
      </c>
      <c r="GV30" s="164">
        <v>42.18</v>
      </c>
      <c r="GW30" s="164">
        <v>-61.804000000000002</v>
      </c>
      <c r="GX30" s="164">
        <v>9.0625999999999998</v>
      </c>
      <c r="GY30" s="164">
        <v>4.6192000000000002</v>
      </c>
      <c r="GZ30" s="164">
        <v>4.1871999999999998</v>
      </c>
      <c r="HA30" s="164">
        <v>10</v>
      </c>
      <c r="HB30" s="164">
        <v>173.5</v>
      </c>
      <c r="HC30" s="164">
        <v>174.57</v>
      </c>
      <c r="HD30" s="164">
        <v>287.10000000000002</v>
      </c>
      <c r="HE30" s="164">
        <v>-282.49</v>
      </c>
      <c r="HF30" s="164">
        <v>-574.71</v>
      </c>
      <c r="HG30" s="164">
        <v>573.32000000000005</v>
      </c>
      <c r="HH30" s="164">
        <v>397.27</v>
      </c>
      <c r="HI30" s="164">
        <v>-165.04</v>
      </c>
      <c r="HJ30" s="164">
        <v>-165.54</v>
      </c>
      <c r="HK30" s="164">
        <v>-51.530999999999999</v>
      </c>
      <c r="HL30" s="164">
        <v>-41.348999999999997</v>
      </c>
      <c r="HM30" s="164">
        <v>74.984999999999999</v>
      </c>
      <c r="HN30" s="164">
        <v>72.748000000000005</v>
      </c>
      <c r="HO30" s="164">
        <v>-74.337000000000003</v>
      </c>
      <c r="HP30" s="164">
        <v>-172.67</v>
      </c>
      <c r="HQ30" s="164">
        <v>21.745000000000001</v>
      </c>
      <c r="HR30" s="164">
        <v>21.69</v>
      </c>
      <c r="HS30" s="164">
        <v>-31.706</v>
      </c>
      <c r="HT30" s="164">
        <v>-32.040999999999997</v>
      </c>
      <c r="HU30" s="164">
        <v>86.76</v>
      </c>
      <c r="HV30" s="164">
        <v>86.55</v>
      </c>
      <c r="HW30" s="164">
        <v>54</v>
      </c>
      <c r="HX30" s="164">
        <v>53.2</v>
      </c>
      <c r="HY30" s="164">
        <v>19.013000000000002</v>
      </c>
      <c r="HZ30" s="164">
        <v>-70.959000000000003</v>
      </c>
      <c r="IA30" s="164">
        <v>-355.47</v>
      </c>
      <c r="IB30" s="164">
        <v>80.323999999999998</v>
      </c>
      <c r="IC30" s="164">
        <v>78.283000000000001</v>
      </c>
      <c r="ID30" s="164">
        <v>11.1</v>
      </c>
      <c r="IE30" s="164">
        <v>29.6</v>
      </c>
      <c r="IF30" s="164">
        <v>-19.798999999999999</v>
      </c>
      <c r="IG30" s="164">
        <v>-19.298999999999999</v>
      </c>
      <c r="IH30" s="164">
        <v>1.5202</v>
      </c>
      <c r="II30" s="164">
        <v>1.3201000000000001</v>
      </c>
      <c r="IJ30" s="164">
        <v>-396.31</v>
      </c>
      <c r="IK30" s="164">
        <v>-65.215999999999994</v>
      </c>
      <c r="IL30" s="164">
        <v>261.7</v>
      </c>
      <c r="IM30" s="164">
        <v>174.45</v>
      </c>
      <c r="IN30" s="164">
        <v>-36.718000000000004</v>
      </c>
      <c r="IO30" s="164">
        <v>-212.32</v>
      </c>
      <c r="IP30" s="164">
        <v>211.56</v>
      </c>
      <c r="IQ30" s="164">
        <v>-47.174999999999997</v>
      </c>
      <c r="IR30" s="164">
        <v>-133.9</v>
      </c>
      <c r="IS30" s="164">
        <v>-206.84</v>
      </c>
      <c r="IT30" s="164">
        <v>79.602999999999994</v>
      </c>
      <c r="IU30" s="164">
        <v>78.013999999999996</v>
      </c>
      <c r="IV30" s="164">
        <v>45.581000000000003</v>
      </c>
      <c r="IW30" s="164">
        <v>-249.91</v>
      </c>
      <c r="IX30" s="164">
        <v>103.96</v>
      </c>
      <c r="IY30" s="164">
        <v>-147.71</v>
      </c>
      <c r="IZ30" s="164">
        <v>149.69999999999999</v>
      </c>
      <c r="JA30" s="164">
        <v>-4.4810999999999996</v>
      </c>
      <c r="JB30" s="164">
        <v>25.12</v>
      </c>
      <c r="JC30" s="164">
        <v>18.559000000000001</v>
      </c>
      <c r="JD30" s="164">
        <v>5.7279999999999998</v>
      </c>
      <c r="JE30" s="164">
        <v>5.7248999999999999</v>
      </c>
      <c r="JF30" s="164">
        <v>-18.079000000000001</v>
      </c>
      <c r="JG30" s="164">
        <v>1.9198999999999999</v>
      </c>
      <c r="JH30" s="164">
        <v>9.1161999999999992</v>
      </c>
      <c r="JI30" s="164">
        <v>-2.0798000000000001</v>
      </c>
      <c r="JJ30" s="164">
        <v>-40.076999999999998</v>
      </c>
      <c r="JK30" s="164">
        <v>-14.119</v>
      </c>
      <c r="JL30" s="164">
        <v>34</v>
      </c>
      <c r="JM30" s="164">
        <v>48.811999999999998</v>
      </c>
      <c r="JN30" s="164">
        <v>49.353000000000002</v>
      </c>
      <c r="JO30" s="164">
        <v>0</v>
      </c>
      <c r="JP30" s="164">
        <v>0</v>
      </c>
      <c r="JQ30" s="164">
        <v>49.25</v>
      </c>
      <c r="JR30" s="164">
        <v>48.732999999999997</v>
      </c>
      <c r="JS30" s="164">
        <v>48.33</v>
      </c>
      <c r="JT30" s="165"/>
      <c r="JU30" s="164">
        <v>-28.6</v>
      </c>
      <c r="JV30" s="164">
        <v>24.405999999999999</v>
      </c>
      <c r="JW30" s="164">
        <v>7.6199000000000003</v>
      </c>
      <c r="JX30" s="164">
        <v>8.6998999999999995</v>
      </c>
      <c r="JY30" s="164">
        <v>-36.36</v>
      </c>
      <c r="JZ30" s="164">
        <v>76.572000000000003</v>
      </c>
      <c r="KA30" s="164">
        <v>52.253</v>
      </c>
      <c r="KB30" s="164">
        <v>-35.796999999999997</v>
      </c>
      <c r="KC30" s="164">
        <v>-75.155000000000001</v>
      </c>
      <c r="KD30" s="164">
        <v>40.271999999999998</v>
      </c>
      <c r="KE30" s="164">
        <v>34.506999999999998</v>
      </c>
      <c r="KF30" s="164">
        <v>19.798999999999999</v>
      </c>
      <c r="KG30" s="164">
        <v>-19.399000000000001</v>
      </c>
      <c r="KH30" s="164">
        <v>-164.64</v>
      </c>
      <c r="KI30" s="164">
        <v>289.12</v>
      </c>
    </row>
    <row r="31" spans="1:295" ht="18" customHeight="1">
      <c r="A31" s="160" t="s">
        <v>61</v>
      </c>
      <c r="B31" s="160" t="s">
        <v>663</v>
      </c>
      <c r="C31" s="164">
        <v>0</v>
      </c>
      <c r="D31" s="164">
        <v>21.277999999999999</v>
      </c>
      <c r="E31" s="164">
        <v>-42.466000000000001</v>
      </c>
      <c r="F31" s="165"/>
      <c r="G31" s="164">
        <v>31.379000000000001</v>
      </c>
      <c r="H31" s="164">
        <v>14.099</v>
      </c>
      <c r="I31" s="164">
        <v>62.197000000000003</v>
      </c>
      <c r="J31" s="164">
        <v>-127.47</v>
      </c>
      <c r="K31" s="164">
        <v>68.317999999999998</v>
      </c>
      <c r="L31" s="164">
        <v>32.747</v>
      </c>
      <c r="M31" s="164">
        <v>-33.970999999999997</v>
      </c>
      <c r="N31" s="164">
        <v>-33.298999999999999</v>
      </c>
      <c r="O31" s="164">
        <v>-49.073</v>
      </c>
      <c r="P31" s="164">
        <v>44</v>
      </c>
      <c r="Q31" s="164">
        <v>14.904</v>
      </c>
      <c r="R31" s="164">
        <v>-41.798999999999999</v>
      </c>
      <c r="S31" s="164">
        <v>13.544</v>
      </c>
      <c r="T31" s="164">
        <v>258.52</v>
      </c>
      <c r="U31" s="164">
        <v>12.581</v>
      </c>
      <c r="V31" s="164">
        <v>12.615</v>
      </c>
      <c r="W31" s="164">
        <v>21.297999999999998</v>
      </c>
      <c r="X31" s="164">
        <v>0</v>
      </c>
      <c r="Y31" s="164">
        <v>21.126000000000001</v>
      </c>
      <c r="Z31" s="164">
        <v>2.3780000000000001</v>
      </c>
      <c r="AA31" s="165"/>
      <c r="AB31" s="164">
        <v>113</v>
      </c>
      <c r="AC31" s="164">
        <v>-96.308999999999997</v>
      </c>
      <c r="AD31" s="164">
        <v>-96.588999999999999</v>
      </c>
      <c r="AE31" s="164">
        <v>19.78</v>
      </c>
      <c r="AF31" s="164">
        <v>33.298999999999999</v>
      </c>
      <c r="AG31" s="164">
        <v>48.4</v>
      </c>
      <c r="AH31" s="164">
        <v>12.371</v>
      </c>
      <c r="AI31" s="164">
        <v>0.159</v>
      </c>
      <c r="AJ31" s="164">
        <v>-34.908999999999999</v>
      </c>
      <c r="AK31" s="164">
        <v>-35.43</v>
      </c>
      <c r="AL31" s="164">
        <v>-46.38</v>
      </c>
      <c r="AM31" s="164">
        <v>35.418999999999997</v>
      </c>
      <c r="AN31" s="164">
        <v>35.228999999999999</v>
      </c>
      <c r="AO31" s="164">
        <v>15.115</v>
      </c>
      <c r="AP31" s="164">
        <v>12.311999999999999</v>
      </c>
      <c r="AQ31" s="164">
        <v>0</v>
      </c>
      <c r="AR31" s="164">
        <v>75.337000000000003</v>
      </c>
      <c r="AS31" s="164">
        <v>38.322000000000003</v>
      </c>
      <c r="AT31" s="164">
        <v>-54.253</v>
      </c>
      <c r="AU31" s="164">
        <v>-53.369</v>
      </c>
      <c r="AV31" s="164">
        <v>9.9213000000000005</v>
      </c>
      <c r="AW31" s="164">
        <v>9.7232000000000003</v>
      </c>
      <c r="AX31" s="164">
        <v>75.819999999999993</v>
      </c>
      <c r="AY31" s="164">
        <v>77.963999999999999</v>
      </c>
      <c r="AZ31" s="164">
        <v>-7.3282999999999996</v>
      </c>
      <c r="BA31" s="164">
        <v>-37.165999999999997</v>
      </c>
      <c r="BB31" s="164">
        <v>-339.72</v>
      </c>
      <c r="BC31" s="164">
        <v>25.934999999999999</v>
      </c>
      <c r="BD31" s="164">
        <v>-11.599</v>
      </c>
      <c r="BE31" s="164">
        <v>-11.499000000000001</v>
      </c>
      <c r="BF31" s="164">
        <v>58.505000000000003</v>
      </c>
      <c r="BG31" s="164">
        <v>57.994</v>
      </c>
      <c r="BH31" s="164">
        <v>-6.5972</v>
      </c>
      <c r="BI31" s="164">
        <v>-67.102000000000004</v>
      </c>
      <c r="BJ31" s="165"/>
      <c r="BK31" s="164">
        <v>11.109</v>
      </c>
      <c r="BL31" s="164">
        <v>7.4040999999999997</v>
      </c>
      <c r="BM31" s="164">
        <v>4.9450000000000003</v>
      </c>
      <c r="BN31" s="164">
        <v>376.62</v>
      </c>
      <c r="BO31" s="164">
        <v>106.99</v>
      </c>
      <c r="BP31" s="164">
        <v>106.84</v>
      </c>
      <c r="BQ31" s="164">
        <v>-288.42</v>
      </c>
      <c r="BR31" s="164">
        <v>491.3</v>
      </c>
      <c r="BS31" s="164">
        <v>40.976999999999997</v>
      </c>
      <c r="BT31" s="164">
        <v>-118.74</v>
      </c>
      <c r="BU31" s="164">
        <v>121.17</v>
      </c>
      <c r="BV31" s="164">
        <v>100.52</v>
      </c>
      <c r="BW31" s="164">
        <v>28.42</v>
      </c>
      <c r="BX31" s="164">
        <v>26.78</v>
      </c>
      <c r="BY31" s="164">
        <v>66.94</v>
      </c>
      <c r="BZ31" s="164">
        <v>82.86</v>
      </c>
      <c r="CA31" s="164">
        <v>-98.32</v>
      </c>
      <c r="CB31" s="164">
        <v>-97.918000000000006</v>
      </c>
      <c r="CC31" s="164">
        <v>169.35</v>
      </c>
      <c r="CD31" s="164">
        <v>170.11</v>
      </c>
      <c r="CE31" s="164">
        <v>15.156000000000001</v>
      </c>
      <c r="CF31" s="164">
        <v>-98.385999999999996</v>
      </c>
      <c r="CG31" s="164">
        <v>-98.143000000000001</v>
      </c>
      <c r="CH31" s="164">
        <v>7.5316999999999998</v>
      </c>
      <c r="CI31" s="164">
        <v>-121.11</v>
      </c>
      <c r="CJ31" s="164">
        <v>19.57</v>
      </c>
      <c r="CK31" s="164">
        <v>25.984999999999999</v>
      </c>
      <c r="CL31" s="164">
        <v>115.69</v>
      </c>
      <c r="CM31" s="164">
        <v>106</v>
      </c>
      <c r="CN31" s="164">
        <v>-18.068999999999999</v>
      </c>
      <c r="CO31" s="164">
        <v>20.367999999999999</v>
      </c>
      <c r="CP31" s="164">
        <v>19.890999999999998</v>
      </c>
      <c r="CQ31" s="164">
        <v>20.349</v>
      </c>
      <c r="CR31" s="164">
        <v>18.145</v>
      </c>
      <c r="CS31" s="164">
        <v>17.271000000000001</v>
      </c>
      <c r="CT31" s="164">
        <v>-19.709</v>
      </c>
      <c r="CU31" s="164">
        <v>-61.345999999999997</v>
      </c>
      <c r="CV31" s="164">
        <v>0</v>
      </c>
      <c r="CW31" s="164">
        <v>13.882999999999999</v>
      </c>
      <c r="CX31" s="164">
        <v>53.259</v>
      </c>
      <c r="CY31" s="164">
        <v>73.11</v>
      </c>
      <c r="CZ31" s="164">
        <v>59.771999999999998</v>
      </c>
      <c r="DA31" s="164">
        <v>56.84</v>
      </c>
      <c r="DB31" s="164">
        <v>-37.869</v>
      </c>
      <c r="DC31" s="164">
        <v>-4.9640000000000004</v>
      </c>
      <c r="DD31" s="164">
        <v>121.12</v>
      </c>
      <c r="DE31" s="164">
        <v>120.77</v>
      </c>
      <c r="DF31" s="164">
        <v>-151.66999999999999</v>
      </c>
      <c r="DG31" s="165"/>
      <c r="DH31" s="164">
        <v>-22.922999999999998</v>
      </c>
      <c r="DI31" s="164">
        <v>-119.8</v>
      </c>
      <c r="DJ31" s="164">
        <v>-121.09</v>
      </c>
      <c r="DK31" s="164">
        <v>35.488</v>
      </c>
      <c r="DL31" s="164">
        <v>75.302000000000007</v>
      </c>
      <c r="DM31" s="164">
        <v>77.506</v>
      </c>
      <c r="DN31" s="164">
        <v>109</v>
      </c>
      <c r="DO31" s="164">
        <v>74.53</v>
      </c>
      <c r="DP31" s="164">
        <v>-11.84</v>
      </c>
      <c r="DQ31" s="164">
        <v>61.195</v>
      </c>
      <c r="DR31" s="164">
        <v>149.84</v>
      </c>
      <c r="DS31" s="164">
        <v>-2.59</v>
      </c>
      <c r="DT31" s="164">
        <v>-2.5699000000000001</v>
      </c>
      <c r="DU31" s="165"/>
      <c r="DV31" s="164">
        <v>76.86</v>
      </c>
      <c r="DW31" s="164">
        <v>150.54</v>
      </c>
      <c r="DX31" s="164">
        <v>146.65</v>
      </c>
      <c r="DY31" s="164">
        <v>-76.153999999999996</v>
      </c>
      <c r="DZ31" s="164">
        <v>-75.018000000000001</v>
      </c>
      <c r="EA31" s="164">
        <v>224.02</v>
      </c>
      <c r="EB31" s="164">
        <v>177.78</v>
      </c>
      <c r="EC31" s="164">
        <v>172.64</v>
      </c>
      <c r="ED31" s="164">
        <v>175.66</v>
      </c>
      <c r="EE31" s="164">
        <v>34.588000000000001</v>
      </c>
      <c r="EF31" s="164">
        <v>14.465999999999999</v>
      </c>
      <c r="EG31" s="164">
        <v>-31.507000000000001</v>
      </c>
      <c r="EH31" s="164">
        <v>298.83</v>
      </c>
      <c r="EI31" s="164">
        <v>66.411000000000001</v>
      </c>
      <c r="EJ31" s="164">
        <v>0</v>
      </c>
      <c r="EK31" s="164">
        <v>-29.302</v>
      </c>
      <c r="EL31" s="164">
        <v>-32.658999999999999</v>
      </c>
      <c r="EM31" s="164">
        <v>59.234000000000002</v>
      </c>
      <c r="EN31" s="164">
        <v>-48.948999999999998</v>
      </c>
      <c r="EO31" s="164">
        <v>-48.345999999999997</v>
      </c>
      <c r="EP31" s="164">
        <v>49.2</v>
      </c>
      <c r="EQ31" s="164">
        <v>-53.322000000000003</v>
      </c>
      <c r="ER31" s="164">
        <v>-54.478999999999999</v>
      </c>
      <c r="ES31" s="164">
        <v>26.675999999999998</v>
      </c>
      <c r="ET31" s="164">
        <v>15.199</v>
      </c>
      <c r="EU31" s="164">
        <v>-10.689</v>
      </c>
      <c r="EV31" s="164">
        <v>1</v>
      </c>
      <c r="EW31" s="164">
        <v>24.547999999999998</v>
      </c>
      <c r="EX31" s="164">
        <v>-194.25</v>
      </c>
      <c r="EY31" s="164">
        <v>-34.518000000000001</v>
      </c>
      <c r="EZ31" s="164">
        <v>-33.314999999999998</v>
      </c>
      <c r="FA31" s="164">
        <v>7.9135</v>
      </c>
      <c r="FB31" s="164">
        <v>-38.880000000000003</v>
      </c>
      <c r="FC31" s="164">
        <v>55.765000000000001</v>
      </c>
      <c r="FD31" s="164">
        <v>21.271000000000001</v>
      </c>
      <c r="FE31" s="164">
        <v>0</v>
      </c>
      <c r="FF31" s="164">
        <v>0</v>
      </c>
      <c r="FG31" s="164">
        <v>0</v>
      </c>
      <c r="FH31" s="165"/>
      <c r="FI31" s="164">
        <v>45.360999999999997</v>
      </c>
      <c r="FJ31" s="164">
        <v>99.301000000000002</v>
      </c>
      <c r="FK31" s="164">
        <v>98.799000000000007</v>
      </c>
      <c r="FL31" s="164">
        <v>-165.44</v>
      </c>
      <c r="FM31" s="164">
        <v>79.007999999999996</v>
      </c>
      <c r="FN31" s="164">
        <v>78.206000000000003</v>
      </c>
      <c r="FO31" s="164">
        <v>-112.06</v>
      </c>
      <c r="FP31" s="164">
        <v>-99.597999999999999</v>
      </c>
      <c r="FQ31" s="164">
        <v>-60.76</v>
      </c>
      <c r="FR31" s="164">
        <v>-45.829000000000001</v>
      </c>
      <c r="FS31" s="164">
        <v>18.085999999999999</v>
      </c>
      <c r="FT31" s="164">
        <v>1.0329999999999999</v>
      </c>
      <c r="FU31" s="164">
        <v>-11.419</v>
      </c>
      <c r="FV31" s="164">
        <v>11.76</v>
      </c>
      <c r="FW31" s="164">
        <v>-61.323999999999998</v>
      </c>
      <c r="FX31" s="164">
        <v>11.029</v>
      </c>
      <c r="FY31" s="164">
        <v>-14.612</v>
      </c>
      <c r="FZ31" s="164">
        <v>0.626</v>
      </c>
      <c r="GA31" s="164">
        <v>8.2378</v>
      </c>
      <c r="GB31" s="164">
        <v>19.489000000000001</v>
      </c>
      <c r="GC31" s="164">
        <v>101.67</v>
      </c>
      <c r="GD31" s="164">
        <v>113.86</v>
      </c>
      <c r="GE31" s="164">
        <v>15.79</v>
      </c>
      <c r="GF31" s="164">
        <v>90.165999999999997</v>
      </c>
      <c r="GG31" s="164">
        <v>19.798999999999999</v>
      </c>
      <c r="GH31" s="164">
        <v>-26.116</v>
      </c>
      <c r="GI31" s="164">
        <v>-1.8952</v>
      </c>
      <c r="GJ31" s="164">
        <v>1.9673</v>
      </c>
      <c r="GK31" s="164">
        <v>2.0703</v>
      </c>
      <c r="GL31" s="164">
        <v>6.4500000000000002E-2</v>
      </c>
      <c r="GM31" s="164">
        <v>0</v>
      </c>
      <c r="GN31" s="164">
        <v>-12.87</v>
      </c>
      <c r="GO31" s="164">
        <v>-42.365000000000002</v>
      </c>
      <c r="GP31" s="164">
        <v>27.951000000000001</v>
      </c>
      <c r="GQ31" s="164">
        <v>66.721000000000004</v>
      </c>
      <c r="GR31" s="164">
        <v>115.7</v>
      </c>
      <c r="GS31" s="164">
        <v>71.048000000000002</v>
      </c>
      <c r="GT31" s="164">
        <v>-168.34</v>
      </c>
      <c r="GU31" s="164">
        <v>-30.613</v>
      </c>
      <c r="GV31" s="165"/>
      <c r="GW31" s="164">
        <v>-62.463000000000001</v>
      </c>
      <c r="GX31" s="164">
        <v>9.2068999999999992</v>
      </c>
      <c r="GY31" s="164">
        <v>5.0502000000000002</v>
      </c>
      <c r="GZ31" s="164">
        <v>4.6090999999999998</v>
      </c>
      <c r="HA31" s="164">
        <v>10.625</v>
      </c>
      <c r="HB31" s="164">
        <v>175.64</v>
      </c>
      <c r="HC31" s="164">
        <v>173.14</v>
      </c>
      <c r="HD31" s="164">
        <v>282.5</v>
      </c>
      <c r="HE31" s="164">
        <v>-280.7</v>
      </c>
      <c r="HF31" s="164">
        <v>-572.99</v>
      </c>
      <c r="HG31" s="164">
        <v>578.66</v>
      </c>
      <c r="HH31" s="164">
        <v>380.13</v>
      </c>
      <c r="HI31" s="164">
        <v>-165.23</v>
      </c>
      <c r="HJ31" s="164">
        <v>-168.34</v>
      </c>
      <c r="HK31" s="164">
        <v>-49.591000000000001</v>
      </c>
      <c r="HL31" s="164">
        <v>-40.116999999999997</v>
      </c>
      <c r="HM31" s="164">
        <v>76.25</v>
      </c>
      <c r="HN31" s="164">
        <v>76.713999999999999</v>
      </c>
      <c r="HO31" s="164">
        <v>-74.337000000000003</v>
      </c>
      <c r="HP31" s="164">
        <v>-164.51</v>
      </c>
      <c r="HQ31" s="164">
        <v>24.292999999999999</v>
      </c>
      <c r="HR31" s="164">
        <v>23.524000000000001</v>
      </c>
      <c r="HS31" s="164">
        <v>-30.029</v>
      </c>
      <c r="HT31" s="164">
        <v>-30.617999999999999</v>
      </c>
      <c r="HU31" s="164">
        <v>82.028999999999996</v>
      </c>
      <c r="HV31" s="164">
        <v>81.808999999999997</v>
      </c>
      <c r="HW31" s="164">
        <v>54.798999999999999</v>
      </c>
      <c r="HX31" s="164">
        <v>54.798999999999999</v>
      </c>
      <c r="HY31" s="164">
        <v>18.867999999999999</v>
      </c>
      <c r="HZ31" s="164">
        <v>-70.959000000000003</v>
      </c>
      <c r="IA31" s="164">
        <v>-358.06</v>
      </c>
      <c r="IB31" s="164">
        <v>81.537999999999997</v>
      </c>
      <c r="IC31" s="164">
        <v>81.284999999999997</v>
      </c>
      <c r="ID31" s="164">
        <v>11.1</v>
      </c>
      <c r="IE31" s="164">
        <v>28.5</v>
      </c>
      <c r="IF31" s="164">
        <v>-23.298999999999999</v>
      </c>
      <c r="IG31" s="164">
        <v>-23.399000000000001</v>
      </c>
      <c r="IH31" s="164">
        <v>1.5202</v>
      </c>
      <c r="II31" s="164">
        <v>1.3201000000000001</v>
      </c>
      <c r="IJ31" s="164">
        <v>-377.07</v>
      </c>
      <c r="IK31" s="164">
        <v>-45.3</v>
      </c>
      <c r="IL31" s="164">
        <v>252.91</v>
      </c>
      <c r="IM31" s="164">
        <v>166.42</v>
      </c>
      <c r="IN31" s="164">
        <v>-68.204999999999998</v>
      </c>
      <c r="IO31" s="164">
        <v>-208.6</v>
      </c>
      <c r="IP31" s="164">
        <v>208.18</v>
      </c>
      <c r="IQ31" s="164">
        <v>-52.804000000000002</v>
      </c>
      <c r="IR31" s="165"/>
      <c r="IS31" s="164">
        <v>-204.13</v>
      </c>
      <c r="IT31" s="164">
        <v>73.774000000000001</v>
      </c>
      <c r="IU31" s="165"/>
      <c r="IV31" s="164">
        <v>51.363999999999997</v>
      </c>
      <c r="IW31" s="164">
        <v>-245.19</v>
      </c>
      <c r="IX31" s="164">
        <v>102.35</v>
      </c>
      <c r="IY31" s="165"/>
      <c r="IZ31" s="164">
        <v>144.16</v>
      </c>
      <c r="JA31" s="164">
        <v>-4.1898999999999997</v>
      </c>
      <c r="JB31" s="165"/>
      <c r="JC31" s="164">
        <v>19.440000000000001</v>
      </c>
      <c r="JD31" s="164">
        <v>5.6509999999999998</v>
      </c>
      <c r="JE31" s="164">
        <v>5.6478999999999999</v>
      </c>
      <c r="JF31" s="164">
        <v>-18.798999999999999</v>
      </c>
      <c r="JG31" s="164">
        <v>3.8399000000000001</v>
      </c>
      <c r="JH31" s="164">
        <v>8.7981999999999996</v>
      </c>
      <c r="JI31" s="164">
        <v>-3.9535999999999998</v>
      </c>
      <c r="JJ31" s="164">
        <v>-39.725999999999999</v>
      </c>
      <c r="JK31" s="164">
        <v>-13.856</v>
      </c>
      <c r="JL31" s="164">
        <v>35.4</v>
      </c>
      <c r="JM31" s="164">
        <v>51.518000000000001</v>
      </c>
      <c r="JN31" s="164">
        <v>50.179000000000002</v>
      </c>
      <c r="JO31" s="164">
        <v>0</v>
      </c>
      <c r="JP31" s="164">
        <v>0</v>
      </c>
      <c r="JQ31" s="164">
        <v>50.386000000000003</v>
      </c>
      <c r="JR31" s="164">
        <v>49.137999999999998</v>
      </c>
      <c r="JS31" s="164">
        <v>49.963000000000001</v>
      </c>
      <c r="JT31" s="165"/>
      <c r="JU31" s="164">
        <v>-29</v>
      </c>
      <c r="JV31" s="165"/>
      <c r="JW31" s="164">
        <v>7.6199000000000003</v>
      </c>
      <c r="JX31" s="164">
        <v>8.6998999999999995</v>
      </c>
      <c r="JY31" s="164">
        <v>-37.034999999999997</v>
      </c>
      <c r="JZ31" s="164">
        <v>74.316999999999993</v>
      </c>
      <c r="KA31" s="164">
        <v>50.298999999999999</v>
      </c>
      <c r="KB31" s="164">
        <v>-36.037999999999997</v>
      </c>
      <c r="KC31" s="164">
        <v>-73.674000000000007</v>
      </c>
      <c r="KD31" s="164">
        <v>39.392000000000003</v>
      </c>
      <c r="KE31" s="164">
        <v>34.548999999999999</v>
      </c>
      <c r="KF31" s="164">
        <v>20.100000000000001</v>
      </c>
      <c r="KG31" s="164">
        <v>-20</v>
      </c>
      <c r="KH31" s="164">
        <v>-185.5</v>
      </c>
      <c r="KI31" s="164">
        <v>302.85000000000002</v>
      </c>
    </row>
    <row r="32" spans="1:295" ht="18" customHeight="1">
      <c r="A32" s="160" t="s">
        <v>61</v>
      </c>
      <c r="B32" s="160" t="s">
        <v>664</v>
      </c>
      <c r="C32" s="169">
        <v>0</v>
      </c>
      <c r="D32" s="167">
        <v>21.337</v>
      </c>
      <c r="E32" s="167">
        <v>-42.466000000000001</v>
      </c>
      <c r="F32" s="168"/>
      <c r="G32" s="168"/>
      <c r="H32" s="167">
        <v>14.888</v>
      </c>
      <c r="I32" s="167">
        <v>62.777000000000001</v>
      </c>
      <c r="J32" s="167">
        <v>-131.09</v>
      </c>
      <c r="K32" s="167">
        <v>69.016999999999996</v>
      </c>
      <c r="L32" s="167">
        <v>32.747</v>
      </c>
      <c r="M32" s="167">
        <v>-34.216000000000001</v>
      </c>
      <c r="N32" s="167">
        <v>-33.298999999999999</v>
      </c>
      <c r="O32" s="167">
        <v>-49.177999999999997</v>
      </c>
      <c r="P32" s="167">
        <v>41.798999999999999</v>
      </c>
      <c r="Q32" s="167">
        <v>14.904</v>
      </c>
      <c r="R32" s="167">
        <v>-41.798999999999999</v>
      </c>
      <c r="S32" s="167">
        <v>13.41</v>
      </c>
      <c r="T32" s="167">
        <v>266.38</v>
      </c>
      <c r="U32" s="167">
        <v>12.824999999999999</v>
      </c>
      <c r="V32" s="167">
        <v>12.798999999999999</v>
      </c>
      <c r="W32" s="167">
        <v>21.35</v>
      </c>
      <c r="X32" s="167">
        <v>0</v>
      </c>
      <c r="Y32" s="167">
        <v>21.59</v>
      </c>
      <c r="Z32" s="167">
        <v>2.3123</v>
      </c>
      <c r="AA32" s="168"/>
      <c r="AB32" s="167">
        <v>113</v>
      </c>
      <c r="AC32" s="167">
        <v>-96.75</v>
      </c>
      <c r="AD32" s="167">
        <v>-96.15</v>
      </c>
      <c r="AE32" s="167">
        <v>19.186</v>
      </c>
      <c r="AF32" s="167">
        <v>33.298999999999999</v>
      </c>
      <c r="AG32" s="167">
        <v>48.4</v>
      </c>
      <c r="AH32" s="167">
        <v>11.336</v>
      </c>
      <c r="AI32" s="167">
        <v>0.155</v>
      </c>
      <c r="AJ32" s="167">
        <v>-35.08</v>
      </c>
      <c r="AK32" s="167">
        <v>-35.49</v>
      </c>
      <c r="AL32" s="167">
        <v>-46.27</v>
      </c>
      <c r="AM32" s="167">
        <v>35.598999999999997</v>
      </c>
      <c r="AN32" s="167">
        <v>35.509</v>
      </c>
      <c r="AO32" s="167">
        <v>15.786</v>
      </c>
      <c r="AP32" s="167">
        <v>12.023</v>
      </c>
      <c r="AQ32" s="167">
        <v>0</v>
      </c>
      <c r="AR32" s="167">
        <v>75.546000000000006</v>
      </c>
      <c r="AS32" s="167">
        <v>37.027999999999999</v>
      </c>
      <c r="AT32" s="167">
        <v>-54.521000000000001</v>
      </c>
      <c r="AU32" s="167">
        <v>-54.039000000000001</v>
      </c>
      <c r="AV32" s="167">
        <v>8.0859000000000005</v>
      </c>
      <c r="AW32" s="167">
        <v>8.4160000000000004</v>
      </c>
      <c r="AX32" s="167">
        <v>76.087999999999994</v>
      </c>
      <c r="AY32" s="167">
        <v>77.025999999999996</v>
      </c>
      <c r="AZ32" s="167">
        <v>-7.3282999999999996</v>
      </c>
      <c r="BA32" s="167">
        <v>-39.468000000000004</v>
      </c>
      <c r="BB32" s="167">
        <v>-333.71</v>
      </c>
      <c r="BC32" s="167">
        <v>23.358000000000001</v>
      </c>
      <c r="BD32" s="167">
        <v>-11.199</v>
      </c>
      <c r="BE32" s="167">
        <v>-11.199</v>
      </c>
      <c r="BF32" s="167">
        <v>58.728999999999999</v>
      </c>
      <c r="BG32" s="167">
        <v>58.158999999999999</v>
      </c>
      <c r="BH32" s="167">
        <v>-6.4203999999999999</v>
      </c>
      <c r="BI32" s="167">
        <v>-67.102000000000004</v>
      </c>
      <c r="BJ32" s="168"/>
      <c r="BK32" s="167">
        <v>10.478999999999999</v>
      </c>
      <c r="BL32" s="167">
        <v>7.0571000000000002</v>
      </c>
      <c r="BM32" s="167">
        <v>4.8086000000000002</v>
      </c>
      <c r="BN32" s="167">
        <v>369.33</v>
      </c>
      <c r="BO32" s="167">
        <v>107.21</v>
      </c>
      <c r="BP32" s="167">
        <v>107.39</v>
      </c>
      <c r="BQ32" s="167">
        <v>-287.83999999999997</v>
      </c>
      <c r="BR32" s="167">
        <v>493.04</v>
      </c>
      <c r="BS32" s="167">
        <v>40.976999999999997</v>
      </c>
      <c r="BT32" s="167">
        <v>-130.30000000000001</v>
      </c>
      <c r="BU32" s="167">
        <v>132.58000000000001</v>
      </c>
      <c r="BV32" s="167">
        <v>99.594999999999999</v>
      </c>
      <c r="BW32" s="167">
        <v>27.45</v>
      </c>
      <c r="BX32" s="167">
        <v>26.309000000000001</v>
      </c>
      <c r="BY32" s="167">
        <v>66.94</v>
      </c>
      <c r="BZ32" s="167">
        <v>82.028999999999996</v>
      </c>
      <c r="CA32" s="167">
        <v>-94.569000000000003</v>
      </c>
      <c r="CB32" s="167">
        <v>-95.239000000000004</v>
      </c>
      <c r="CC32" s="167">
        <v>166.65</v>
      </c>
      <c r="CD32" s="167">
        <v>167.67</v>
      </c>
      <c r="CE32" s="167">
        <v>16.225000000000001</v>
      </c>
      <c r="CF32" s="167">
        <v>-101.06</v>
      </c>
      <c r="CG32" s="167">
        <v>-100.35</v>
      </c>
      <c r="CH32" s="167">
        <v>7.1959</v>
      </c>
      <c r="CI32" s="167">
        <v>-118.73</v>
      </c>
      <c r="CJ32" s="167">
        <v>19.57</v>
      </c>
      <c r="CK32" s="167">
        <v>25.984999999999999</v>
      </c>
      <c r="CL32" s="167">
        <v>115.3</v>
      </c>
      <c r="CM32" s="167">
        <v>104.9</v>
      </c>
      <c r="CN32" s="167">
        <v>-18.190000000000001</v>
      </c>
      <c r="CO32" s="167">
        <v>20.373000000000001</v>
      </c>
      <c r="CP32" s="167">
        <v>19.591999999999999</v>
      </c>
      <c r="CQ32" s="167">
        <v>20.321999999999999</v>
      </c>
      <c r="CR32" s="167">
        <v>17.817</v>
      </c>
      <c r="CS32" s="167">
        <v>17.481000000000002</v>
      </c>
      <c r="CT32" s="167">
        <v>-14.912000000000001</v>
      </c>
      <c r="CU32" s="167">
        <v>-58.689</v>
      </c>
      <c r="CV32" s="167">
        <v>0</v>
      </c>
      <c r="CW32" s="167">
        <v>13.111000000000001</v>
      </c>
      <c r="CX32" s="167">
        <v>52.889000000000003</v>
      </c>
      <c r="CY32" s="167">
        <v>73.888999999999996</v>
      </c>
      <c r="CZ32" s="167">
        <v>60.475999999999999</v>
      </c>
      <c r="DA32" s="167">
        <v>56.84</v>
      </c>
      <c r="DB32" s="167">
        <v>-38.319000000000003</v>
      </c>
      <c r="DC32" s="167">
        <v>-4.9640000000000004</v>
      </c>
      <c r="DD32" s="167">
        <v>119</v>
      </c>
      <c r="DE32" s="167">
        <v>118.03</v>
      </c>
      <c r="DF32" s="167">
        <v>-146.36000000000001</v>
      </c>
      <c r="DG32" s="168"/>
      <c r="DH32" s="167">
        <v>-23.155000000000001</v>
      </c>
      <c r="DI32" s="167">
        <v>-123.09</v>
      </c>
      <c r="DJ32" s="167">
        <v>-123.4</v>
      </c>
      <c r="DK32" s="167">
        <v>35.488</v>
      </c>
      <c r="DL32" s="167">
        <v>76.180999999999997</v>
      </c>
      <c r="DM32" s="167">
        <v>77.974999999999994</v>
      </c>
      <c r="DN32" s="167">
        <v>111.34</v>
      </c>
      <c r="DO32" s="167">
        <v>76.138999999999996</v>
      </c>
      <c r="DP32" s="167">
        <v>-11.7</v>
      </c>
      <c r="DQ32" s="167">
        <v>62.383000000000003</v>
      </c>
      <c r="DR32" s="167">
        <v>144.68</v>
      </c>
      <c r="DS32" s="167">
        <v>-3.62</v>
      </c>
      <c r="DT32" s="167">
        <v>-3.5998999999999999</v>
      </c>
      <c r="DU32" s="168"/>
      <c r="DV32" s="167">
        <v>76.7</v>
      </c>
      <c r="DW32" s="167">
        <v>146.76</v>
      </c>
      <c r="DX32" s="167">
        <v>143.09</v>
      </c>
      <c r="DY32" s="167">
        <v>-75.381</v>
      </c>
      <c r="DZ32" s="167">
        <v>-73.027000000000001</v>
      </c>
      <c r="EA32" s="167">
        <v>226.42</v>
      </c>
      <c r="EB32" s="167">
        <v>177.92</v>
      </c>
      <c r="EC32" s="167">
        <v>174.39</v>
      </c>
      <c r="ED32" s="167">
        <v>176.08</v>
      </c>
      <c r="EE32" s="167">
        <v>61.460999999999999</v>
      </c>
      <c r="EF32" s="167">
        <v>38.509</v>
      </c>
      <c r="EG32" s="167">
        <v>-30.667000000000002</v>
      </c>
      <c r="EH32" s="167">
        <v>300.85000000000002</v>
      </c>
      <c r="EI32" s="167">
        <v>70.671999999999997</v>
      </c>
      <c r="EJ32" s="167">
        <v>0</v>
      </c>
      <c r="EK32" s="167">
        <v>-28.84</v>
      </c>
      <c r="EL32" s="167">
        <v>-32.192</v>
      </c>
      <c r="EM32" s="167">
        <v>28.33</v>
      </c>
      <c r="EN32" s="167">
        <v>-48.726999999999997</v>
      </c>
      <c r="EO32" s="167">
        <v>-48.345999999999997</v>
      </c>
      <c r="EP32" s="167">
        <v>153.66</v>
      </c>
      <c r="EQ32" s="167">
        <v>-68.507000000000005</v>
      </c>
      <c r="ER32" s="167">
        <v>-69.162999999999997</v>
      </c>
      <c r="ES32" s="167">
        <v>-2.5390000000000001</v>
      </c>
      <c r="ET32" s="167">
        <v>14.978999999999999</v>
      </c>
      <c r="EU32" s="167">
        <v>-10.689</v>
      </c>
      <c r="EV32" s="167">
        <v>94.9</v>
      </c>
      <c r="EW32" s="167">
        <v>24.890999999999998</v>
      </c>
      <c r="EX32" s="167">
        <v>-194.75</v>
      </c>
      <c r="EY32" s="167">
        <v>-34.959000000000003</v>
      </c>
      <c r="EZ32" s="167">
        <v>-34.161000000000001</v>
      </c>
      <c r="FA32" s="167">
        <v>7.2809999999999997</v>
      </c>
      <c r="FB32" s="167">
        <v>-38.880000000000003</v>
      </c>
      <c r="FC32" s="167">
        <v>55.765000000000001</v>
      </c>
      <c r="FD32" s="167">
        <v>22.623999999999999</v>
      </c>
      <c r="FE32" s="167">
        <v>0</v>
      </c>
      <c r="FF32" s="167">
        <v>0</v>
      </c>
      <c r="FG32" s="167">
        <v>0</v>
      </c>
      <c r="FH32" s="168"/>
      <c r="FI32" s="167">
        <v>45.533000000000001</v>
      </c>
      <c r="FJ32" s="167">
        <v>95.45</v>
      </c>
      <c r="FK32" s="167">
        <v>95.281999999999996</v>
      </c>
      <c r="FL32" s="167">
        <v>-171.14</v>
      </c>
      <c r="FM32" s="167">
        <v>77.072999999999993</v>
      </c>
      <c r="FN32" s="167">
        <v>77.090999999999994</v>
      </c>
      <c r="FO32" s="167">
        <v>-115.67</v>
      </c>
      <c r="FP32" s="167">
        <v>-103.17</v>
      </c>
      <c r="FQ32" s="167">
        <v>-60.46</v>
      </c>
      <c r="FR32" s="167">
        <v>-47.978999999999999</v>
      </c>
      <c r="FS32" s="167">
        <v>18.088999999999999</v>
      </c>
      <c r="FT32" s="167">
        <v>1.0549999999999999</v>
      </c>
      <c r="FU32" s="167">
        <v>-11.239000000000001</v>
      </c>
      <c r="FV32" s="167">
        <v>12.64</v>
      </c>
      <c r="FW32" s="167">
        <v>-62.281999999999996</v>
      </c>
      <c r="FX32" s="167">
        <v>10.435</v>
      </c>
      <c r="FY32" s="167">
        <v>-14.605</v>
      </c>
      <c r="FZ32" s="167">
        <v>0.59499999999999997</v>
      </c>
      <c r="GA32" s="167">
        <v>7.8632</v>
      </c>
      <c r="GB32" s="167">
        <v>19.29</v>
      </c>
      <c r="GC32" s="167">
        <v>106.03</v>
      </c>
      <c r="GD32" s="167">
        <v>121.15</v>
      </c>
      <c r="GE32" s="167">
        <v>16.05</v>
      </c>
      <c r="GF32" s="167">
        <v>90.007999999999996</v>
      </c>
      <c r="GG32" s="167">
        <v>18.899000000000001</v>
      </c>
      <c r="GH32" s="167">
        <v>-25.3</v>
      </c>
      <c r="GI32" s="167">
        <v>-1.2512000000000001</v>
      </c>
      <c r="GJ32" s="167">
        <v>1.4784999999999999</v>
      </c>
      <c r="GK32" s="167">
        <v>2.0745</v>
      </c>
      <c r="GL32" s="167">
        <v>6.4500000000000002E-2</v>
      </c>
      <c r="GM32" s="167">
        <v>0</v>
      </c>
      <c r="GN32" s="167">
        <v>-13.228</v>
      </c>
      <c r="GO32" s="167">
        <v>-41.392000000000003</v>
      </c>
      <c r="GP32" s="167">
        <v>27.74</v>
      </c>
      <c r="GQ32" s="167">
        <v>64.872</v>
      </c>
      <c r="GR32" s="167">
        <v>112.78</v>
      </c>
      <c r="GS32" s="167">
        <v>70.353999999999999</v>
      </c>
      <c r="GT32" s="167">
        <v>-164.72</v>
      </c>
      <c r="GU32" s="167">
        <v>-29.393999999999998</v>
      </c>
      <c r="GV32" s="168"/>
      <c r="GW32" s="167">
        <v>-60.582999999999998</v>
      </c>
      <c r="GX32" s="167">
        <v>8.8925000000000001</v>
      </c>
      <c r="GY32" s="167">
        <v>5.2259000000000002</v>
      </c>
      <c r="GZ32" s="167">
        <v>4.7884000000000002</v>
      </c>
      <c r="HA32" s="167">
        <v>10.211</v>
      </c>
      <c r="HB32" s="167">
        <v>175.42</v>
      </c>
      <c r="HC32" s="167">
        <v>174.71</v>
      </c>
      <c r="HD32" s="167">
        <v>283.7</v>
      </c>
      <c r="HE32" s="167">
        <v>-282.27</v>
      </c>
      <c r="HF32" s="167">
        <v>-554.84</v>
      </c>
      <c r="HG32" s="167">
        <v>560.65</v>
      </c>
      <c r="HH32" s="167">
        <v>376.78</v>
      </c>
      <c r="HI32" s="167">
        <v>-165.96</v>
      </c>
      <c r="HJ32" s="167">
        <v>-166.4</v>
      </c>
      <c r="HK32" s="167">
        <v>-51.015999999999998</v>
      </c>
      <c r="HL32" s="167">
        <v>-40.54</v>
      </c>
      <c r="HM32" s="167">
        <v>75.962999999999994</v>
      </c>
      <c r="HN32" s="167">
        <v>77.295000000000002</v>
      </c>
      <c r="HO32" s="168"/>
      <c r="HP32" s="167">
        <v>-164.51</v>
      </c>
      <c r="HQ32" s="167">
        <v>27.754000000000001</v>
      </c>
      <c r="HR32" s="167">
        <v>27.632999999999999</v>
      </c>
      <c r="HS32" s="167">
        <v>-29.632000000000001</v>
      </c>
      <c r="HT32" s="167">
        <v>-29.84</v>
      </c>
      <c r="HU32" s="167">
        <v>77.948999999999998</v>
      </c>
      <c r="HV32" s="167">
        <v>77.87</v>
      </c>
      <c r="HW32" s="167">
        <v>53.9</v>
      </c>
      <c r="HX32" s="167">
        <v>53.9</v>
      </c>
      <c r="HY32" s="167">
        <v>19.073</v>
      </c>
      <c r="HZ32" s="167">
        <v>-72.558999999999997</v>
      </c>
      <c r="IA32" s="167">
        <v>-355.29</v>
      </c>
      <c r="IB32" s="167">
        <v>85.010999999999996</v>
      </c>
      <c r="IC32" s="167">
        <v>83.844999999999999</v>
      </c>
      <c r="ID32" s="167">
        <v>12.199</v>
      </c>
      <c r="IE32" s="167">
        <v>27.399000000000001</v>
      </c>
      <c r="IF32" s="167">
        <v>-29.1</v>
      </c>
      <c r="IG32" s="167">
        <v>-28.5</v>
      </c>
      <c r="IH32" s="167">
        <v>1.5935999999999999</v>
      </c>
      <c r="II32" s="168"/>
      <c r="IJ32" s="167">
        <v>-371.1</v>
      </c>
      <c r="IK32" s="167">
        <v>-47.808999999999997</v>
      </c>
      <c r="IL32" s="167">
        <v>283.27999999999997</v>
      </c>
      <c r="IM32" s="167">
        <v>179.16</v>
      </c>
      <c r="IN32" s="167">
        <v>-121.13</v>
      </c>
      <c r="IO32" s="167">
        <v>-232.07</v>
      </c>
      <c r="IP32" s="167">
        <v>230.76</v>
      </c>
      <c r="IQ32" s="167">
        <v>-71.325999999999993</v>
      </c>
      <c r="IR32" s="168"/>
      <c r="IS32" s="167">
        <v>-228.18</v>
      </c>
      <c r="IT32" s="167">
        <v>75.67</v>
      </c>
      <c r="IU32" s="168"/>
      <c r="IV32" s="167">
        <v>72.646000000000001</v>
      </c>
      <c r="IW32" s="167">
        <v>-271.10000000000002</v>
      </c>
      <c r="IX32" s="167">
        <v>117.78</v>
      </c>
      <c r="IY32" s="168"/>
      <c r="IZ32" s="167">
        <v>153.41</v>
      </c>
      <c r="JA32" s="167">
        <v>-4.4013999999999998</v>
      </c>
      <c r="JB32" s="168"/>
      <c r="JC32" s="167">
        <v>19.760000000000002</v>
      </c>
      <c r="JD32" s="167">
        <v>5.6478999999999999</v>
      </c>
      <c r="JE32" s="167">
        <v>5.6468999999999996</v>
      </c>
      <c r="JF32" s="167">
        <v>-19.2</v>
      </c>
      <c r="JG32" s="167">
        <v>4.0799000000000003</v>
      </c>
      <c r="JH32" s="167">
        <v>8.1432000000000002</v>
      </c>
      <c r="JI32" s="167">
        <v>-4.6555</v>
      </c>
      <c r="JJ32" s="167">
        <v>-39.463999999999999</v>
      </c>
      <c r="JK32" s="167">
        <v>-12.773</v>
      </c>
      <c r="JL32" s="167">
        <v>34.298999999999999</v>
      </c>
      <c r="JM32" s="167">
        <v>48.808</v>
      </c>
      <c r="JN32" s="167">
        <v>49.029000000000003</v>
      </c>
      <c r="JO32" s="167">
        <v>0</v>
      </c>
      <c r="JP32" s="167">
        <v>0</v>
      </c>
      <c r="JQ32" s="167">
        <v>51.302</v>
      </c>
      <c r="JR32" s="167">
        <v>51.052999999999997</v>
      </c>
      <c r="JS32" s="167">
        <v>51.658999999999999</v>
      </c>
      <c r="JT32" s="168"/>
      <c r="JU32" s="167">
        <v>-26.298999999999999</v>
      </c>
      <c r="JV32" s="168"/>
      <c r="JW32" s="167">
        <v>8.01</v>
      </c>
      <c r="JX32" s="167">
        <v>8.6998999999999995</v>
      </c>
      <c r="JY32" s="167">
        <v>-36.692999999999998</v>
      </c>
      <c r="JZ32" s="167">
        <v>75.475999999999999</v>
      </c>
      <c r="KA32" s="167">
        <v>50.484000000000002</v>
      </c>
      <c r="KB32" s="167">
        <v>-35.899000000000001</v>
      </c>
      <c r="KC32" s="167">
        <v>-74.245999999999995</v>
      </c>
      <c r="KD32" s="167">
        <v>39.329000000000001</v>
      </c>
      <c r="KE32" s="167">
        <v>34.369999999999997</v>
      </c>
      <c r="KF32" s="167">
        <v>17.600000000000001</v>
      </c>
      <c r="KG32" s="167">
        <v>-17.5</v>
      </c>
      <c r="KH32" s="167">
        <v>-183.11</v>
      </c>
      <c r="KI32" s="167">
        <v>299.33999999999997</v>
      </c>
    </row>
    <row r="33" spans="1:295" ht="18" customHeight="1">
      <c r="A33" s="160" t="s">
        <v>61</v>
      </c>
      <c r="B33" s="160" t="s">
        <v>665</v>
      </c>
      <c r="C33" s="163">
        <v>0</v>
      </c>
      <c r="D33" s="161">
        <v>21.018999999999998</v>
      </c>
      <c r="E33" s="161">
        <v>-42.051000000000002</v>
      </c>
      <c r="F33" s="162"/>
      <c r="G33" s="162"/>
      <c r="H33" s="161">
        <v>14.971</v>
      </c>
      <c r="I33" s="161">
        <v>63.436</v>
      </c>
      <c r="J33" s="161">
        <v>-123.92</v>
      </c>
      <c r="K33" s="161">
        <v>68.926000000000002</v>
      </c>
      <c r="L33" s="161">
        <v>32.747</v>
      </c>
      <c r="M33" s="161">
        <v>-34.406999999999996</v>
      </c>
      <c r="N33" s="161">
        <v>-28.86</v>
      </c>
      <c r="O33" s="161">
        <v>-48.347000000000001</v>
      </c>
      <c r="P33" s="161">
        <v>41.798999999999999</v>
      </c>
      <c r="Q33" s="161">
        <v>14.076000000000001</v>
      </c>
      <c r="R33" s="161">
        <v>-41.798999999999999</v>
      </c>
      <c r="S33" s="161">
        <v>13.536</v>
      </c>
      <c r="T33" s="161">
        <v>253.72</v>
      </c>
      <c r="U33" s="161">
        <v>12.64</v>
      </c>
      <c r="V33" s="161">
        <v>12.726000000000001</v>
      </c>
      <c r="W33" s="161">
        <v>20.719000000000001</v>
      </c>
      <c r="X33" s="161">
        <v>0</v>
      </c>
      <c r="Y33" s="161">
        <v>22.02</v>
      </c>
      <c r="Z33" s="161">
        <v>2.3454999999999999</v>
      </c>
      <c r="AA33" s="162"/>
      <c r="AB33" s="161">
        <v>113</v>
      </c>
      <c r="AC33" s="161">
        <v>-94.519000000000005</v>
      </c>
      <c r="AD33" s="161">
        <v>-95.25</v>
      </c>
      <c r="AE33" s="161">
        <v>19.437999999999999</v>
      </c>
      <c r="AF33" s="161">
        <v>28.86</v>
      </c>
      <c r="AG33" s="161">
        <v>46.2</v>
      </c>
      <c r="AH33" s="161">
        <v>11.685</v>
      </c>
      <c r="AI33" s="161">
        <v>0.159</v>
      </c>
      <c r="AJ33" s="161">
        <v>-33.270000000000003</v>
      </c>
      <c r="AK33" s="161">
        <v>-33.389000000000003</v>
      </c>
      <c r="AL33" s="161">
        <v>-45.36</v>
      </c>
      <c r="AM33" s="161">
        <v>33.689</v>
      </c>
      <c r="AN33" s="161">
        <v>33.33</v>
      </c>
      <c r="AO33" s="161">
        <v>15.388</v>
      </c>
      <c r="AP33" s="161">
        <v>12.477</v>
      </c>
      <c r="AQ33" s="161">
        <v>0</v>
      </c>
      <c r="AR33" s="161">
        <v>74.688999999999993</v>
      </c>
      <c r="AS33" s="161">
        <v>33.749000000000002</v>
      </c>
      <c r="AT33" s="161">
        <v>-53.582999999999998</v>
      </c>
      <c r="AU33" s="161">
        <v>-53.128999999999998</v>
      </c>
      <c r="AV33" s="161">
        <v>8.9953000000000003</v>
      </c>
      <c r="AW33" s="161">
        <v>8.9522999999999993</v>
      </c>
      <c r="AX33" s="161">
        <v>72.873000000000005</v>
      </c>
      <c r="AY33" s="161">
        <v>74.480999999999995</v>
      </c>
      <c r="AZ33" s="161">
        <v>-7.3282999999999996</v>
      </c>
      <c r="BA33" s="161">
        <v>-39.884999999999998</v>
      </c>
      <c r="BB33" s="161">
        <v>-314.44</v>
      </c>
      <c r="BC33" s="161">
        <v>21.367999999999999</v>
      </c>
      <c r="BD33" s="161">
        <v>-11.099</v>
      </c>
      <c r="BE33" s="161">
        <v>-11.099</v>
      </c>
      <c r="BF33" s="161">
        <v>58.557000000000002</v>
      </c>
      <c r="BG33" s="161">
        <v>57.381</v>
      </c>
      <c r="BH33" s="161">
        <v>-6.3205</v>
      </c>
      <c r="BI33" s="161">
        <v>-67.102000000000004</v>
      </c>
      <c r="BJ33" s="162"/>
      <c r="BK33" s="161">
        <v>10.599</v>
      </c>
      <c r="BL33" s="161">
        <v>7.0785999999999998</v>
      </c>
      <c r="BM33" s="161">
        <v>4.8327999999999998</v>
      </c>
      <c r="BN33" s="161">
        <v>346.78</v>
      </c>
      <c r="BO33" s="161">
        <v>106.57</v>
      </c>
      <c r="BP33" s="161">
        <v>106.57</v>
      </c>
      <c r="BQ33" s="161">
        <v>-270.69</v>
      </c>
      <c r="BR33" s="161">
        <v>482.72</v>
      </c>
      <c r="BS33" s="161">
        <v>40.976999999999997</v>
      </c>
      <c r="BT33" s="161">
        <v>-129.38999999999999</v>
      </c>
      <c r="BU33" s="161">
        <v>131.80000000000001</v>
      </c>
      <c r="BV33" s="161">
        <v>99.594999999999999</v>
      </c>
      <c r="BW33" s="161">
        <v>26.53</v>
      </c>
      <c r="BX33" s="161">
        <v>25.62</v>
      </c>
      <c r="BY33" s="161">
        <v>66.94</v>
      </c>
      <c r="BZ33" s="161">
        <v>82.05</v>
      </c>
      <c r="CA33" s="161">
        <v>-95.507000000000005</v>
      </c>
      <c r="CB33" s="161">
        <v>-94.837000000000003</v>
      </c>
      <c r="CC33" s="161">
        <v>166.65</v>
      </c>
      <c r="CD33" s="161">
        <v>168.23</v>
      </c>
      <c r="CE33" s="161">
        <v>18.155000000000001</v>
      </c>
      <c r="CF33" s="161">
        <v>-100.55</v>
      </c>
      <c r="CG33" s="161">
        <v>-100.81</v>
      </c>
      <c r="CH33" s="161">
        <v>7.9588999999999999</v>
      </c>
      <c r="CI33" s="161">
        <v>-114.5</v>
      </c>
      <c r="CJ33" s="161">
        <v>19.57</v>
      </c>
      <c r="CK33" s="161">
        <v>25.984999999999999</v>
      </c>
      <c r="CL33" s="161">
        <v>116.9</v>
      </c>
      <c r="CM33" s="161">
        <v>105.8</v>
      </c>
      <c r="CN33" s="161">
        <v>-18.12</v>
      </c>
      <c r="CO33" s="161">
        <v>22.913</v>
      </c>
      <c r="CP33" s="161">
        <v>21.896999999999998</v>
      </c>
      <c r="CQ33" s="161">
        <v>23.082000000000001</v>
      </c>
      <c r="CR33" s="161">
        <v>21.821999999999999</v>
      </c>
      <c r="CS33" s="161">
        <v>21.114000000000001</v>
      </c>
      <c r="CT33" s="161">
        <v>-19.126999999999999</v>
      </c>
      <c r="CU33" s="161">
        <v>-59.42</v>
      </c>
      <c r="CV33" s="161">
        <v>0</v>
      </c>
      <c r="CW33" s="161">
        <v>13.815</v>
      </c>
      <c r="CX33" s="161">
        <v>51.029000000000003</v>
      </c>
      <c r="CY33" s="161">
        <v>72.47</v>
      </c>
      <c r="CZ33" s="161">
        <v>60.475999999999999</v>
      </c>
      <c r="DA33" s="161">
        <v>57.426000000000002</v>
      </c>
      <c r="DB33" s="161">
        <v>-38.329000000000001</v>
      </c>
      <c r="DC33" s="161">
        <v>-4.9640000000000004</v>
      </c>
      <c r="DD33" s="161">
        <v>113.42</v>
      </c>
      <c r="DE33" s="161">
        <v>114.85</v>
      </c>
      <c r="DF33" s="161">
        <v>-138.56</v>
      </c>
      <c r="DG33" s="162"/>
      <c r="DH33" s="161">
        <v>-23.155000000000001</v>
      </c>
      <c r="DI33" s="161">
        <v>-120.8</v>
      </c>
      <c r="DJ33" s="161">
        <v>-120.8</v>
      </c>
      <c r="DK33" s="161">
        <v>34.713999999999999</v>
      </c>
      <c r="DL33" s="161">
        <v>77.058999999999997</v>
      </c>
      <c r="DM33" s="161">
        <v>77.036000000000001</v>
      </c>
      <c r="DN33" s="161">
        <v>111.34</v>
      </c>
      <c r="DO33" s="161">
        <v>76.930000000000007</v>
      </c>
      <c r="DP33" s="161">
        <v>-11.2</v>
      </c>
      <c r="DQ33" s="161">
        <v>61.83</v>
      </c>
      <c r="DR33" s="161">
        <v>134.36000000000001</v>
      </c>
      <c r="DS33" s="161">
        <v>-9.49</v>
      </c>
      <c r="DT33" s="161">
        <v>-9.42</v>
      </c>
      <c r="DU33" s="162"/>
      <c r="DV33" s="161">
        <v>76</v>
      </c>
      <c r="DW33" s="161">
        <v>135.38999999999999</v>
      </c>
      <c r="DX33" s="161">
        <v>135.18</v>
      </c>
      <c r="DY33" s="161">
        <v>-79.539000000000001</v>
      </c>
      <c r="DZ33" s="161">
        <v>-76.772000000000006</v>
      </c>
      <c r="EA33" s="161">
        <v>222.92</v>
      </c>
      <c r="EB33" s="161">
        <v>176.33</v>
      </c>
      <c r="EC33" s="161">
        <v>170.91</v>
      </c>
      <c r="ED33" s="161">
        <v>175.32</v>
      </c>
      <c r="EE33" s="161">
        <v>57.462000000000003</v>
      </c>
      <c r="EF33" s="161">
        <v>37.304000000000002</v>
      </c>
      <c r="EG33" s="161">
        <v>-29.709</v>
      </c>
      <c r="EH33" s="161">
        <v>283.95</v>
      </c>
      <c r="EI33" s="161">
        <v>56.557000000000002</v>
      </c>
      <c r="EJ33" s="161">
        <v>0</v>
      </c>
      <c r="EK33" s="161">
        <v>-27.684000000000001</v>
      </c>
      <c r="EL33" s="161">
        <v>-31.631</v>
      </c>
      <c r="EM33" s="161">
        <v>31.821000000000002</v>
      </c>
      <c r="EN33" s="161">
        <v>-49.341999999999999</v>
      </c>
      <c r="EO33" s="161">
        <v>-48.345999999999997</v>
      </c>
      <c r="EP33" s="161">
        <v>93.744</v>
      </c>
      <c r="EQ33" s="161">
        <v>-65.941999999999993</v>
      </c>
      <c r="ER33" s="161">
        <v>-65.055999999999997</v>
      </c>
      <c r="ES33" s="161">
        <v>11.590999999999999</v>
      </c>
      <c r="ET33" s="161">
        <v>12.929</v>
      </c>
      <c r="EU33" s="161">
        <v>-9.3598999999999997</v>
      </c>
      <c r="EV33" s="161">
        <v>73.5</v>
      </c>
      <c r="EW33" s="161">
        <v>25.047999999999998</v>
      </c>
      <c r="EX33" s="161">
        <v>-194.34</v>
      </c>
      <c r="EY33" s="161">
        <v>-33.869999999999997</v>
      </c>
      <c r="EZ33" s="161">
        <v>-33</v>
      </c>
      <c r="FA33" s="161">
        <v>5.8234000000000004</v>
      </c>
      <c r="FB33" s="161">
        <v>-38.880000000000003</v>
      </c>
      <c r="FC33" s="161">
        <v>55.765000000000001</v>
      </c>
      <c r="FD33" s="161">
        <v>21.495000000000001</v>
      </c>
      <c r="FE33" s="161">
        <v>0</v>
      </c>
      <c r="FF33" s="161">
        <v>0</v>
      </c>
      <c r="FG33" s="161">
        <v>0</v>
      </c>
      <c r="FH33" s="162"/>
      <c r="FI33" s="161">
        <v>45.563000000000002</v>
      </c>
      <c r="FJ33" s="161">
        <v>95.617000000000004</v>
      </c>
      <c r="FK33" s="161">
        <v>95.784999999999997</v>
      </c>
      <c r="FL33" s="161">
        <v>-173.14</v>
      </c>
      <c r="FM33" s="161">
        <v>80.242999999999995</v>
      </c>
      <c r="FN33" s="161">
        <v>80.792000000000002</v>
      </c>
      <c r="FO33" s="161">
        <v>-119.59</v>
      </c>
      <c r="FP33" s="161">
        <v>-104.86</v>
      </c>
      <c r="FQ33" s="161">
        <v>-64.085999999999999</v>
      </c>
      <c r="FR33" s="161">
        <v>-47.259</v>
      </c>
      <c r="FS33" s="161">
        <v>18.37</v>
      </c>
      <c r="FT33" s="161">
        <v>1.0562</v>
      </c>
      <c r="FU33" s="161">
        <v>-11.569000000000001</v>
      </c>
      <c r="FV33" s="161">
        <v>10.93</v>
      </c>
      <c r="FW33" s="161">
        <v>-65.054000000000002</v>
      </c>
      <c r="FX33" s="161">
        <v>10.352</v>
      </c>
      <c r="FY33" s="161">
        <v>-14.781000000000001</v>
      </c>
      <c r="FZ33" s="161">
        <v>0.47799999999999998</v>
      </c>
      <c r="GA33" s="161">
        <v>7.9109999999999996</v>
      </c>
      <c r="GB33" s="161">
        <v>18.79</v>
      </c>
      <c r="GC33" s="161">
        <v>108.28</v>
      </c>
      <c r="GD33" s="161">
        <v>121.66</v>
      </c>
      <c r="GE33" s="161">
        <v>16.05</v>
      </c>
      <c r="GF33" s="161">
        <v>90.462999999999994</v>
      </c>
      <c r="GG33" s="161">
        <v>20.5</v>
      </c>
      <c r="GH33" s="161">
        <v>-24.35</v>
      </c>
      <c r="GI33" s="161">
        <v>-1.2117</v>
      </c>
      <c r="GJ33" s="161">
        <v>1.1847000000000001</v>
      </c>
      <c r="GK33" s="161">
        <v>2.0331999999999999</v>
      </c>
      <c r="GL33" s="161">
        <v>6.4500000000000002E-2</v>
      </c>
      <c r="GM33" s="161">
        <v>0</v>
      </c>
      <c r="GN33" s="161">
        <v>-14.023</v>
      </c>
      <c r="GO33" s="161">
        <v>-40.137</v>
      </c>
      <c r="GP33" s="161">
        <v>27.835999999999999</v>
      </c>
      <c r="GQ33" s="161">
        <v>63.192</v>
      </c>
      <c r="GR33" s="161">
        <v>113.06</v>
      </c>
      <c r="GS33" s="161">
        <v>69.326999999999998</v>
      </c>
      <c r="GT33" s="161">
        <v>-165.37</v>
      </c>
      <c r="GU33" s="161">
        <v>-28.497</v>
      </c>
      <c r="GV33" s="162"/>
      <c r="GW33" s="161">
        <v>-58.75</v>
      </c>
      <c r="GX33" s="161">
        <v>9.5428999999999995</v>
      </c>
      <c r="GY33" s="161">
        <v>4.8926999999999996</v>
      </c>
      <c r="GZ33" s="161">
        <v>4.4086999999999996</v>
      </c>
      <c r="HA33" s="161">
        <v>11</v>
      </c>
      <c r="HB33" s="161">
        <v>176.99</v>
      </c>
      <c r="HC33" s="161">
        <v>175.07</v>
      </c>
      <c r="HD33" s="161">
        <v>282.5</v>
      </c>
      <c r="HE33" s="161">
        <v>-281.64999999999998</v>
      </c>
      <c r="HF33" s="161">
        <v>-551.13</v>
      </c>
      <c r="HG33" s="161">
        <v>553.49</v>
      </c>
      <c r="HH33" s="161">
        <v>370.33</v>
      </c>
      <c r="HI33" s="161">
        <v>-166.37</v>
      </c>
      <c r="HJ33" s="161">
        <v>-167.12</v>
      </c>
      <c r="HK33" s="161">
        <v>-51.536000000000001</v>
      </c>
      <c r="HL33" s="161">
        <v>-41.939</v>
      </c>
      <c r="HM33" s="161">
        <v>81.81</v>
      </c>
      <c r="HN33" s="161">
        <v>78.412000000000006</v>
      </c>
      <c r="HO33" s="162"/>
      <c r="HP33" s="161">
        <v>-164.51</v>
      </c>
      <c r="HQ33" s="161">
        <v>33.676000000000002</v>
      </c>
      <c r="HR33" s="161">
        <v>33.576999999999998</v>
      </c>
      <c r="HS33" s="161">
        <v>-21.895</v>
      </c>
      <c r="HT33" s="161">
        <v>-21.995999999999999</v>
      </c>
      <c r="HU33" s="161">
        <v>81.069000000000003</v>
      </c>
      <c r="HV33" s="161">
        <v>81.019000000000005</v>
      </c>
      <c r="HW33" s="161">
        <v>54.298999999999999</v>
      </c>
      <c r="HX33" s="161">
        <v>54.598999999999997</v>
      </c>
      <c r="HY33" s="161">
        <v>19.116</v>
      </c>
      <c r="HZ33" s="161">
        <v>-74.959000000000003</v>
      </c>
      <c r="IA33" s="161">
        <v>-363.47</v>
      </c>
      <c r="IB33" s="161">
        <v>95.182000000000002</v>
      </c>
      <c r="IC33" s="161">
        <v>94.974000000000004</v>
      </c>
      <c r="ID33" s="161">
        <v>11.1</v>
      </c>
      <c r="IE33" s="161">
        <v>25.6</v>
      </c>
      <c r="IF33" s="161">
        <v>-32.598999999999997</v>
      </c>
      <c r="IG33" s="161">
        <v>-32</v>
      </c>
      <c r="IH33" s="161">
        <v>1.5935999999999999</v>
      </c>
      <c r="II33" s="162"/>
      <c r="IJ33" s="161">
        <v>-359.21</v>
      </c>
      <c r="IK33" s="161">
        <v>-31.635999999999999</v>
      </c>
      <c r="IL33" s="161">
        <v>292.33</v>
      </c>
      <c r="IM33" s="161">
        <v>173.25</v>
      </c>
      <c r="IN33" s="161">
        <v>-154.72</v>
      </c>
      <c r="IO33" s="161">
        <v>-232.61</v>
      </c>
      <c r="IP33" s="161">
        <v>235.21</v>
      </c>
      <c r="IQ33" s="161">
        <v>-78.766999999999996</v>
      </c>
      <c r="IR33" s="162"/>
      <c r="IS33" s="161">
        <v>-231.23</v>
      </c>
      <c r="IT33" s="161">
        <v>73.899000000000001</v>
      </c>
      <c r="IU33" s="162"/>
      <c r="IV33" s="161">
        <v>80.900000000000006</v>
      </c>
      <c r="IW33" s="161">
        <v>-280.86</v>
      </c>
      <c r="IX33" s="161">
        <v>128.68</v>
      </c>
      <c r="IY33" s="162"/>
      <c r="IZ33" s="161">
        <v>154.54</v>
      </c>
      <c r="JA33" s="161">
        <v>-5.3517000000000001</v>
      </c>
      <c r="JB33" s="162"/>
      <c r="JC33" s="161">
        <v>20.399000000000001</v>
      </c>
      <c r="JD33" s="161">
        <v>5.492</v>
      </c>
      <c r="JE33" s="161">
        <v>5.5049999999999999</v>
      </c>
      <c r="JF33" s="161">
        <v>-20.079000000000001</v>
      </c>
      <c r="JG33" s="161">
        <v>5.5998999999999999</v>
      </c>
      <c r="JH33" s="161">
        <v>8.2383000000000006</v>
      </c>
      <c r="JI33" s="161">
        <v>-5.7419000000000002</v>
      </c>
      <c r="JJ33" s="161">
        <v>-40.369999999999997</v>
      </c>
      <c r="JK33" s="161">
        <v>-13.359</v>
      </c>
      <c r="JL33" s="161">
        <v>37.298999999999999</v>
      </c>
      <c r="JM33" s="161">
        <v>49.88</v>
      </c>
      <c r="JN33" s="161">
        <v>49.194000000000003</v>
      </c>
      <c r="JO33" s="161">
        <v>0</v>
      </c>
      <c r="JP33" s="161">
        <v>0</v>
      </c>
      <c r="JQ33" s="161">
        <v>51.485999999999997</v>
      </c>
      <c r="JR33" s="161">
        <v>51.61</v>
      </c>
      <c r="JS33" s="161">
        <v>52.777000000000001</v>
      </c>
      <c r="JT33" s="162"/>
      <c r="JU33" s="161">
        <v>-23.5</v>
      </c>
      <c r="JV33" s="162"/>
      <c r="JW33" s="161">
        <v>8.0398999999999994</v>
      </c>
      <c r="JX33" s="161">
        <v>8.6998999999999995</v>
      </c>
      <c r="JY33" s="161">
        <v>-38.957999999999998</v>
      </c>
      <c r="JZ33" s="161">
        <v>76.248999999999995</v>
      </c>
      <c r="KA33" s="161">
        <v>53.151000000000003</v>
      </c>
      <c r="KB33" s="161">
        <v>-38.447000000000003</v>
      </c>
      <c r="KC33" s="161">
        <v>-74.600999999999999</v>
      </c>
      <c r="KD33" s="161">
        <v>40.173999999999999</v>
      </c>
      <c r="KE33" s="161">
        <v>33.598999999999997</v>
      </c>
      <c r="KF33" s="161">
        <v>14.199</v>
      </c>
      <c r="KG33" s="161">
        <v>-14.3</v>
      </c>
      <c r="KH33" s="161">
        <v>-186.4</v>
      </c>
      <c r="KI33" s="161">
        <v>306.77</v>
      </c>
    </row>
    <row r="34" spans="1:295" ht="18" customHeight="1">
      <c r="A34" s="160" t="s">
        <v>61</v>
      </c>
      <c r="B34" s="160" t="s">
        <v>666</v>
      </c>
      <c r="C34" s="166">
        <v>0</v>
      </c>
      <c r="D34" s="164">
        <v>20.481000000000002</v>
      </c>
      <c r="E34" s="164">
        <v>-41.082000000000001</v>
      </c>
      <c r="F34" s="165"/>
      <c r="G34" s="165"/>
      <c r="H34" s="164">
        <v>13.81</v>
      </c>
      <c r="I34" s="164">
        <v>64.09</v>
      </c>
      <c r="J34" s="164">
        <v>-122.89</v>
      </c>
      <c r="K34" s="164">
        <v>68.242000000000004</v>
      </c>
      <c r="L34" s="164">
        <v>32.747</v>
      </c>
      <c r="M34" s="164">
        <v>-33.624000000000002</v>
      </c>
      <c r="N34" s="164">
        <v>-26.638999999999999</v>
      </c>
      <c r="O34" s="164">
        <v>-47.19</v>
      </c>
      <c r="P34" s="164">
        <v>41.798999999999999</v>
      </c>
      <c r="Q34" s="164">
        <v>14.076000000000001</v>
      </c>
      <c r="R34" s="164">
        <v>-41.798999999999999</v>
      </c>
      <c r="S34" s="164">
        <v>13.295</v>
      </c>
      <c r="T34" s="164">
        <v>250.16</v>
      </c>
      <c r="U34" s="164">
        <v>12.352</v>
      </c>
      <c r="V34" s="164">
        <v>12.481</v>
      </c>
      <c r="W34" s="164">
        <v>20.241</v>
      </c>
      <c r="X34" s="164">
        <v>0</v>
      </c>
      <c r="Y34" s="164">
        <v>21.393999999999998</v>
      </c>
      <c r="Z34" s="164">
        <v>2.2685</v>
      </c>
      <c r="AA34" s="165"/>
      <c r="AB34" s="164">
        <v>113</v>
      </c>
      <c r="AC34" s="164">
        <v>-92.44</v>
      </c>
      <c r="AD34" s="164">
        <v>-93.338999999999999</v>
      </c>
      <c r="AE34" s="164">
        <v>19.411999999999999</v>
      </c>
      <c r="AF34" s="164">
        <v>26.638999999999999</v>
      </c>
      <c r="AG34" s="164">
        <v>46.2</v>
      </c>
      <c r="AH34" s="164">
        <v>11.409000000000001</v>
      </c>
      <c r="AI34" s="164">
        <v>0.152</v>
      </c>
      <c r="AJ34" s="164">
        <v>-32.509</v>
      </c>
      <c r="AK34" s="164">
        <v>-32.959000000000003</v>
      </c>
      <c r="AL34" s="164">
        <v>-46.709000000000003</v>
      </c>
      <c r="AM34" s="164">
        <v>32.709000000000003</v>
      </c>
      <c r="AN34" s="164">
        <v>32.889000000000003</v>
      </c>
      <c r="AO34" s="164">
        <v>14.74</v>
      </c>
      <c r="AP34" s="164">
        <v>12.66</v>
      </c>
      <c r="AQ34" s="164">
        <v>0</v>
      </c>
      <c r="AR34" s="164">
        <v>74.102999999999994</v>
      </c>
      <c r="AS34" s="164">
        <v>32.277999999999999</v>
      </c>
      <c r="AT34" s="164">
        <v>-52.779000000000003</v>
      </c>
      <c r="AU34" s="164">
        <v>-52.652000000000001</v>
      </c>
      <c r="AV34" s="164">
        <v>8.6788000000000007</v>
      </c>
      <c r="AW34" s="164">
        <v>8.5813000000000006</v>
      </c>
      <c r="AX34" s="164">
        <v>71.802000000000007</v>
      </c>
      <c r="AY34" s="164">
        <v>72.873000000000005</v>
      </c>
      <c r="AZ34" s="164">
        <v>-7.8517999999999999</v>
      </c>
      <c r="BA34" s="164">
        <v>-41.05</v>
      </c>
      <c r="BB34" s="164">
        <v>-303.06</v>
      </c>
      <c r="BC34" s="164">
        <v>21.884</v>
      </c>
      <c r="BD34" s="164">
        <v>-9.9999000000000002</v>
      </c>
      <c r="BE34" s="164">
        <v>-10.298999999999999</v>
      </c>
      <c r="BF34" s="164">
        <v>57.604999999999997</v>
      </c>
      <c r="BG34" s="164">
        <v>57.079000000000001</v>
      </c>
      <c r="BH34" s="164">
        <v>-6.0209999999999999</v>
      </c>
      <c r="BI34" s="164">
        <v>-67.102000000000004</v>
      </c>
      <c r="BJ34" s="165"/>
      <c r="BK34" s="164">
        <v>10.939</v>
      </c>
      <c r="BL34" s="164">
        <v>6.4893999999999998</v>
      </c>
      <c r="BM34" s="164">
        <v>4.4316000000000004</v>
      </c>
      <c r="BN34" s="164">
        <v>338.35</v>
      </c>
      <c r="BO34" s="164">
        <v>109.25</v>
      </c>
      <c r="BP34" s="164">
        <v>109.98</v>
      </c>
      <c r="BQ34" s="164">
        <v>-269.63</v>
      </c>
      <c r="BR34" s="164">
        <v>482.17</v>
      </c>
      <c r="BS34" s="164">
        <v>40.976999999999997</v>
      </c>
      <c r="BT34" s="164">
        <v>-118</v>
      </c>
      <c r="BU34" s="164">
        <v>122.31</v>
      </c>
      <c r="BV34" s="164">
        <v>97.42</v>
      </c>
      <c r="BW34" s="164">
        <v>25.329000000000001</v>
      </c>
      <c r="BX34" s="164">
        <v>24.03</v>
      </c>
      <c r="BY34" s="164">
        <v>66.209000000000003</v>
      </c>
      <c r="BZ34" s="164">
        <v>81.138999999999996</v>
      </c>
      <c r="CA34" s="164">
        <v>-97.918000000000006</v>
      </c>
      <c r="CB34" s="164">
        <v>-98.587999999999994</v>
      </c>
      <c r="CC34" s="164">
        <v>166.9</v>
      </c>
      <c r="CD34" s="164">
        <v>167.97</v>
      </c>
      <c r="CE34" s="164">
        <v>18.164999999999999</v>
      </c>
      <c r="CF34" s="164">
        <v>-99.385999999999996</v>
      </c>
      <c r="CG34" s="164">
        <v>-98.509</v>
      </c>
      <c r="CH34" s="164">
        <v>7.1955</v>
      </c>
      <c r="CI34" s="164">
        <v>-108.01</v>
      </c>
      <c r="CJ34" s="164">
        <v>19.57</v>
      </c>
      <c r="CK34" s="164">
        <v>25.984999999999999</v>
      </c>
      <c r="CL34" s="164">
        <v>117.4</v>
      </c>
      <c r="CM34" s="164">
        <v>105.9</v>
      </c>
      <c r="CN34" s="164">
        <v>-18.510000000000002</v>
      </c>
      <c r="CO34" s="164">
        <v>26.202000000000002</v>
      </c>
      <c r="CP34" s="164">
        <v>25.547000000000001</v>
      </c>
      <c r="CQ34" s="164">
        <v>26.405000000000001</v>
      </c>
      <c r="CR34" s="164">
        <v>28.058</v>
      </c>
      <c r="CS34" s="164">
        <v>26.788</v>
      </c>
      <c r="CT34" s="164">
        <v>-26.09</v>
      </c>
      <c r="CU34" s="164">
        <v>-62.28</v>
      </c>
      <c r="CV34" s="164">
        <v>0</v>
      </c>
      <c r="CW34" s="164">
        <v>13.654</v>
      </c>
      <c r="CX34" s="164">
        <v>54.54</v>
      </c>
      <c r="CY34" s="164">
        <v>69.75</v>
      </c>
      <c r="CZ34" s="164">
        <v>60.241</v>
      </c>
      <c r="DA34" s="164">
        <v>56.84</v>
      </c>
      <c r="DB34" s="164">
        <v>-37.86</v>
      </c>
      <c r="DC34" s="164">
        <v>-4.9640000000000004</v>
      </c>
      <c r="DD34" s="164">
        <v>109.21</v>
      </c>
      <c r="DE34" s="164">
        <v>107.8</v>
      </c>
      <c r="DF34" s="164">
        <v>-133.76</v>
      </c>
      <c r="DG34" s="165"/>
      <c r="DH34" s="164">
        <v>-23.100999999999999</v>
      </c>
      <c r="DI34" s="164">
        <v>-121.09</v>
      </c>
      <c r="DJ34" s="164">
        <v>-121.4</v>
      </c>
      <c r="DK34" s="164">
        <v>34.450000000000003</v>
      </c>
      <c r="DL34" s="164">
        <v>77.058999999999997</v>
      </c>
      <c r="DM34" s="164">
        <v>76.566000000000003</v>
      </c>
      <c r="DN34" s="164">
        <v>111.93</v>
      </c>
      <c r="DO34" s="164">
        <v>76.930000000000007</v>
      </c>
      <c r="DP34" s="164">
        <v>-11.1</v>
      </c>
      <c r="DQ34" s="164">
        <v>60.466000000000001</v>
      </c>
      <c r="DR34" s="164">
        <v>130.54</v>
      </c>
      <c r="DS34" s="164">
        <v>-10.36</v>
      </c>
      <c r="DT34" s="164">
        <v>-10.35</v>
      </c>
      <c r="DU34" s="165"/>
      <c r="DV34" s="164">
        <v>77.180000000000007</v>
      </c>
      <c r="DW34" s="164">
        <v>133.58000000000001</v>
      </c>
      <c r="DX34" s="164">
        <v>129</v>
      </c>
      <c r="DY34" s="164">
        <v>-82.129000000000005</v>
      </c>
      <c r="DZ34" s="164">
        <v>-79.563000000000002</v>
      </c>
      <c r="EA34" s="164">
        <v>217.6</v>
      </c>
      <c r="EB34" s="164">
        <v>172.63</v>
      </c>
      <c r="EC34" s="164">
        <v>168.49</v>
      </c>
      <c r="ED34" s="164">
        <v>171.56</v>
      </c>
      <c r="EE34" s="164">
        <v>53.545999999999999</v>
      </c>
      <c r="EF34" s="164">
        <v>37.156999999999996</v>
      </c>
      <c r="EG34" s="164">
        <v>-29.809000000000001</v>
      </c>
      <c r="EH34" s="164">
        <v>279.76</v>
      </c>
      <c r="EI34" s="164">
        <v>37.040999999999997</v>
      </c>
      <c r="EJ34" s="164">
        <v>0</v>
      </c>
      <c r="EK34" s="164">
        <v>-28.771000000000001</v>
      </c>
      <c r="EL34" s="164">
        <v>-32.064999999999998</v>
      </c>
      <c r="EM34" s="164">
        <v>35.872999999999998</v>
      </c>
      <c r="EN34" s="164">
        <v>-48.558</v>
      </c>
      <c r="EO34" s="164">
        <v>-48.345999999999997</v>
      </c>
      <c r="EP34" s="164">
        <v>129.07</v>
      </c>
      <c r="EQ34" s="164">
        <v>-71.125</v>
      </c>
      <c r="ER34" s="164">
        <v>-71.933999999999997</v>
      </c>
      <c r="ES34" s="164">
        <v>5.2454000000000001</v>
      </c>
      <c r="ET34" s="164">
        <v>0</v>
      </c>
      <c r="EU34" s="164">
        <v>-7.2398999999999996</v>
      </c>
      <c r="EV34" s="164">
        <v>96.3</v>
      </c>
      <c r="EW34" s="164">
        <v>25.018999999999998</v>
      </c>
      <c r="EX34" s="164">
        <v>-194.64</v>
      </c>
      <c r="EY34" s="164">
        <v>-32.595999999999997</v>
      </c>
      <c r="EZ34" s="164">
        <v>-32.24</v>
      </c>
      <c r="FA34" s="164">
        <v>6.4001999999999999</v>
      </c>
      <c r="FB34" s="164">
        <v>-38.880000000000003</v>
      </c>
      <c r="FC34" s="164">
        <v>55.765000000000001</v>
      </c>
      <c r="FD34" s="164">
        <v>20.995999999999999</v>
      </c>
      <c r="FE34" s="164">
        <v>0</v>
      </c>
      <c r="FF34" s="164">
        <v>0</v>
      </c>
      <c r="FG34" s="164">
        <v>0</v>
      </c>
      <c r="FH34" s="165"/>
      <c r="FI34" s="164">
        <v>45.991999999999997</v>
      </c>
      <c r="FJ34" s="164">
        <v>98.799000000000007</v>
      </c>
      <c r="FK34" s="164">
        <v>98.799000000000007</v>
      </c>
      <c r="FL34" s="164">
        <v>-173.48</v>
      </c>
      <c r="FM34" s="164">
        <v>84.311000000000007</v>
      </c>
      <c r="FN34" s="164">
        <v>83.87</v>
      </c>
      <c r="FO34" s="164">
        <v>-121.79</v>
      </c>
      <c r="FP34" s="164">
        <v>-106.92</v>
      </c>
      <c r="FQ34" s="164">
        <v>-62.832999999999998</v>
      </c>
      <c r="FR34" s="164">
        <v>-47.749000000000002</v>
      </c>
      <c r="FS34" s="164">
        <v>18.268999999999998</v>
      </c>
      <c r="FT34" s="164">
        <v>1.0562</v>
      </c>
      <c r="FU34" s="164">
        <v>-11.329000000000001</v>
      </c>
      <c r="FV34" s="164">
        <v>11.61</v>
      </c>
      <c r="FW34" s="164">
        <v>-63.561</v>
      </c>
      <c r="FX34" s="164">
        <v>11.176</v>
      </c>
      <c r="FY34" s="164">
        <v>-14.798999999999999</v>
      </c>
      <c r="FZ34" s="164">
        <v>0.439</v>
      </c>
      <c r="GA34" s="164">
        <v>7.8323999999999998</v>
      </c>
      <c r="GB34" s="164">
        <v>18.888999999999999</v>
      </c>
      <c r="GC34" s="164">
        <v>110.75</v>
      </c>
      <c r="GD34" s="164">
        <v>120.88</v>
      </c>
      <c r="GE34" s="164">
        <v>16.05</v>
      </c>
      <c r="GF34" s="164">
        <v>90.88</v>
      </c>
      <c r="GG34" s="164">
        <v>19</v>
      </c>
      <c r="GH34" s="164">
        <v>-23.981999999999999</v>
      </c>
      <c r="GI34" s="164">
        <v>-1.1761999999999999</v>
      </c>
      <c r="GJ34" s="164">
        <v>1.5860000000000001</v>
      </c>
      <c r="GK34" s="164">
        <v>2.0524</v>
      </c>
      <c r="GL34" s="164">
        <v>6.4500000000000002E-2</v>
      </c>
      <c r="GM34" s="164">
        <v>0</v>
      </c>
      <c r="GN34" s="164">
        <v>-14.48</v>
      </c>
      <c r="GO34" s="164">
        <v>-39.256999999999998</v>
      </c>
      <c r="GP34" s="164">
        <v>27.538</v>
      </c>
      <c r="GQ34" s="164">
        <v>62.015000000000001</v>
      </c>
      <c r="GR34" s="164">
        <v>110.61</v>
      </c>
      <c r="GS34" s="164">
        <v>68.656000000000006</v>
      </c>
      <c r="GT34" s="164">
        <v>-162.13999999999999</v>
      </c>
      <c r="GU34" s="164">
        <v>-28.858000000000001</v>
      </c>
      <c r="GV34" s="165"/>
      <c r="GW34" s="164">
        <v>-59.244</v>
      </c>
      <c r="GX34" s="164">
        <v>10.032999999999999</v>
      </c>
      <c r="GY34" s="164">
        <v>4.3555999999999999</v>
      </c>
      <c r="GZ34" s="164">
        <v>3.9868000000000001</v>
      </c>
      <c r="HA34" s="164">
        <v>11.413</v>
      </c>
      <c r="HB34" s="164">
        <v>170.33</v>
      </c>
      <c r="HC34" s="164">
        <v>171.71</v>
      </c>
      <c r="HD34" s="164">
        <v>283.3</v>
      </c>
      <c r="HE34" s="164">
        <v>-283.64</v>
      </c>
      <c r="HF34" s="164">
        <v>-553.6</v>
      </c>
      <c r="HG34" s="164">
        <v>559.51</v>
      </c>
      <c r="HH34" s="164">
        <v>354.78</v>
      </c>
      <c r="HI34" s="164">
        <v>-162.97</v>
      </c>
      <c r="HJ34" s="164">
        <v>-163.88</v>
      </c>
      <c r="HK34" s="164">
        <v>-52.945999999999998</v>
      </c>
      <c r="HL34" s="164">
        <v>-42.723999999999997</v>
      </c>
      <c r="HM34" s="164">
        <v>81.316999999999993</v>
      </c>
      <c r="HN34" s="164">
        <v>77.438000000000002</v>
      </c>
      <c r="HO34" s="165"/>
      <c r="HP34" s="164">
        <v>-164.51</v>
      </c>
      <c r="HQ34" s="164">
        <v>31.204000000000001</v>
      </c>
      <c r="HR34" s="164">
        <v>30.181999999999999</v>
      </c>
      <c r="HS34" s="164">
        <v>-22.893000000000001</v>
      </c>
      <c r="HT34" s="164">
        <v>-22.88</v>
      </c>
      <c r="HU34" s="164">
        <v>80.3</v>
      </c>
      <c r="HV34" s="164">
        <v>78.948999999999998</v>
      </c>
      <c r="HW34" s="164">
        <v>52</v>
      </c>
      <c r="HX34" s="164">
        <v>52.5</v>
      </c>
      <c r="HY34" s="164">
        <v>18.911000000000001</v>
      </c>
      <c r="HZ34" s="164">
        <v>-73.680000000000007</v>
      </c>
      <c r="IA34" s="164">
        <v>-342.69</v>
      </c>
      <c r="IB34" s="164">
        <v>84.671999999999997</v>
      </c>
      <c r="IC34" s="164">
        <v>84.448999999999998</v>
      </c>
      <c r="ID34" s="164">
        <v>10.5</v>
      </c>
      <c r="IE34" s="164">
        <v>24.5</v>
      </c>
      <c r="IF34" s="164">
        <v>-29.2</v>
      </c>
      <c r="IG34" s="164">
        <v>-29.399000000000001</v>
      </c>
      <c r="IH34" s="164">
        <v>1.4789000000000001</v>
      </c>
      <c r="II34" s="165"/>
      <c r="IJ34" s="164">
        <v>-350.37</v>
      </c>
      <c r="IK34" s="164">
        <v>-14.404</v>
      </c>
      <c r="IL34" s="164">
        <v>274.27999999999997</v>
      </c>
      <c r="IM34" s="164">
        <v>163.93</v>
      </c>
      <c r="IN34" s="164">
        <v>-153.94999999999999</v>
      </c>
      <c r="IO34" s="164">
        <v>-222.18</v>
      </c>
      <c r="IP34" s="164">
        <v>221.21</v>
      </c>
      <c r="IQ34" s="164">
        <v>-71.307000000000002</v>
      </c>
      <c r="IR34" s="165"/>
      <c r="IS34" s="164">
        <v>-218.11</v>
      </c>
      <c r="IT34" s="164">
        <v>69.655000000000001</v>
      </c>
      <c r="IU34" s="165"/>
      <c r="IV34" s="164">
        <v>73.278000000000006</v>
      </c>
      <c r="IW34" s="164">
        <v>-264.67</v>
      </c>
      <c r="IX34" s="164">
        <v>119.2</v>
      </c>
      <c r="IY34" s="165"/>
      <c r="IZ34" s="164">
        <v>146.19999999999999</v>
      </c>
      <c r="JA34" s="164">
        <v>-4.8243999999999998</v>
      </c>
      <c r="JB34" s="165"/>
      <c r="JC34" s="164">
        <v>19.760000000000002</v>
      </c>
      <c r="JD34" s="164">
        <v>5.5529000000000002</v>
      </c>
      <c r="JE34" s="164">
        <v>5.5088999999999997</v>
      </c>
      <c r="JF34" s="164">
        <v>-19.52</v>
      </c>
      <c r="JG34" s="164">
        <v>4</v>
      </c>
      <c r="JH34" s="164">
        <v>8.4234000000000009</v>
      </c>
      <c r="JI34" s="164">
        <v>-4.4234999999999998</v>
      </c>
      <c r="JJ34" s="164">
        <v>-39.991999999999997</v>
      </c>
      <c r="JK34" s="164">
        <v>-14.207000000000001</v>
      </c>
      <c r="JL34" s="164">
        <v>36.598999999999997</v>
      </c>
      <c r="JM34" s="164">
        <v>49.381</v>
      </c>
      <c r="JN34" s="164">
        <v>49.274999999999999</v>
      </c>
      <c r="JO34" s="164">
        <v>0</v>
      </c>
      <c r="JP34" s="164">
        <v>0</v>
      </c>
      <c r="JQ34" s="164">
        <v>50.503</v>
      </c>
      <c r="JR34" s="164">
        <v>50.723999999999997</v>
      </c>
      <c r="JS34" s="164">
        <v>50.890999999999998</v>
      </c>
      <c r="JT34" s="165"/>
      <c r="JU34" s="164">
        <v>-23.1</v>
      </c>
      <c r="JV34" s="165"/>
      <c r="JW34" s="164">
        <v>7.8598999999999997</v>
      </c>
      <c r="JX34" s="164">
        <v>8.6998999999999995</v>
      </c>
      <c r="JY34" s="164">
        <v>-38.692</v>
      </c>
      <c r="JZ34" s="164">
        <v>77.346999999999994</v>
      </c>
      <c r="KA34" s="164">
        <v>53.703000000000003</v>
      </c>
      <c r="KB34" s="164">
        <v>-38.249000000000002</v>
      </c>
      <c r="KC34" s="164">
        <v>-75.239999999999995</v>
      </c>
      <c r="KD34" s="164">
        <v>42.274000000000001</v>
      </c>
      <c r="KE34" s="164">
        <v>33.332999999999998</v>
      </c>
      <c r="KF34" s="164">
        <v>13.699</v>
      </c>
      <c r="KG34" s="164">
        <v>-13.6</v>
      </c>
      <c r="KH34" s="164">
        <v>-197.78</v>
      </c>
      <c r="KI34" s="164">
        <v>316.62</v>
      </c>
    </row>
    <row r="35" spans="1:295" ht="18" customHeight="1">
      <c r="A35" s="160" t="s">
        <v>61</v>
      </c>
      <c r="B35" s="160" t="s">
        <v>667</v>
      </c>
      <c r="C35" s="166">
        <v>0</v>
      </c>
      <c r="D35" s="164">
        <v>20.49</v>
      </c>
      <c r="E35" s="164">
        <v>-40.539000000000001</v>
      </c>
      <c r="F35" s="165"/>
      <c r="G35" s="165"/>
      <c r="H35" s="164">
        <v>12.945</v>
      </c>
      <c r="I35" s="164">
        <v>63.438000000000002</v>
      </c>
      <c r="J35" s="164">
        <v>-119.37</v>
      </c>
      <c r="K35" s="164">
        <v>65.61</v>
      </c>
      <c r="L35" s="164">
        <v>32.747</v>
      </c>
      <c r="M35" s="164">
        <v>-32.572000000000003</v>
      </c>
      <c r="N35" s="164">
        <v>-26.638999999999999</v>
      </c>
      <c r="O35" s="164">
        <v>-46.899000000000001</v>
      </c>
      <c r="P35" s="164">
        <v>41.798999999999999</v>
      </c>
      <c r="Q35" s="164">
        <v>14.076000000000001</v>
      </c>
      <c r="R35" s="164">
        <v>-41.798999999999999</v>
      </c>
      <c r="S35" s="164">
        <v>13.141999999999999</v>
      </c>
      <c r="T35" s="164">
        <v>244.38</v>
      </c>
      <c r="U35" s="164">
        <v>11.869</v>
      </c>
      <c r="V35" s="164">
        <v>11.98</v>
      </c>
      <c r="W35" s="164">
        <v>19.861999999999998</v>
      </c>
      <c r="X35" s="164">
        <v>0</v>
      </c>
      <c r="Y35" s="164">
        <v>21.231999999999999</v>
      </c>
      <c r="Z35" s="164">
        <v>2.3108</v>
      </c>
      <c r="AA35" s="165"/>
      <c r="AB35" s="164">
        <v>113</v>
      </c>
      <c r="AC35" s="164">
        <v>-92.558999999999997</v>
      </c>
      <c r="AD35" s="164">
        <v>-92.65</v>
      </c>
      <c r="AE35" s="164">
        <v>19.158999999999999</v>
      </c>
      <c r="AF35" s="164">
        <v>26.638999999999999</v>
      </c>
      <c r="AG35" s="164">
        <v>46.2</v>
      </c>
      <c r="AH35" s="164">
        <v>11.057</v>
      </c>
      <c r="AI35" s="164">
        <v>0.152</v>
      </c>
      <c r="AJ35" s="164">
        <v>-31.489000000000001</v>
      </c>
      <c r="AK35" s="164">
        <v>-32.069000000000003</v>
      </c>
      <c r="AL35" s="164">
        <v>-45.918999999999997</v>
      </c>
      <c r="AM35" s="164">
        <v>32.069000000000003</v>
      </c>
      <c r="AN35" s="164">
        <v>31.7</v>
      </c>
      <c r="AO35" s="164">
        <v>14.662000000000001</v>
      </c>
      <c r="AP35" s="164">
        <v>12.661</v>
      </c>
      <c r="AQ35" s="164">
        <v>0</v>
      </c>
      <c r="AR35" s="164">
        <v>75.325000000000003</v>
      </c>
      <c r="AS35" s="164">
        <v>30.597000000000001</v>
      </c>
      <c r="AT35" s="164">
        <v>-51.707999999999998</v>
      </c>
      <c r="AU35" s="164">
        <v>-51.192</v>
      </c>
      <c r="AV35" s="164">
        <v>10.454000000000001</v>
      </c>
      <c r="AW35" s="164">
        <v>10.686</v>
      </c>
      <c r="AX35" s="164">
        <v>71.668000000000006</v>
      </c>
      <c r="AY35" s="164">
        <v>72.203999999999994</v>
      </c>
      <c r="AZ35" s="164">
        <v>-7.3282999999999996</v>
      </c>
      <c r="BA35" s="164">
        <v>-40.569000000000003</v>
      </c>
      <c r="BB35" s="164">
        <v>-303.31</v>
      </c>
      <c r="BC35" s="164">
        <v>21.553999999999998</v>
      </c>
      <c r="BD35" s="164">
        <v>-10.398999999999999</v>
      </c>
      <c r="BE35" s="164">
        <v>-10.199</v>
      </c>
      <c r="BF35" s="164">
        <v>56.290999999999997</v>
      </c>
      <c r="BG35" s="164">
        <v>55.872</v>
      </c>
      <c r="BH35" s="164">
        <v>-6.4218999999999999</v>
      </c>
      <c r="BI35" s="164">
        <v>-67.102000000000004</v>
      </c>
      <c r="BJ35" s="165"/>
      <c r="BK35" s="164">
        <v>11.058999999999999</v>
      </c>
      <c r="BL35" s="164">
        <v>6.5319000000000003</v>
      </c>
      <c r="BM35" s="164">
        <v>4.2918000000000003</v>
      </c>
      <c r="BN35" s="164">
        <v>334.23</v>
      </c>
      <c r="BO35" s="164">
        <v>108.21</v>
      </c>
      <c r="BP35" s="164">
        <v>108.12</v>
      </c>
      <c r="BQ35" s="164">
        <v>-260.05</v>
      </c>
      <c r="BR35" s="164">
        <v>482.74</v>
      </c>
      <c r="BS35" s="164">
        <v>40.976999999999997</v>
      </c>
      <c r="BT35" s="164">
        <v>-80.38</v>
      </c>
      <c r="BU35" s="164">
        <v>81.772000000000006</v>
      </c>
      <c r="BV35" s="164">
        <v>98.447999999999993</v>
      </c>
      <c r="BW35" s="164">
        <v>25.559000000000001</v>
      </c>
      <c r="BX35" s="164">
        <v>24.28</v>
      </c>
      <c r="BY35" s="164">
        <v>65.510000000000005</v>
      </c>
      <c r="BZ35" s="164">
        <v>80.22</v>
      </c>
      <c r="CA35" s="164">
        <v>-106.08</v>
      </c>
      <c r="CB35" s="164">
        <v>-105.28</v>
      </c>
      <c r="CC35" s="164">
        <v>170.48</v>
      </c>
      <c r="CD35" s="164">
        <v>171.16</v>
      </c>
      <c r="CE35" s="164">
        <v>18.914000000000001</v>
      </c>
      <c r="CF35" s="164">
        <v>-89.664000000000001</v>
      </c>
      <c r="CG35" s="164">
        <v>-88.326999999999998</v>
      </c>
      <c r="CH35" s="164">
        <v>6.4273999999999996</v>
      </c>
      <c r="CI35" s="164">
        <v>-115.46</v>
      </c>
      <c r="CJ35" s="164">
        <v>19.57</v>
      </c>
      <c r="CK35" s="164">
        <v>25.984999999999999</v>
      </c>
      <c r="CL35" s="164">
        <v>120.19</v>
      </c>
      <c r="CM35" s="164">
        <v>109.09</v>
      </c>
      <c r="CN35" s="164">
        <v>-18.138999999999999</v>
      </c>
      <c r="CO35" s="164">
        <v>27.995999999999999</v>
      </c>
      <c r="CP35" s="164">
        <v>27.533999999999999</v>
      </c>
      <c r="CQ35" s="164">
        <v>27.655000000000001</v>
      </c>
      <c r="CR35" s="164">
        <v>31.613</v>
      </c>
      <c r="CS35" s="164">
        <v>31.021999999999998</v>
      </c>
      <c r="CT35" s="164">
        <v>-29.512</v>
      </c>
      <c r="CU35" s="164">
        <v>-66.548000000000002</v>
      </c>
      <c r="CV35" s="164">
        <v>0</v>
      </c>
      <c r="CW35" s="164">
        <v>13.177</v>
      </c>
      <c r="CX35" s="164">
        <v>54.209000000000003</v>
      </c>
      <c r="CY35" s="164">
        <v>67.72</v>
      </c>
      <c r="CZ35" s="164">
        <v>58.835000000000001</v>
      </c>
      <c r="DA35" s="164">
        <v>55.667999999999999</v>
      </c>
      <c r="DB35" s="164">
        <v>-37.020000000000003</v>
      </c>
      <c r="DC35" s="164">
        <v>-4.9640000000000004</v>
      </c>
      <c r="DD35" s="164">
        <v>114.5</v>
      </c>
      <c r="DE35" s="164">
        <v>115.61</v>
      </c>
      <c r="DF35" s="164">
        <v>-152.1</v>
      </c>
      <c r="DG35" s="165"/>
      <c r="DH35" s="164">
        <v>-22.56</v>
      </c>
      <c r="DI35" s="164">
        <v>-119</v>
      </c>
      <c r="DJ35" s="164">
        <v>-118.69</v>
      </c>
      <c r="DK35" s="164">
        <v>34.295999999999999</v>
      </c>
      <c r="DL35" s="164">
        <v>76.180999999999997</v>
      </c>
      <c r="DM35" s="164">
        <v>77.036000000000001</v>
      </c>
      <c r="DN35" s="164">
        <v>110.76</v>
      </c>
      <c r="DO35" s="164">
        <v>76.150000000000006</v>
      </c>
      <c r="DP35" s="164">
        <v>-11.29</v>
      </c>
      <c r="DQ35" s="164">
        <v>59.372999999999998</v>
      </c>
      <c r="DR35" s="164">
        <v>149.25</v>
      </c>
      <c r="DS35" s="164">
        <v>-10.9</v>
      </c>
      <c r="DT35" s="164">
        <v>-10.869</v>
      </c>
      <c r="DU35" s="165"/>
      <c r="DV35" s="164">
        <v>76.2</v>
      </c>
      <c r="DW35" s="164">
        <v>150.22</v>
      </c>
      <c r="DX35" s="164">
        <v>147.65</v>
      </c>
      <c r="DY35" s="164">
        <v>-81.495000000000005</v>
      </c>
      <c r="DZ35" s="164">
        <v>-78.326999999999998</v>
      </c>
      <c r="EA35" s="164">
        <v>227.44</v>
      </c>
      <c r="EB35" s="164">
        <v>181.34</v>
      </c>
      <c r="EC35" s="164">
        <v>175.8</v>
      </c>
      <c r="ED35" s="164">
        <v>178.63</v>
      </c>
      <c r="EE35" s="164">
        <v>34.279000000000003</v>
      </c>
      <c r="EF35" s="164">
        <v>14.457000000000001</v>
      </c>
      <c r="EG35" s="164">
        <v>-30.289000000000001</v>
      </c>
      <c r="EH35" s="164">
        <v>270.79000000000002</v>
      </c>
      <c r="EI35" s="164">
        <v>-4.5884</v>
      </c>
      <c r="EJ35" s="164">
        <v>0</v>
      </c>
      <c r="EK35" s="164">
        <v>-28.782</v>
      </c>
      <c r="EL35" s="164">
        <v>-31.919</v>
      </c>
      <c r="EM35" s="164">
        <v>56.055</v>
      </c>
      <c r="EN35" s="164">
        <v>-44.822000000000003</v>
      </c>
      <c r="EO35" s="164">
        <v>-48.345999999999997</v>
      </c>
      <c r="EP35" s="164">
        <v>58.415999999999997</v>
      </c>
      <c r="EQ35" s="164">
        <v>-58.314</v>
      </c>
      <c r="ER35" s="164">
        <v>-59.259</v>
      </c>
      <c r="ES35" s="164">
        <v>25.593</v>
      </c>
      <c r="ET35" s="164">
        <v>15.138999999999999</v>
      </c>
      <c r="EU35" s="164">
        <v>-17.829000000000001</v>
      </c>
      <c r="EV35" s="164">
        <v>1</v>
      </c>
      <c r="EW35" s="164">
        <v>25.041</v>
      </c>
      <c r="EX35" s="164">
        <v>-186.29</v>
      </c>
      <c r="EY35" s="164">
        <v>-33.878</v>
      </c>
      <c r="EZ35" s="164">
        <v>-33.081000000000003</v>
      </c>
      <c r="FA35" s="164">
        <v>6.2053000000000003</v>
      </c>
      <c r="FB35" s="164">
        <v>-38.880000000000003</v>
      </c>
      <c r="FC35" s="164">
        <v>55.765000000000001</v>
      </c>
      <c r="FD35" s="164">
        <v>21.338000000000001</v>
      </c>
      <c r="FE35" s="164">
        <v>0</v>
      </c>
      <c r="FF35" s="164">
        <v>0</v>
      </c>
      <c r="FG35" s="164">
        <v>0</v>
      </c>
      <c r="FH35" s="165"/>
      <c r="FI35" s="164">
        <v>46.926000000000002</v>
      </c>
      <c r="FJ35" s="164">
        <v>104.15</v>
      </c>
      <c r="FK35" s="164">
        <v>104.32</v>
      </c>
      <c r="FL35" s="164">
        <v>-172.64</v>
      </c>
      <c r="FM35" s="164">
        <v>83.209000000000003</v>
      </c>
      <c r="FN35" s="164">
        <v>82.513999999999996</v>
      </c>
      <c r="FO35" s="164">
        <v>-119.07</v>
      </c>
      <c r="FP35" s="164">
        <v>-106.52</v>
      </c>
      <c r="FQ35" s="164">
        <v>-62.107999999999997</v>
      </c>
      <c r="FR35" s="164">
        <v>-47.048999999999999</v>
      </c>
      <c r="FS35" s="164">
        <v>18.181999999999999</v>
      </c>
      <c r="FT35" s="164">
        <v>1.0684</v>
      </c>
      <c r="FU35" s="164">
        <v>-11.329000000000001</v>
      </c>
      <c r="FV35" s="164">
        <v>11.39</v>
      </c>
      <c r="FW35" s="164">
        <v>-61.92</v>
      </c>
      <c r="FX35" s="164">
        <v>11.1</v>
      </c>
      <c r="FY35" s="164">
        <v>-14.798999999999999</v>
      </c>
      <c r="FZ35" s="164">
        <v>0.60799999999999998</v>
      </c>
      <c r="GA35" s="164">
        <v>7.7572000000000001</v>
      </c>
      <c r="GB35" s="164">
        <v>19.100000000000001</v>
      </c>
      <c r="GC35" s="164">
        <v>107.78</v>
      </c>
      <c r="GD35" s="164">
        <v>118.95</v>
      </c>
      <c r="GE35" s="164">
        <v>15.83</v>
      </c>
      <c r="GF35" s="164">
        <v>89.454999999999998</v>
      </c>
      <c r="GG35" s="164">
        <v>18.899000000000001</v>
      </c>
      <c r="GH35" s="164">
        <v>-25.399000000000001</v>
      </c>
      <c r="GI35" s="164">
        <v>-2.4361000000000002</v>
      </c>
      <c r="GJ35" s="164">
        <v>2.4645999999999999</v>
      </c>
      <c r="GK35" s="164">
        <v>2.0072000000000001</v>
      </c>
      <c r="GL35" s="164">
        <v>6.4500000000000002E-2</v>
      </c>
      <c r="GM35" s="164">
        <v>0</v>
      </c>
      <c r="GN35" s="164">
        <v>-14.957000000000001</v>
      </c>
      <c r="GO35" s="164">
        <v>-40.094999999999999</v>
      </c>
      <c r="GP35" s="164">
        <v>26.94</v>
      </c>
      <c r="GQ35" s="164">
        <v>62.603000000000002</v>
      </c>
      <c r="GR35" s="164">
        <v>112.84</v>
      </c>
      <c r="GS35" s="164">
        <v>69.186999999999998</v>
      </c>
      <c r="GT35" s="164">
        <v>-163.95</v>
      </c>
      <c r="GU35" s="164">
        <v>-30.632000000000001</v>
      </c>
      <c r="GV35" s="165"/>
      <c r="GW35" s="164">
        <v>-61.435000000000002</v>
      </c>
      <c r="GX35" s="164">
        <v>9.5062999999999995</v>
      </c>
      <c r="GY35" s="164">
        <v>3.8769999999999998</v>
      </c>
      <c r="GZ35" s="164">
        <v>3.4910999999999999</v>
      </c>
      <c r="HA35" s="164">
        <v>11</v>
      </c>
      <c r="HB35" s="164">
        <v>161.31</v>
      </c>
      <c r="HC35" s="164">
        <v>160.83000000000001</v>
      </c>
      <c r="HD35" s="164">
        <v>278.3</v>
      </c>
      <c r="HE35" s="164">
        <v>-278.88</v>
      </c>
      <c r="HF35" s="164">
        <v>-551.59</v>
      </c>
      <c r="HG35" s="164">
        <v>560.27</v>
      </c>
      <c r="HH35" s="164">
        <v>323.44</v>
      </c>
      <c r="HI35" s="164">
        <v>-153.27000000000001</v>
      </c>
      <c r="HJ35" s="164">
        <v>-154.83000000000001</v>
      </c>
      <c r="HK35" s="164">
        <v>-53.045000000000002</v>
      </c>
      <c r="HL35" s="164">
        <v>-43.387999999999998</v>
      </c>
      <c r="HM35" s="164">
        <v>75.676000000000002</v>
      </c>
      <c r="HN35" s="164">
        <v>74.141000000000005</v>
      </c>
      <c r="HO35" s="165"/>
      <c r="HP35" s="164">
        <v>-154.78</v>
      </c>
      <c r="HQ35" s="164">
        <v>20.030999999999999</v>
      </c>
      <c r="HR35" s="164">
        <v>19.975999999999999</v>
      </c>
      <c r="HS35" s="164">
        <v>-26.338000000000001</v>
      </c>
      <c r="HT35" s="164">
        <v>-26.756</v>
      </c>
      <c r="HU35" s="164">
        <v>79.489000000000004</v>
      </c>
      <c r="HV35" s="164">
        <v>79.69</v>
      </c>
      <c r="HW35" s="164">
        <v>53.798999999999999</v>
      </c>
      <c r="HX35" s="164">
        <v>54.798999999999999</v>
      </c>
      <c r="HY35" s="164">
        <v>19.033000000000001</v>
      </c>
      <c r="HZ35" s="164">
        <v>-69.760000000000005</v>
      </c>
      <c r="IA35" s="164">
        <v>-343.4</v>
      </c>
      <c r="IB35" s="164">
        <v>76.617999999999995</v>
      </c>
      <c r="IC35" s="164">
        <v>76.37</v>
      </c>
      <c r="ID35" s="164">
        <v>11.1</v>
      </c>
      <c r="IE35" s="164">
        <v>27.5</v>
      </c>
      <c r="IF35" s="164">
        <v>-18.2</v>
      </c>
      <c r="IG35" s="164">
        <v>-18.2</v>
      </c>
      <c r="IH35" s="164">
        <v>1.5954999999999999</v>
      </c>
      <c r="II35" s="165"/>
      <c r="IJ35" s="164">
        <v>-319.12</v>
      </c>
      <c r="IK35" s="164">
        <v>27.286000000000001</v>
      </c>
      <c r="IL35" s="164">
        <v>244.13</v>
      </c>
      <c r="IM35" s="164">
        <v>130.47</v>
      </c>
      <c r="IN35" s="164">
        <v>-176.26</v>
      </c>
      <c r="IO35" s="164">
        <v>-200.71</v>
      </c>
      <c r="IP35" s="164">
        <v>198.81</v>
      </c>
      <c r="IQ35" s="164">
        <v>-48.134999999999998</v>
      </c>
      <c r="IR35" s="165"/>
      <c r="IS35" s="164">
        <v>-196.07</v>
      </c>
      <c r="IT35" s="164">
        <v>72.144999999999996</v>
      </c>
      <c r="IU35" s="165"/>
      <c r="IV35" s="164">
        <v>47.401000000000003</v>
      </c>
      <c r="IW35" s="164">
        <v>-234.61</v>
      </c>
      <c r="IX35" s="164">
        <v>94.787000000000006</v>
      </c>
      <c r="IY35" s="165"/>
      <c r="IZ35" s="164">
        <v>141.06</v>
      </c>
      <c r="JA35" s="164">
        <v>-3.9537</v>
      </c>
      <c r="JB35" s="165"/>
      <c r="JC35" s="164">
        <v>19.28</v>
      </c>
      <c r="JD35" s="164">
        <v>5.452</v>
      </c>
      <c r="JE35" s="164">
        <v>5.4660000000000002</v>
      </c>
      <c r="JF35" s="164">
        <v>-19.36</v>
      </c>
      <c r="JG35" s="164">
        <v>3.2</v>
      </c>
      <c r="JH35" s="164">
        <v>9.2942999999999998</v>
      </c>
      <c r="JI35" s="164">
        <v>-3.6606000000000001</v>
      </c>
      <c r="JJ35" s="164">
        <v>-39.521999999999998</v>
      </c>
      <c r="JK35" s="164">
        <v>-15.144</v>
      </c>
      <c r="JL35" s="164">
        <v>36.9</v>
      </c>
      <c r="JM35" s="164">
        <v>52.423999999999999</v>
      </c>
      <c r="JN35" s="164">
        <v>50.429000000000002</v>
      </c>
      <c r="JO35" s="164">
        <v>0</v>
      </c>
      <c r="JP35" s="164">
        <v>0</v>
      </c>
      <c r="JQ35" s="164">
        <v>49.793999999999997</v>
      </c>
      <c r="JR35" s="164">
        <v>49.533999999999999</v>
      </c>
      <c r="JS35" s="164">
        <v>49.61</v>
      </c>
      <c r="JT35" s="165"/>
      <c r="JU35" s="164">
        <v>-27.298999999999999</v>
      </c>
      <c r="JV35" s="165"/>
      <c r="JW35" s="164">
        <v>7.8198999999999996</v>
      </c>
      <c r="JX35" s="164">
        <v>8.6998999999999995</v>
      </c>
      <c r="JY35" s="164">
        <v>-38.002000000000002</v>
      </c>
      <c r="JZ35" s="164">
        <v>77.03</v>
      </c>
      <c r="KA35" s="164">
        <v>53.234000000000002</v>
      </c>
      <c r="KB35" s="164">
        <v>-38.036000000000001</v>
      </c>
      <c r="KC35" s="164">
        <v>-75.680999999999997</v>
      </c>
      <c r="KD35" s="164">
        <v>42.374000000000002</v>
      </c>
      <c r="KE35" s="164">
        <v>33.228999999999999</v>
      </c>
      <c r="KF35" s="164">
        <v>18.399000000000001</v>
      </c>
      <c r="KG35" s="164">
        <v>-18.5</v>
      </c>
      <c r="KH35" s="164">
        <v>-226.14</v>
      </c>
      <c r="KI35" s="164">
        <v>341.3</v>
      </c>
    </row>
    <row r="36" spans="1:295" ht="18" customHeight="1">
      <c r="A36" s="160" t="s">
        <v>61</v>
      </c>
      <c r="B36" s="160" t="s">
        <v>668</v>
      </c>
      <c r="C36" s="166">
        <v>0</v>
      </c>
      <c r="D36" s="164">
        <v>20.218</v>
      </c>
      <c r="E36" s="164">
        <v>-40.037999999999997</v>
      </c>
      <c r="F36" s="165"/>
      <c r="G36" s="165"/>
      <c r="H36" s="164">
        <v>13.816000000000001</v>
      </c>
      <c r="I36" s="164">
        <v>63.438000000000002</v>
      </c>
      <c r="J36" s="164">
        <v>-119.83</v>
      </c>
      <c r="K36" s="164">
        <v>63.314</v>
      </c>
      <c r="L36" s="164">
        <v>32.273000000000003</v>
      </c>
      <c r="M36" s="164">
        <v>-31.474</v>
      </c>
      <c r="N36" s="164">
        <v>-24.42</v>
      </c>
      <c r="O36" s="164">
        <v>-51.222000000000001</v>
      </c>
      <c r="P36" s="164">
        <v>46.2</v>
      </c>
      <c r="Q36" s="164">
        <v>16.559000000000001</v>
      </c>
      <c r="R36" s="164">
        <v>-44</v>
      </c>
      <c r="S36" s="164">
        <v>13.067</v>
      </c>
      <c r="T36" s="164">
        <v>244.16</v>
      </c>
      <c r="U36" s="164">
        <v>11.632</v>
      </c>
      <c r="V36" s="164">
        <v>11.702999999999999</v>
      </c>
      <c r="W36" s="164">
        <v>19.379000000000001</v>
      </c>
      <c r="X36" s="164">
        <v>0</v>
      </c>
      <c r="Y36" s="164">
        <v>22.285</v>
      </c>
      <c r="Z36" s="164">
        <v>2.3677000000000001</v>
      </c>
      <c r="AA36" s="165"/>
      <c r="AB36" s="164">
        <v>113</v>
      </c>
      <c r="AC36" s="164">
        <v>-92.379000000000005</v>
      </c>
      <c r="AD36" s="164">
        <v>-91.55</v>
      </c>
      <c r="AE36" s="164">
        <v>18.393999999999998</v>
      </c>
      <c r="AF36" s="164">
        <v>24.42</v>
      </c>
      <c r="AG36" s="164">
        <v>48.4</v>
      </c>
      <c r="AH36" s="164">
        <v>10.116</v>
      </c>
      <c r="AI36" s="164">
        <v>0.14299999999999999</v>
      </c>
      <c r="AJ36" s="164">
        <v>-30.899000000000001</v>
      </c>
      <c r="AK36" s="164">
        <v>-31.048999999999999</v>
      </c>
      <c r="AL36" s="164">
        <v>-46.83</v>
      </c>
      <c r="AM36" s="164">
        <v>31.11</v>
      </c>
      <c r="AN36" s="164">
        <v>31.239000000000001</v>
      </c>
      <c r="AO36" s="164">
        <v>14.446999999999999</v>
      </c>
      <c r="AP36" s="164">
        <v>12.959</v>
      </c>
      <c r="AQ36" s="164">
        <v>0</v>
      </c>
      <c r="AR36" s="164">
        <v>74.042000000000002</v>
      </c>
      <c r="AS36" s="164">
        <v>29.896000000000001</v>
      </c>
      <c r="AT36" s="164">
        <v>-51.305999999999997</v>
      </c>
      <c r="AU36" s="164">
        <v>-50.715000000000003</v>
      </c>
      <c r="AV36" s="164">
        <v>9.4311000000000007</v>
      </c>
      <c r="AW36" s="164">
        <v>11.308</v>
      </c>
      <c r="AX36" s="164">
        <v>71.400000000000006</v>
      </c>
      <c r="AY36" s="164">
        <v>71.802000000000007</v>
      </c>
      <c r="AZ36" s="164">
        <v>-7.8517999999999999</v>
      </c>
      <c r="BA36" s="164">
        <v>-41.598999999999997</v>
      </c>
      <c r="BB36" s="164">
        <v>-297.95</v>
      </c>
      <c r="BC36" s="164">
        <v>21.939</v>
      </c>
      <c r="BD36" s="164">
        <v>-10.499000000000001</v>
      </c>
      <c r="BE36" s="164">
        <v>-10.499000000000001</v>
      </c>
      <c r="BF36" s="164">
        <v>56.57</v>
      </c>
      <c r="BG36" s="164">
        <v>55.179000000000002</v>
      </c>
      <c r="BH36" s="164">
        <v>-6.0289000000000001</v>
      </c>
      <c r="BI36" s="164">
        <v>-67.102000000000004</v>
      </c>
      <c r="BJ36" s="165"/>
      <c r="BK36" s="164">
        <v>10.929</v>
      </c>
      <c r="BL36" s="164">
        <v>6.3863000000000003</v>
      </c>
      <c r="BM36" s="164">
        <v>4.3914</v>
      </c>
      <c r="BN36" s="164">
        <v>335</v>
      </c>
      <c r="BO36" s="164">
        <v>111.45</v>
      </c>
      <c r="BP36" s="164">
        <v>111.42</v>
      </c>
      <c r="BQ36" s="164">
        <v>-252.58</v>
      </c>
      <c r="BR36" s="164">
        <v>485.24</v>
      </c>
      <c r="BS36" s="164">
        <v>40.976999999999997</v>
      </c>
      <c r="BT36" s="164">
        <v>-85.131</v>
      </c>
      <c r="BU36" s="164">
        <v>86.938000000000002</v>
      </c>
      <c r="BV36" s="164">
        <v>97.28</v>
      </c>
      <c r="BW36" s="164">
        <v>25.26</v>
      </c>
      <c r="BX36" s="164">
        <v>24.44</v>
      </c>
      <c r="BY36" s="164">
        <v>65.489000000000004</v>
      </c>
      <c r="BZ36" s="164">
        <v>79.36</v>
      </c>
      <c r="CA36" s="164">
        <v>-104.88</v>
      </c>
      <c r="CB36" s="164">
        <v>-104.88</v>
      </c>
      <c r="CC36" s="164">
        <v>172.16</v>
      </c>
      <c r="CD36" s="164">
        <v>173.45</v>
      </c>
      <c r="CE36" s="164">
        <v>18.515000000000001</v>
      </c>
      <c r="CF36" s="164">
        <v>-90.742000000000004</v>
      </c>
      <c r="CG36" s="164">
        <v>-90.793000000000006</v>
      </c>
      <c r="CH36" s="164">
        <v>7.3654000000000002</v>
      </c>
      <c r="CI36" s="164">
        <v>-110.54</v>
      </c>
      <c r="CJ36" s="164">
        <v>19.57</v>
      </c>
      <c r="CK36" s="164">
        <v>25.984999999999999</v>
      </c>
      <c r="CL36" s="164">
        <v>117.3</v>
      </c>
      <c r="CM36" s="164">
        <v>106.4</v>
      </c>
      <c r="CN36" s="164">
        <v>-18.420000000000002</v>
      </c>
      <c r="CO36" s="164">
        <v>29.783999999999999</v>
      </c>
      <c r="CP36" s="164">
        <v>28.984000000000002</v>
      </c>
      <c r="CQ36" s="164">
        <v>29.459</v>
      </c>
      <c r="CR36" s="164">
        <v>34.043999999999997</v>
      </c>
      <c r="CS36" s="164">
        <v>33.441000000000003</v>
      </c>
      <c r="CT36" s="164">
        <v>-29.053000000000001</v>
      </c>
      <c r="CU36" s="164">
        <v>-68.418999999999997</v>
      </c>
      <c r="CV36" s="164">
        <v>0</v>
      </c>
      <c r="CW36" s="164">
        <v>13.866</v>
      </c>
      <c r="CX36" s="164">
        <v>48.09</v>
      </c>
      <c r="CY36" s="164">
        <v>68.319000000000003</v>
      </c>
      <c r="CZ36" s="164">
        <v>58.835000000000001</v>
      </c>
      <c r="DA36" s="164">
        <v>55.082000000000001</v>
      </c>
      <c r="DB36" s="164">
        <v>-36.939</v>
      </c>
      <c r="DC36" s="164">
        <v>-4.9640000000000004</v>
      </c>
      <c r="DD36" s="164">
        <v>109.23</v>
      </c>
      <c r="DE36" s="164">
        <v>109.22</v>
      </c>
      <c r="DF36" s="164">
        <v>-140.32</v>
      </c>
      <c r="DG36" s="165"/>
      <c r="DH36" s="164">
        <v>-22.545999999999999</v>
      </c>
      <c r="DI36" s="164">
        <v>-119.09</v>
      </c>
      <c r="DJ36" s="164">
        <v>-118.4</v>
      </c>
      <c r="DK36" s="164">
        <v>34.67</v>
      </c>
      <c r="DL36" s="164">
        <v>76.180999999999997</v>
      </c>
      <c r="DM36" s="164">
        <v>77.036000000000001</v>
      </c>
      <c r="DN36" s="164">
        <v>109.58</v>
      </c>
      <c r="DO36" s="164">
        <v>75.37</v>
      </c>
      <c r="DP36" s="164">
        <v>-11.28</v>
      </c>
      <c r="DQ36" s="164">
        <v>62.045999999999999</v>
      </c>
      <c r="DR36" s="164">
        <v>139.01</v>
      </c>
      <c r="DS36" s="164">
        <v>-10.48</v>
      </c>
      <c r="DT36" s="164">
        <v>-10.52</v>
      </c>
      <c r="DU36" s="165"/>
      <c r="DV36" s="164">
        <v>76.989999999999995</v>
      </c>
      <c r="DW36" s="164">
        <v>139.38999999999999</v>
      </c>
      <c r="DX36" s="164">
        <v>137.36000000000001</v>
      </c>
      <c r="DY36" s="164">
        <v>-83.436000000000007</v>
      </c>
      <c r="DZ36" s="164">
        <v>-81.835999999999999</v>
      </c>
      <c r="EA36" s="164">
        <v>219.65</v>
      </c>
      <c r="EB36" s="164">
        <v>172.13</v>
      </c>
      <c r="EC36" s="164">
        <v>167.6</v>
      </c>
      <c r="ED36" s="164">
        <v>170.07</v>
      </c>
      <c r="EE36" s="164">
        <v>60.149000000000001</v>
      </c>
      <c r="EF36" s="164">
        <v>39.268999999999998</v>
      </c>
      <c r="EG36" s="164">
        <v>-29.379000000000001</v>
      </c>
      <c r="EH36" s="164">
        <v>262.91000000000003</v>
      </c>
      <c r="EI36" s="164">
        <v>-41.552999999999997</v>
      </c>
      <c r="EJ36" s="164">
        <v>0</v>
      </c>
      <c r="EK36" s="164">
        <v>-28.530999999999999</v>
      </c>
      <c r="EL36" s="164">
        <v>-31.428999999999998</v>
      </c>
      <c r="EM36" s="164">
        <v>31.234999999999999</v>
      </c>
      <c r="EN36" s="164">
        <v>-45.744</v>
      </c>
      <c r="EO36" s="164">
        <v>-48.345999999999997</v>
      </c>
      <c r="EP36" s="164">
        <v>150.58000000000001</v>
      </c>
      <c r="EQ36" s="164">
        <v>-78.73</v>
      </c>
      <c r="ER36" s="164">
        <v>-79.944999999999993</v>
      </c>
      <c r="ES36" s="164">
        <v>0.28370000000000001</v>
      </c>
      <c r="ET36" s="164">
        <v>0</v>
      </c>
      <c r="EU36" s="164">
        <v>-15.048999999999999</v>
      </c>
      <c r="EV36" s="164">
        <v>112.09</v>
      </c>
      <c r="EW36" s="164">
        <v>24.484999999999999</v>
      </c>
      <c r="EX36" s="164">
        <v>-188.49</v>
      </c>
      <c r="EY36" s="164">
        <v>-33.771999999999998</v>
      </c>
      <c r="EZ36" s="164">
        <v>-32.893000000000001</v>
      </c>
      <c r="FA36" s="164">
        <v>6.6612999999999998</v>
      </c>
      <c r="FB36" s="164">
        <v>-38.880000000000003</v>
      </c>
      <c r="FC36" s="164">
        <v>55.765000000000001</v>
      </c>
      <c r="FD36" s="164">
        <v>21.154</v>
      </c>
      <c r="FE36" s="164">
        <v>0</v>
      </c>
      <c r="FF36" s="164">
        <v>0</v>
      </c>
      <c r="FG36" s="164">
        <v>0</v>
      </c>
      <c r="FH36" s="165"/>
      <c r="FI36" s="164">
        <v>46.13</v>
      </c>
      <c r="FJ36" s="164">
        <v>104.99</v>
      </c>
      <c r="FK36" s="164">
        <v>104.15</v>
      </c>
      <c r="FL36" s="164">
        <v>-172.14</v>
      </c>
      <c r="FM36" s="164">
        <v>86.454999999999998</v>
      </c>
      <c r="FN36" s="164">
        <v>86.155000000000001</v>
      </c>
      <c r="FO36" s="164">
        <v>-117.37</v>
      </c>
      <c r="FP36" s="164">
        <v>-104.93</v>
      </c>
      <c r="FQ36" s="164">
        <v>-61.61</v>
      </c>
      <c r="FR36" s="164">
        <v>-46.609000000000002</v>
      </c>
      <c r="FS36" s="164">
        <v>17.876000000000001</v>
      </c>
      <c r="FT36" s="164">
        <v>1.0329999999999999</v>
      </c>
      <c r="FU36" s="164">
        <v>-11.569000000000001</v>
      </c>
      <c r="FV36" s="164">
        <v>11.56</v>
      </c>
      <c r="FW36" s="164">
        <v>-62.841000000000001</v>
      </c>
      <c r="FX36" s="164">
        <v>11.034000000000001</v>
      </c>
      <c r="FY36" s="164">
        <v>-14.948</v>
      </c>
      <c r="FZ36" s="164">
        <v>0.629</v>
      </c>
      <c r="GA36" s="164">
        <v>7.8311000000000002</v>
      </c>
      <c r="GB36" s="164">
        <v>19.850000000000001</v>
      </c>
      <c r="GC36" s="164">
        <v>105.96</v>
      </c>
      <c r="GD36" s="164">
        <v>120.14</v>
      </c>
      <c r="GE36" s="164">
        <v>16.09</v>
      </c>
      <c r="GF36" s="164">
        <v>90.92</v>
      </c>
      <c r="GG36" s="164">
        <v>18.399000000000001</v>
      </c>
      <c r="GH36" s="164">
        <v>-25.452999999999999</v>
      </c>
      <c r="GI36" s="164">
        <v>-2.2772000000000001</v>
      </c>
      <c r="GJ36" s="164">
        <v>2.4590000000000001</v>
      </c>
      <c r="GK36" s="164">
        <v>2.0051000000000001</v>
      </c>
      <c r="GL36" s="164">
        <v>6.4500000000000002E-2</v>
      </c>
      <c r="GM36" s="164">
        <v>0</v>
      </c>
      <c r="GN36" s="164">
        <v>-14.603999999999999</v>
      </c>
      <c r="GO36" s="164">
        <v>-40.460999999999999</v>
      </c>
      <c r="GP36" s="164">
        <v>27.933</v>
      </c>
      <c r="GQ36" s="164">
        <v>63.612000000000002</v>
      </c>
      <c r="GR36" s="164">
        <v>112.47</v>
      </c>
      <c r="GS36" s="164">
        <v>68.343999999999994</v>
      </c>
      <c r="GT36" s="164">
        <v>-166.13</v>
      </c>
      <c r="GU36" s="164">
        <v>-31.43</v>
      </c>
      <c r="GV36" s="165"/>
      <c r="GW36" s="164">
        <v>-63.331000000000003</v>
      </c>
      <c r="GX36" s="164">
        <v>9.8546999999999993</v>
      </c>
      <c r="GY36" s="164">
        <v>3.5644999999999998</v>
      </c>
      <c r="GZ36" s="164">
        <v>3.1747000000000001</v>
      </c>
      <c r="HA36" s="164">
        <v>11.084</v>
      </c>
      <c r="HB36" s="164">
        <v>154.63</v>
      </c>
      <c r="HC36" s="164">
        <v>153.32</v>
      </c>
      <c r="HD36" s="164">
        <v>284.5</v>
      </c>
      <c r="HE36" s="164">
        <v>-281.89999999999998</v>
      </c>
      <c r="HF36" s="164">
        <v>-543.67999999999995</v>
      </c>
      <c r="HG36" s="164">
        <v>547.95000000000005</v>
      </c>
      <c r="HH36" s="164">
        <v>288.05</v>
      </c>
      <c r="HI36" s="164">
        <v>-148.84</v>
      </c>
      <c r="HJ36" s="164">
        <v>-148.62</v>
      </c>
      <c r="HK36" s="164">
        <v>-52.386000000000003</v>
      </c>
      <c r="HL36" s="164">
        <v>-43.892000000000003</v>
      </c>
      <c r="HM36" s="164">
        <v>76.055000000000007</v>
      </c>
      <c r="HN36" s="164">
        <v>77.091999999999999</v>
      </c>
      <c r="HO36" s="165"/>
      <c r="HP36" s="164">
        <v>-154.78</v>
      </c>
      <c r="HQ36" s="164">
        <v>17.46</v>
      </c>
      <c r="HR36" s="164">
        <v>17.295000000000002</v>
      </c>
      <c r="HS36" s="164">
        <v>-28.664000000000001</v>
      </c>
      <c r="HT36" s="164">
        <v>-28.419</v>
      </c>
      <c r="HU36" s="164">
        <v>76.98</v>
      </c>
      <c r="HV36" s="164">
        <v>76.599000000000004</v>
      </c>
      <c r="HW36" s="164">
        <v>53.298999999999999</v>
      </c>
      <c r="HX36" s="164">
        <v>53.9</v>
      </c>
      <c r="HY36" s="164">
        <v>19.277999999999999</v>
      </c>
      <c r="HZ36" s="164">
        <v>-68.319000000000003</v>
      </c>
      <c r="IA36" s="164">
        <v>-355.34</v>
      </c>
      <c r="IB36" s="164">
        <v>78.147999999999996</v>
      </c>
      <c r="IC36" s="164">
        <v>77.427999999999997</v>
      </c>
      <c r="ID36" s="164">
        <v>11.699</v>
      </c>
      <c r="IE36" s="164">
        <v>29.6</v>
      </c>
      <c r="IF36" s="164">
        <v>-16.399000000000001</v>
      </c>
      <c r="IG36" s="164">
        <v>-16.5</v>
      </c>
      <c r="IH36" s="164">
        <v>1.5954999999999999</v>
      </c>
      <c r="II36" s="165"/>
      <c r="IJ36" s="164">
        <v>-286.13</v>
      </c>
      <c r="IK36" s="164">
        <v>63.688000000000002</v>
      </c>
      <c r="IL36" s="164">
        <v>240.85</v>
      </c>
      <c r="IM36" s="164">
        <v>127.04</v>
      </c>
      <c r="IN36" s="164">
        <v>-244.15</v>
      </c>
      <c r="IO36" s="164">
        <v>-201.29</v>
      </c>
      <c r="IP36" s="164">
        <v>195.28</v>
      </c>
      <c r="IQ36" s="164">
        <v>-45.01</v>
      </c>
      <c r="IR36" s="165"/>
      <c r="IS36" s="164">
        <v>-192.61</v>
      </c>
      <c r="IT36" s="164">
        <v>72.117000000000004</v>
      </c>
      <c r="IU36" s="165"/>
      <c r="IV36" s="164">
        <v>45.279000000000003</v>
      </c>
      <c r="IW36" s="164">
        <v>-234.59</v>
      </c>
      <c r="IX36" s="164">
        <v>90.412000000000006</v>
      </c>
      <c r="IY36" s="165"/>
      <c r="IZ36" s="164">
        <v>144.54</v>
      </c>
      <c r="JA36" s="164">
        <v>-4.1898999999999997</v>
      </c>
      <c r="JB36" s="165"/>
      <c r="JC36" s="164">
        <v>19.440000000000001</v>
      </c>
      <c r="JD36" s="164">
        <v>5.5079000000000002</v>
      </c>
      <c r="JE36" s="164">
        <v>5.532</v>
      </c>
      <c r="JF36" s="164">
        <v>-19.920000000000002</v>
      </c>
      <c r="JG36" s="164">
        <v>4.2398999999999996</v>
      </c>
      <c r="JH36" s="164">
        <v>9.1668000000000003</v>
      </c>
      <c r="JI36" s="164">
        <v>-3.9535999999999998</v>
      </c>
      <c r="JJ36" s="164">
        <v>-38.057000000000002</v>
      </c>
      <c r="JK36" s="164">
        <v>-15.144</v>
      </c>
      <c r="JL36" s="164">
        <v>34.598999999999997</v>
      </c>
      <c r="JM36" s="164">
        <v>48.801000000000002</v>
      </c>
      <c r="JN36" s="164">
        <v>48.853999999999999</v>
      </c>
      <c r="JO36" s="164">
        <v>0</v>
      </c>
      <c r="JP36" s="164">
        <v>0</v>
      </c>
      <c r="JQ36" s="164">
        <v>51.061999999999998</v>
      </c>
      <c r="JR36" s="164">
        <v>51.100999999999999</v>
      </c>
      <c r="JS36" s="164">
        <v>51.627000000000002</v>
      </c>
      <c r="JT36" s="165"/>
      <c r="JU36" s="164">
        <v>-29.298999999999999</v>
      </c>
      <c r="JV36" s="165"/>
      <c r="JW36" s="164">
        <v>7.9099000000000004</v>
      </c>
      <c r="JX36" s="164">
        <v>8.6998999999999995</v>
      </c>
      <c r="JY36" s="164">
        <v>-39.564</v>
      </c>
      <c r="JZ36" s="164">
        <v>76.262</v>
      </c>
      <c r="KA36" s="164">
        <v>53.963000000000001</v>
      </c>
      <c r="KB36" s="164">
        <v>-40.046999999999997</v>
      </c>
      <c r="KC36" s="164">
        <v>-74.105999999999995</v>
      </c>
      <c r="KD36" s="164">
        <v>42.093000000000004</v>
      </c>
      <c r="KE36" s="164">
        <v>31.789000000000001</v>
      </c>
      <c r="KF36" s="164">
        <v>19.5</v>
      </c>
      <c r="KG36" s="164">
        <v>-19.798999999999999</v>
      </c>
      <c r="KH36" s="164">
        <v>-251.64</v>
      </c>
      <c r="KI36" s="164">
        <v>360.27</v>
      </c>
    </row>
    <row r="37" spans="1:295" ht="18" customHeight="1">
      <c r="A37" s="160" t="s">
        <v>61</v>
      </c>
      <c r="B37" s="160" t="s">
        <v>669</v>
      </c>
      <c r="C37" s="166">
        <v>0</v>
      </c>
      <c r="D37" s="164">
        <v>20.04</v>
      </c>
      <c r="E37" s="164">
        <v>-40.037999999999997</v>
      </c>
      <c r="F37" s="165"/>
      <c r="G37" s="165"/>
      <c r="H37" s="164">
        <v>13.994999999999999</v>
      </c>
      <c r="I37" s="164">
        <v>64.122</v>
      </c>
      <c r="J37" s="164">
        <v>-121.95</v>
      </c>
      <c r="K37" s="164">
        <v>64.914000000000001</v>
      </c>
      <c r="L37" s="164">
        <v>32.75</v>
      </c>
      <c r="M37" s="164">
        <v>-32.241999999999997</v>
      </c>
      <c r="N37" s="164">
        <v>-22.2</v>
      </c>
      <c r="O37" s="164">
        <v>-51.741</v>
      </c>
      <c r="P37" s="164">
        <v>46.2</v>
      </c>
      <c r="Q37" s="164">
        <v>16.559000000000001</v>
      </c>
      <c r="R37" s="164">
        <v>-46.2</v>
      </c>
      <c r="S37" s="164">
        <v>13.058</v>
      </c>
      <c r="T37" s="164">
        <v>246.66</v>
      </c>
      <c r="U37" s="164">
        <v>11.353</v>
      </c>
      <c r="V37" s="164">
        <v>11.555</v>
      </c>
      <c r="W37" s="164">
        <v>19.291</v>
      </c>
      <c r="X37" s="164">
        <v>0</v>
      </c>
      <c r="Y37" s="164">
        <v>20.998000000000001</v>
      </c>
      <c r="Z37" s="164">
        <v>2.3559999999999999</v>
      </c>
      <c r="AA37" s="165"/>
      <c r="AB37" s="164">
        <v>113</v>
      </c>
      <c r="AC37" s="164">
        <v>-92.489000000000004</v>
      </c>
      <c r="AD37" s="164">
        <v>-92.51</v>
      </c>
      <c r="AE37" s="164">
        <v>18.725999999999999</v>
      </c>
      <c r="AF37" s="164">
        <v>24.42</v>
      </c>
      <c r="AG37" s="164">
        <v>50.6</v>
      </c>
      <c r="AH37" s="164">
        <v>11.208</v>
      </c>
      <c r="AI37" s="164">
        <v>0.14299999999999999</v>
      </c>
      <c r="AJ37" s="164">
        <v>-33.04</v>
      </c>
      <c r="AK37" s="164">
        <v>-33</v>
      </c>
      <c r="AL37" s="164">
        <v>-42.09</v>
      </c>
      <c r="AM37" s="164">
        <v>32.840000000000003</v>
      </c>
      <c r="AN37" s="164">
        <v>33.869</v>
      </c>
      <c r="AO37" s="164">
        <v>14.819000000000001</v>
      </c>
      <c r="AP37" s="164">
        <v>12.943</v>
      </c>
      <c r="AQ37" s="164">
        <v>0</v>
      </c>
      <c r="AR37" s="164">
        <v>75.197000000000003</v>
      </c>
      <c r="AS37" s="164">
        <v>28.609000000000002</v>
      </c>
      <c r="AT37" s="164">
        <v>-53.850999999999999</v>
      </c>
      <c r="AU37" s="164">
        <v>-52.624000000000002</v>
      </c>
      <c r="AV37" s="164">
        <v>23.414999999999999</v>
      </c>
      <c r="AW37" s="164">
        <v>27.664000000000001</v>
      </c>
      <c r="AX37" s="164">
        <v>68.587000000000003</v>
      </c>
      <c r="AY37" s="164">
        <v>70.328000000000003</v>
      </c>
      <c r="AZ37" s="164">
        <v>-5.758</v>
      </c>
      <c r="BA37" s="164">
        <v>-30.335999999999999</v>
      </c>
      <c r="BB37" s="164">
        <v>-307.06</v>
      </c>
      <c r="BC37" s="164">
        <v>22.798999999999999</v>
      </c>
      <c r="BD37" s="164">
        <v>-11.099</v>
      </c>
      <c r="BE37" s="164">
        <v>-10.999000000000001</v>
      </c>
      <c r="BF37" s="164">
        <v>57.99</v>
      </c>
      <c r="BG37" s="164">
        <v>57.758000000000003</v>
      </c>
      <c r="BH37" s="164">
        <v>-6.0194000000000001</v>
      </c>
      <c r="BI37" s="164">
        <v>-67.102000000000004</v>
      </c>
      <c r="BJ37" s="165"/>
      <c r="BK37" s="164">
        <v>11.09</v>
      </c>
      <c r="BL37" s="164">
        <v>6.4447999999999999</v>
      </c>
      <c r="BM37" s="164">
        <v>4.4869000000000003</v>
      </c>
      <c r="BN37" s="164">
        <v>345.37</v>
      </c>
      <c r="BO37" s="164">
        <v>114.2</v>
      </c>
      <c r="BP37" s="164">
        <v>114.29</v>
      </c>
      <c r="BQ37" s="164">
        <v>-255.68</v>
      </c>
      <c r="BR37" s="164">
        <v>509.11</v>
      </c>
      <c r="BS37" s="164">
        <v>40.976999999999997</v>
      </c>
      <c r="BT37" s="164">
        <v>-131.54</v>
      </c>
      <c r="BU37" s="164">
        <v>133.08000000000001</v>
      </c>
      <c r="BV37" s="164">
        <v>102.51</v>
      </c>
      <c r="BW37" s="164">
        <v>26.85</v>
      </c>
      <c r="BX37" s="164">
        <v>26.19</v>
      </c>
      <c r="BY37" s="164">
        <v>68.25</v>
      </c>
      <c r="BZ37" s="164">
        <v>82.388999999999996</v>
      </c>
      <c r="CA37" s="164">
        <v>-100.19</v>
      </c>
      <c r="CB37" s="164">
        <v>-99.927000000000007</v>
      </c>
      <c r="CC37" s="164">
        <v>172.83</v>
      </c>
      <c r="CD37" s="164">
        <v>173.82</v>
      </c>
      <c r="CE37" s="164">
        <v>16.225000000000001</v>
      </c>
      <c r="CF37" s="164">
        <v>-105.11</v>
      </c>
      <c r="CG37" s="164">
        <v>-104.82</v>
      </c>
      <c r="CH37" s="164">
        <v>8.5718999999999994</v>
      </c>
      <c r="CI37" s="164">
        <v>-103.25</v>
      </c>
      <c r="CJ37" s="164">
        <v>19.57</v>
      </c>
      <c r="CK37" s="164">
        <v>25.984999999999999</v>
      </c>
      <c r="CL37" s="164">
        <v>117.4</v>
      </c>
      <c r="CM37" s="164">
        <v>106.3</v>
      </c>
      <c r="CN37" s="164">
        <v>-18.68</v>
      </c>
      <c r="CO37" s="164">
        <v>26.928000000000001</v>
      </c>
      <c r="CP37" s="164">
        <v>25.640999999999998</v>
      </c>
      <c r="CQ37" s="164">
        <v>27.016999999999999</v>
      </c>
      <c r="CR37" s="164">
        <v>31.443000000000001</v>
      </c>
      <c r="CS37" s="164">
        <v>31.359000000000002</v>
      </c>
      <c r="CT37" s="164">
        <v>-28.157</v>
      </c>
      <c r="CU37" s="164">
        <v>-69.245999999999995</v>
      </c>
      <c r="CV37" s="164">
        <v>0</v>
      </c>
      <c r="CW37" s="164">
        <v>13.685</v>
      </c>
      <c r="CX37" s="164">
        <v>48.869</v>
      </c>
      <c r="CY37" s="164">
        <v>70.769000000000005</v>
      </c>
      <c r="CZ37" s="164">
        <v>60.241</v>
      </c>
      <c r="DA37" s="164">
        <v>56.84</v>
      </c>
      <c r="DB37" s="164">
        <v>-38.079000000000001</v>
      </c>
      <c r="DC37" s="164">
        <v>-4.9640000000000004</v>
      </c>
      <c r="DD37" s="164">
        <v>101.87</v>
      </c>
      <c r="DE37" s="164">
        <v>103.71</v>
      </c>
      <c r="DF37" s="164">
        <v>-112.91</v>
      </c>
      <c r="DG37" s="165"/>
      <c r="DH37" s="164">
        <v>-23.294</v>
      </c>
      <c r="DI37" s="164">
        <v>-123.9</v>
      </c>
      <c r="DJ37" s="164">
        <v>-122.5</v>
      </c>
      <c r="DK37" s="164">
        <v>35.340000000000003</v>
      </c>
      <c r="DL37" s="164">
        <v>76.180999999999997</v>
      </c>
      <c r="DM37" s="164">
        <v>75.158000000000001</v>
      </c>
      <c r="DN37" s="164">
        <v>109.58</v>
      </c>
      <c r="DO37" s="164">
        <v>75.37</v>
      </c>
      <c r="DP37" s="164">
        <v>-10.6</v>
      </c>
      <c r="DQ37" s="164">
        <v>61.573</v>
      </c>
      <c r="DR37" s="164">
        <v>110.65</v>
      </c>
      <c r="DS37" s="164">
        <v>-11.85</v>
      </c>
      <c r="DT37" s="164">
        <v>-11.909000000000001</v>
      </c>
      <c r="DU37" s="165"/>
      <c r="DV37" s="164">
        <v>80.5</v>
      </c>
      <c r="DW37" s="164">
        <v>111.76</v>
      </c>
      <c r="DX37" s="164">
        <v>109.3</v>
      </c>
      <c r="DY37" s="164">
        <v>-90.201999999999998</v>
      </c>
      <c r="DZ37" s="164">
        <v>-88.817999999999998</v>
      </c>
      <c r="EA37" s="164">
        <v>207.17</v>
      </c>
      <c r="EB37" s="164">
        <v>157.93</v>
      </c>
      <c r="EC37" s="164">
        <v>154.57</v>
      </c>
      <c r="ED37" s="164">
        <v>155.84</v>
      </c>
      <c r="EE37" s="164">
        <v>54.661999999999999</v>
      </c>
      <c r="EF37" s="164">
        <v>34.421999999999997</v>
      </c>
      <c r="EG37" s="164">
        <v>-30.443999999999999</v>
      </c>
      <c r="EH37" s="164">
        <v>265.19</v>
      </c>
      <c r="EI37" s="164">
        <v>-49.579000000000001</v>
      </c>
      <c r="EJ37" s="164">
        <v>0</v>
      </c>
      <c r="EK37" s="164">
        <v>-28.338999999999999</v>
      </c>
      <c r="EL37" s="164">
        <v>-31.952000000000002</v>
      </c>
      <c r="EM37" s="164">
        <v>37.048000000000002</v>
      </c>
      <c r="EN37" s="164">
        <v>-49.088000000000001</v>
      </c>
      <c r="EO37" s="164">
        <v>-48.345999999999997</v>
      </c>
      <c r="EP37" s="164">
        <v>135.22</v>
      </c>
      <c r="EQ37" s="164">
        <v>-80.846999999999994</v>
      </c>
      <c r="ER37" s="164">
        <v>-82.207999999999998</v>
      </c>
      <c r="ES37" s="164">
        <v>6.1631</v>
      </c>
      <c r="ET37" s="164">
        <v>0</v>
      </c>
      <c r="EU37" s="164">
        <v>-17.379000000000001</v>
      </c>
      <c r="EV37" s="164">
        <v>109.2</v>
      </c>
      <c r="EW37" s="164">
        <v>24.161000000000001</v>
      </c>
      <c r="EX37" s="164">
        <v>-193.61</v>
      </c>
      <c r="EY37" s="164">
        <v>-35.121000000000002</v>
      </c>
      <c r="EZ37" s="164">
        <v>-34.414000000000001</v>
      </c>
      <c r="FA37" s="164">
        <v>7.5814000000000004</v>
      </c>
      <c r="FB37" s="164">
        <v>-38.880000000000003</v>
      </c>
      <c r="FC37" s="164">
        <v>55.765000000000001</v>
      </c>
      <c r="FD37" s="164">
        <v>21.645</v>
      </c>
      <c r="FE37" s="164">
        <v>0</v>
      </c>
      <c r="FF37" s="164">
        <v>0</v>
      </c>
      <c r="FG37" s="164">
        <v>0</v>
      </c>
      <c r="FH37" s="165"/>
      <c r="FI37" s="164">
        <v>46.883000000000003</v>
      </c>
      <c r="FJ37" s="164">
        <v>101.14</v>
      </c>
      <c r="FK37" s="164">
        <v>100.3</v>
      </c>
      <c r="FL37" s="164">
        <v>-173.98</v>
      </c>
      <c r="FM37" s="164">
        <v>93.588999999999999</v>
      </c>
      <c r="FN37" s="164">
        <v>92.284999999999997</v>
      </c>
      <c r="FO37" s="164">
        <v>-120.52</v>
      </c>
      <c r="FP37" s="164">
        <v>-104.74</v>
      </c>
      <c r="FQ37" s="164">
        <v>-63.317</v>
      </c>
      <c r="FR37" s="164">
        <v>-47.448999999999998</v>
      </c>
      <c r="FS37" s="164">
        <v>18.582000000000001</v>
      </c>
      <c r="FT37" s="164">
        <v>1.0562</v>
      </c>
      <c r="FU37" s="164">
        <v>-11.959</v>
      </c>
      <c r="FV37" s="164">
        <v>11.94</v>
      </c>
      <c r="FW37" s="164">
        <v>-63.386000000000003</v>
      </c>
      <c r="FX37" s="164">
        <v>10.834</v>
      </c>
      <c r="FY37" s="164">
        <v>-14.776999999999999</v>
      </c>
      <c r="FZ37" s="164">
        <v>0.623</v>
      </c>
      <c r="GA37" s="164">
        <v>7.5206</v>
      </c>
      <c r="GB37" s="164">
        <v>19.739000000000001</v>
      </c>
      <c r="GC37" s="164">
        <v>106.48</v>
      </c>
      <c r="GD37" s="164">
        <v>121.42</v>
      </c>
      <c r="GE37" s="164">
        <v>16.63</v>
      </c>
      <c r="GF37" s="164">
        <v>92.97</v>
      </c>
      <c r="GG37" s="164">
        <v>17.7</v>
      </c>
      <c r="GH37" s="164">
        <v>-27.074000000000002</v>
      </c>
      <c r="GI37" s="164">
        <v>-2.4929000000000001</v>
      </c>
      <c r="GJ37" s="164">
        <v>2.6871999999999998</v>
      </c>
      <c r="GK37" s="164">
        <v>1.9867999999999999</v>
      </c>
      <c r="GL37" s="164">
        <v>6.4500000000000002E-2</v>
      </c>
      <c r="GM37" s="164">
        <v>0</v>
      </c>
      <c r="GN37" s="164">
        <v>-14.98</v>
      </c>
      <c r="GO37" s="164">
        <v>-42.939</v>
      </c>
      <c r="GP37" s="164">
        <v>25.367000000000001</v>
      </c>
      <c r="GQ37" s="164">
        <v>67.141000000000005</v>
      </c>
      <c r="GR37" s="164">
        <v>114.19</v>
      </c>
      <c r="GS37" s="164">
        <v>70.114000000000004</v>
      </c>
      <c r="GT37" s="164">
        <v>-166.57</v>
      </c>
      <c r="GU37" s="164">
        <v>-31.93</v>
      </c>
      <c r="GV37" s="165"/>
      <c r="GW37" s="164">
        <v>-63.752000000000002</v>
      </c>
      <c r="GX37" s="164">
        <v>9.9315999999999995</v>
      </c>
      <c r="GY37" s="164">
        <v>4.3750999999999998</v>
      </c>
      <c r="GZ37" s="164">
        <v>3.9550999999999998</v>
      </c>
      <c r="HA37" s="164">
        <v>11.068</v>
      </c>
      <c r="HB37" s="164">
        <v>157.79</v>
      </c>
      <c r="HC37" s="164">
        <v>158.75</v>
      </c>
      <c r="HD37" s="164">
        <v>286.60000000000002</v>
      </c>
      <c r="HE37" s="164">
        <v>-284.19</v>
      </c>
      <c r="HF37" s="164">
        <v>-540.04</v>
      </c>
      <c r="HG37" s="164">
        <v>547.32000000000005</v>
      </c>
      <c r="HH37" s="164">
        <v>284.94</v>
      </c>
      <c r="HI37" s="164">
        <v>-150.15</v>
      </c>
      <c r="HJ37" s="164">
        <v>-151.83000000000001</v>
      </c>
      <c r="HK37" s="164">
        <v>-52.567</v>
      </c>
      <c r="HL37" s="164">
        <v>-43.149000000000001</v>
      </c>
      <c r="HM37" s="164">
        <v>75.006</v>
      </c>
      <c r="HN37" s="164">
        <v>73.866</v>
      </c>
      <c r="HO37" s="165"/>
      <c r="HP37" s="164">
        <v>-143.77000000000001</v>
      </c>
      <c r="HQ37" s="164">
        <v>22.600999999999999</v>
      </c>
      <c r="HR37" s="164">
        <v>21.887</v>
      </c>
      <c r="HS37" s="164">
        <v>-33.481000000000002</v>
      </c>
      <c r="HT37" s="164">
        <v>-33.588999999999999</v>
      </c>
      <c r="HU37" s="164">
        <v>74.388999999999996</v>
      </c>
      <c r="HV37" s="164">
        <v>74.019000000000005</v>
      </c>
      <c r="HW37" s="164">
        <v>56.2</v>
      </c>
      <c r="HX37" s="164">
        <v>55</v>
      </c>
      <c r="HY37" s="164">
        <v>19.073</v>
      </c>
      <c r="HZ37" s="164">
        <v>-59.2</v>
      </c>
      <c r="IA37" s="164">
        <v>-371.27</v>
      </c>
      <c r="IB37" s="164">
        <v>88.905000000000001</v>
      </c>
      <c r="IC37" s="164">
        <v>89.06</v>
      </c>
      <c r="ID37" s="164">
        <v>11.1</v>
      </c>
      <c r="IE37" s="164">
        <v>29</v>
      </c>
      <c r="IF37" s="164">
        <v>-21.7</v>
      </c>
      <c r="IG37" s="164">
        <v>-21.7</v>
      </c>
      <c r="IH37" s="164">
        <v>1.4987999999999999</v>
      </c>
      <c r="II37" s="165"/>
      <c r="IJ37" s="164">
        <v>-280.47000000000003</v>
      </c>
      <c r="IK37" s="164">
        <v>65.388999999999996</v>
      </c>
      <c r="IL37" s="164">
        <v>271.82</v>
      </c>
      <c r="IM37" s="164">
        <v>132.94</v>
      </c>
      <c r="IN37" s="164">
        <v>-296.13</v>
      </c>
      <c r="IO37" s="164">
        <v>-219.05</v>
      </c>
      <c r="IP37" s="164">
        <v>214.19</v>
      </c>
      <c r="IQ37" s="164">
        <v>-59.942999999999998</v>
      </c>
      <c r="IR37" s="165"/>
      <c r="IS37" s="164">
        <v>-211.79</v>
      </c>
      <c r="IT37" s="164">
        <v>75.034999999999997</v>
      </c>
      <c r="IU37" s="165"/>
      <c r="IV37" s="164">
        <v>55.804000000000002</v>
      </c>
      <c r="IW37" s="164">
        <v>-259.67</v>
      </c>
      <c r="IX37" s="164">
        <v>101.48</v>
      </c>
      <c r="IY37" s="165"/>
      <c r="IZ37" s="164">
        <v>157.97</v>
      </c>
      <c r="JA37" s="164">
        <v>-5.5880000000000001</v>
      </c>
      <c r="JB37" s="165"/>
      <c r="JC37" s="164">
        <v>19.920000000000002</v>
      </c>
      <c r="JD37" s="164">
        <v>5.4878999999999998</v>
      </c>
      <c r="JE37" s="164">
        <v>5.4790000000000001</v>
      </c>
      <c r="JF37" s="164">
        <v>-19.52</v>
      </c>
      <c r="JG37" s="164">
        <v>4.1599000000000004</v>
      </c>
      <c r="JH37" s="164">
        <v>9.2347999999999999</v>
      </c>
      <c r="JI37" s="164">
        <v>-4.5395000000000003</v>
      </c>
      <c r="JJ37" s="164">
        <v>-38.496000000000002</v>
      </c>
      <c r="JK37" s="164">
        <v>-14.090999999999999</v>
      </c>
      <c r="JL37" s="164">
        <v>36</v>
      </c>
      <c r="JM37" s="164">
        <v>50.43</v>
      </c>
      <c r="JN37" s="164">
        <v>50.61</v>
      </c>
      <c r="JO37" s="164">
        <v>0</v>
      </c>
      <c r="JP37" s="164">
        <v>0</v>
      </c>
      <c r="JQ37" s="164">
        <v>48.606000000000002</v>
      </c>
      <c r="JR37" s="164">
        <v>48.41</v>
      </c>
      <c r="JS37" s="164">
        <v>48.642000000000003</v>
      </c>
      <c r="JT37" s="165"/>
      <c r="JU37" s="164">
        <v>-29</v>
      </c>
      <c r="JV37" s="165"/>
      <c r="JW37" s="164">
        <v>7.98</v>
      </c>
      <c r="JX37" s="164">
        <v>8.6998999999999995</v>
      </c>
      <c r="JY37" s="164">
        <v>-40.203000000000003</v>
      </c>
      <c r="JZ37" s="164">
        <v>76.406999999999996</v>
      </c>
      <c r="KA37" s="164">
        <v>53.658000000000001</v>
      </c>
      <c r="KB37" s="164">
        <v>-40.869</v>
      </c>
      <c r="KC37" s="164">
        <v>-75.683999999999997</v>
      </c>
      <c r="KD37" s="164">
        <v>41.79</v>
      </c>
      <c r="KE37" s="164">
        <v>32.573</v>
      </c>
      <c r="KF37" s="164">
        <v>20.298999999999999</v>
      </c>
      <c r="KG37" s="164">
        <v>-19.7</v>
      </c>
      <c r="KH37" s="164">
        <v>-255.99</v>
      </c>
      <c r="KI37" s="164">
        <v>364.39</v>
      </c>
    </row>
    <row r="38" spans="1:295" ht="18" customHeight="1">
      <c r="A38" s="160" t="s">
        <v>61</v>
      </c>
      <c r="B38" s="160" t="s">
        <v>670</v>
      </c>
      <c r="C38" s="164">
        <v>0</v>
      </c>
      <c r="D38" s="164">
        <v>19.835999999999999</v>
      </c>
      <c r="E38" s="164">
        <v>-39.578000000000003</v>
      </c>
      <c r="F38" s="164">
        <v>-32.662999999999997</v>
      </c>
      <c r="G38" s="164">
        <v>31.67</v>
      </c>
      <c r="H38" s="164">
        <v>13.539</v>
      </c>
      <c r="I38" s="164">
        <v>62.933</v>
      </c>
      <c r="J38" s="164">
        <v>-97.992999999999995</v>
      </c>
      <c r="K38" s="164">
        <v>65.293999999999997</v>
      </c>
      <c r="L38" s="164">
        <v>32.75</v>
      </c>
      <c r="M38" s="164">
        <v>-32.558999999999997</v>
      </c>
      <c r="N38" s="164">
        <v>-22.2</v>
      </c>
      <c r="O38" s="164">
        <v>-51.103000000000002</v>
      </c>
      <c r="P38" s="164">
        <v>46.2</v>
      </c>
      <c r="Q38" s="164">
        <v>16.559000000000001</v>
      </c>
      <c r="R38" s="164">
        <v>-46.2</v>
      </c>
      <c r="S38" s="164">
        <v>13.432</v>
      </c>
      <c r="T38" s="164">
        <v>200.44</v>
      </c>
      <c r="U38" s="164">
        <v>11.972</v>
      </c>
      <c r="V38" s="164">
        <v>12.234</v>
      </c>
      <c r="W38" s="164">
        <v>20.196999999999999</v>
      </c>
      <c r="X38" s="164">
        <v>0</v>
      </c>
      <c r="Y38" s="164">
        <v>20.599</v>
      </c>
      <c r="Z38" s="164">
        <v>2.3653</v>
      </c>
      <c r="AA38" s="165"/>
      <c r="AB38" s="164">
        <v>113</v>
      </c>
      <c r="AC38" s="164">
        <v>-90.698999999999998</v>
      </c>
      <c r="AD38" s="164">
        <v>-90.54</v>
      </c>
      <c r="AE38" s="164">
        <v>18.646999999999998</v>
      </c>
      <c r="AF38" s="164">
        <v>22.2</v>
      </c>
      <c r="AG38" s="164">
        <v>50.6</v>
      </c>
      <c r="AH38" s="164">
        <v>11.439</v>
      </c>
      <c r="AI38" s="164">
        <v>0.156</v>
      </c>
      <c r="AJ38" s="164">
        <v>-30.649000000000001</v>
      </c>
      <c r="AK38" s="164">
        <v>-30.959</v>
      </c>
      <c r="AL38" s="164">
        <v>-47.069000000000003</v>
      </c>
      <c r="AM38" s="164">
        <v>31.048999999999999</v>
      </c>
      <c r="AN38" s="164">
        <v>31.228999999999999</v>
      </c>
      <c r="AO38" s="164">
        <v>15.946999999999999</v>
      </c>
      <c r="AP38" s="164">
        <v>11.958</v>
      </c>
      <c r="AQ38" s="164">
        <v>0</v>
      </c>
      <c r="AR38" s="164">
        <v>76.215000000000003</v>
      </c>
      <c r="AS38" s="164">
        <v>27.611999999999998</v>
      </c>
      <c r="AT38" s="164">
        <v>-54.655000000000001</v>
      </c>
      <c r="AU38" s="164">
        <v>-51.179000000000002</v>
      </c>
      <c r="AV38" s="164">
        <v>9.4075000000000006</v>
      </c>
      <c r="AW38" s="164">
        <v>9.2186000000000003</v>
      </c>
      <c r="AX38" s="164">
        <v>67.247</v>
      </c>
      <c r="AY38" s="164">
        <v>70.864000000000004</v>
      </c>
      <c r="AZ38" s="164">
        <v>-7.3282999999999996</v>
      </c>
      <c r="BA38" s="164">
        <v>-40.795999999999999</v>
      </c>
      <c r="BB38" s="164">
        <v>-277.93</v>
      </c>
      <c r="BC38" s="164">
        <v>4.1622000000000003</v>
      </c>
      <c r="BD38" s="164">
        <v>-11.099</v>
      </c>
      <c r="BE38" s="164">
        <v>-11.099</v>
      </c>
      <c r="BF38" s="164">
        <v>56.597999999999999</v>
      </c>
      <c r="BG38" s="164">
        <v>55.89</v>
      </c>
      <c r="BH38" s="164">
        <v>-6.4607000000000001</v>
      </c>
      <c r="BI38" s="164">
        <v>-67.102000000000004</v>
      </c>
      <c r="BJ38" s="164">
        <v>-33.35</v>
      </c>
      <c r="BK38" s="164">
        <v>12.808999999999999</v>
      </c>
      <c r="BL38" s="164">
        <v>6.4310999999999998</v>
      </c>
      <c r="BM38" s="164">
        <v>4.4730999999999996</v>
      </c>
      <c r="BN38" s="164">
        <v>312.35000000000002</v>
      </c>
      <c r="BO38" s="164">
        <v>122.68</v>
      </c>
      <c r="BP38" s="164">
        <v>122.83</v>
      </c>
      <c r="BQ38" s="164">
        <v>-267.06</v>
      </c>
      <c r="BR38" s="164">
        <v>489.97</v>
      </c>
      <c r="BS38" s="164">
        <v>40.976999999999997</v>
      </c>
      <c r="BT38" s="164">
        <v>-125.81</v>
      </c>
      <c r="BU38" s="164">
        <v>129.53</v>
      </c>
      <c r="BV38" s="164">
        <v>102.3</v>
      </c>
      <c r="BW38" s="164">
        <v>26.04</v>
      </c>
      <c r="BX38" s="164">
        <v>25.649000000000001</v>
      </c>
      <c r="BY38" s="164">
        <v>68.209000000000003</v>
      </c>
      <c r="BZ38" s="164">
        <v>82.44</v>
      </c>
      <c r="CA38" s="164">
        <v>-102.6</v>
      </c>
      <c r="CB38" s="164">
        <v>-101.93</v>
      </c>
      <c r="CC38" s="164">
        <v>169.85</v>
      </c>
      <c r="CD38" s="164">
        <v>171.37</v>
      </c>
      <c r="CE38" s="164">
        <v>14.272</v>
      </c>
      <c r="CF38" s="164">
        <v>-105.18</v>
      </c>
      <c r="CG38" s="164">
        <v>-103.16</v>
      </c>
      <c r="CH38" s="164">
        <v>8.2829999999999995</v>
      </c>
      <c r="CI38" s="164">
        <v>-91.453999999999994</v>
      </c>
      <c r="CJ38" s="164">
        <v>19.57</v>
      </c>
      <c r="CK38" s="164">
        <v>25.984999999999999</v>
      </c>
      <c r="CL38" s="164">
        <v>115.8</v>
      </c>
      <c r="CM38" s="164">
        <v>105</v>
      </c>
      <c r="CN38" s="164">
        <v>-18.100000000000001</v>
      </c>
      <c r="CO38" s="164">
        <v>30.992000000000001</v>
      </c>
      <c r="CP38" s="164">
        <v>30.036000000000001</v>
      </c>
      <c r="CQ38" s="164">
        <v>32.128999999999998</v>
      </c>
      <c r="CR38" s="164">
        <v>41.447000000000003</v>
      </c>
      <c r="CS38" s="164">
        <v>40.523000000000003</v>
      </c>
      <c r="CT38" s="164">
        <v>-26.445</v>
      </c>
      <c r="CU38" s="164">
        <v>-73.903000000000006</v>
      </c>
      <c r="CV38" s="164">
        <v>0</v>
      </c>
      <c r="CW38" s="164">
        <v>13.301</v>
      </c>
      <c r="CX38" s="164">
        <v>50.93</v>
      </c>
      <c r="CY38" s="164">
        <v>69.558999999999997</v>
      </c>
      <c r="CZ38" s="164">
        <v>60.944000000000003</v>
      </c>
      <c r="DA38" s="164">
        <v>57.426000000000002</v>
      </c>
      <c r="DB38" s="164">
        <v>-38.408999999999999</v>
      </c>
      <c r="DC38" s="164">
        <v>-4.9640000000000004</v>
      </c>
      <c r="DD38" s="164">
        <v>90.278999999999996</v>
      </c>
      <c r="DE38" s="164">
        <v>90.06</v>
      </c>
      <c r="DF38" s="164">
        <v>-97.013999999999996</v>
      </c>
      <c r="DG38" s="164">
        <v>1E-4</v>
      </c>
      <c r="DH38" s="164">
        <v>-23.242999999999999</v>
      </c>
      <c r="DI38" s="164">
        <v>-124.8</v>
      </c>
      <c r="DJ38" s="164">
        <v>-123.8</v>
      </c>
      <c r="DK38" s="164">
        <v>34.564999999999998</v>
      </c>
      <c r="DL38" s="164">
        <v>76.180999999999997</v>
      </c>
      <c r="DM38" s="164">
        <v>73.748999999999995</v>
      </c>
      <c r="DN38" s="164">
        <v>109.58</v>
      </c>
      <c r="DO38" s="164">
        <v>75.37</v>
      </c>
      <c r="DP38" s="164">
        <v>-10.42</v>
      </c>
      <c r="DQ38" s="164">
        <v>59.4</v>
      </c>
      <c r="DR38" s="164">
        <v>95.997</v>
      </c>
      <c r="DS38" s="164">
        <v>-13.79</v>
      </c>
      <c r="DT38" s="164">
        <v>-13.699</v>
      </c>
      <c r="DU38" s="164">
        <v>90.54</v>
      </c>
      <c r="DV38" s="164">
        <v>80.62</v>
      </c>
      <c r="DW38" s="164">
        <v>99.272000000000006</v>
      </c>
      <c r="DX38" s="164">
        <v>97.036000000000001</v>
      </c>
      <c r="DY38" s="164">
        <v>-94.272000000000006</v>
      </c>
      <c r="DZ38" s="164">
        <v>-93.363</v>
      </c>
      <c r="EA38" s="164">
        <v>197.49</v>
      </c>
      <c r="EB38" s="164">
        <v>148.66999999999999</v>
      </c>
      <c r="EC38" s="164">
        <v>144.91999999999999</v>
      </c>
      <c r="ED38" s="164">
        <v>146.44</v>
      </c>
      <c r="EE38" s="164">
        <v>23.542000000000002</v>
      </c>
      <c r="EF38" s="164">
        <v>3.5550000000000002</v>
      </c>
      <c r="EG38" s="164">
        <v>-31.527999999999999</v>
      </c>
      <c r="EH38" s="164">
        <v>276.95</v>
      </c>
      <c r="EI38" s="164">
        <v>-36.305999999999997</v>
      </c>
      <c r="EJ38" s="164">
        <v>0</v>
      </c>
      <c r="EK38" s="164">
        <v>-28.305</v>
      </c>
      <c r="EL38" s="164">
        <v>-31.042999999999999</v>
      </c>
      <c r="EM38" s="164">
        <v>68.835999999999999</v>
      </c>
      <c r="EN38" s="164">
        <v>-50.447000000000003</v>
      </c>
      <c r="EO38" s="164">
        <v>-48.345999999999997</v>
      </c>
      <c r="EP38" s="164">
        <v>52.271000000000001</v>
      </c>
      <c r="EQ38" s="164">
        <v>-62.369</v>
      </c>
      <c r="ER38" s="164">
        <v>-64.061999999999998</v>
      </c>
      <c r="ES38" s="164">
        <v>39.369999999999997</v>
      </c>
      <c r="ET38" s="164">
        <v>13.699</v>
      </c>
      <c r="EU38" s="164">
        <v>-14.939</v>
      </c>
      <c r="EV38" s="164">
        <v>1</v>
      </c>
      <c r="EW38" s="164">
        <v>24.11</v>
      </c>
      <c r="EX38" s="164">
        <v>-194.33</v>
      </c>
      <c r="EY38" s="164">
        <v>-35.159999999999997</v>
      </c>
      <c r="EZ38" s="164">
        <v>-34.542000000000002</v>
      </c>
      <c r="FA38" s="164">
        <v>7.3661000000000003</v>
      </c>
      <c r="FB38" s="164">
        <v>-38.880000000000003</v>
      </c>
      <c r="FC38" s="164">
        <v>55.765000000000001</v>
      </c>
      <c r="FD38" s="164">
        <v>21.420999999999999</v>
      </c>
      <c r="FE38" s="164">
        <v>0</v>
      </c>
      <c r="FF38" s="164">
        <v>0</v>
      </c>
      <c r="FG38" s="164">
        <v>0</v>
      </c>
      <c r="FH38" s="164">
        <v>47.228999999999999</v>
      </c>
      <c r="FI38" s="164">
        <v>46.503999999999998</v>
      </c>
      <c r="FJ38" s="164">
        <v>103.99</v>
      </c>
      <c r="FK38" s="164">
        <v>101.98</v>
      </c>
      <c r="FL38" s="164">
        <v>-186.21</v>
      </c>
      <c r="FM38" s="164">
        <v>97.31</v>
      </c>
      <c r="FN38" s="164">
        <v>96.558000000000007</v>
      </c>
      <c r="FO38" s="164">
        <v>-123.1</v>
      </c>
      <c r="FP38" s="164">
        <v>-105.51</v>
      </c>
      <c r="FQ38" s="164">
        <v>-77.423000000000002</v>
      </c>
      <c r="FR38" s="164">
        <v>-42.999000000000002</v>
      </c>
      <c r="FS38" s="164">
        <v>17.780999999999999</v>
      </c>
      <c r="FT38" s="164">
        <v>1.0562</v>
      </c>
      <c r="FU38" s="164">
        <v>-11.298999999999999</v>
      </c>
      <c r="FV38" s="164">
        <v>0.89</v>
      </c>
      <c r="FW38" s="164">
        <v>-77.391000000000005</v>
      </c>
      <c r="FX38" s="164">
        <v>10.803000000000001</v>
      </c>
      <c r="FY38" s="164">
        <v>-14.776999999999999</v>
      </c>
      <c r="FZ38" s="164">
        <v>0.46899999999999997</v>
      </c>
      <c r="GA38" s="164">
        <v>7.5099</v>
      </c>
      <c r="GB38" s="164">
        <v>16.52</v>
      </c>
      <c r="GC38" s="164">
        <v>106.33</v>
      </c>
      <c r="GD38" s="164">
        <v>123.49</v>
      </c>
      <c r="GE38" s="164">
        <v>16.260000000000002</v>
      </c>
      <c r="GF38" s="164">
        <v>91.521000000000001</v>
      </c>
      <c r="GG38" s="164">
        <v>20.100000000000001</v>
      </c>
      <c r="GH38" s="164">
        <v>-26.600999999999999</v>
      </c>
      <c r="GI38" s="164">
        <v>-1.8385</v>
      </c>
      <c r="GJ38" s="164">
        <v>2.4781</v>
      </c>
      <c r="GK38" s="164">
        <v>1.9895</v>
      </c>
      <c r="GL38" s="164">
        <v>6.4500000000000002E-2</v>
      </c>
      <c r="GM38" s="164">
        <v>0</v>
      </c>
      <c r="GN38" s="164">
        <v>-15.959</v>
      </c>
      <c r="GO38" s="164">
        <v>-41.77</v>
      </c>
      <c r="GP38" s="164">
        <v>26.922000000000001</v>
      </c>
      <c r="GQ38" s="164">
        <v>66.552999999999997</v>
      </c>
      <c r="GR38" s="164">
        <v>108.34</v>
      </c>
      <c r="GS38" s="164">
        <v>66.786000000000001</v>
      </c>
      <c r="GT38" s="164">
        <v>-160.41999999999999</v>
      </c>
      <c r="GU38" s="164">
        <v>-31.209</v>
      </c>
      <c r="GV38" s="164">
        <v>43.395000000000003</v>
      </c>
      <c r="GW38" s="164">
        <v>-63.85</v>
      </c>
      <c r="GX38" s="164">
        <v>10.087999999999999</v>
      </c>
      <c r="GY38" s="164">
        <v>4.8048000000000002</v>
      </c>
      <c r="GZ38" s="164">
        <v>4.3769999999999998</v>
      </c>
      <c r="HA38" s="164">
        <v>11.438000000000001</v>
      </c>
      <c r="HB38" s="164">
        <v>164.69</v>
      </c>
      <c r="HC38" s="164">
        <v>163.05000000000001</v>
      </c>
      <c r="HD38" s="164">
        <v>277.39</v>
      </c>
      <c r="HE38" s="164">
        <v>-275.58999999999997</v>
      </c>
      <c r="HF38" s="164">
        <v>-534.97</v>
      </c>
      <c r="HG38" s="164">
        <v>536.66</v>
      </c>
      <c r="HH38" s="164">
        <v>285.87</v>
      </c>
      <c r="HI38" s="164">
        <v>-156.37</v>
      </c>
      <c r="HJ38" s="164">
        <v>-156.56</v>
      </c>
      <c r="HK38" s="164">
        <v>-47.110999999999997</v>
      </c>
      <c r="HL38" s="164">
        <v>-37.72</v>
      </c>
      <c r="HM38" s="164">
        <v>78.039000000000001</v>
      </c>
      <c r="HN38" s="164">
        <v>78.787999999999997</v>
      </c>
      <c r="HO38" s="164">
        <v>-62.527000000000001</v>
      </c>
      <c r="HP38" s="164">
        <v>-143.77000000000001</v>
      </c>
      <c r="HQ38" s="164">
        <v>25.227</v>
      </c>
      <c r="HR38" s="164">
        <v>24.975000000000001</v>
      </c>
      <c r="HS38" s="164">
        <v>-36.970999999999997</v>
      </c>
      <c r="HT38" s="164">
        <v>-37.118000000000002</v>
      </c>
      <c r="HU38" s="164">
        <v>62.069000000000003</v>
      </c>
      <c r="HV38" s="164">
        <v>62.18</v>
      </c>
      <c r="HW38" s="164">
        <v>59.4</v>
      </c>
      <c r="HX38" s="164">
        <v>60</v>
      </c>
      <c r="HY38" s="164">
        <v>19.053999999999998</v>
      </c>
      <c r="HZ38" s="164">
        <v>-56.798999999999999</v>
      </c>
      <c r="IA38" s="164">
        <v>-385.76</v>
      </c>
      <c r="IB38" s="164">
        <v>90.885000000000005</v>
      </c>
      <c r="IC38" s="164">
        <v>91.921999999999997</v>
      </c>
      <c r="ID38" s="164">
        <v>12.898999999999999</v>
      </c>
      <c r="IE38" s="164">
        <v>31.399000000000001</v>
      </c>
      <c r="IF38" s="164">
        <v>-22.399000000000001</v>
      </c>
      <c r="IG38" s="164">
        <v>-22.5</v>
      </c>
      <c r="IH38" s="164">
        <v>1.5217000000000001</v>
      </c>
      <c r="II38" s="164">
        <v>1.3042</v>
      </c>
      <c r="IJ38" s="164">
        <v>-277.75</v>
      </c>
      <c r="IK38" s="164">
        <v>60.548000000000002</v>
      </c>
      <c r="IL38" s="164">
        <v>272.76</v>
      </c>
      <c r="IM38" s="164">
        <v>138.03</v>
      </c>
      <c r="IN38" s="164">
        <v>-292.16000000000003</v>
      </c>
      <c r="IO38" s="164">
        <v>-215.63</v>
      </c>
      <c r="IP38" s="164">
        <v>214.17</v>
      </c>
      <c r="IQ38" s="164">
        <v>-67.683000000000007</v>
      </c>
      <c r="IR38" s="164">
        <v>-127.65</v>
      </c>
      <c r="IS38" s="164">
        <v>-212.49</v>
      </c>
      <c r="IT38" s="164">
        <v>69.322000000000003</v>
      </c>
      <c r="IU38" s="164">
        <v>68.855000000000004</v>
      </c>
      <c r="IV38" s="164">
        <v>69.989999999999995</v>
      </c>
      <c r="IW38" s="164">
        <v>-262.23</v>
      </c>
      <c r="IX38" s="164">
        <v>103.99</v>
      </c>
      <c r="IY38" s="164">
        <v>-158.47</v>
      </c>
      <c r="IZ38" s="164">
        <v>159.27000000000001</v>
      </c>
      <c r="JA38" s="164">
        <v>-4.4013999999999998</v>
      </c>
      <c r="JB38" s="164">
        <v>25.6</v>
      </c>
      <c r="JC38" s="164">
        <v>20.478999999999999</v>
      </c>
      <c r="JD38" s="164">
        <v>5.4379999999999997</v>
      </c>
      <c r="JE38" s="164">
        <v>5.4229000000000003</v>
      </c>
      <c r="JF38" s="164">
        <v>-20.879000000000001</v>
      </c>
      <c r="JG38" s="164">
        <v>4.88</v>
      </c>
      <c r="JH38" s="164">
        <v>9.0005000000000006</v>
      </c>
      <c r="JI38" s="164">
        <v>-5.5648999999999997</v>
      </c>
      <c r="JJ38" s="164">
        <v>-37.383000000000003</v>
      </c>
      <c r="JK38" s="164">
        <v>-13.212</v>
      </c>
      <c r="JL38" s="164">
        <v>33.5</v>
      </c>
      <c r="JM38" s="164">
        <v>51.408999999999999</v>
      </c>
      <c r="JN38" s="164">
        <v>51.548000000000002</v>
      </c>
      <c r="JO38" s="164">
        <v>0</v>
      </c>
      <c r="JP38" s="164">
        <v>0</v>
      </c>
      <c r="JQ38" s="164">
        <v>50.323</v>
      </c>
      <c r="JR38" s="164">
        <v>51.334000000000003</v>
      </c>
      <c r="JS38" s="164">
        <v>50.351999999999997</v>
      </c>
      <c r="JT38" s="165"/>
      <c r="JU38" s="164">
        <v>-32.798999999999999</v>
      </c>
      <c r="JV38" s="164">
        <v>22.254999999999999</v>
      </c>
      <c r="JW38" s="164">
        <v>8.1198999999999995</v>
      </c>
      <c r="JX38" s="164">
        <v>8.6998999999999995</v>
      </c>
      <c r="JY38" s="164">
        <v>-31.885000000000002</v>
      </c>
      <c r="JZ38" s="164">
        <v>72.421999999999997</v>
      </c>
      <c r="KA38" s="164">
        <v>48.991</v>
      </c>
      <c r="KB38" s="164">
        <v>-31.765999999999998</v>
      </c>
      <c r="KC38" s="164">
        <v>-71.16</v>
      </c>
      <c r="KD38" s="164">
        <v>36.369</v>
      </c>
      <c r="KE38" s="164">
        <v>34.987000000000002</v>
      </c>
      <c r="KF38" s="164">
        <v>23</v>
      </c>
      <c r="KG38" s="164">
        <v>-22.899000000000001</v>
      </c>
      <c r="KH38" s="164">
        <v>-242.81</v>
      </c>
      <c r="KI38" s="164">
        <v>351.72</v>
      </c>
    </row>
    <row r="39" spans="1:295" ht="18" customHeight="1">
      <c r="A39" s="160" t="s">
        <v>61</v>
      </c>
      <c r="B39" s="160" t="s">
        <v>671</v>
      </c>
      <c r="C39" s="164">
        <v>0</v>
      </c>
      <c r="D39" s="164">
        <v>19.635999999999999</v>
      </c>
      <c r="E39" s="164">
        <v>-39.53</v>
      </c>
      <c r="F39" s="164">
        <v>-35.591000000000001</v>
      </c>
      <c r="G39" s="164">
        <v>31.67</v>
      </c>
      <c r="H39" s="164">
        <v>12.163</v>
      </c>
      <c r="I39" s="164">
        <v>62.933</v>
      </c>
      <c r="J39" s="165"/>
      <c r="K39" s="164">
        <v>66.48</v>
      </c>
      <c r="L39" s="164">
        <v>32.75</v>
      </c>
      <c r="M39" s="164">
        <v>-32.704000000000001</v>
      </c>
      <c r="N39" s="164">
        <v>-22.2</v>
      </c>
      <c r="O39" s="164">
        <v>-52.488999999999997</v>
      </c>
      <c r="P39" s="164">
        <v>46.2</v>
      </c>
      <c r="Q39" s="164">
        <v>17.388000000000002</v>
      </c>
      <c r="R39" s="164">
        <v>-46.2</v>
      </c>
      <c r="S39" s="164">
        <v>13.583</v>
      </c>
      <c r="T39" s="164">
        <v>192.87799999999999</v>
      </c>
      <c r="U39" s="164">
        <v>12.298</v>
      </c>
      <c r="V39" s="164">
        <v>12.196999999999999</v>
      </c>
      <c r="W39" s="164">
        <v>19.908999999999999</v>
      </c>
      <c r="X39" s="164">
        <v>0</v>
      </c>
      <c r="Y39" s="164">
        <v>20.713999999999999</v>
      </c>
      <c r="Z39" s="164">
        <v>2.4159000000000002</v>
      </c>
      <c r="AA39" s="165"/>
      <c r="AB39" s="164">
        <v>113</v>
      </c>
      <c r="AC39" s="164">
        <v>-92.319000000000003</v>
      </c>
      <c r="AD39" s="164">
        <v>-92.8</v>
      </c>
      <c r="AE39" s="164">
        <v>19.013999999999999</v>
      </c>
      <c r="AF39" s="164">
        <v>24.42</v>
      </c>
      <c r="AG39" s="164">
        <v>50.6</v>
      </c>
      <c r="AH39" s="164">
        <v>10.675000000000001</v>
      </c>
      <c r="AI39" s="164">
        <v>0.151</v>
      </c>
      <c r="AJ39" s="164">
        <v>-30.35</v>
      </c>
      <c r="AK39" s="164">
        <v>-30.149000000000001</v>
      </c>
      <c r="AL39" s="164">
        <v>-48.439</v>
      </c>
      <c r="AM39" s="164">
        <v>30.298999999999999</v>
      </c>
      <c r="AN39" s="164">
        <v>30.888999999999999</v>
      </c>
      <c r="AO39" s="165"/>
      <c r="AP39" s="164">
        <v>12.388999999999999</v>
      </c>
      <c r="AQ39" s="164">
        <v>0</v>
      </c>
      <c r="AR39" s="164">
        <v>76.528999999999996</v>
      </c>
      <c r="AS39" s="164">
        <v>26.588000000000001</v>
      </c>
      <c r="AT39" s="164">
        <v>-51.573999999999998</v>
      </c>
      <c r="AU39" s="166">
        <v>-51.573999999999998</v>
      </c>
      <c r="AV39" s="164">
        <v>10.355</v>
      </c>
      <c r="AW39" s="164">
        <v>10.28</v>
      </c>
      <c r="AX39" s="164">
        <v>69.39</v>
      </c>
      <c r="AY39" s="164">
        <v>70.596000000000004</v>
      </c>
      <c r="AZ39" s="164">
        <v>-7.8517999999999999</v>
      </c>
      <c r="BA39" s="164">
        <v>-42.975999999999999</v>
      </c>
      <c r="BB39" s="166">
        <v>-276.52</v>
      </c>
      <c r="BC39" s="165"/>
      <c r="BD39" s="164">
        <v>-11.199</v>
      </c>
      <c r="BE39" s="164">
        <v>-11.499000000000001</v>
      </c>
      <c r="BF39" s="165"/>
      <c r="BG39" s="165"/>
      <c r="BH39" s="164">
        <v>-6.3297999999999996</v>
      </c>
      <c r="BI39" s="164">
        <v>-67.102000000000004</v>
      </c>
      <c r="BJ39" s="164">
        <v>-32.499000000000002</v>
      </c>
      <c r="BK39" s="164">
        <v>13.17</v>
      </c>
      <c r="BL39" s="164">
        <v>6.3053999999999997</v>
      </c>
      <c r="BM39" s="164">
        <v>4.3556999999999997</v>
      </c>
      <c r="BN39" s="164">
        <v>301.52</v>
      </c>
      <c r="BO39" s="164">
        <v>125.15</v>
      </c>
      <c r="BP39" s="164">
        <v>124.69</v>
      </c>
      <c r="BQ39" s="164">
        <v>-279.3</v>
      </c>
      <c r="BR39" s="165"/>
      <c r="BS39" s="164">
        <v>40.976999999999997</v>
      </c>
      <c r="BT39" s="164">
        <v>-91.986000000000004</v>
      </c>
      <c r="BU39" s="164">
        <v>93.686999999999998</v>
      </c>
      <c r="BV39" s="164">
        <v>102.28</v>
      </c>
      <c r="BW39" s="165"/>
      <c r="BX39" s="164">
        <v>25.239000000000001</v>
      </c>
      <c r="BY39" s="164">
        <v>67.349000000000004</v>
      </c>
      <c r="BZ39" s="164">
        <v>82.489000000000004</v>
      </c>
      <c r="CA39" s="164">
        <v>-105.55</v>
      </c>
      <c r="CB39" s="164">
        <v>-105.28</v>
      </c>
      <c r="CC39" s="164">
        <v>173.36</v>
      </c>
      <c r="CD39" s="164">
        <v>172.5</v>
      </c>
      <c r="CE39" s="164">
        <v>18.106999999999999</v>
      </c>
      <c r="CF39" s="164">
        <v>-95.891000000000005</v>
      </c>
      <c r="CG39" s="164">
        <v>-95.534000000000006</v>
      </c>
      <c r="CH39" s="164">
        <v>8.6541999999999994</v>
      </c>
      <c r="CI39" s="164">
        <v>-97.641999999999996</v>
      </c>
      <c r="CJ39" s="164">
        <v>19.57</v>
      </c>
      <c r="CK39" s="164">
        <v>25.984999999999999</v>
      </c>
      <c r="CL39" s="164">
        <v>113.9</v>
      </c>
      <c r="CM39" s="164">
        <v>104</v>
      </c>
      <c r="CN39" s="164">
        <v>-18.04</v>
      </c>
      <c r="CO39" s="165"/>
      <c r="CP39" s="164">
        <v>31.696000000000002</v>
      </c>
      <c r="CQ39" s="164">
        <v>32.954000000000001</v>
      </c>
      <c r="CR39" s="164">
        <v>42.67</v>
      </c>
      <c r="CS39" s="164">
        <v>42.003999999999998</v>
      </c>
      <c r="CT39" s="164">
        <v>-37.155999999999999</v>
      </c>
      <c r="CU39" s="164">
        <v>-72.010000000000005</v>
      </c>
      <c r="CV39" s="164">
        <v>0</v>
      </c>
      <c r="CW39" s="164">
        <v>13.074</v>
      </c>
      <c r="CX39" s="164">
        <v>48.68</v>
      </c>
      <c r="CY39" s="164">
        <v>72.61</v>
      </c>
      <c r="CZ39" s="164">
        <v>60.241</v>
      </c>
      <c r="DA39" s="164">
        <v>57.426000000000002</v>
      </c>
      <c r="DB39" s="164">
        <v>-38.43</v>
      </c>
      <c r="DC39" s="164">
        <v>-4.9640000000000004</v>
      </c>
      <c r="DD39" s="164">
        <v>95.256</v>
      </c>
      <c r="DE39" s="164">
        <v>94.873999999999995</v>
      </c>
      <c r="DF39" s="164">
        <v>-115.48</v>
      </c>
      <c r="DG39" s="164">
        <v>0</v>
      </c>
      <c r="DH39" s="164">
        <v>-23.172000000000001</v>
      </c>
      <c r="DI39" s="164">
        <v>-128.30000000000001</v>
      </c>
      <c r="DJ39" s="164">
        <v>-127</v>
      </c>
      <c r="DK39" s="164">
        <v>34.741</v>
      </c>
      <c r="DL39" s="164">
        <v>75.302000000000007</v>
      </c>
      <c r="DM39" s="164">
        <v>72.808999999999997</v>
      </c>
      <c r="DN39" s="164">
        <v>109.58</v>
      </c>
      <c r="DO39" s="164">
        <v>74.53</v>
      </c>
      <c r="DP39" s="164">
        <v>-10.039</v>
      </c>
      <c r="DQ39" s="165"/>
      <c r="DR39" s="164">
        <v>115.65</v>
      </c>
      <c r="DS39" s="164">
        <v>-13.94</v>
      </c>
      <c r="DT39" s="164">
        <v>-13.84</v>
      </c>
      <c r="DU39" s="164">
        <v>91.67</v>
      </c>
      <c r="DV39" s="164">
        <v>80.989999999999995</v>
      </c>
      <c r="DW39" s="164">
        <v>114.65</v>
      </c>
      <c r="DX39" s="164">
        <v>113.07</v>
      </c>
      <c r="DY39" s="165"/>
      <c r="DZ39" s="165"/>
      <c r="EA39" s="164">
        <v>209.79</v>
      </c>
      <c r="EB39" s="164">
        <v>159.77000000000001</v>
      </c>
      <c r="EC39" s="164">
        <v>154.38</v>
      </c>
      <c r="ED39" s="164">
        <v>158.31</v>
      </c>
      <c r="EE39" s="164">
        <v>57.625999999999998</v>
      </c>
      <c r="EF39" s="164">
        <v>36.655000000000001</v>
      </c>
      <c r="EG39" s="164">
        <v>-30.422000000000001</v>
      </c>
      <c r="EH39" s="165"/>
      <c r="EI39" s="164">
        <v>-20.312000000000001</v>
      </c>
      <c r="EJ39" s="164">
        <v>0</v>
      </c>
      <c r="EK39" s="164">
        <v>-27.861999999999998</v>
      </c>
      <c r="EL39" s="164">
        <v>-30.358000000000001</v>
      </c>
      <c r="EM39" s="164">
        <v>39.978000000000002</v>
      </c>
      <c r="EN39" s="164">
        <v>-50.341999999999999</v>
      </c>
      <c r="EO39" s="164">
        <v>-48.345999999999997</v>
      </c>
      <c r="EP39" s="164">
        <v>150.58000000000001</v>
      </c>
      <c r="EQ39" s="164">
        <v>-79.531000000000006</v>
      </c>
      <c r="ER39" s="164">
        <v>-79.100999999999999</v>
      </c>
      <c r="ES39" s="164">
        <v>7.4240000000000004</v>
      </c>
      <c r="ET39" s="164">
        <v>6.98</v>
      </c>
      <c r="EU39" s="164">
        <v>-14.079000000000001</v>
      </c>
      <c r="EV39" s="164">
        <v>94</v>
      </c>
      <c r="EW39" s="165"/>
      <c r="EX39" s="164">
        <v>-193.54</v>
      </c>
      <c r="EY39" s="165"/>
      <c r="EZ39" s="164">
        <v>-34.572000000000003</v>
      </c>
      <c r="FA39" s="164">
        <v>8.7205999999999992</v>
      </c>
      <c r="FB39" s="164">
        <v>-38.880000000000003</v>
      </c>
      <c r="FC39" s="164">
        <v>55.765000000000001</v>
      </c>
      <c r="FD39" s="164">
        <v>21.370999999999999</v>
      </c>
      <c r="FE39" s="164">
        <v>0</v>
      </c>
      <c r="FF39" s="164">
        <v>0</v>
      </c>
      <c r="FG39" s="164">
        <v>0</v>
      </c>
      <c r="FH39" s="164">
        <v>48.277000000000001</v>
      </c>
      <c r="FI39" s="164">
        <v>46.734000000000002</v>
      </c>
      <c r="FJ39" s="164">
        <v>106.33</v>
      </c>
      <c r="FK39" s="164">
        <v>105.49</v>
      </c>
      <c r="FL39" s="164">
        <v>-184.87</v>
      </c>
      <c r="FM39" s="164">
        <v>92.980999999999995</v>
      </c>
      <c r="FN39" s="164">
        <v>93.007000000000005</v>
      </c>
      <c r="FO39" s="164">
        <v>-125.7</v>
      </c>
      <c r="FP39" s="164">
        <v>-109.16</v>
      </c>
      <c r="FQ39" s="164">
        <v>-73.225999999999999</v>
      </c>
      <c r="FR39" s="164">
        <v>-45.268999999999998</v>
      </c>
      <c r="FS39" s="164">
        <v>18.181999999999999</v>
      </c>
      <c r="FT39" s="165"/>
      <c r="FU39" s="164">
        <v>-11.609</v>
      </c>
      <c r="FV39" s="164">
        <v>5.13</v>
      </c>
      <c r="FW39" s="164">
        <v>-73.325999999999993</v>
      </c>
      <c r="FX39" s="164">
        <v>10.848000000000001</v>
      </c>
      <c r="FY39" s="164">
        <v>-14.776999999999999</v>
      </c>
      <c r="FZ39" s="164">
        <v>0.69</v>
      </c>
      <c r="GA39" s="164">
        <v>7.7327000000000004</v>
      </c>
      <c r="GB39" s="164">
        <v>18.100000000000001</v>
      </c>
      <c r="GC39" s="164">
        <v>111.97</v>
      </c>
      <c r="GD39" s="164">
        <v>128.78</v>
      </c>
      <c r="GE39" s="164">
        <v>16.09</v>
      </c>
      <c r="GF39" s="164">
        <v>93.075999999999993</v>
      </c>
      <c r="GG39" s="165"/>
      <c r="GH39" s="164">
        <v>-25.402999999999999</v>
      </c>
      <c r="GI39" s="164">
        <v>-2.0560999999999998</v>
      </c>
      <c r="GJ39" s="164">
        <v>2.3235000000000001</v>
      </c>
      <c r="GK39" s="165"/>
      <c r="GL39" s="164">
        <v>6.4500000000000002E-2</v>
      </c>
      <c r="GM39" s="164">
        <v>0</v>
      </c>
      <c r="GN39" s="164">
        <v>-15.117000000000001</v>
      </c>
      <c r="GO39" s="164">
        <v>-41.468000000000004</v>
      </c>
      <c r="GP39" s="164">
        <v>27.66</v>
      </c>
      <c r="GQ39" s="166">
        <v>66.552999999999997</v>
      </c>
      <c r="GR39" s="164">
        <v>108.54</v>
      </c>
      <c r="GS39" s="164">
        <v>66.849000000000004</v>
      </c>
      <c r="GT39" s="164">
        <v>-158.52000000000001</v>
      </c>
      <c r="GU39" s="165"/>
      <c r="GV39" s="164">
        <v>42.369</v>
      </c>
      <c r="GW39" s="164">
        <v>-64.680999999999997</v>
      </c>
      <c r="GX39" s="164">
        <v>10.576000000000001</v>
      </c>
      <c r="GY39" s="164">
        <v>5.1673</v>
      </c>
      <c r="GZ39" s="164">
        <v>4.82</v>
      </c>
      <c r="HA39" s="164">
        <v>12</v>
      </c>
      <c r="HB39" s="164">
        <v>160.97</v>
      </c>
      <c r="HC39" s="164">
        <v>158.69</v>
      </c>
      <c r="HD39" s="164">
        <v>283.7</v>
      </c>
      <c r="HE39" s="164">
        <v>-282.24</v>
      </c>
      <c r="HF39" s="164">
        <v>-538.19000000000005</v>
      </c>
      <c r="HG39" s="164">
        <v>540.61</v>
      </c>
      <c r="HH39" s="164">
        <v>299.81</v>
      </c>
      <c r="HI39" s="164">
        <v>-155.61000000000001</v>
      </c>
      <c r="HJ39" s="164">
        <v>-154.05000000000001</v>
      </c>
      <c r="HK39" s="164">
        <v>-53.405000000000001</v>
      </c>
      <c r="HL39" s="164">
        <v>-43.584000000000003</v>
      </c>
      <c r="HM39" s="164">
        <v>76.635000000000005</v>
      </c>
      <c r="HN39" s="164">
        <v>75.811999999999998</v>
      </c>
      <c r="HO39" s="164">
        <v>-62.527000000000001</v>
      </c>
      <c r="HP39" s="164">
        <v>-143.77000000000001</v>
      </c>
      <c r="HQ39" s="164">
        <v>24.414000000000001</v>
      </c>
      <c r="HR39" s="165"/>
      <c r="HS39" s="164">
        <v>-41.277999999999999</v>
      </c>
      <c r="HT39" s="165"/>
      <c r="HU39" s="164">
        <v>65.650000000000006</v>
      </c>
      <c r="HV39" s="164">
        <v>65.069000000000003</v>
      </c>
      <c r="HW39" s="165"/>
      <c r="HX39" s="164">
        <v>57.7</v>
      </c>
      <c r="HY39" s="164">
        <v>15.813000000000001</v>
      </c>
      <c r="HZ39" s="164">
        <v>-54.24</v>
      </c>
      <c r="IA39" s="164">
        <v>-372.82</v>
      </c>
      <c r="IB39" s="164">
        <v>88.195999999999998</v>
      </c>
      <c r="IC39" s="164">
        <v>88.555999999999997</v>
      </c>
      <c r="ID39" s="164">
        <v>11.699</v>
      </c>
      <c r="IE39" s="164">
        <v>31.399000000000001</v>
      </c>
      <c r="IF39" s="165"/>
      <c r="IG39" s="164">
        <v>-22.5</v>
      </c>
      <c r="IH39" s="164">
        <v>1.5217000000000001</v>
      </c>
      <c r="II39" s="164">
        <v>1.3042</v>
      </c>
      <c r="IJ39" s="164">
        <v>-295.38</v>
      </c>
      <c r="IK39" s="164">
        <v>42.848999999999997</v>
      </c>
      <c r="IL39" s="164">
        <v>271.27</v>
      </c>
      <c r="IM39" s="164">
        <v>142.82</v>
      </c>
      <c r="IN39" s="164">
        <v>-260.07</v>
      </c>
      <c r="IO39" s="164">
        <v>-218.77</v>
      </c>
      <c r="IP39" s="165"/>
      <c r="IQ39" s="164">
        <v>-64.721999999999994</v>
      </c>
      <c r="IR39" s="164">
        <v>-135.9</v>
      </c>
      <c r="IS39" s="164">
        <v>-212.81</v>
      </c>
      <c r="IT39" s="165"/>
      <c r="IU39" s="164">
        <v>72.314999999999998</v>
      </c>
      <c r="IV39" s="164">
        <v>64.159000000000006</v>
      </c>
      <c r="IW39" s="164">
        <v>-264.37</v>
      </c>
      <c r="IX39" s="164">
        <v>104.7</v>
      </c>
      <c r="IY39" s="164">
        <v>-157.88</v>
      </c>
      <c r="IZ39" s="164">
        <v>158.38</v>
      </c>
      <c r="JA39" s="164">
        <v>-5.0606</v>
      </c>
      <c r="JB39" s="164">
        <v>25.61</v>
      </c>
      <c r="JC39" s="164">
        <v>19.12</v>
      </c>
      <c r="JD39" s="164">
        <v>5.4359000000000002</v>
      </c>
      <c r="JE39" s="164">
        <v>5.3909000000000002</v>
      </c>
      <c r="JF39" s="164">
        <v>-18.879000000000001</v>
      </c>
      <c r="JG39" s="164">
        <v>3.0398999999999998</v>
      </c>
      <c r="JH39" s="164">
        <v>9.0571999999999999</v>
      </c>
      <c r="JI39" s="164">
        <v>-3.6025999999999998</v>
      </c>
      <c r="JJ39" s="164">
        <v>-39.637999999999998</v>
      </c>
      <c r="JK39" s="164">
        <v>-13.71</v>
      </c>
      <c r="JL39" s="164">
        <v>34.598999999999997</v>
      </c>
      <c r="JM39" s="164">
        <v>49.015999999999998</v>
      </c>
      <c r="JN39" s="164">
        <v>49.360999999999997</v>
      </c>
      <c r="JO39" s="164">
        <v>0</v>
      </c>
      <c r="JP39" s="164">
        <v>0</v>
      </c>
      <c r="JQ39" s="164">
        <v>49.960999999999999</v>
      </c>
      <c r="JR39" s="164">
        <v>50.256</v>
      </c>
      <c r="JS39" s="164">
        <v>49.781999999999996</v>
      </c>
      <c r="JT39" s="165"/>
      <c r="JU39" s="164">
        <v>-31</v>
      </c>
      <c r="JV39" s="164">
        <v>22.823</v>
      </c>
      <c r="JW39" s="164">
        <v>8.1098999999999997</v>
      </c>
      <c r="JX39" s="164">
        <v>8.6998999999999995</v>
      </c>
      <c r="JY39" s="164">
        <v>-40.630000000000003</v>
      </c>
      <c r="JZ39" s="164">
        <v>77.831000000000003</v>
      </c>
      <c r="KA39" s="164">
        <v>53.777999999999999</v>
      </c>
      <c r="KB39" s="164">
        <v>-39.895000000000003</v>
      </c>
      <c r="KC39" s="164">
        <v>-76.42</v>
      </c>
      <c r="KD39" s="164">
        <v>41.96</v>
      </c>
      <c r="KE39" s="164">
        <v>33.948999999999998</v>
      </c>
      <c r="KF39" s="164">
        <v>21.1</v>
      </c>
      <c r="KG39" s="164">
        <v>-21.399000000000001</v>
      </c>
      <c r="KH39" s="164">
        <v>-234.34</v>
      </c>
      <c r="KI39" s="164">
        <v>346.88</v>
      </c>
    </row>
    <row r="40" spans="1:295" ht="18" customHeight="1">
      <c r="A40" s="160" t="s">
        <v>61</v>
      </c>
      <c r="B40" s="160" t="s">
        <v>672</v>
      </c>
      <c r="C40" s="167">
        <v>0</v>
      </c>
      <c r="D40" s="167">
        <v>19.635999999999999</v>
      </c>
      <c r="E40" s="167">
        <v>-39.107999999999997</v>
      </c>
      <c r="F40" s="167">
        <v>-33.51</v>
      </c>
      <c r="G40" s="168"/>
      <c r="H40" s="167">
        <v>12.586</v>
      </c>
      <c r="I40" s="168"/>
      <c r="J40" s="168"/>
      <c r="K40" s="167">
        <v>65.010000000000005</v>
      </c>
      <c r="L40" s="167">
        <v>32.75</v>
      </c>
      <c r="M40" s="167">
        <v>-32.320999999999998</v>
      </c>
      <c r="N40" s="167">
        <v>-22.2</v>
      </c>
      <c r="O40" s="167">
        <v>-52.868000000000002</v>
      </c>
      <c r="P40" s="167">
        <v>46.2</v>
      </c>
      <c r="Q40" s="167">
        <v>18.215</v>
      </c>
      <c r="R40" s="167">
        <v>-46.2</v>
      </c>
      <c r="S40" s="167">
        <v>13.772</v>
      </c>
      <c r="T40" s="167">
        <v>190.46799999999999</v>
      </c>
      <c r="U40" s="167">
        <v>11.914</v>
      </c>
      <c r="V40" s="167">
        <v>11.965999999999999</v>
      </c>
      <c r="W40" s="167">
        <v>19.109000000000002</v>
      </c>
      <c r="X40" s="167">
        <v>0</v>
      </c>
      <c r="Y40" s="167">
        <v>21.030999999999999</v>
      </c>
      <c r="Z40" s="167">
        <v>2.383</v>
      </c>
      <c r="AA40" s="168"/>
      <c r="AB40" s="167">
        <v>113</v>
      </c>
      <c r="AC40" s="167">
        <v>-90.448999999999998</v>
      </c>
      <c r="AD40" s="167">
        <v>-91.278999999999996</v>
      </c>
      <c r="AE40" s="167">
        <v>18.965</v>
      </c>
      <c r="AF40" s="167">
        <v>22.2</v>
      </c>
      <c r="AG40" s="167">
        <v>50.6</v>
      </c>
      <c r="AH40" s="167">
        <v>12.112</v>
      </c>
      <c r="AI40" s="167">
        <v>0.157</v>
      </c>
      <c r="AJ40" s="167">
        <v>-30.11</v>
      </c>
      <c r="AK40" s="167">
        <v>-30.61</v>
      </c>
      <c r="AL40" s="167">
        <v>-45.18</v>
      </c>
      <c r="AM40" s="167">
        <v>30.79</v>
      </c>
      <c r="AN40" s="167">
        <v>31.77</v>
      </c>
      <c r="AO40" s="168"/>
      <c r="AP40" s="167">
        <v>12.121</v>
      </c>
      <c r="AQ40" s="167">
        <v>0</v>
      </c>
      <c r="AR40" s="167">
        <v>74.346000000000004</v>
      </c>
      <c r="AS40" s="167">
        <v>25.123000000000001</v>
      </c>
      <c r="AT40" s="167">
        <v>-53.582999999999998</v>
      </c>
      <c r="AU40" s="169">
        <v>-53.582999999999998</v>
      </c>
      <c r="AV40" s="167">
        <v>28.556000000000001</v>
      </c>
      <c r="AW40" s="167">
        <v>24.861000000000001</v>
      </c>
      <c r="AX40" s="167">
        <v>66.040999999999997</v>
      </c>
      <c r="AY40" s="167">
        <v>66.442999999999998</v>
      </c>
      <c r="AZ40" s="167">
        <v>-5.2344999999999997</v>
      </c>
      <c r="BA40" s="167">
        <v>-29.23</v>
      </c>
      <c r="BB40" s="169">
        <v>-290.45</v>
      </c>
      <c r="BC40" s="168"/>
      <c r="BD40" s="167">
        <v>-10.599</v>
      </c>
      <c r="BE40" s="167">
        <v>-10.699</v>
      </c>
      <c r="BF40" s="168"/>
      <c r="BG40" s="168"/>
      <c r="BH40" s="167">
        <v>-6.3353999999999999</v>
      </c>
      <c r="BI40" s="168"/>
      <c r="BJ40" s="167">
        <v>-35.502000000000002</v>
      </c>
      <c r="BK40" s="167">
        <v>12.179</v>
      </c>
      <c r="BL40" s="167">
        <v>6.1642999999999999</v>
      </c>
      <c r="BM40" s="167">
        <v>4.3221999999999996</v>
      </c>
      <c r="BN40" s="167">
        <v>315.45</v>
      </c>
      <c r="BO40" s="167">
        <v>121.25</v>
      </c>
      <c r="BP40" s="167">
        <v>121.28</v>
      </c>
      <c r="BQ40" s="167">
        <v>-269.52999999999997</v>
      </c>
      <c r="BR40" s="168"/>
      <c r="BS40" s="167">
        <v>40.976999999999997</v>
      </c>
      <c r="BT40" s="167">
        <v>-93.007999999999996</v>
      </c>
      <c r="BU40" s="167">
        <v>96.608999999999995</v>
      </c>
      <c r="BV40" s="167">
        <v>102.26</v>
      </c>
      <c r="BW40" s="168"/>
      <c r="BX40" s="167">
        <v>25.989000000000001</v>
      </c>
      <c r="BY40" s="167">
        <v>66.650000000000006</v>
      </c>
      <c r="BZ40" s="167">
        <v>79.08</v>
      </c>
      <c r="CA40" s="167">
        <v>-105.55</v>
      </c>
      <c r="CB40" s="167">
        <v>-106.49</v>
      </c>
      <c r="CC40" s="167">
        <v>172.36</v>
      </c>
      <c r="CD40" s="167">
        <v>173.93</v>
      </c>
      <c r="CE40" s="167">
        <v>18.382000000000001</v>
      </c>
      <c r="CF40" s="167">
        <v>-97.486999999999995</v>
      </c>
      <c r="CG40" s="167">
        <v>-97.010999999999996</v>
      </c>
      <c r="CH40" s="167">
        <v>7.3113000000000001</v>
      </c>
      <c r="CI40" s="167">
        <v>-107.32</v>
      </c>
      <c r="CJ40" s="167">
        <v>19.57</v>
      </c>
      <c r="CK40" s="167">
        <v>25.984999999999999</v>
      </c>
      <c r="CL40" s="167">
        <v>113.59</v>
      </c>
      <c r="CM40" s="167">
        <v>103</v>
      </c>
      <c r="CN40" s="167">
        <v>-18.45</v>
      </c>
      <c r="CO40" s="168"/>
      <c r="CP40" s="167">
        <v>24.158999999999999</v>
      </c>
      <c r="CQ40" s="167">
        <v>25.141999999999999</v>
      </c>
      <c r="CR40" s="167">
        <v>40.747</v>
      </c>
      <c r="CS40" s="167">
        <v>39.453000000000003</v>
      </c>
      <c r="CT40" s="167">
        <v>-42.158999999999999</v>
      </c>
      <c r="CU40" s="167">
        <v>-72.662999999999997</v>
      </c>
      <c r="CV40" s="167">
        <v>0</v>
      </c>
      <c r="CW40" s="167">
        <v>12.946999999999999</v>
      </c>
      <c r="CX40" s="167">
        <v>47.639000000000003</v>
      </c>
      <c r="CY40" s="167">
        <v>72.73</v>
      </c>
      <c r="CZ40" s="167">
        <v>60.241</v>
      </c>
      <c r="DA40" s="167">
        <v>56.84</v>
      </c>
      <c r="DB40" s="167">
        <v>-37.259</v>
      </c>
      <c r="DC40" s="168"/>
      <c r="DD40" s="167">
        <v>107.55</v>
      </c>
      <c r="DE40" s="167">
        <v>107.37</v>
      </c>
      <c r="DF40" s="167">
        <v>-130.53</v>
      </c>
      <c r="DG40" s="167">
        <v>0</v>
      </c>
      <c r="DH40" s="167">
        <v>-22.666</v>
      </c>
      <c r="DI40" s="167">
        <v>-124.59</v>
      </c>
      <c r="DJ40" s="167">
        <v>-125.4</v>
      </c>
      <c r="DK40" s="167">
        <v>34.921999999999997</v>
      </c>
      <c r="DL40" s="167">
        <v>75.302000000000007</v>
      </c>
      <c r="DM40" s="167">
        <v>74.218000000000004</v>
      </c>
      <c r="DN40" s="167">
        <v>108.41</v>
      </c>
      <c r="DO40" s="167">
        <v>74.53</v>
      </c>
      <c r="DP40" s="167">
        <v>-10.45</v>
      </c>
      <c r="DQ40" s="168"/>
      <c r="DR40" s="167">
        <v>129.59</v>
      </c>
      <c r="DS40" s="167">
        <v>-13.99</v>
      </c>
      <c r="DT40" s="167">
        <v>-13.88</v>
      </c>
      <c r="DU40" s="167">
        <v>90</v>
      </c>
      <c r="DV40" s="167">
        <v>79.989999999999995</v>
      </c>
      <c r="DW40" s="167">
        <v>129.34</v>
      </c>
      <c r="DX40" s="167">
        <v>126.4</v>
      </c>
      <c r="DY40" s="168"/>
      <c r="DZ40" s="168"/>
      <c r="EA40" s="167">
        <v>213.69</v>
      </c>
      <c r="EB40" s="167">
        <v>166.29</v>
      </c>
      <c r="EC40" s="167">
        <v>161.55000000000001</v>
      </c>
      <c r="ED40" s="167">
        <v>165.06</v>
      </c>
      <c r="EE40" s="167">
        <v>20.399999999999999</v>
      </c>
      <c r="EF40" s="167">
        <v>0.98780000000000001</v>
      </c>
      <c r="EG40" s="167">
        <v>-31.213000000000001</v>
      </c>
      <c r="EH40" s="168"/>
      <c r="EI40" s="167">
        <v>-20.099</v>
      </c>
      <c r="EJ40" s="167">
        <v>0</v>
      </c>
      <c r="EK40" s="167">
        <v>-38.152000000000001</v>
      </c>
      <c r="EL40" s="167">
        <v>-40.843000000000004</v>
      </c>
      <c r="EM40" s="167">
        <v>72.328999999999994</v>
      </c>
      <c r="EN40" s="167">
        <v>-61.868000000000002</v>
      </c>
      <c r="EO40" s="167">
        <v>-48.345999999999997</v>
      </c>
      <c r="EP40" s="167">
        <v>39.984000000000002</v>
      </c>
      <c r="EQ40" s="167">
        <v>-56.527999999999999</v>
      </c>
      <c r="ER40" s="167">
        <v>-57.341999999999999</v>
      </c>
      <c r="ES40" s="167">
        <v>40.093000000000004</v>
      </c>
      <c r="ET40" s="167">
        <v>0</v>
      </c>
      <c r="EU40" s="167">
        <v>-15.789</v>
      </c>
      <c r="EV40" s="167">
        <v>1</v>
      </c>
      <c r="EW40" s="168"/>
      <c r="EX40" s="167">
        <v>-192.34</v>
      </c>
      <c r="EY40" s="168"/>
      <c r="EZ40" s="167">
        <v>-33.177999999999997</v>
      </c>
      <c r="FA40" s="167">
        <v>6.4637000000000002</v>
      </c>
      <c r="FB40" s="167">
        <v>-38.880000000000003</v>
      </c>
      <c r="FC40" s="167">
        <v>55.765000000000001</v>
      </c>
      <c r="FD40" s="167">
        <v>21.478999999999999</v>
      </c>
      <c r="FE40" s="167">
        <v>0</v>
      </c>
      <c r="FF40" s="167">
        <v>0</v>
      </c>
      <c r="FG40" s="168"/>
      <c r="FH40" s="167">
        <v>46.892000000000003</v>
      </c>
      <c r="FI40" s="167">
        <v>46.018000000000001</v>
      </c>
      <c r="FJ40" s="167">
        <v>106.66</v>
      </c>
      <c r="FK40" s="167">
        <v>107.33</v>
      </c>
      <c r="FL40" s="167">
        <v>-175.32</v>
      </c>
      <c r="FM40" s="167">
        <v>90.549000000000007</v>
      </c>
      <c r="FN40" s="167">
        <v>90.911000000000001</v>
      </c>
      <c r="FO40" s="167">
        <v>-119.39</v>
      </c>
      <c r="FP40" s="167">
        <v>-105.33</v>
      </c>
      <c r="FQ40" s="167">
        <v>-64.334999999999994</v>
      </c>
      <c r="FR40" s="167">
        <v>-46.798999999999999</v>
      </c>
      <c r="FS40" s="167">
        <v>18.489000000000001</v>
      </c>
      <c r="FT40" s="168"/>
      <c r="FU40" s="167">
        <v>-11.489000000000001</v>
      </c>
      <c r="FV40" s="167">
        <v>10.6</v>
      </c>
      <c r="FW40" s="167">
        <v>-64.765000000000001</v>
      </c>
      <c r="FX40" s="167">
        <v>11.249000000000001</v>
      </c>
      <c r="FY40" s="167">
        <v>-14.776999999999999</v>
      </c>
      <c r="FZ40" s="167">
        <v>0.64100000000000001</v>
      </c>
      <c r="GA40" s="167">
        <v>7.8269000000000002</v>
      </c>
      <c r="GB40" s="167">
        <v>19.75</v>
      </c>
      <c r="GC40" s="167">
        <v>108.28</v>
      </c>
      <c r="GD40" s="167">
        <v>121.99</v>
      </c>
      <c r="GE40" s="167">
        <v>15.86</v>
      </c>
      <c r="GF40" s="167">
        <v>94.198999999999998</v>
      </c>
      <c r="GG40" s="168"/>
      <c r="GH40" s="167">
        <v>-25.77</v>
      </c>
      <c r="GI40" s="167">
        <v>-2.4011999999999998</v>
      </c>
      <c r="GJ40" s="167">
        <v>2.5604</v>
      </c>
      <c r="GK40" s="168"/>
      <c r="GL40" s="168"/>
      <c r="GM40" s="167">
        <v>0</v>
      </c>
      <c r="GN40" s="168"/>
      <c r="GO40" s="167">
        <v>-42.307000000000002</v>
      </c>
      <c r="GP40" s="167">
        <v>27.045000000000002</v>
      </c>
      <c r="GQ40" s="169">
        <v>66.552999999999997</v>
      </c>
      <c r="GR40" s="167">
        <v>111.87</v>
      </c>
      <c r="GS40" s="167">
        <v>66.835999999999999</v>
      </c>
      <c r="GT40" s="167">
        <v>-161.79</v>
      </c>
      <c r="GU40" s="168"/>
      <c r="GV40" s="167">
        <v>41.872</v>
      </c>
      <c r="GW40" s="167">
        <v>-64.361000000000004</v>
      </c>
      <c r="GX40" s="167">
        <v>10.945</v>
      </c>
      <c r="GY40" s="167">
        <v>5.2161999999999997</v>
      </c>
      <c r="GZ40" s="167">
        <v>4.7567000000000004</v>
      </c>
      <c r="HA40" s="167">
        <v>12</v>
      </c>
      <c r="HB40" s="167">
        <v>167.74</v>
      </c>
      <c r="HC40" s="167">
        <v>166.05</v>
      </c>
      <c r="HD40" s="167">
        <v>282.89</v>
      </c>
      <c r="HE40" s="167">
        <v>-282.55</v>
      </c>
      <c r="HF40" s="167">
        <v>-553.58000000000004</v>
      </c>
      <c r="HG40" s="167">
        <v>552.75</v>
      </c>
      <c r="HH40" s="167">
        <v>310.49</v>
      </c>
      <c r="HI40" s="167">
        <v>-159.18</v>
      </c>
      <c r="HJ40" s="167">
        <v>-161.76</v>
      </c>
      <c r="HK40" s="167">
        <v>-52.530999999999999</v>
      </c>
      <c r="HL40" s="167">
        <v>-42.942</v>
      </c>
      <c r="HM40" s="167">
        <v>78.198999999999998</v>
      </c>
      <c r="HN40" s="167">
        <v>77.409000000000006</v>
      </c>
      <c r="HO40" s="167">
        <v>-62.527000000000001</v>
      </c>
      <c r="HP40" s="167">
        <v>-155.56</v>
      </c>
      <c r="HQ40" s="167">
        <v>27.742999999999999</v>
      </c>
      <c r="HR40" s="168"/>
      <c r="HS40" s="167">
        <v>-47.182000000000002</v>
      </c>
      <c r="HT40" s="168"/>
      <c r="HU40" s="167">
        <v>59.2</v>
      </c>
      <c r="HV40" s="167">
        <v>59.168999999999997</v>
      </c>
      <c r="HW40" s="168"/>
      <c r="HX40" s="167">
        <v>57.9</v>
      </c>
      <c r="HY40" s="167">
        <v>17.207999999999998</v>
      </c>
      <c r="HZ40" s="167">
        <v>-46.4</v>
      </c>
      <c r="IA40" s="167">
        <v>-379.45</v>
      </c>
      <c r="IB40" s="167">
        <v>93.296000000000006</v>
      </c>
      <c r="IC40" s="167">
        <v>93.141999999999996</v>
      </c>
      <c r="ID40" s="167">
        <v>12.199</v>
      </c>
      <c r="IE40" s="167">
        <v>29.6</v>
      </c>
      <c r="IF40" s="168"/>
      <c r="IG40" s="167">
        <v>-26.899000000000001</v>
      </c>
      <c r="IH40" s="167">
        <v>1.8289</v>
      </c>
      <c r="II40" s="167">
        <v>1.5982000000000001</v>
      </c>
      <c r="IJ40" s="167">
        <v>-307.33</v>
      </c>
      <c r="IK40" s="167">
        <v>41.17</v>
      </c>
      <c r="IL40" s="167">
        <v>282.64</v>
      </c>
      <c r="IM40" s="167">
        <v>147.5</v>
      </c>
      <c r="IN40" s="167">
        <v>-264.85000000000002</v>
      </c>
      <c r="IO40" s="167">
        <v>-223.74</v>
      </c>
      <c r="IP40" s="168"/>
      <c r="IQ40" s="167">
        <v>-79.049000000000007</v>
      </c>
      <c r="IR40" s="167">
        <v>-140.11000000000001</v>
      </c>
      <c r="IS40" s="167">
        <v>-220.97</v>
      </c>
      <c r="IT40" s="168"/>
      <c r="IU40" s="167">
        <v>69.876000000000005</v>
      </c>
      <c r="IV40" s="167">
        <v>78.519000000000005</v>
      </c>
      <c r="IW40" s="167">
        <v>-269.60000000000002</v>
      </c>
      <c r="IX40" s="167">
        <v>111.55</v>
      </c>
      <c r="IY40" s="167">
        <v>-158.88</v>
      </c>
      <c r="IZ40" s="167">
        <v>158.69999999999999</v>
      </c>
      <c r="JA40" s="167">
        <v>-5.1402999999999999</v>
      </c>
      <c r="JB40" s="167">
        <v>25.295000000000002</v>
      </c>
      <c r="JC40" s="167">
        <v>18.158999999999999</v>
      </c>
      <c r="JD40" s="167">
        <v>4.5119999999999996</v>
      </c>
      <c r="JE40" s="167">
        <v>4.5060000000000002</v>
      </c>
      <c r="JF40" s="167">
        <v>-17.920000000000002</v>
      </c>
      <c r="JG40" s="167">
        <v>1.6798999999999999</v>
      </c>
      <c r="JH40" s="167">
        <v>8.9667999999999992</v>
      </c>
      <c r="JI40" s="167">
        <v>-2.7816999999999998</v>
      </c>
      <c r="JJ40" s="167">
        <v>-39.930999999999997</v>
      </c>
      <c r="JK40" s="167">
        <v>-13.856</v>
      </c>
      <c r="JL40" s="167">
        <v>33.700000000000003</v>
      </c>
      <c r="JM40" s="167">
        <v>50.695999999999998</v>
      </c>
      <c r="JN40" s="167">
        <v>50.765000000000001</v>
      </c>
      <c r="JO40" s="167">
        <v>0</v>
      </c>
      <c r="JP40" s="167">
        <v>0</v>
      </c>
      <c r="JQ40" s="167">
        <v>50.805</v>
      </c>
      <c r="JR40" s="167">
        <v>51.917000000000002</v>
      </c>
      <c r="JS40" s="167">
        <v>51.831000000000003</v>
      </c>
      <c r="JT40" s="168"/>
      <c r="JU40" s="167">
        <v>-28.798999999999999</v>
      </c>
      <c r="JV40" s="167">
        <v>22.593</v>
      </c>
      <c r="JW40" s="167">
        <v>8.2698999999999998</v>
      </c>
      <c r="JX40" s="167">
        <v>8.6998999999999995</v>
      </c>
      <c r="JY40" s="167">
        <v>-38.915999999999997</v>
      </c>
      <c r="JZ40" s="167">
        <v>76.884</v>
      </c>
      <c r="KA40" s="167">
        <v>53.389000000000003</v>
      </c>
      <c r="KB40" s="167">
        <v>-38.011000000000003</v>
      </c>
      <c r="KC40" s="167">
        <v>-75.319999999999993</v>
      </c>
      <c r="KD40" s="167">
        <v>41.99</v>
      </c>
      <c r="KE40" s="167">
        <v>33.773000000000003</v>
      </c>
      <c r="KF40" s="167">
        <v>20.5</v>
      </c>
      <c r="KG40" s="167">
        <v>-20.100000000000001</v>
      </c>
      <c r="KH40" s="167">
        <v>-238.57</v>
      </c>
      <c r="KI40" s="167">
        <v>350.8</v>
      </c>
    </row>
    <row r="41" spans="1:295" ht="18" customHeight="1">
      <c r="A41" s="160" t="s">
        <v>61</v>
      </c>
      <c r="B41" s="160" t="s">
        <v>673</v>
      </c>
      <c r="C41" s="161">
        <v>0</v>
      </c>
      <c r="D41" s="161">
        <v>19.62</v>
      </c>
      <c r="E41" s="161">
        <v>-39.107999999999997</v>
      </c>
      <c r="F41" s="161">
        <v>-34.39</v>
      </c>
      <c r="G41" s="162"/>
      <c r="H41" s="161">
        <v>13.609</v>
      </c>
      <c r="I41" s="162"/>
      <c r="J41" s="162"/>
      <c r="K41" s="161">
        <v>65.263000000000005</v>
      </c>
      <c r="L41" s="161">
        <v>32.728999999999999</v>
      </c>
      <c r="M41" s="161">
        <v>-32.524000000000001</v>
      </c>
      <c r="N41" s="161">
        <v>-22.2</v>
      </c>
      <c r="O41" s="161">
        <v>-48.694000000000003</v>
      </c>
      <c r="P41" s="161">
        <v>41.798999999999999</v>
      </c>
      <c r="Q41" s="161">
        <v>13.247999999999999</v>
      </c>
      <c r="R41" s="161">
        <v>-41.798999999999999</v>
      </c>
      <c r="S41" s="161">
        <v>13.555999999999999</v>
      </c>
      <c r="T41" s="161">
        <v>185.10400000000001</v>
      </c>
      <c r="U41" s="161">
        <v>9.9055999999999997</v>
      </c>
      <c r="V41" s="161">
        <v>9.6843000000000004</v>
      </c>
      <c r="W41" s="161">
        <v>16.47</v>
      </c>
      <c r="X41" s="161">
        <v>0</v>
      </c>
      <c r="Y41" s="161">
        <v>14.25</v>
      </c>
      <c r="Z41" s="161">
        <v>2.4977</v>
      </c>
      <c r="AA41" s="162"/>
      <c r="AB41" s="161">
        <v>113</v>
      </c>
      <c r="AC41" s="161">
        <v>-89.87</v>
      </c>
      <c r="AD41" s="161">
        <v>-89.849000000000004</v>
      </c>
      <c r="AE41" s="161">
        <v>18.728999999999999</v>
      </c>
      <c r="AF41" s="161">
        <v>22.2</v>
      </c>
      <c r="AG41" s="161">
        <v>46.2</v>
      </c>
      <c r="AH41" s="161">
        <v>11.762</v>
      </c>
      <c r="AI41" s="161">
        <v>0.152</v>
      </c>
      <c r="AJ41" s="161">
        <v>-30.25</v>
      </c>
      <c r="AK41" s="161">
        <v>-30.728999999999999</v>
      </c>
      <c r="AL41" s="161">
        <v>-41.93</v>
      </c>
      <c r="AM41" s="161">
        <v>30.798999999999999</v>
      </c>
      <c r="AN41" s="161">
        <v>30.19</v>
      </c>
      <c r="AO41" s="162"/>
      <c r="AP41" s="161">
        <v>12.292999999999999</v>
      </c>
      <c r="AQ41" s="161">
        <v>0</v>
      </c>
      <c r="AR41" s="161">
        <v>74.013999999999996</v>
      </c>
      <c r="AS41" s="161">
        <v>21.956</v>
      </c>
      <c r="AT41" s="161">
        <v>-55.726999999999997</v>
      </c>
      <c r="AU41" s="163">
        <v>-55.726999999999997</v>
      </c>
      <c r="AV41" s="161">
        <v>25.850999999999999</v>
      </c>
      <c r="AW41" s="161">
        <v>30.536999999999999</v>
      </c>
      <c r="AX41" s="161">
        <v>64.835999999999999</v>
      </c>
      <c r="AY41" s="161">
        <v>65.506</v>
      </c>
      <c r="AZ41" s="161">
        <v>-5.758</v>
      </c>
      <c r="BA41" s="161">
        <v>-27.513999999999999</v>
      </c>
      <c r="BB41" s="163">
        <v>-275.66000000000003</v>
      </c>
      <c r="BC41" s="162"/>
      <c r="BD41" s="161">
        <v>-10.999000000000001</v>
      </c>
      <c r="BE41" s="161">
        <v>-10.999000000000001</v>
      </c>
      <c r="BF41" s="162"/>
      <c r="BG41" s="162"/>
      <c r="BH41" s="161">
        <v>-5.7272999999999996</v>
      </c>
      <c r="BI41" s="162"/>
      <c r="BJ41" s="161">
        <v>-35.085000000000001</v>
      </c>
      <c r="BK41" s="161">
        <v>11.888999999999999</v>
      </c>
      <c r="BL41" s="161">
        <v>5.8998999999999997</v>
      </c>
      <c r="BM41" s="161">
        <v>4.0789999999999997</v>
      </c>
      <c r="BN41" s="161">
        <v>300.66000000000003</v>
      </c>
      <c r="BO41" s="161">
        <v>105.8</v>
      </c>
      <c r="BP41" s="161">
        <v>105.77</v>
      </c>
      <c r="BQ41" s="161">
        <v>-222.26</v>
      </c>
      <c r="BR41" s="162"/>
      <c r="BS41" s="161">
        <v>40.976999999999997</v>
      </c>
      <c r="BT41" s="161">
        <v>-130.15</v>
      </c>
      <c r="BU41" s="161">
        <v>131.66</v>
      </c>
      <c r="BV41" s="161">
        <v>99.266000000000005</v>
      </c>
      <c r="BW41" s="162"/>
      <c r="BX41" s="161">
        <v>26.239000000000001</v>
      </c>
      <c r="BY41" s="161">
        <v>66.62</v>
      </c>
      <c r="BZ41" s="161">
        <v>78.16</v>
      </c>
      <c r="CA41" s="161">
        <v>-98.721999999999994</v>
      </c>
      <c r="CB41" s="161">
        <v>-98.186000000000007</v>
      </c>
      <c r="CC41" s="161">
        <v>170.21</v>
      </c>
      <c r="CD41" s="161">
        <v>173.57</v>
      </c>
      <c r="CE41" s="161">
        <v>17.93</v>
      </c>
      <c r="CF41" s="161">
        <v>-102.57</v>
      </c>
      <c r="CG41" s="161">
        <v>-101.92</v>
      </c>
      <c r="CH41" s="161">
        <v>6.3750999999999998</v>
      </c>
      <c r="CI41" s="161">
        <v>-114.26</v>
      </c>
      <c r="CJ41" s="161">
        <v>19.57</v>
      </c>
      <c r="CK41" s="161">
        <v>25.984999999999999</v>
      </c>
      <c r="CL41" s="161">
        <v>111.3</v>
      </c>
      <c r="CM41" s="161">
        <v>101.09</v>
      </c>
      <c r="CN41" s="161">
        <v>-17.989000000000001</v>
      </c>
      <c r="CO41" s="162"/>
      <c r="CP41" s="161">
        <v>17.407</v>
      </c>
      <c r="CQ41" s="161">
        <v>18.399999999999999</v>
      </c>
      <c r="CR41" s="161">
        <v>29.928000000000001</v>
      </c>
      <c r="CS41" s="161">
        <v>29.584</v>
      </c>
      <c r="CT41" s="161">
        <v>-37.923000000000002</v>
      </c>
      <c r="CU41" s="161">
        <v>-58.225999999999999</v>
      </c>
      <c r="CV41" s="161">
        <v>0</v>
      </c>
      <c r="CW41" s="161">
        <v>13.134</v>
      </c>
      <c r="CX41" s="161">
        <v>47.25</v>
      </c>
      <c r="CY41" s="161">
        <v>73.198999999999998</v>
      </c>
      <c r="CZ41" s="161">
        <v>59.537999999999997</v>
      </c>
      <c r="DA41" s="161">
        <v>56.253999999999998</v>
      </c>
      <c r="DB41" s="161">
        <v>-37.200000000000003</v>
      </c>
      <c r="DC41" s="162"/>
      <c r="DD41" s="161">
        <v>112.16</v>
      </c>
      <c r="DE41" s="161">
        <v>114.36</v>
      </c>
      <c r="DF41" s="161">
        <v>-132.4</v>
      </c>
      <c r="DG41" s="161">
        <v>-1E-4</v>
      </c>
      <c r="DH41" s="161">
        <v>-22.609000000000002</v>
      </c>
      <c r="DI41" s="161">
        <v>-121.3</v>
      </c>
      <c r="DJ41" s="161">
        <v>-122.3</v>
      </c>
      <c r="DK41" s="161">
        <v>35.152999999999999</v>
      </c>
      <c r="DL41" s="161">
        <v>74.423000000000002</v>
      </c>
      <c r="DM41" s="161">
        <v>72.808999999999997</v>
      </c>
      <c r="DN41" s="161">
        <v>107.24</v>
      </c>
      <c r="DO41" s="161">
        <v>73.78</v>
      </c>
      <c r="DP41" s="161">
        <v>-10.19</v>
      </c>
      <c r="DQ41" s="162"/>
      <c r="DR41" s="161">
        <v>132.46</v>
      </c>
      <c r="DS41" s="161">
        <v>-12.7</v>
      </c>
      <c r="DT41" s="161">
        <v>-12.648999999999999</v>
      </c>
      <c r="DU41" s="161">
        <v>95.03</v>
      </c>
      <c r="DV41" s="161">
        <v>79.63</v>
      </c>
      <c r="DW41" s="161">
        <v>129.63</v>
      </c>
      <c r="DX41" s="161">
        <v>128.97</v>
      </c>
      <c r="DY41" s="162"/>
      <c r="DZ41" s="162"/>
      <c r="EA41" s="161">
        <v>215.7</v>
      </c>
      <c r="EB41" s="161">
        <v>168.92</v>
      </c>
      <c r="EC41" s="161">
        <v>162.72</v>
      </c>
      <c r="ED41" s="161">
        <v>167.2</v>
      </c>
      <c r="EE41" s="161">
        <v>45.886000000000003</v>
      </c>
      <c r="EF41" s="161">
        <v>34.618000000000002</v>
      </c>
      <c r="EG41" s="161">
        <v>-27.806000000000001</v>
      </c>
      <c r="EH41" s="162"/>
      <c r="EI41" s="161">
        <v>-8.1470000000000002</v>
      </c>
      <c r="EJ41" s="161">
        <v>0</v>
      </c>
      <c r="EK41" s="161">
        <v>-36.896999999999998</v>
      </c>
      <c r="EL41" s="161">
        <v>-40.606000000000002</v>
      </c>
      <c r="EM41" s="161">
        <v>31.344000000000001</v>
      </c>
      <c r="EN41" s="161">
        <v>-63.204999999999998</v>
      </c>
      <c r="EO41" s="161">
        <v>-48.345999999999997</v>
      </c>
      <c r="EP41" s="161">
        <v>155.19</v>
      </c>
      <c r="EQ41" s="161">
        <v>-70.573999999999998</v>
      </c>
      <c r="ER41" s="161">
        <v>-72.650000000000006</v>
      </c>
      <c r="ES41" s="161">
        <v>6.1707999999999998</v>
      </c>
      <c r="ET41" s="161">
        <v>15.409000000000001</v>
      </c>
      <c r="EU41" s="161">
        <v>-17.209</v>
      </c>
      <c r="EV41" s="161">
        <v>85.3</v>
      </c>
      <c r="EW41" s="162"/>
      <c r="EX41" s="161">
        <v>-193.85</v>
      </c>
      <c r="EY41" s="162"/>
      <c r="EZ41" s="161">
        <v>-33.969000000000001</v>
      </c>
      <c r="FA41" s="161">
        <v>5.8913000000000002</v>
      </c>
      <c r="FB41" s="161">
        <v>-38.880000000000003</v>
      </c>
      <c r="FC41" s="161">
        <v>55.765000000000001</v>
      </c>
      <c r="FD41" s="161">
        <v>22.126000000000001</v>
      </c>
      <c r="FE41" s="161">
        <v>0</v>
      </c>
      <c r="FF41" s="161">
        <v>0</v>
      </c>
      <c r="FG41" s="162"/>
      <c r="FH41" s="161">
        <v>47.09</v>
      </c>
      <c r="FI41" s="161">
        <v>45.427</v>
      </c>
      <c r="FJ41" s="161">
        <v>100.47</v>
      </c>
      <c r="FK41" s="161">
        <v>98.631</v>
      </c>
      <c r="FL41" s="161">
        <v>-182.35</v>
      </c>
      <c r="FM41" s="161">
        <v>86.69</v>
      </c>
      <c r="FN41" s="161">
        <v>85.822999999999993</v>
      </c>
      <c r="FO41" s="161">
        <v>-126.01</v>
      </c>
      <c r="FP41" s="161">
        <v>-111.67</v>
      </c>
      <c r="FQ41" s="161">
        <v>-67.227999999999994</v>
      </c>
      <c r="FR41" s="161">
        <v>-47.848999999999997</v>
      </c>
      <c r="FS41" s="161">
        <v>18.373999999999999</v>
      </c>
      <c r="FT41" s="162"/>
      <c r="FU41" s="161">
        <v>-11.739000000000001</v>
      </c>
      <c r="FV41" s="161">
        <v>10.68</v>
      </c>
      <c r="FW41" s="161">
        <v>-68.504999999999995</v>
      </c>
      <c r="FX41" s="161">
        <v>10.917</v>
      </c>
      <c r="FY41" s="161">
        <v>-14.776999999999999</v>
      </c>
      <c r="FZ41" s="161">
        <v>0.627</v>
      </c>
      <c r="GA41" s="161">
        <v>8.0221</v>
      </c>
      <c r="GB41" s="161">
        <v>18.52</v>
      </c>
      <c r="GC41" s="161">
        <v>114.21</v>
      </c>
      <c r="GD41" s="161">
        <v>128.83000000000001</v>
      </c>
      <c r="GE41" s="161">
        <v>15.82</v>
      </c>
      <c r="GF41" s="161">
        <v>91.884</v>
      </c>
      <c r="GG41" s="162"/>
      <c r="GH41" s="161">
        <v>-25.509</v>
      </c>
      <c r="GI41" s="161">
        <v>-3.2233000000000001</v>
      </c>
      <c r="GJ41" s="161">
        <v>3.2488999999999999</v>
      </c>
      <c r="GK41" s="162"/>
      <c r="GL41" s="162"/>
      <c r="GM41" s="161">
        <v>0</v>
      </c>
      <c r="GN41" s="162"/>
      <c r="GO41" s="161">
        <v>-42.497999999999998</v>
      </c>
      <c r="GP41" s="161">
        <v>27.239000000000001</v>
      </c>
      <c r="GQ41" s="163">
        <v>66.552999999999997</v>
      </c>
      <c r="GR41" s="161">
        <v>111.5</v>
      </c>
      <c r="GS41" s="161">
        <v>67.498999999999995</v>
      </c>
      <c r="GT41" s="161">
        <v>-161.25</v>
      </c>
      <c r="GU41" s="162"/>
      <c r="GV41" s="161">
        <v>40.628</v>
      </c>
      <c r="GW41" s="161">
        <v>-62.201999999999998</v>
      </c>
      <c r="GX41" s="161">
        <v>10.733000000000001</v>
      </c>
      <c r="GY41" s="161">
        <v>6.3002000000000002</v>
      </c>
      <c r="GZ41" s="161">
        <v>5.8971999999999998</v>
      </c>
      <c r="HA41" s="161">
        <v>12</v>
      </c>
      <c r="HB41" s="161">
        <v>181.96</v>
      </c>
      <c r="HC41" s="161">
        <v>183.73</v>
      </c>
      <c r="HD41" s="161">
        <v>288.7</v>
      </c>
      <c r="HE41" s="161">
        <v>-285.97000000000003</v>
      </c>
      <c r="HF41" s="161">
        <v>-543.4</v>
      </c>
      <c r="HG41" s="161">
        <v>545.30999999999995</v>
      </c>
      <c r="HH41" s="161">
        <v>322.41000000000003</v>
      </c>
      <c r="HI41" s="161">
        <v>-175.5</v>
      </c>
      <c r="HJ41" s="161">
        <v>-173.85</v>
      </c>
      <c r="HK41" s="161">
        <v>-57.338999999999999</v>
      </c>
      <c r="HL41" s="161">
        <v>-47.640999999999998</v>
      </c>
      <c r="HM41" s="161">
        <v>79.188000000000002</v>
      </c>
      <c r="HN41" s="161">
        <v>78.716999999999999</v>
      </c>
      <c r="HO41" s="161">
        <v>-69.004999999999995</v>
      </c>
      <c r="HP41" s="161">
        <v>-155.56</v>
      </c>
      <c r="HQ41" s="161">
        <v>38.576000000000001</v>
      </c>
      <c r="HR41" s="162"/>
      <c r="HS41" s="161">
        <v>-36.718000000000004</v>
      </c>
      <c r="HT41" s="162"/>
      <c r="HU41" s="161">
        <v>72.73</v>
      </c>
      <c r="HV41" s="161">
        <v>72.269000000000005</v>
      </c>
      <c r="HW41" s="162"/>
      <c r="HX41" s="161">
        <v>56.4</v>
      </c>
      <c r="HY41" s="161">
        <v>18.911000000000001</v>
      </c>
      <c r="HZ41" s="161">
        <v>-38.319000000000003</v>
      </c>
      <c r="IA41" s="161">
        <v>-375.21</v>
      </c>
      <c r="IB41" s="161">
        <v>98.331000000000003</v>
      </c>
      <c r="IC41" s="161">
        <v>98.088999999999999</v>
      </c>
      <c r="ID41" s="161">
        <v>12.199</v>
      </c>
      <c r="IE41" s="161">
        <v>23.399000000000001</v>
      </c>
      <c r="IF41" s="162"/>
      <c r="IG41" s="161">
        <v>-35.4</v>
      </c>
      <c r="IH41" s="161">
        <v>1.8289</v>
      </c>
      <c r="II41" s="161">
        <v>1.4054</v>
      </c>
      <c r="IJ41" s="161">
        <v>-314.44</v>
      </c>
      <c r="IK41" s="161">
        <v>32.899000000000001</v>
      </c>
      <c r="IL41" s="161">
        <v>278.25</v>
      </c>
      <c r="IM41" s="161">
        <v>151.24</v>
      </c>
      <c r="IN41" s="161">
        <v>-247.4</v>
      </c>
      <c r="IO41" s="161">
        <v>-229.7</v>
      </c>
      <c r="IP41" s="162"/>
      <c r="IQ41" s="161">
        <v>-80.960999999999999</v>
      </c>
      <c r="IR41" s="161">
        <v>-157.59</v>
      </c>
      <c r="IS41" s="161">
        <v>-222.73</v>
      </c>
      <c r="IT41" s="162"/>
      <c r="IU41" s="161">
        <v>69.697000000000003</v>
      </c>
      <c r="IV41" s="161">
        <v>80.213999999999999</v>
      </c>
      <c r="IW41" s="161">
        <v>-270.04000000000002</v>
      </c>
      <c r="IX41" s="161">
        <v>125.01</v>
      </c>
      <c r="IY41" s="161">
        <v>-143</v>
      </c>
      <c r="IZ41" s="161">
        <v>143.69</v>
      </c>
      <c r="JA41" s="161">
        <v>-5.3517000000000001</v>
      </c>
      <c r="JB41" s="161">
        <v>25.353000000000002</v>
      </c>
      <c r="JC41" s="161">
        <v>21.28</v>
      </c>
      <c r="JD41" s="161">
        <v>4.2869999999999999</v>
      </c>
      <c r="JE41" s="161">
        <v>4.2869999999999999</v>
      </c>
      <c r="JF41" s="161">
        <v>-20.079000000000001</v>
      </c>
      <c r="JG41" s="161">
        <v>4.5598999999999998</v>
      </c>
      <c r="JH41" s="161">
        <v>9.1143000000000001</v>
      </c>
      <c r="JI41" s="161">
        <v>-5.2140000000000004</v>
      </c>
      <c r="JJ41" s="161">
        <v>-38.261000000000003</v>
      </c>
      <c r="JK41" s="161">
        <v>-15.584</v>
      </c>
      <c r="JL41" s="161">
        <v>35.4</v>
      </c>
      <c r="JM41" s="161">
        <v>51.127000000000002</v>
      </c>
      <c r="JN41" s="161">
        <v>53.402000000000001</v>
      </c>
      <c r="JO41" s="161">
        <v>0</v>
      </c>
      <c r="JP41" s="161">
        <v>0</v>
      </c>
      <c r="JQ41" s="161">
        <v>51.417000000000002</v>
      </c>
      <c r="JR41" s="161">
        <v>50.73</v>
      </c>
      <c r="JS41" s="161">
        <v>51.095999999999997</v>
      </c>
      <c r="JT41" s="162"/>
      <c r="JU41" s="161">
        <v>-23.2</v>
      </c>
      <c r="JV41" s="161">
        <v>22.495000000000001</v>
      </c>
      <c r="JW41" s="161">
        <v>8.1098999999999997</v>
      </c>
      <c r="JX41" s="161">
        <v>8.6998999999999995</v>
      </c>
      <c r="JY41" s="161">
        <v>-43.423000000000002</v>
      </c>
      <c r="JZ41" s="161">
        <v>79.554000000000002</v>
      </c>
      <c r="KA41" s="161">
        <v>57.052</v>
      </c>
      <c r="KB41" s="161">
        <v>-43.154000000000003</v>
      </c>
      <c r="KC41" s="161">
        <v>-78.471999999999994</v>
      </c>
      <c r="KD41" s="161">
        <v>46.082999999999998</v>
      </c>
      <c r="KE41" s="161">
        <v>31.745999999999999</v>
      </c>
      <c r="KF41" s="161">
        <v>13.898999999999999</v>
      </c>
      <c r="KG41" s="161">
        <v>-13.898999999999999</v>
      </c>
      <c r="KH41" s="161">
        <v>-222.13</v>
      </c>
      <c r="KI41" s="161">
        <v>336.93</v>
      </c>
    </row>
    <row r="42" spans="1:295" ht="18" customHeight="1">
      <c r="A42" s="160" t="s">
        <v>61</v>
      </c>
      <c r="B42" s="160" t="s">
        <v>674</v>
      </c>
      <c r="C42" s="164">
        <v>0</v>
      </c>
      <c r="D42" s="164">
        <v>19.579000000000001</v>
      </c>
      <c r="E42" s="164">
        <v>-39.235999999999997</v>
      </c>
      <c r="F42" s="164">
        <v>-34.689</v>
      </c>
      <c r="G42" s="165"/>
      <c r="H42" s="164">
        <v>11.462</v>
      </c>
      <c r="I42" s="165"/>
      <c r="J42" s="165"/>
      <c r="K42" s="164">
        <v>63.77</v>
      </c>
      <c r="L42" s="164">
        <v>32.570999999999998</v>
      </c>
      <c r="M42" s="164">
        <v>-31.535</v>
      </c>
      <c r="N42" s="164">
        <v>-19.978999999999999</v>
      </c>
      <c r="O42" s="164">
        <v>-45.841000000000001</v>
      </c>
      <c r="P42" s="164">
        <v>39.598999999999997</v>
      </c>
      <c r="Q42" s="164">
        <v>12.42</v>
      </c>
      <c r="R42" s="164">
        <v>-39.598999999999997</v>
      </c>
      <c r="S42" s="164">
        <v>13.695</v>
      </c>
      <c r="T42" s="164">
        <v>174.916</v>
      </c>
      <c r="U42" s="164">
        <v>9.9768000000000008</v>
      </c>
      <c r="V42" s="164">
        <v>9.9588999999999999</v>
      </c>
      <c r="W42" s="164">
        <v>16.327999999999999</v>
      </c>
      <c r="X42" s="164">
        <v>0</v>
      </c>
      <c r="Y42" s="164">
        <v>13.756</v>
      </c>
      <c r="Z42" s="164">
        <v>2.5177</v>
      </c>
      <c r="AA42" s="165"/>
      <c r="AB42" s="164">
        <v>113</v>
      </c>
      <c r="AC42" s="164">
        <v>-88.778999999999996</v>
      </c>
      <c r="AD42" s="164">
        <v>-88.65</v>
      </c>
      <c r="AE42" s="164">
        <v>18.759</v>
      </c>
      <c r="AF42" s="164">
        <v>19.978999999999999</v>
      </c>
      <c r="AG42" s="164">
        <v>44</v>
      </c>
      <c r="AH42" s="164">
        <v>11.661</v>
      </c>
      <c r="AI42" s="164">
        <v>0.158</v>
      </c>
      <c r="AJ42" s="164">
        <v>-27.27</v>
      </c>
      <c r="AK42" s="164">
        <v>-27.17</v>
      </c>
      <c r="AL42" s="164">
        <v>-46.369</v>
      </c>
      <c r="AM42" s="164">
        <v>28.818999999999999</v>
      </c>
      <c r="AN42" s="164">
        <v>27.67</v>
      </c>
      <c r="AO42" s="165"/>
      <c r="AP42" s="164">
        <v>11.733000000000001</v>
      </c>
      <c r="AQ42" s="164">
        <v>0</v>
      </c>
      <c r="AR42" s="164">
        <v>73.75</v>
      </c>
      <c r="AS42" s="164">
        <v>19.690999999999999</v>
      </c>
      <c r="AT42" s="164">
        <v>-53.716999999999999</v>
      </c>
      <c r="AU42" s="166">
        <v>-53.716999999999999</v>
      </c>
      <c r="AV42" s="164">
        <v>25.187999999999999</v>
      </c>
      <c r="AW42" s="164">
        <v>8.4350000000000005</v>
      </c>
      <c r="AX42" s="164">
        <v>66.442999999999998</v>
      </c>
      <c r="AY42" s="164">
        <v>67.247</v>
      </c>
      <c r="AZ42" s="164">
        <v>-4.7111000000000001</v>
      </c>
      <c r="BA42" s="164">
        <v>-33.68</v>
      </c>
      <c r="BB42" s="166">
        <v>-249.48</v>
      </c>
      <c r="BC42" s="165"/>
      <c r="BD42" s="164">
        <v>-12.398999999999999</v>
      </c>
      <c r="BE42" s="164">
        <v>-12.499000000000001</v>
      </c>
      <c r="BF42" s="165"/>
      <c r="BG42" s="165"/>
      <c r="BH42" s="164">
        <v>-6.0877999999999997</v>
      </c>
      <c r="BI42" s="165"/>
      <c r="BJ42" s="164">
        <v>-28.981999999999999</v>
      </c>
      <c r="BK42" s="164">
        <v>11.609</v>
      </c>
      <c r="BL42" s="164">
        <v>0</v>
      </c>
      <c r="BM42" s="164">
        <v>3.7368999999999999</v>
      </c>
      <c r="BN42" s="164">
        <v>274.48</v>
      </c>
      <c r="BO42" s="164">
        <v>93.995999999999995</v>
      </c>
      <c r="BP42" s="164">
        <v>94.424000000000007</v>
      </c>
      <c r="BQ42" s="164">
        <v>-200.76</v>
      </c>
      <c r="BR42" s="165"/>
      <c r="BS42" s="164">
        <v>40.976999999999997</v>
      </c>
      <c r="BT42" s="164">
        <v>-104.11</v>
      </c>
      <c r="BU42" s="164">
        <v>106.03</v>
      </c>
      <c r="BV42" s="164">
        <v>97.120999999999995</v>
      </c>
      <c r="BW42" s="165"/>
      <c r="BX42" s="164">
        <v>25.158999999999999</v>
      </c>
      <c r="BY42" s="164">
        <v>64.489000000000004</v>
      </c>
      <c r="BZ42" s="164">
        <v>76.510000000000005</v>
      </c>
      <c r="CA42" s="164">
        <v>-105.42</v>
      </c>
      <c r="CB42" s="164">
        <v>-104.48</v>
      </c>
      <c r="CC42" s="164">
        <v>172.34</v>
      </c>
      <c r="CD42" s="164">
        <v>172.62</v>
      </c>
      <c r="CE42" s="164">
        <v>17.731999999999999</v>
      </c>
      <c r="CF42" s="164">
        <v>-102.24</v>
      </c>
      <c r="CG42" s="164">
        <v>-101.26</v>
      </c>
      <c r="CH42" s="164">
        <v>4.0343999999999998</v>
      </c>
      <c r="CI42" s="164">
        <v>-110.21</v>
      </c>
      <c r="CJ42" s="164">
        <v>19.57</v>
      </c>
      <c r="CK42" s="164">
        <v>25.984999999999999</v>
      </c>
      <c r="CL42" s="164">
        <v>110.4</v>
      </c>
      <c r="CM42" s="164">
        <v>99.5</v>
      </c>
      <c r="CN42" s="164">
        <v>-17.940000000000001</v>
      </c>
      <c r="CO42" s="165"/>
      <c r="CP42" s="164">
        <v>17.786999999999999</v>
      </c>
      <c r="CQ42" s="164">
        <v>18.489999999999998</v>
      </c>
      <c r="CR42" s="164">
        <v>27.279</v>
      </c>
      <c r="CS42" s="164">
        <v>23.920999999999999</v>
      </c>
      <c r="CT42" s="164">
        <v>-40.229999999999997</v>
      </c>
      <c r="CU42" s="164">
        <v>-49.161999999999999</v>
      </c>
      <c r="CV42" s="164">
        <v>0</v>
      </c>
      <c r="CW42" s="164">
        <v>13.254</v>
      </c>
      <c r="CX42" s="164">
        <v>48.889000000000003</v>
      </c>
      <c r="CY42" s="164">
        <v>73.489000000000004</v>
      </c>
      <c r="CZ42" s="164">
        <v>58.131999999999998</v>
      </c>
      <c r="DA42" s="164">
        <v>54.643000000000001</v>
      </c>
      <c r="DB42" s="164">
        <v>-36.389000000000003</v>
      </c>
      <c r="DC42" s="165"/>
      <c r="DD42" s="164">
        <v>109.92</v>
      </c>
      <c r="DE42" s="164">
        <v>110.5</v>
      </c>
      <c r="DF42" s="164">
        <v>-131.6</v>
      </c>
      <c r="DG42" s="164">
        <v>0</v>
      </c>
      <c r="DH42" s="164">
        <v>-21.908999999999999</v>
      </c>
      <c r="DI42" s="164">
        <v>-120.59</v>
      </c>
      <c r="DJ42" s="164">
        <v>-120.9</v>
      </c>
      <c r="DK42" s="164">
        <v>34.817999999999998</v>
      </c>
      <c r="DL42" s="164">
        <v>72.665000000000006</v>
      </c>
      <c r="DM42" s="164">
        <v>71.400000000000006</v>
      </c>
      <c r="DN42" s="164">
        <v>104.9</v>
      </c>
      <c r="DO42" s="164">
        <v>72.27</v>
      </c>
      <c r="DP42" s="164">
        <v>-10</v>
      </c>
      <c r="DQ42" s="165"/>
      <c r="DR42" s="164">
        <v>128.28</v>
      </c>
      <c r="DS42" s="164">
        <v>-10.73</v>
      </c>
      <c r="DT42" s="164">
        <v>-10.64</v>
      </c>
      <c r="DU42" s="164">
        <v>87.8</v>
      </c>
      <c r="DV42" s="164">
        <v>78.88</v>
      </c>
      <c r="DW42" s="164">
        <v>130.5</v>
      </c>
      <c r="DX42" s="164">
        <v>127.72</v>
      </c>
      <c r="DY42" s="165"/>
      <c r="DZ42" s="165"/>
      <c r="EA42" s="164">
        <v>209.43</v>
      </c>
      <c r="EB42" s="164">
        <v>162.97</v>
      </c>
      <c r="EC42" s="164">
        <v>157.57</v>
      </c>
      <c r="ED42" s="164">
        <v>160.54</v>
      </c>
      <c r="EE42" s="164">
        <v>17.071000000000002</v>
      </c>
      <c r="EF42" s="164">
        <v>-4.4774000000000003</v>
      </c>
      <c r="EG42" s="164">
        <v>-30.283000000000001</v>
      </c>
      <c r="EH42" s="165"/>
      <c r="EI42" s="164">
        <v>61.61</v>
      </c>
      <c r="EJ42" s="164">
        <v>0</v>
      </c>
      <c r="EK42" s="164">
        <v>-40.284999999999997</v>
      </c>
      <c r="EL42" s="164">
        <v>-42.561</v>
      </c>
      <c r="EM42" s="164">
        <v>65.881</v>
      </c>
      <c r="EN42" s="164">
        <v>-64.462999999999994</v>
      </c>
      <c r="EO42" s="164">
        <v>-48.345999999999997</v>
      </c>
      <c r="EP42" s="164">
        <v>153.66</v>
      </c>
      <c r="EQ42" s="164">
        <v>-54.475999999999999</v>
      </c>
      <c r="ER42" s="164">
        <v>-55.854999999999997</v>
      </c>
      <c r="ES42" s="164">
        <v>42.036999999999999</v>
      </c>
      <c r="ET42" s="164">
        <v>0</v>
      </c>
      <c r="EU42" s="164">
        <v>-17.359000000000002</v>
      </c>
      <c r="EV42" s="164">
        <v>1</v>
      </c>
      <c r="EW42" s="165"/>
      <c r="EX42" s="164">
        <v>-194.4</v>
      </c>
      <c r="EY42" s="165"/>
      <c r="EZ42" s="164">
        <v>-32.603999999999999</v>
      </c>
      <c r="FA42" s="164">
        <v>6.7779999999999996</v>
      </c>
      <c r="FB42" s="164">
        <v>-38.880000000000003</v>
      </c>
      <c r="FC42" s="164">
        <v>55.765000000000001</v>
      </c>
      <c r="FD42" s="164">
        <v>20.763999999999999</v>
      </c>
      <c r="FE42" s="164">
        <v>0</v>
      </c>
      <c r="FF42" s="164">
        <v>0</v>
      </c>
      <c r="FG42" s="165"/>
      <c r="FH42" s="164">
        <v>48.298000000000002</v>
      </c>
      <c r="FI42" s="164">
        <v>46.49</v>
      </c>
      <c r="FJ42" s="164">
        <v>108</v>
      </c>
      <c r="FK42" s="164">
        <v>105.99</v>
      </c>
      <c r="FL42" s="164">
        <v>-183.36</v>
      </c>
      <c r="FM42" s="164">
        <v>90.414000000000001</v>
      </c>
      <c r="FN42" s="164">
        <v>90.289000000000001</v>
      </c>
      <c r="FO42" s="164">
        <v>-124.48</v>
      </c>
      <c r="FP42" s="164">
        <v>-111.67</v>
      </c>
      <c r="FQ42" s="164">
        <v>-64.855000000000004</v>
      </c>
      <c r="FR42" s="164">
        <v>-48.289000000000001</v>
      </c>
      <c r="FS42" s="164">
        <v>17.969000000000001</v>
      </c>
      <c r="FT42" s="165"/>
      <c r="FU42" s="164">
        <v>-11.048999999999999</v>
      </c>
      <c r="FV42" s="164">
        <v>10.94</v>
      </c>
      <c r="FW42" s="164">
        <v>-66.382000000000005</v>
      </c>
      <c r="FX42" s="164">
        <v>11.191000000000001</v>
      </c>
      <c r="FY42" s="164">
        <v>-14.936</v>
      </c>
      <c r="FZ42" s="164">
        <v>0.623</v>
      </c>
      <c r="GA42" s="164">
        <v>7.8308999999999997</v>
      </c>
      <c r="GB42" s="164">
        <v>18.93</v>
      </c>
      <c r="GC42" s="164">
        <v>114.17</v>
      </c>
      <c r="GD42" s="164">
        <v>126.5</v>
      </c>
      <c r="GE42" s="164">
        <v>15.3</v>
      </c>
      <c r="GF42" s="164">
        <v>90.682000000000002</v>
      </c>
      <c r="GG42" s="165"/>
      <c r="GH42" s="164">
        <v>-24.736000000000001</v>
      </c>
      <c r="GI42" s="164">
        <v>-2.9929000000000001</v>
      </c>
      <c r="GJ42" s="164">
        <v>3.4224000000000001</v>
      </c>
      <c r="GK42" s="165"/>
      <c r="GL42" s="165"/>
      <c r="GM42" s="164">
        <v>0</v>
      </c>
      <c r="GN42" s="165"/>
      <c r="GO42" s="164">
        <v>-40.360999999999997</v>
      </c>
      <c r="GP42" s="164">
        <v>25.99</v>
      </c>
      <c r="GQ42" s="166">
        <v>66.552999999999997</v>
      </c>
      <c r="GR42" s="164">
        <v>109.3</v>
      </c>
      <c r="GS42" s="164">
        <v>66.091999999999999</v>
      </c>
      <c r="GT42" s="164">
        <v>-156.96</v>
      </c>
      <c r="GU42" s="165"/>
      <c r="GV42" s="164">
        <v>39.783999999999999</v>
      </c>
      <c r="GW42" s="164">
        <v>-60.094000000000001</v>
      </c>
      <c r="GX42" s="164">
        <v>10.733000000000001</v>
      </c>
      <c r="GY42" s="164">
        <v>6.8959000000000001</v>
      </c>
      <c r="GZ42" s="164">
        <v>6.3296000000000001</v>
      </c>
      <c r="HA42" s="164">
        <v>12</v>
      </c>
      <c r="HB42" s="164">
        <v>138.08000000000001</v>
      </c>
      <c r="HC42" s="164">
        <v>139.04</v>
      </c>
      <c r="HD42" s="164">
        <v>281.2</v>
      </c>
      <c r="HE42" s="164">
        <v>-278.47000000000003</v>
      </c>
      <c r="HF42" s="164">
        <v>-603.71</v>
      </c>
      <c r="HG42" s="164">
        <v>606.94000000000005</v>
      </c>
      <c r="HH42" s="164">
        <v>407.5</v>
      </c>
      <c r="HI42" s="164">
        <v>-132.12</v>
      </c>
      <c r="HJ42" s="164">
        <v>-132.38</v>
      </c>
      <c r="HK42" s="164">
        <v>-54.341000000000001</v>
      </c>
      <c r="HL42" s="164">
        <v>-45.661999999999999</v>
      </c>
      <c r="HM42" s="164">
        <v>81.039000000000001</v>
      </c>
      <c r="HN42" s="164">
        <v>78.653999999999996</v>
      </c>
      <c r="HO42" s="164">
        <v>-85.04</v>
      </c>
      <c r="HP42" s="164">
        <v>-84.432000000000002</v>
      </c>
      <c r="HQ42" s="164">
        <v>34.335000000000001</v>
      </c>
      <c r="HR42" s="165"/>
      <c r="HS42" s="164">
        <v>-47.651000000000003</v>
      </c>
      <c r="HT42" s="165"/>
      <c r="HU42" s="164">
        <v>55.27</v>
      </c>
      <c r="HV42" s="164">
        <v>55.069000000000003</v>
      </c>
      <c r="HW42" s="165"/>
      <c r="HX42" s="164">
        <v>58.598999999999997</v>
      </c>
      <c r="HY42" s="164">
        <v>18.951000000000001</v>
      </c>
      <c r="HZ42" s="164">
        <v>-16.318000000000001</v>
      </c>
      <c r="IA42" s="164">
        <v>-376.01</v>
      </c>
      <c r="IB42" s="164">
        <v>97.381</v>
      </c>
      <c r="IC42" s="164">
        <v>97.679000000000002</v>
      </c>
      <c r="ID42" s="164">
        <v>12.6</v>
      </c>
      <c r="IE42" s="164">
        <v>26.298999999999999</v>
      </c>
      <c r="IF42" s="165"/>
      <c r="IG42" s="164">
        <v>-32</v>
      </c>
      <c r="IH42" s="164">
        <v>1.5780000000000001</v>
      </c>
      <c r="II42" s="164">
        <v>1.1840999999999999</v>
      </c>
      <c r="IJ42" s="164">
        <v>-398.82</v>
      </c>
      <c r="IK42" s="164">
        <v>-32.640999999999998</v>
      </c>
      <c r="IL42" s="164">
        <v>373.3</v>
      </c>
      <c r="IM42" s="164">
        <v>212.17</v>
      </c>
      <c r="IN42" s="164">
        <v>-248.43</v>
      </c>
      <c r="IO42" s="164">
        <v>-289.82</v>
      </c>
      <c r="IP42" s="165"/>
      <c r="IQ42" s="164">
        <v>-102.66</v>
      </c>
      <c r="IR42" s="164">
        <v>-179.92</v>
      </c>
      <c r="IS42" s="164">
        <v>-281.7</v>
      </c>
      <c r="IT42" s="165"/>
      <c r="IU42" s="164">
        <v>84.983999999999995</v>
      </c>
      <c r="IV42" s="164">
        <v>106.23</v>
      </c>
      <c r="IW42" s="164">
        <v>-360.6</v>
      </c>
      <c r="IX42" s="164">
        <v>146.03</v>
      </c>
      <c r="IY42" s="164">
        <v>-210.23</v>
      </c>
      <c r="IZ42" s="164">
        <v>210.07</v>
      </c>
      <c r="JA42" s="164">
        <v>-4.9039999999999999</v>
      </c>
      <c r="JB42" s="164">
        <v>25.593</v>
      </c>
      <c r="JC42" s="164">
        <v>21.52</v>
      </c>
      <c r="JD42" s="164">
        <v>4.7039999999999997</v>
      </c>
      <c r="JE42" s="164">
        <v>4.6879999999999997</v>
      </c>
      <c r="JF42" s="164">
        <v>-21.2</v>
      </c>
      <c r="JG42" s="164">
        <v>4.4800000000000004</v>
      </c>
      <c r="JH42" s="164">
        <v>8.8759999999999994</v>
      </c>
      <c r="JI42" s="164">
        <v>-5.4489000000000001</v>
      </c>
      <c r="JJ42" s="164">
        <v>-31.992999999999999</v>
      </c>
      <c r="JK42" s="164">
        <v>-16.346</v>
      </c>
      <c r="JL42" s="164">
        <v>31</v>
      </c>
      <c r="JM42" s="164">
        <v>51.600999999999999</v>
      </c>
      <c r="JN42" s="164">
        <v>50.576000000000001</v>
      </c>
      <c r="JO42" s="164">
        <v>0</v>
      </c>
      <c r="JP42" s="164">
        <v>0</v>
      </c>
      <c r="JQ42" s="164">
        <v>52.137999999999998</v>
      </c>
      <c r="JR42" s="164">
        <v>49.857999999999997</v>
      </c>
      <c r="JS42" s="164">
        <v>49.441000000000003</v>
      </c>
      <c r="JT42" s="165"/>
      <c r="JU42" s="164">
        <v>-26.6</v>
      </c>
      <c r="JV42" s="164">
        <v>22.001000000000001</v>
      </c>
      <c r="JW42" s="164">
        <v>7.7798999999999996</v>
      </c>
      <c r="JX42" s="164">
        <v>8.6998999999999995</v>
      </c>
      <c r="JY42" s="164">
        <v>-42.503999999999998</v>
      </c>
      <c r="JZ42" s="164">
        <v>76.864000000000004</v>
      </c>
      <c r="KA42" s="164">
        <v>54.871000000000002</v>
      </c>
      <c r="KB42" s="164">
        <v>-42.359000000000002</v>
      </c>
      <c r="KC42" s="164">
        <v>-74.658000000000001</v>
      </c>
      <c r="KD42" s="164">
        <v>44.34</v>
      </c>
      <c r="KE42" s="164">
        <v>31.145</v>
      </c>
      <c r="KF42" s="164">
        <v>15.699</v>
      </c>
      <c r="KG42" s="164">
        <v>-16.2</v>
      </c>
      <c r="KH42" s="164">
        <v>-193.9</v>
      </c>
      <c r="KI42" s="164">
        <v>321.27</v>
      </c>
    </row>
    <row r="43" spans="1:295" ht="18" customHeight="1">
      <c r="A43" s="160" t="s">
        <v>61</v>
      </c>
      <c r="B43" s="160" t="s">
        <v>675</v>
      </c>
      <c r="C43" s="164">
        <v>0</v>
      </c>
      <c r="D43" s="164">
        <v>19.78</v>
      </c>
      <c r="E43" s="164">
        <v>-39.659999999999997</v>
      </c>
      <c r="F43" s="164">
        <v>-34.753</v>
      </c>
      <c r="G43" s="165"/>
      <c r="H43" s="164">
        <v>11.239000000000001</v>
      </c>
      <c r="I43" s="165"/>
      <c r="J43" s="165"/>
      <c r="K43" s="164">
        <v>61.493000000000002</v>
      </c>
      <c r="L43" s="164">
        <v>31.152000000000001</v>
      </c>
      <c r="M43" s="164">
        <v>-30.495000000000001</v>
      </c>
      <c r="N43" s="164">
        <v>-19.978999999999999</v>
      </c>
      <c r="O43" s="164">
        <v>-41.619</v>
      </c>
      <c r="P43" s="164">
        <v>35.200000000000003</v>
      </c>
      <c r="Q43" s="164">
        <v>9.9359000000000002</v>
      </c>
      <c r="R43" s="164">
        <v>-35.200000000000003</v>
      </c>
      <c r="S43" s="164">
        <v>13.789</v>
      </c>
      <c r="T43" s="164">
        <v>175.732</v>
      </c>
      <c r="U43" s="164">
        <v>9.7928999999999995</v>
      </c>
      <c r="V43" s="164">
        <v>9.9528999999999996</v>
      </c>
      <c r="W43" s="164">
        <v>15.881</v>
      </c>
      <c r="X43" s="164">
        <v>0</v>
      </c>
      <c r="Y43" s="164">
        <v>14.459</v>
      </c>
      <c r="Z43" s="164">
        <v>2.5198999999999998</v>
      </c>
      <c r="AA43" s="165"/>
      <c r="AB43" s="164">
        <v>113</v>
      </c>
      <c r="AC43" s="164">
        <v>-87.68</v>
      </c>
      <c r="AD43" s="164">
        <v>-88.25</v>
      </c>
      <c r="AE43" s="164">
        <v>18.744</v>
      </c>
      <c r="AF43" s="164">
        <v>19.978999999999999</v>
      </c>
      <c r="AG43" s="164">
        <v>39.6</v>
      </c>
      <c r="AH43" s="164">
        <v>11.159000000000001</v>
      </c>
      <c r="AI43" s="164">
        <v>0.152</v>
      </c>
      <c r="AJ43" s="164">
        <v>-28.7</v>
      </c>
      <c r="AK43" s="164">
        <v>-28.908999999999999</v>
      </c>
      <c r="AL43" s="164">
        <v>-41.908999999999999</v>
      </c>
      <c r="AM43" s="164">
        <v>28.728999999999999</v>
      </c>
      <c r="AN43" s="164">
        <v>29.728999999999999</v>
      </c>
      <c r="AO43" s="165"/>
      <c r="AP43" s="164">
        <v>12.051</v>
      </c>
      <c r="AQ43" s="164">
        <v>0</v>
      </c>
      <c r="AR43" s="164">
        <v>74.376000000000005</v>
      </c>
      <c r="AS43" s="164">
        <v>18.215</v>
      </c>
      <c r="AT43" s="164">
        <v>-56.53</v>
      </c>
      <c r="AU43" s="166">
        <v>-56.53</v>
      </c>
      <c r="AV43" s="164">
        <v>28.286000000000001</v>
      </c>
      <c r="AW43" s="164">
        <v>30.696000000000002</v>
      </c>
      <c r="AX43" s="164">
        <v>62.423999999999999</v>
      </c>
      <c r="AY43" s="164">
        <v>62.290999999999997</v>
      </c>
      <c r="AZ43" s="164">
        <v>-5.758</v>
      </c>
      <c r="BA43" s="164">
        <v>-33.267000000000003</v>
      </c>
      <c r="BB43" s="166">
        <v>-240.72</v>
      </c>
      <c r="BC43" s="165"/>
      <c r="BD43" s="164">
        <v>-11.099</v>
      </c>
      <c r="BE43" s="164">
        <v>-11.099</v>
      </c>
      <c r="BF43" s="165"/>
      <c r="BG43" s="165"/>
      <c r="BH43" s="164">
        <v>-5.4348000000000001</v>
      </c>
      <c r="BI43" s="165"/>
      <c r="BJ43" s="164">
        <v>-30.501000000000001</v>
      </c>
      <c r="BK43" s="164">
        <v>9.8498999999999999</v>
      </c>
      <c r="BL43" s="164">
        <v>0</v>
      </c>
      <c r="BM43" s="164">
        <v>3.9344000000000001</v>
      </c>
      <c r="BN43" s="164">
        <v>265.72000000000003</v>
      </c>
      <c r="BO43" s="164">
        <v>77.150000000000006</v>
      </c>
      <c r="BP43" s="164">
        <v>76.722999999999999</v>
      </c>
      <c r="BQ43" s="164">
        <v>-149.30000000000001</v>
      </c>
      <c r="BR43" s="165"/>
      <c r="BS43" s="164">
        <v>40.976999999999997</v>
      </c>
      <c r="BT43" s="164">
        <v>-123.79</v>
      </c>
      <c r="BU43" s="164">
        <v>125.47</v>
      </c>
      <c r="BV43" s="164">
        <v>91.900999999999996</v>
      </c>
      <c r="BW43" s="165"/>
      <c r="BX43" s="164">
        <v>25.43</v>
      </c>
      <c r="BY43" s="164">
        <v>63.168999999999997</v>
      </c>
      <c r="BZ43" s="164">
        <v>70.819000000000003</v>
      </c>
      <c r="CA43" s="164">
        <v>-102.07</v>
      </c>
      <c r="CB43" s="164">
        <v>-102.07</v>
      </c>
      <c r="CC43" s="164">
        <v>174.47</v>
      </c>
      <c r="CD43" s="164">
        <v>175.22</v>
      </c>
      <c r="CE43" s="164">
        <v>18.574999999999999</v>
      </c>
      <c r="CF43" s="164">
        <v>-104.72</v>
      </c>
      <c r="CG43" s="164">
        <v>-105.14</v>
      </c>
      <c r="CH43" s="164">
        <v>0.2319</v>
      </c>
      <c r="CI43" s="164">
        <v>-113.19</v>
      </c>
      <c r="CJ43" s="164">
        <v>19.57</v>
      </c>
      <c r="CK43" s="164">
        <v>25.984999999999999</v>
      </c>
      <c r="CL43" s="164">
        <v>108.59</v>
      </c>
      <c r="CM43" s="164">
        <v>98.5</v>
      </c>
      <c r="CN43" s="164">
        <v>-17.25</v>
      </c>
      <c r="CO43" s="165"/>
      <c r="CP43" s="164">
        <v>12.869</v>
      </c>
      <c r="CQ43" s="164">
        <v>14.576000000000001</v>
      </c>
      <c r="CR43" s="164">
        <v>15.287000000000001</v>
      </c>
      <c r="CS43" s="164">
        <v>15.162000000000001</v>
      </c>
      <c r="CT43" s="164">
        <v>-47.43</v>
      </c>
      <c r="CU43" s="164">
        <v>-35.201999999999998</v>
      </c>
      <c r="CV43" s="164">
        <v>0</v>
      </c>
      <c r="CW43" s="164">
        <v>12.75</v>
      </c>
      <c r="CX43" s="164">
        <v>45.54</v>
      </c>
      <c r="CY43" s="164">
        <v>73.73</v>
      </c>
      <c r="CZ43" s="164">
        <v>56.021999999999998</v>
      </c>
      <c r="DA43" s="164">
        <v>52.884999999999998</v>
      </c>
      <c r="DB43" s="164">
        <v>-35.119</v>
      </c>
      <c r="DC43" s="165"/>
      <c r="DD43" s="164">
        <v>110.34</v>
      </c>
      <c r="DE43" s="164">
        <v>111.35</v>
      </c>
      <c r="DF43" s="164">
        <v>-128.18</v>
      </c>
      <c r="DG43" s="164">
        <v>0</v>
      </c>
      <c r="DH43" s="164">
        <v>-21.158000000000001</v>
      </c>
      <c r="DI43" s="164">
        <v>-119.59</v>
      </c>
      <c r="DJ43" s="164">
        <v>-119.59</v>
      </c>
      <c r="DK43" s="164">
        <v>35.082000000000001</v>
      </c>
      <c r="DL43" s="164">
        <v>70.906999999999996</v>
      </c>
      <c r="DM43" s="164">
        <v>69.522000000000006</v>
      </c>
      <c r="DN43" s="164">
        <v>102.55</v>
      </c>
      <c r="DO43" s="164">
        <v>69.98</v>
      </c>
      <c r="DP43" s="164">
        <v>-9.06</v>
      </c>
      <c r="DQ43" s="165"/>
      <c r="DR43" s="164">
        <v>124.28</v>
      </c>
      <c r="DS43" s="164">
        <v>-2.25</v>
      </c>
      <c r="DT43" s="164">
        <v>-2.1800000000000002</v>
      </c>
      <c r="DU43" s="164">
        <v>71.72</v>
      </c>
      <c r="DV43" s="164">
        <v>78.05</v>
      </c>
      <c r="DW43" s="164">
        <v>124.98</v>
      </c>
      <c r="DX43" s="164">
        <v>122.85</v>
      </c>
      <c r="DY43" s="165"/>
      <c r="DZ43" s="165"/>
      <c r="EA43" s="164">
        <v>197.23</v>
      </c>
      <c r="EB43" s="164">
        <v>153.85</v>
      </c>
      <c r="EC43" s="164">
        <v>148.88999999999999</v>
      </c>
      <c r="ED43" s="164">
        <v>150.19</v>
      </c>
      <c r="EE43" s="164">
        <v>15.074999999999999</v>
      </c>
      <c r="EF43" s="164">
        <v>-8.2561999999999998</v>
      </c>
      <c r="EG43" s="164">
        <v>-30.585000000000001</v>
      </c>
      <c r="EH43" s="165"/>
      <c r="EI43" s="164">
        <v>95.534000000000006</v>
      </c>
      <c r="EJ43" s="164">
        <v>0</v>
      </c>
      <c r="EK43" s="164">
        <v>-30.925000000000001</v>
      </c>
      <c r="EL43" s="164">
        <v>-33.198</v>
      </c>
      <c r="EM43" s="164">
        <v>66.838999999999999</v>
      </c>
      <c r="EN43" s="164">
        <v>-66.984999999999999</v>
      </c>
      <c r="EO43" s="164">
        <v>-48.345999999999997</v>
      </c>
      <c r="EP43" s="164">
        <v>53.807000000000002</v>
      </c>
      <c r="EQ43" s="164">
        <v>-51.411000000000001</v>
      </c>
      <c r="ER43" s="164">
        <v>-52.139000000000003</v>
      </c>
      <c r="ES43" s="164">
        <v>45.534999999999997</v>
      </c>
      <c r="ET43" s="164">
        <v>18.408999999999999</v>
      </c>
      <c r="EU43" s="164">
        <v>-17.260000000000002</v>
      </c>
      <c r="EV43" s="164">
        <v>1</v>
      </c>
      <c r="EW43" s="165"/>
      <c r="EX43" s="164">
        <v>-192.18</v>
      </c>
      <c r="EY43" s="165"/>
      <c r="EZ43" s="164">
        <v>-30.324999999999999</v>
      </c>
      <c r="FA43" s="164">
        <v>3.1737000000000002</v>
      </c>
      <c r="FB43" s="164">
        <v>-38.880000000000003</v>
      </c>
      <c r="FC43" s="164">
        <v>55.765000000000001</v>
      </c>
      <c r="FD43" s="164">
        <v>20.349</v>
      </c>
      <c r="FE43" s="164">
        <v>0</v>
      </c>
      <c r="FF43" s="164">
        <v>0</v>
      </c>
      <c r="FG43" s="165"/>
      <c r="FH43" s="164">
        <v>47.984999999999999</v>
      </c>
      <c r="FI43" s="164">
        <v>46.521000000000001</v>
      </c>
      <c r="FJ43" s="164">
        <v>101.64</v>
      </c>
      <c r="FK43" s="164">
        <v>101.47</v>
      </c>
      <c r="FL43" s="164">
        <v>-192.57</v>
      </c>
      <c r="FM43" s="164">
        <v>91.405000000000001</v>
      </c>
      <c r="FN43" s="164">
        <v>89.897999999999996</v>
      </c>
      <c r="FO43" s="164">
        <v>-132.61000000000001</v>
      </c>
      <c r="FP43" s="164">
        <v>-116.86</v>
      </c>
      <c r="FQ43" s="164">
        <v>-68.626999999999995</v>
      </c>
      <c r="FR43" s="164">
        <v>-48.969000000000001</v>
      </c>
      <c r="FS43" s="164">
        <v>18.486999999999998</v>
      </c>
      <c r="FT43" s="165"/>
      <c r="FU43" s="164">
        <v>-11.829000000000001</v>
      </c>
      <c r="FV43" s="164">
        <v>9.51</v>
      </c>
      <c r="FW43" s="164">
        <v>-70.531000000000006</v>
      </c>
      <c r="FX43" s="164">
        <v>11</v>
      </c>
      <c r="FY43" s="164">
        <v>-14.779</v>
      </c>
      <c r="FZ43" s="164">
        <v>0.66700000000000004</v>
      </c>
      <c r="GA43" s="164">
        <v>7.9507000000000003</v>
      </c>
      <c r="GB43" s="164">
        <v>17.879000000000001</v>
      </c>
      <c r="GC43" s="164">
        <v>119.23</v>
      </c>
      <c r="GD43" s="164">
        <v>134.12</v>
      </c>
      <c r="GE43" s="164">
        <v>15.3</v>
      </c>
      <c r="GF43" s="164">
        <v>89.697000000000003</v>
      </c>
      <c r="GG43" s="165"/>
      <c r="GH43" s="164">
        <v>-23.785</v>
      </c>
      <c r="GI43" s="164">
        <v>-2.8950999999999998</v>
      </c>
      <c r="GJ43" s="164">
        <v>3.5295999999999998</v>
      </c>
      <c r="GK43" s="165"/>
      <c r="GL43" s="165"/>
      <c r="GM43" s="164">
        <v>0</v>
      </c>
      <c r="GN43" s="165"/>
      <c r="GO43" s="164">
        <v>-39.542999999999999</v>
      </c>
      <c r="GP43" s="164">
        <v>27.503</v>
      </c>
      <c r="GQ43" s="166">
        <v>66.552999999999997</v>
      </c>
      <c r="GR43" s="164">
        <v>109.2</v>
      </c>
      <c r="GS43" s="164">
        <v>64.784999999999997</v>
      </c>
      <c r="GT43" s="164">
        <v>-157.68</v>
      </c>
      <c r="GU43" s="165"/>
      <c r="GV43" s="164">
        <v>38.841000000000001</v>
      </c>
      <c r="GW43" s="164">
        <v>-55.857999999999997</v>
      </c>
      <c r="GX43" s="164">
        <v>10.221</v>
      </c>
      <c r="GY43" s="164">
        <v>5.9389000000000003</v>
      </c>
      <c r="GZ43" s="164">
        <v>5.5068999999999999</v>
      </c>
      <c r="HA43" s="164">
        <v>12</v>
      </c>
      <c r="HB43" s="164">
        <v>150.08000000000001</v>
      </c>
      <c r="HC43" s="164">
        <v>149.41999999999999</v>
      </c>
      <c r="HD43" s="164">
        <v>285.39</v>
      </c>
      <c r="HE43" s="164">
        <v>-284.72000000000003</v>
      </c>
      <c r="HF43" s="164">
        <v>-617.44000000000005</v>
      </c>
      <c r="HG43" s="164">
        <v>619.94000000000005</v>
      </c>
      <c r="HH43" s="164">
        <v>457.3</v>
      </c>
      <c r="HI43" s="164">
        <v>-142.30000000000001</v>
      </c>
      <c r="HJ43" s="164">
        <v>-142.63</v>
      </c>
      <c r="HK43" s="164">
        <v>-54.648000000000003</v>
      </c>
      <c r="HL43" s="164">
        <v>-45.393999999999998</v>
      </c>
      <c r="HM43" s="164">
        <v>78.930000000000007</v>
      </c>
      <c r="HN43" s="164">
        <v>79.879000000000005</v>
      </c>
      <c r="HO43" s="164">
        <v>-85.04</v>
      </c>
      <c r="HP43" s="164">
        <v>-97.658000000000001</v>
      </c>
      <c r="HQ43" s="164">
        <v>45.783000000000001</v>
      </c>
      <c r="HR43" s="165"/>
      <c r="HS43" s="164">
        <v>-57.579000000000001</v>
      </c>
      <c r="HT43" s="165"/>
      <c r="HU43" s="164">
        <v>54.59</v>
      </c>
      <c r="HV43" s="164">
        <v>54.34</v>
      </c>
      <c r="HW43" s="165"/>
      <c r="HX43" s="164">
        <v>56.7</v>
      </c>
      <c r="HY43" s="164">
        <v>18.911000000000001</v>
      </c>
      <c r="HZ43" s="164">
        <v>10.64</v>
      </c>
      <c r="IA43" s="164">
        <v>-367.66</v>
      </c>
      <c r="IB43" s="164">
        <v>100.16</v>
      </c>
      <c r="IC43" s="164">
        <v>99.935000000000002</v>
      </c>
      <c r="ID43" s="164">
        <v>13.898999999999999</v>
      </c>
      <c r="IE43" s="164">
        <v>23.399000000000001</v>
      </c>
      <c r="IF43" s="165"/>
      <c r="IG43" s="164">
        <v>-42.798999999999999</v>
      </c>
      <c r="IH43" s="164">
        <v>1.5780000000000001</v>
      </c>
      <c r="II43" s="164">
        <v>1.3438000000000001</v>
      </c>
      <c r="IJ43" s="164">
        <v>-444.84</v>
      </c>
      <c r="IK43" s="164">
        <v>-67.456000000000003</v>
      </c>
      <c r="IL43" s="164">
        <v>415.94</v>
      </c>
      <c r="IM43" s="164">
        <v>249.01</v>
      </c>
      <c r="IN43" s="164">
        <v>-242.9</v>
      </c>
      <c r="IO43" s="164">
        <v>-318.91000000000003</v>
      </c>
      <c r="IP43" s="165"/>
      <c r="IQ43" s="164">
        <v>-134.28</v>
      </c>
      <c r="IR43" s="164">
        <v>-208.74</v>
      </c>
      <c r="IS43" s="164">
        <v>-319.55</v>
      </c>
      <c r="IT43" s="165"/>
      <c r="IU43" s="164">
        <v>86.373999999999995</v>
      </c>
      <c r="IV43" s="164">
        <v>134.97</v>
      </c>
      <c r="IW43" s="164">
        <v>-402.78</v>
      </c>
      <c r="IX43" s="164">
        <v>173.84</v>
      </c>
      <c r="IY43" s="164">
        <v>-226.78</v>
      </c>
      <c r="IZ43" s="164">
        <v>229.85</v>
      </c>
      <c r="JA43" s="164">
        <v>-5.4039000000000001</v>
      </c>
      <c r="JB43" s="164">
        <v>25.821000000000002</v>
      </c>
      <c r="JC43" s="164">
        <v>19.68</v>
      </c>
      <c r="JD43" s="164">
        <v>5.3410000000000002</v>
      </c>
      <c r="JE43" s="164">
        <v>5.3479999999999999</v>
      </c>
      <c r="JF43" s="164">
        <v>-19.760000000000002</v>
      </c>
      <c r="JG43" s="164">
        <v>4.32</v>
      </c>
      <c r="JH43" s="164">
        <v>9.6243999999999996</v>
      </c>
      <c r="JI43" s="164">
        <v>-4.0114999999999998</v>
      </c>
      <c r="JJ43" s="164">
        <v>-34.218000000000004</v>
      </c>
      <c r="JK43" s="164">
        <v>-14.824</v>
      </c>
      <c r="JL43" s="164">
        <v>31.6</v>
      </c>
      <c r="JM43" s="164">
        <v>49.859000000000002</v>
      </c>
      <c r="JN43" s="164">
        <v>49.582999999999998</v>
      </c>
      <c r="JO43" s="164">
        <v>0</v>
      </c>
      <c r="JP43" s="164">
        <v>0</v>
      </c>
      <c r="JQ43" s="164">
        <v>50.143999999999998</v>
      </c>
      <c r="JR43" s="164">
        <v>49.180999999999997</v>
      </c>
      <c r="JS43" s="164">
        <v>49.402999999999999</v>
      </c>
      <c r="JT43" s="165"/>
      <c r="JU43" s="164">
        <v>-22.399000000000001</v>
      </c>
      <c r="JV43" s="164">
        <v>22.459</v>
      </c>
      <c r="JW43" s="164">
        <v>7.6498999999999997</v>
      </c>
      <c r="JX43" s="164">
        <v>8.6998999999999995</v>
      </c>
      <c r="JY43" s="164">
        <v>-44.374000000000002</v>
      </c>
      <c r="JZ43" s="164">
        <v>78.891999999999996</v>
      </c>
      <c r="KA43" s="164">
        <v>55.667000000000002</v>
      </c>
      <c r="KB43" s="164">
        <v>-44.076999999999998</v>
      </c>
      <c r="KC43" s="164">
        <v>-76.875</v>
      </c>
      <c r="KD43" s="164">
        <v>44.784999999999997</v>
      </c>
      <c r="KE43" s="164">
        <v>31.417000000000002</v>
      </c>
      <c r="KF43" s="164">
        <v>13.3</v>
      </c>
      <c r="KG43" s="164">
        <v>-13.199</v>
      </c>
      <c r="KH43" s="164">
        <v>-163.84</v>
      </c>
      <c r="KI43" s="164">
        <v>303.67</v>
      </c>
    </row>
    <row r="44" spans="1:295" ht="18" customHeight="1">
      <c r="A44" s="160" t="s">
        <v>61</v>
      </c>
      <c r="B44" s="160" t="s">
        <v>676</v>
      </c>
      <c r="C44" s="164">
        <v>0</v>
      </c>
      <c r="D44" s="164">
        <v>20.43</v>
      </c>
      <c r="E44" s="164">
        <v>-40.597999999999999</v>
      </c>
      <c r="F44" s="164">
        <v>-34.348999999999997</v>
      </c>
      <c r="G44" s="165"/>
      <c r="H44" s="164">
        <v>9.3940000000000001</v>
      </c>
      <c r="I44" s="165"/>
      <c r="J44" s="165"/>
      <c r="K44" s="164">
        <v>57.13</v>
      </c>
      <c r="L44" s="164">
        <v>29.062000000000001</v>
      </c>
      <c r="M44" s="164">
        <v>-28.268000000000001</v>
      </c>
      <c r="N44" s="164">
        <v>-15.539</v>
      </c>
      <c r="O44" s="164">
        <v>-43.619</v>
      </c>
      <c r="P44" s="164">
        <v>37.4</v>
      </c>
      <c r="Q44" s="164">
        <v>11.592000000000001</v>
      </c>
      <c r="R44" s="164">
        <v>-35.200000000000003</v>
      </c>
      <c r="S44" s="164">
        <v>13.569000000000001</v>
      </c>
      <c r="T44" s="164">
        <v>171.41</v>
      </c>
      <c r="U44" s="164">
        <v>7.5274000000000001</v>
      </c>
      <c r="V44" s="164">
        <v>7.5843999999999996</v>
      </c>
      <c r="W44" s="164">
        <v>12.901</v>
      </c>
      <c r="X44" s="164">
        <v>0</v>
      </c>
      <c r="Y44" s="164">
        <v>9.8094999999999999</v>
      </c>
      <c r="Z44" s="164">
        <v>2.3273999999999999</v>
      </c>
      <c r="AA44" s="165"/>
      <c r="AB44" s="164">
        <v>113</v>
      </c>
      <c r="AC44" s="164">
        <v>-86.379000000000005</v>
      </c>
      <c r="AD44" s="164">
        <v>-86.918999999999997</v>
      </c>
      <c r="AE44" s="164">
        <v>19.369</v>
      </c>
      <c r="AF44" s="164">
        <v>15.539</v>
      </c>
      <c r="AG44" s="164">
        <v>41.798999999999999</v>
      </c>
      <c r="AH44" s="164">
        <v>11.542999999999999</v>
      </c>
      <c r="AI44" s="164">
        <v>0.158</v>
      </c>
      <c r="AJ44" s="164">
        <v>-28.94</v>
      </c>
      <c r="AK44" s="164">
        <v>-29.04</v>
      </c>
      <c r="AL44" s="164">
        <v>-39.418999999999997</v>
      </c>
      <c r="AM44" s="164">
        <v>29.51</v>
      </c>
      <c r="AN44" s="164">
        <v>29.129000000000001</v>
      </c>
      <c r="AO44" s="165"/>
      <c r="AP44" s="164">
        <v>11.760999999999999</v>
      </c>
      <c r="AQ44" s="164">
        <v>0</v>
      </c>
      <c r="AR44" s="164">
        <v>72.777000000000001</v>
      </c>
      <c r="AS44" s="164">
        <v>15.305999999999999</v>
      </c>
      <c r="AT44" s="164">
        <v>-54.789000000000001</v>
      </c>
      <c r="AU44" s="166">
        <v>-54.789000000000001</v>
      </c>
      <c r="AV44" s="164">
        <v>24.538</v>
      </c>
      <c r="AW44" s="164">
        <v>26.585000000000001</v>
      </c>
      <c r="AX44" s="164">
        <v>58.942</v>
      </c>
      <c r="AY44" s="164">
        <v>60.817</v>
      </c>
      <c r="AZ44" s="164">
        <v>-5.758</v>
      </c>
      <c r="BA44" s="164">
        <v>-24.4</v>
      </c>
      <c r="BB44" s="166">
        <v>-230.86</v>
      </c>
      <c r="BC44" s="165"/>
      <c r="BD44" s="164">
        <v>-12.699</v>
      </c>
      <c r="BE44" s="164">
        <v>-12.398999999999999</v>
      </c>
      <c r="BF44" s="165"/>
      <c r="BG44" s="165"/>
      <c r="BH44" s="164">
        <v>-5.3301999999999996</v>
      </c>
      <c r="BI44" s="165"/>
      <c r="BJ44" s="164">
        <v>-31.012</v>
      </c>
      <c r="BK44" s="164">
        <v>10.179</v>
      </c>
      <c r="BL44" s="164">
        <v>1.6994</v>
      </c>
      <c r="BM44" s="164">
        <v>3.5047000000000001</v>
      </c>
      <c r="BN44" s="164">
        <v>255.86</v>
      </c>
      <c r="BO44" s="164">
        <v>71.168999999999997</v>
      </c>
      <c r="BP44" s="164">
        <v>71.290999999999997</v>
      </c>
      <c r="BQ44" s="164">
        <v>-147.61000000000001</v>
      </c>
      <c r="BR44" s="165"/>
      <c r="BS44" s="164">
        <v>40.976999999999997</v>
      </c>
      <c r="BT44" s="164">
        <v>-118</v>
      </c>
      <c r="BU44" s="164">
        <v>119.22</v>
      </c>
      <c r="BV44" s="164">
        <v>88.688000000000002</v>
      </c>
      <c r="BW44" s="165"/>
      <c r="BX44" s="164">
        <v>24.408999999999999</v>
      </c>
      <c r="BY44" s="164">
        <v>61.168999999999997</v>
      </c>
      <c r="BZ44" s="164">
        <v>70.849000000000004</v>
      </c>
      <c r="CA44" s="164">
        <v>-96.712000000000003</v>
      </c>
      <c r="CB44" s="164">
        <v>-96.444000000000003</v>
      </c>
      <c r="CC44" s="164">
        <v>166.48</v>
      </c>
      <c r="CD44" s="164">
        <v>169.15</v>
      </c>
      <c r="CE44" s="164">
        <v>18.942</v>
      </c>
      <c r="CF44" s="164">
        <v>-110.96</v>
      </c>
      <c r="CG44" s="164">
        <v>-109.29</v>
      </c>
      <c r="CH44" s="164">
        <v>2.9474999999999998</v>
      </c>
      <c r="CI44" s="164">
        <v>-102.63</v>
      </c>
      <c r="CJ44" s="164">
        <v>19.57</v>
      </c>
      <c r="CK44" s="164">
        <v>25.984999999999999</v>
      </c>
      <c r="CL44" s="164">
        <v>104.9</v>
      </c>
      <c r="CM44" s="164">
        <v>95</v>
      </c>
      <c r="CN44" s="164">
        <v>-17.068999999999999</v>
      </c>
      <c r="CO44" s="165"/>
      <c r="CP44" s="164">
        <v>11.776</v>
      </c>
      <c r="CQ44" s="164">
        <v>12.913</v>
      </c>
      <c r="CR44" s="164">
        <v>11.452</v>
      </c>
      <c r="CS44" s="164">
        <v>11.27</v>
      </c>
      <c r="CT44" s="164">
        <v>-55.28</v>
      </c>
      <c r="CU44" s="164">
        <v>-29.638000000000002</v>
      </c>
      <c r="CV44" s="164">
        <v>0</v>
      </c>
      <c r="CW44" s="164">
        <v>13.773</v>
      </c>
      <c r="CX44" s="164">
        <v>44.139000000000003</v>
      </c>
      <c r="CY44" s="164">
        <v>71.680000000000007</v>
      </c>
      <c r="CZ44" s="164">
        <v>55.319000000000003</v>
      </c>
      <c r="DA44" s="164">
        <v>52.298999999999999</v>
      </c>
      <c r="DB44" s="164">
        <v>-35.11</v>
      </c>
      <c r="DC44" s="165"/>
      <c r="DD44" s="164">
        <v>101.32</v>
      </c>
      <c r="DE44" s="164">
        <v>103.01</v>
      </c>
      <c r="DF44" s="164">
        <v>-109.77</v>
      </c>
      <c r="DG44" s="164">
        <v>1E-4</v>
      </c>
      <c r="DH44" s="164">
        <v>-21.408999999999999</v>
      </c>
      <c r="DI44" s="164">
        <v>-116.69</v>
      </c>
      <c r="DJ44" s="164">
        <v>-116.9</v>
      </c>
      <c r="DK44" s="164">
        <v>33.450000000000003</v>
      </c>
      <c r="DL44" s="164">
        <v>69.149000000000001</v>
      </c>
      <c r="DM44" s="164">
        <v>68.582999999999998</v>
      </c>
      <c r="DN44" s="164">
        <v>100.21</v>
      </c>
      <c r="DO44" s="164">
        <v>68.540000000000006</v>
      </c>
      <c r="DP44" s="164">
        <v>-8.5500000000000007</v>
      </c>
      <c r="DQ44" s="165"/>
      <c r="DR44" s="164">
        <v>109.39</v>
      </c>
      <c r="DS44" s="164">
        <v>-2.66</v>
      </c>
      <c r="DT44" s="164">
        <v>-2.5</v>
      </c>
      <c r="DU44" s="164">
        <v>72.63</v>
      </c>
      <c r="DV44" s="164">
        <v>74.150000000000006</v>
      </c>
      <c r="DW44" s="164">
        <v>109.3</v>
      </c>
      <c r="DX44" s="164">
        <v>107.54</v>
      </c>
      <c r="DY44" s="165"/>
      <c r="DZ44" s="165"/>
      <c r="EA44" s="164">
        <v>185.9</v>
      </c>
      <c r="EB44" s="164">
        <v>142.66</v>
      </c>
      <c r="EC44" s="164">
        <v>138.63999999999999</v>
      </c>
      <c r="ED44" s="164">
        <v>141.61000000000001</v>
      </c>
      <c r="EE44" s="164">
        <v>13.255000000000001</v>
      </c>
      <c r="EF44" s="164">
        <v>-10.311999999999999</v>
      </c>
      <c r="EG44" s="164">
        <v>-31.023</v>
      </c>
      <c r="EH44" s="165"/>
      <c r="EI44" s="164">
        <v>142.18</v>
      </c>
      <c r="EJ44" s="164">
        <v>0</v>
      </c>
      <c r="EK44" s="164">
        <v>-25.829000000000001</v>
      </c>
      <c r="EL44" s="164">
        <v>-28.236999999999998</v>
      </c>
      <c r="EM44" s="164">
        <v>64.415999999999997</v>
      </c>
      <c r="EN44" s="164">
        <v>-66.83</v>
      </c>
      <c r="EO44" s="164">
        <v>-48.345999999999997</v>
      </c>
      <c r="EP44" s="164">
        <v>56.88</v>
      </c>
      <c r="EQ44" s="164">
        <v>-47.396000000000001</v>
      </c>
      <c r="ER44" s="164">
        <v>-48.421999999999997</v>
      </c>
      <c r="ES44" s="164">
        <v>46.024999999999999</v>
      </c>
      <c r="ET44" s="164">
        <v>18.170000000000002</v>
      </c>
      <c r="EU44" s="164">
        <v>-18.869</v>
      </c>
      <c r="EV44" s="164">
        <v>1</v>
      </c>
      <c r="EW44" s="165"/>
      <c r="EX44" s="164">
        <v>-188.42</v>
      </c>
      <c r="EY44" s="165"/>
      <c r="EZ44" s="164">
        <v>-30.245999999999999</v>
      </c>
      <c r="FA44" s="164">
        <v>1.851</v>
      </c>
      <c r="FB44" s="164">
        <v>-38.880000000000003</v>
      </c>
      <c r="FC44" s="164">
        <v>55.765000000000001</v>
      </c>
      <c r="FD44" s="164">
        <v>21.471</v>
      </c>
      <c r="FE44" s="164">
        <v>0</v>
      </c>
      <c r="FF44" s="164">
        <v>0</v>
      </c>
      <c r="FG44" s="165"/>
      <c r="FH44" s="164">
        <v>48.654000000000003</v>
      </c>
      <c r="FI44" s="164">
        <v>46.012999999999998</v>
      </c>
      <c r="FJ44" s="164">
        <v>97.960999999999999</v>
      </c>
      <c r="FK44" s="164">
        <v>96.453999999999994</v>
      </c>
      <c r="FL44" s="164">
        <v>-198.43</v>
      </c>
      <c r="FM44" s="164">
        <v>89.031999999999996</v>
      </c>
      <c r="FN44" s="164">
        <v>88.686999999999998</v>
      </c>
      <c r="FO44" s="164">
        <v>-134.47</v>
      </c>
      <c r="FP44" s="164">
        <v>-120.55</v>
      </c>
      <c r="FQ44" s="164">
        <v>-74.625</v>
      </c>
      <c r="FR44" s="164">
        <v>-50.268999999999998</v>
      </c>
      <c r="FS44" s="164">
        <v>18.181999999999999</v>
      </c>
      <c r="FT44" s="165"/>
      <c r="FU44" s="164">
        <v>-11.548999999999999</v>
      </c>
      <c r="FV44" s="164">
        <v>7.48</v>
      </c>
      <c r="FW44" s="164">
        <v>-75.912000000000006</v>
      </c>
      <c r="FX44" s="164">
        <v>11.536</v>
      </c>
      <c r="FY44" s="164">
        <v>-14.47</v>
      </c>
      <c r="FZ44" s="164">
        <v>0.55200000000000005</v>
      </c>
      <c r="GA44" s="164">
        <v>8.0428999999999995</v>
      </c>
      <c r="GB44" s="164">
        <v>15.109</v>
      </c>
      <c r="GC44" s="164">
        <v>119.73</v>
      </c>
      <c r="GD44" s="164">
        <v>134.47</v>
      </c>
      <c r="GE44" s="164">
        <v>15.35</v>
      </c>
      <c r="GF44" s="164">
        <v>86.721999999999994</v>
      </c>
      <c r="GG44" s="165"/>
      <c r="GH44" s="164">
        <v>-23.135999999999999</v>
      </c>
      <c r="GI44" s="164">
        <v>-3.0947</v>
      </c>
      <c r="GJ44" s="164">
        <v>3.5926999999999998</v>
      </c>
      <c r="GK44" s="165"/>
      <c r="GL44" s="165"/>
      <c r="GM44" s="164">
        <v>0</v>
      </c>
      <c r="GN44" s="165"/>
      <c r="GO44" s="164">
        <v>-39.094000000000001</v>
      </c>
      <c r="GP44" s="164">
        <v>27.3</v>
      </c>
      <c r="GQ44" s="166">
        <v>66.552999999999997</v>
      </c>
      <c r="GR44" s="164">
        <v>109.35</v>
      </c>
      <c r="GS44" s="164">
        <v>65.665000000000006</v>
      </c>
      <c r="GT44" s="164">
        <v>-159.53</v>
      </c>
      <c r="GU44" s="165"/>
      <c r="GV44" s="164">
        <v>37.963999999999999</v>
      </c>
      <c r="GW44" s="164">
        <v>-53.610999999999997</v>
      </c>
      <c r="GX44" s="164">
        <v>11.582000000000001</v>
      </c>
      <c r="GY44" s="164">
        <v>6.0462999999999996</v>
      </c>
      <c r="GZ44" s="164">
        <v>5.5913000000000004</v>
      </c>
      <c r="HA44" s="164">
        <v>13</v>
      </c>
      <c r="HB44" s="164">
        <v>156.07</v>
      </c>
      <c r="HC44" s="164">
        <v>156.09</v>
      </c>
      <c r="HD44" s="164">
        <v>282.5</v>
      </c>
      <c r="HE44" s="164">
        <v>-280.92</v>
      </c>
      <c r="HF44" s="164">
        <v>-625.38</v>
      </c>
      <c r="HG44" s="164">
        <v>627.96</v>
      </c>
      <c r="HH44" s="164">
        <v>487.62</v>
      </c>
      <c r="HI44" s="164">
        <v>-148.97</v>
      </c>
      <c r="HJ44" s="164">
        <v>-147.77000000000001</v>
      </c>
      <c r="HK44" s="164">
        <v>-60.168999999999997</v>
      </c>
      <c r="HL44" s="164">
        <v>-51.662999999999997</v>
      </c>
      <c r="HM44" s="164">
        <v>79.856999999999999</v>
      </c>
      <c r="HN44" s="164">
        <v>80.831000000000003</v>
      </c>
      <c r="HO44" s="164">
        <v>-100.53</v>
      </c>
      <c r="HP44" s="164">
        <v>-97.658000000000001</v>
      </c>
      <c r="HQ44" s="164">
        <v>54.825000000000003</v>
      </c>
      <c r="HR44" s="165"/>
      <c r="HS44" s="164">
        <v>-63.862000000000002</v>
      </c>
      <c r="HT44" s="165"/>
      <c r="HU44" s="164">
        <v>55.658999999999999</v>
      </c>
      <c r="HV44" s="164">
        <v>55.478999999999999</v>
      </c>
      <c r="HW44" s="165"/>
      <c r="HX44" s="164">
        <v>60.298999999999999</v>
      </c>
      <c r="HY44" s="164">
        <v>18.867999999999999</v>
      </c>
      <c r="HZ44" s="164">
        <v>28.559000000000001</v>
      </c>
      <c r="IA44" s="164">
        <v>-363.54</v>
      </c>
      <c r="IB44" s="164">
        <v>105.43</v>
      </c>
      <c r="IC44" s="164">
        <v>102.37</v>
      </c>
      <c r="ID44" s="164">
        <v>14.398999999999999</v>
      </c>
      <c r="IE44" s="164">
        <v>24.5</v>
      </c>
      <c r="IF44" s="165"/>
      <c r="IG44" s="164">
        <v>-54.298999999999999</v>
      </c>
      <c r="IH44" s="164">
        <v>1.4971000000000001</v>
      </c>
      <c r="II44" s="164">
        <v>1.3438000000000001</v>
      </c>
      <c r="IJ44" s="164">
        <v>-481.83</v>
      </c>
      <c r="IK44" s="164">
        <v>-116.83</v>
      </c>
      <c r="IL44" s="164">
        <v>469.73</v>
      </c>
      <c r="IM44" s="164">
        <v>289.45</v>
      </c>
      <c r="IN44" s="164">
        <v>-267.45</v>
      </c>
      <c r="IO44" s="164">
        <v>-363.85</v>
      </c>
      <c r="IP44" s="165"/>
      <c r="IQ44" s="164">
        <v>-168.21</v>
      </c>
      <c r="IR44" s="164">
        <v>-250.79</v>
      </c>
      <c r="IS44" s="164">
        <v>-360.77</v>
      </c>
      <c r="IT44" s="165"/>
      <c r="IU44" s="164">
        <v>93.171999999999997</v>
      </c>
      <c r="IV44" s="164">
        <v>168.74</v>
      </c>
      <c r="IW44" s="164">
        <v>-461.44</v>
      </c>
      <c r="IX44" s="164">
        <v>209.24</v>
      </c>
      <c r="IY44" s="164">
        <v>-252.97</v>
      </c>
      <c r="IZ44" s="164">
        <v>255.91</v>
      </c>
      <c r="JA44" s="164">
        <v>-5.6401000000000003</v>
      </c>
      <c r="JB44" s="164">
        <v>23.564</v>
      </c>
      <c r="JC44" s="164">
        <v>18.959</v>
      </c>
      <c r="JD44" s="164">
        <v>5.1718999999999999</v>
      </c>
      <c r="JE44" s="164">
        <v>5.1769999999999996</v>
      </c>
      <c r="JF44" s="164">
        <v>-18.318999999999999</v>
      </c>
      <c r="JG44" s="164">
        <v>5.5998999999999999</v>
      </c>
      <c r="JH44" s="164">
        <v>7.6558000000000002</v>
      </c>
      <c r="JI44" s="164">
        <v>-5.6809000000000003</v>
      </c>
      <c r="JJ44" s="164">
        <v>-39.872999999999998</v>
      </c>
      <c r="JK44" s="164">
        <v>-11.894</v>
      </c>
      <c r="JL44" s="164">
        <v>35.298999999999999</v>
      </c>
      <c r="JM44" s="164">
        <v>51.231000000000002</v>
      </c>
      <c r="JN44" s="164">
        <v>50.570999999999998</v>
      </c>
      <c r="JO44" s="164">
        <v>0</v>
      </c>
      <c r="JP44" s="164">
        <v>0</v>
      </c>
      <c r="JQ44" s="164">
        <v>51.860999999999997</v>
      </c>
      <c r="JR44" s="164">
        <v>51.201000000000001</v>
      </c>
      <c r="JS44" s="164">
        <v>51.484000000000002</v>
      </c>
      <c r="JT44" s="165"/>
      <c r="JU44" s="164">
        <v>-23.899000000000001</v>
      </c>
      <c r="JV44" s="164">
        <v>21.128</v>
      </c>
      <c r="JW44" s="164">
        <v>7.8098999999999998</v>
      </c>
      <c r="JX44" s="164">
        <v>8.6998999999999995</v>
      </c>
      <c r="JY44" s="164">
        <v>-49.811</v>
      </c>
      <c r="JZ44" s="164">
        <v>80.111000000000004</v>
      </c>
      <c r="KA44" s="164">
        <v>60.121000000000002</v>
      </c>
      <c r="KB44" s="164">
        <v>-48.502000000000002</v>
      </c>
      <c r="KC44" s="164">
        <v>-79.540000000000006</v>
      </c>
      <c r="KD44" s="164">
        <v>50.363</v>
      </c>
      <c r="KE44" s="164">
        <v>28.672000000000001</v>
      </c>
      <c r="KF44" s="164">
        <v>13.699</v>
      </c>
      <c r="KG44" s="164">
        <v>-14.898999999999999</v>
      </c>
      <c r="KH44" s="164">
        <v>-132.44</v>
      </c>
      <c r="KI44" s="164">
        <v>271.11</v>
      </c>
    </row>
    <row r="45" spans="1:295" ht="18" customHeight="1">
      <c r="A45" s="160" t="s">
        <v>61</v>
      </c>
      <c r="B45" s="160" t="s">
        <v>677</v>
      </c>
      <c r="C45" s="164">
        <v>0</v>
      </c>
      <c r="D45" s="164">
        <v>21.628</v>
      </c>
      <c r="E45" s="164">
        <v>-43.22</v>
      </c>
      <c r="F45" s="164">
        <v>-33.838999999999999</v>
      </c>
      <c r="G45" s="165"/>
      <c r="H45" s="164">
        <v>9.7614000000000001</v>
      </c>
      <c r="I45" s="165"/>
      <c r="J45" s="165"/>
      <c r="K45" s="164">
        <v>59.034999999999997</v>
      </c>
      <c r="L45" s="164">
        <v>29.966000000000001</v>
      </c>
      <c r="M45" s="164">
        <v>-29.164000000000001</v>
      </c>
      <c r="N45" s="164">
        <v>-17.760000000000002</v>
      </c>
      <c r="O45" s="164">
        <v>-52.521999999999998</v>
      </c>
      <c r="P45" s="164">
        <v>44</v>
      </c>
      <c r="Q45" s="164">
        <v>14.076000000000001</v>
      </c>
      <c r="R45" s="164">
        <v>-44</v>
      </c>
      <c r="S45" s="164">
        <v>13.597</v>
      </c>
      <c r="T45" s="164">
        <v>165.27</v>
      </c>
      <c r="U45" s="164">
        <v>6.7256999999999998</v>
      </c>
      <c r="V45" s="164">
        <v>6.7325999999999997</v>
      </c>
      <c r="W45" s="164">
        <v>11.423</v>
      </c>
      <c r="X45" s="164">
        <v>0</v>
      </c>
      <c r="Y45" s="164">
        <v>3.8222999999999998</v>
      </c>
      <c r="Z45" s="164">
        <v>2.3818000000000001</v>
      </c>
      <c r="AA45" s="165"/>
      <c r="AB45" s="164">
        <v>113</v>
      </c>
      <c r="AC45" s="164">
        <v>-90.76</v>
      </c>
      <c r="AD45" s="164">
        <v>-91.3</v>
      </c>
      <c r="AE45" s="164">
        <v>21.137</v>
      </c>
      <c r="AF45" s="164">
        <v>15.539</v>
      </c>
      <c r="AG45" s="164">
        <v>50.6</v>
      </c>
      <c r="AH45" s="164">
        <v>13.38</v>
      </c>
      <c r="AI45" s="164">
        <v>0.17799999999999999</v>
      </c>
      <c r="AJ45" s="164">
        <v>-29.649000000000001</v>
      </c>
      <c r="AK45" s="164">
        <v>-30.219000000000001</v>
      </c>
      <c r="AL45" s="164">
        <v>-47.95</v>
      </c>
      <c r="AM45" s="164">
        <v>30.149000000000001</v>
      </c>
      <c r="AN45" s="164">
        <v>30.239000000000001</v>
      </c>
      <c r="AO45" s="165"/>
      <c r="AP45" s="164">
        <v>11.394</v>
      </c>
      <c r="AQ45" s="164">
        <v>0</v>
      </c>
      <c r="AR45" s="164">
        <v>74.105000000000004</v>
      </c>
      <c r="AS45" s="164">
        <v>16.558</v>
      </c>
      <c r="AT45" s="164">
        <v>-54.789000000000001</v>
      </c>
      <c r="AU45" s="166">
        <v>-54.789000000000001</v>
      </c>
      <c r="AV45" s="164">
        <v>8.6365999999999996</v>
      </c>
      <c r="AW45" s="164">
        <v>8.1007999999999996</v>
      </c>
      <c r="AX45" s="164">
        <v>64.3</v>
      </c>
      <c r="AY45" s="164">
        <v>65.64</v>
      </c>
      <c r="AZ45" s="164">
        <v>-7.8517999999999999</v>
      </c>
      <c r="BA45" s="164">
        <v>-42.228000000000002</v>
      </c>
      <c r="BB45" s="166">
        <v>-221.89</v>
      </c>
      <c r="BC45" s="165"/>
      <c r="BD45" s="164">
        <v>-9.3999000000000006</v>
      </c>
      <c r="BE45" s="164">
        <v>-9.3999000000000006</v>
      </c>
      <c r="BF45" s="165"/>
      <c r="BG45" s="165"/>
      <c r="BH45" s="164">
        <v>-5.6353</v>
      </c>
      <c r="BI45" s="165"/>
      <c r="BJ45" s="164">
        <v>-29.513999999999999</v>
      </c>
      <c r="BK45" s="164">
        <v>10.689</v>
      </c>
      <c r="BL45" s="164">
        <v>0</v>
      </c>
      <c r="BM45" s="164">
        <v>2.8123</v>
      </c>
      <c r="BN45" s="164">
        <v>246.89</v>
      </c>
      <c r="BO45" s="164">
        <v>62.593000000000004</v>
      </c>
      <c r="BP45" s="164">
        <v>62.868000000000002</v>
      </c>
      <c r="BQ45" s="164">
        <v>-133.22</v>
      </c>
      <c r="BR45" s="165"/>
      <c r="BS45" s="164">
        <v>40.976999999999997</v>
      </c>
      <c r="BT45" s="164">
        <v>-132.12</v>
      </c>
      <c r="BU45" s="164">
        <v>133.41999999999999</v>
      </c>
      <c r="BV45" s="164">
        <v>86.712000000000003</v>
      </c>
      <c r="BW45" s="165"/>
      <c r="BX45" s="164">
        <v>25.209</v>
      </c>
      <c r="BY45" s="164">
        <v>61.168999999999997</v>
      </c>
      <c r="BZ45" s="164">
        <v>69.3</v>
      </c>
      <c r="CA45" s="164">
        <v>-93.765000000000001</v>
      </c>
      <c r="CB45" s="164">
        <v>-92.426000000000002</v>
      </c>
      <c r="CC45" s="164">
        <v>165.83</v>
      </c>
      <c r="CD45" s="164">
        <v>166.15</v>
      </c>
      <c r="CE45" s="164">
        <v>16.193000000000001</v>
      </c>
      <c r="CF45" s="164">
        <v>-111.09</v>
      </c>
      <c r="CG45" s="164">
        <v>-109.69</v>
      </c>
      <c r="CH45" s="164">
        <v>6.2100000000000002E-2</v>
      </c>
      <c r="CI45" s="164">
        <v>-113.32</v>
      </c>
      <c r="CJ45" s="164">
        <v>19.57</v>
      </c>
      <c r="CK45" s="164">
        <v>25.984999999999999</v>
      </c>
      <c r="CL45" s="164">
        <v>108.5</v>
      </c>
      <c r="CM45" s="164">
        <v>98.698999999999998</v>
      </c>
      <c r="CN45" s="164">
        <v>-17.170000000000002</v>
      </c>
      <c r="CO45" s="165"/>
      <c r="CP45" s="164">
        <v>8.5241000000000007</v>
      </c>
      <c r="CQ45" s="164">
        <v>9.4773999999999994</v>
      </c>
      <c r="CR45" s="164">
        <v>3.9882</v>
      </c>
      <c r="CS45" s="164">
        <v>2.7795999999999998</v>
      </c>
      <c r="CT45" s="164">
        <v>-52.133000000000003</v>
      </c>
      <c r="CU45" s="164">
        <v>-19.05</v>
      </c>
      <c r="CV45" s="164">
        <v>0</v>
      </c>
      <c r="CW45" s="164">
        <v>15.071</v>
      </c>
      <c r="CX45" s="164">
        <v>47.389000000000003</v>
      </c>
      <c r="CY45" s="164">
        <v>75.739000000000004</v>
      </c>
      <c r="CZ45" s="164">
        <v>56.021999999999998</v>
      </c>
      <c r="DA45" s="164">
        <v>52.884999999999998</v>
      </c>
      <c r="DB45" s="164">
        <v>-36.25</v>
      </c>
      <c r="DC45" s="165"/>
      <c r="DD45" s="164">
        <v>112.38</v>
      </c>
      <c r="DE45" s="164">
        <v>112.85</v>
      </c>
      <c r="DF45" s="164">
        <v>-127.13</v>
      </c>
      <c r="DG45" s="164">
        <v>1E-4</v>
      </c>
      <c r="DH45" s="164">
        <v>-21.957999999999998</v>
      </c>
      <c r="DI45" s="164">
        <v>-118.09</v>
      </c>
      <c r="DJ45" s="164">
        <v>-118.3</v>
      </c>
      <c r="DK45" s="164">
        <v>33.615000000000002</v>
      </c>
      <c r="DL45" s="164">
        <v>68.27</v>
      </c>
      <c r="DM45" s="164">
        <v>73.278999999999996</v>
      </c>
      <c r="DN45" s="164">
        <v>99.040999999999997</v>
      </c>
      <c r="DO45" s="164">
        <v>68.010000000000005</v>
      </c>
      <c r="DP45" s="164">
        <v>-9.77</v>
      </c>
      <c r="DQ45" s="165"/>
      <c r="DR45" s="164">
        <v>125.95</v>
      </c>
      <c r="DS45" s="164">
        <v>-2.2698999999999998</v>
      </c>
      <c r="DT45" s="164">
        <v>-2.17</v>
      </c>
      <c r="DU45" s="164">
        <v>77.63</v>
      </c>
      <c r="DV45" s="164">
        <v>75.16</v>
      </c>
      <c r="DW45" s="164">
        <v>125.56</v>
      </c>
      <c r="DX45" s="164">
        <v>124.19</v>
      </c>
      <c r="DY45" s="165"/>
      <c r="DZ45" s="165"/>
      <c r="EA45" s="164">
        <v>199.84</v>
      </c>
      <c r="EB45" s="164">
        <v>156.85</v>
      </c>
      <c r="EC45" s="164">
        <v>152.72</v>
      </c>
      <c r="ED45" s="164">
        <v>154.38999999999999</v>
      </c>
      <c r="EE45" s="164">
        <v>12.667999999999999</v>
      </c>
      <c r="EF45" s="164">
        <v>-13.427</v>
      </c>
      <c r="EG45" s="164">
        <v>-30.91</v>
      </c>
      <c r="EH45" s="165"/>
      <c r="EI45" s="164">
        <v>188.99</v>
      </c>
      <c r="EJ45" s="164">
        <v>0</v>
      </c>
      <c r="EK45" s="164">
        <v>-23.553000000000001</v>
      </c>
      <c r="EL45" s="164">
        <v>-26.024000000000001</v>
      </c>
      <c r="EM45" s="164">
        <v>66.921000000000006</v>
      </c>
      <c r="EN45" s="164">
        <v>-68.054000000000002</v>
      </c>
      <c r="EO45" s="164">
        <v>-48.345999999999997</v>
      </c>
      <c r="EP45" s="164">
        <v>41.52</v>
      </c>
      <c r="EQ45" s="164">
        <v>-37.74</v>
      </c>
      <c r="ER45" s="164">
        <v>-38.945</v>
      </c>
      <c r="ES45" s="164">
        <v>48.73</v>
      </c>
      <c r="ET45" s="164">
        <v>0</v>
      </c>
      <c r="EU45" s="164">
        <v>-15.978999999999999</v>
      </c>
      <c r="EV45" s="164">
        <v>1</v>
      </c>
      <c r="EW45" s="165"/>
      <c r="EX45" s="164">
        <v>-192.02</v>
      </c>
      <c r="EY45" s="165"/>
      <c r="EZ45" s="164">
        <v>-31.055</v>
      </c>
      <c r="FA45" s="164">
        <v>1.56</v>
      </c>
      <c r="FB45" s="164">
        <v>-38.880000000000003</v>
      </c>
      <c r="FC45" s="164">
        <v>55.765000000000001</v>
      </c>
      <c r="FD45" s="164">
        <v>22.175999999999998</v>
      </c>
      <c r="FE45" s="164">
        <v>0</v>
      </c>
      <c r="FF45" s="164">
        <v>0</v>
      </c>
      <c r="FG45" s="165"/>
      <c r="FH45" s="164">
        <v>47.801000000000002</v>
      </c>
      <c r="FI45" s="164">
        <v>46.887999999999998</v>
      </c>
      <c r="FJ45" s="164">
        <v>93.608000000000004</v>
      </c>
      <c r="FK45" s="164">
        <v>93.272999999999996</v>
      </c>
      <c r="FL45" s="164">
        <v>-195.42</v>
      </c>
      <c r="FM45" s="164">
        <v>81.602999999999994</v>
      </c>
      <c r="FN45" s="164">
        <v>81.194000000000003</v>
      </c>
      <c r="FO45" s="164">
        <v>-131.49</v>
      </c>
      <c r="FP45" s="164">
        <v>-115.85</v>
      </c>
      <c r="FQ45" s="164">
        <v>-73.504999999999995</v>
      </c>
      <c r="FR45" s="164">
        <v>-49.588999999999999</v>
      </c>
      <c r="FS45" s="164">
        <v>18.37</v>
      </c>
      <c r="FT45" s="165"/>
      <c r="FU45" s="164">
        <v>-11.579000000000001</v>
      </c>
      <c r="FV45" s="164">
        <v>7.66</v>
      </c>
      <c r="FW45" s="164">
        <v>-74.259</v>
      </c>
      <c r="FX45" s="164">
        <v>10.981</v>
      </c>
      <c r="FY45" s="164">
        <v>-13.833</v>
      </c>
      <c r="FZ45" s="164">
        <v>0.58299999999999996</v>
      </c>
      <c r="GA45" s="164">
        <v>7.9592000000000001</v>
      </c>
      <c r="GB45" s="164">
        <v>16.04</v>
      </c>
      <c r="GC45" s="164">
        <v>119.03</v>
      </c>
      <c r="GD45" s="164">
        <v>131.91999999999999</v>
      </c>
      <c r="GE45" s="164">
        <v>15.35</v>
      </c>
      <c r="GF45" s="164">
        <v>88.813999999999993</v>
      </c>
      <c r="GG45" s="165"/>
      <c r="GH45" s="164">
        <v>-24.841999999999999</v>
      </c>
      <c r="GI45" s="164">
        <v>-1.4423999999999999</v>
      </c>
      <c r="GJ45" s="164">
        <v>1.7370000000000001</v>
      </c>
      <c r="GK45" s="165"/>
      <c r="GL45" s="165"/>
      <c r="GM45" s="164">
        <v>0</v>
      </c>
      <c r="GN45" s="165"/>
      <c r="GO45" s="164">
        <v>-43.151000000000003</v>
      </c>
      <c r="GP45" s="164">
        <v>26.905000000000001</v>
      </c>
      <c r="GQ45" s="166">
        <v>66.552999999999997</v>
      </c>
      <c r="GR45" s="164">
        <v>109.07</v>
      </c>
      <c r="GS45" s="164">
        <v>65.049000000000007</v>
      </c>
      <c r="GT45" s="164">
        <v>-157.05000000000001</v>
      </c>
      <c r="GU45" s="165"/>
      <c r="GV45" s="164">
        <v>41.274999999999999</v>
      </c>
      <c r="GW45" s="164">
        <v>-63.143000000000001</v>
      </c>
      <c r="GX45" s="164">
        <v>12.446</v>
      </c>
      <c r="GY45" s="164">
        <v>8.2533999999999992</v>
      </c>
      <c r="GZ45" s="164">
        <v>7.7640000000000002</v>
      </c>
      <c r="HA45" s="164">
        <v>14.478</v>
      </c>
      <c r="HB45" s="164">
        <v>168.43</v>
      </c>
      <c r="HC45" s="164">
        <v>167.7</v>
      </c>
      <c r="HD45" s="164">
        <v>283.7</v>
      </c>
      <c r="HE45" s="164">
        <v>-283.37</v>
      </c>
      <c r="HF45" s="164">
        <v>-635.69000000000005</v>
      </c>
      <c r="HG45" s="164">
        <v>635.66</v>
      </c>
      <c r="HH45" s="164">
        <v>529.86</v>
      </c>
      <c r="HI45" s="164">
        <v>-160.91999999999999</v>
      </c>
      <c r="HJ45" s="164">
        <v>-160.44</v>
      </c>
      <c r="HK45" s="164">
        <v>-54.237000000000002</v>
      </c>
      <c r="HL45" s="164">
        <v>-44.063000000000002</v>
      </c>
      <c r="HM45" s="164">
        <v>77.385999999999996</v>
      </c>
      <c r="HN45" s="164">
        <v>77.441999999999993</v>
      </c>
      <c r="HO45" s="164">
        <v>-115.4</v>
      </c>
      <c r="HP45" s="164">
        <v>-110.52</v>
      </c>
      <c r="HQ45" s="164">
        <v>61.548999999999999</v>
      </c>
      <c r="HR45" s="165"/>
      <c r="HS45" s="164">
        <v>-93.688000000000002</v>
      </c>
      <c r="HT45" s="165"/>
      <c r="HU45" s="164">
        <v>41.11</v>
      </c>
      <c r="HV45" s="164">
        <v>40.158999999999999</v>
      </c>
      <c r="HW45" s="165"/>
      <c r="HX45" s="164">
        <v>66.400000000000006</v>
      </c>
      <c r="HY45" s="164">
        <v>19.073</v>
      </c>
      <c r="HZ45" s="164">
        <v>34.72</v>
      </c>
      <c r="IA45" s="164">
        <v>-382.99</v>
      </c>
      <c r="IB45" s="164">
        <v>112.81</v>
      </c>
      <c r="IC45" s="164">
        <v>111.71</v>
      </c>
      <c r="ID45" s="164">
        <v>17.298999999999999</v>
      </c>
      <c r="IE45" s="164">
        <v>29.6</v>
      </c>
      <c r="IF45" s="165"/>
      <c r="IG45" s="164">
        <v>-61.098999999999997</v>
      </c>
      <c r="IH45" s="164">
        <v>1.4971000000000001</v>
      </c>
      <c r="II45" s="164">
        <v>1.3438000000000001</v>
      </c>
      <c r="IJ45" s="164">
        <v>-518.88</v>
      </c>
      <c r="IK45" s="164">
        <v>-161.66</v>
      </c>
      <c r="IL45" s="164">
        <v>535.87</v>
      </c>
      <c r="IM45" s="164">
        <v>331.37</v>
      </c>
      <c r="IN45" s="164">
        <v>-292.51</v>
      </c>
      <c r="IO45" s="164">
        <v>-412.04</v>
      </c>
      <c r="IP45" s="165"/>
      <c r="IQ45" s="164">
        <v>-189.92</v>
      </c>
      <c r="IR45" s="164">
        <v>-267.7</v>
      </c>
      <c r="IS45" s="164">
        <v>-404.72</v>
      </c>
      <c r="IT45" s="165"/>
      <c r="IU45" s="164">
        <v>102.1</v>
      </c>
      <c r="IV45" s="164">
        <v>195.34</v>
      </c>
      <c r="IW45" s="164">
        <v>-521.66</v>
      </c>
      <c r="IX45" s="164">
        <v>227.8</v>
      </c>
      <c r="IY45" s="164">
        <v>-294.11</v>
      </c>
      <c r="IZ45" s="164">
        <v>290.63</v>
      </c>
      <c r="JA45" s="164">
        <v>-4.5332999999999997</v>
      </c>
      <c r="JB45" s="164">
        <v>19.655000000000001</v>
      </c>
      <c r="JC45" s="164">
        <v>16.239000000000001</v>
      </c>
      <c r="JD45" s="164">
        <v>5.1578999999999997</v>
      </c>
      <c r="JE45" s="164">
        <v>5.1658999999999997</v>
      </c>
      <c r="JF45" s="164">
        <v>-16.318000000000001</v>
      </c>
      <c r="JG45" s="164">
        <v>1.2799</v>
      </c>
      <c r="JH45" s="164">
        <v>7.9493</v>
      </c>
      <c r="JI45" s="164">
        <v>-1.7257</v>
      </c>
      <c r="JJ45" s="164">
        <v>-39.259</v>
      </c>
      <c r="JK45" s="164">
        <v>-10.576000000000001</v>
      </c>
      <c r="JL45" s="164">
        <v>29</v>
      </c>
      <c r="JM45" s="164">
        <v>49.732999999999997</v>
      </c>
      <c r="JN45" s="164">
        <v>51.021999999999998</v>
      </c>
      <c r="JO45" s="164">
        <v>0</v>
      </c>
      <c r="JP45" s="164">
        <v>0</v>
      </c>
      <c r="JQ45" s="164">
        <v>50.097000000000001</v>
      </c>
      <c r="JR45" s="164">
        <v>50.305</v>
      </c>
      <c r="JS45" s="164">
        <v>50.814999999999998</v>
      </c>
      <c r="JT45" s="165"/>
      <c r="JU45" s="164">
        <v>-29.798999999999999</v>
      </c>
      <c r="JV45" s="164">
        <v>20.451000000000001</v>
      </c>
      <c r="JW45" s="164">
        <v>8.8899000000000008</v>
      </c>
      <c r="JX45" s="164">
        <v>8.6998999999999995</v>
      </c>
      <c r="JY45" s="164">
        <v>-41.048999999999999</v>
      </c>
      <c r="JZ45" s="164">
        <v>79.317999999999998</v>
      </c>
      <c r="KA45" s="164">
        <v>54.713000000000001</v>
      </c>
      <c r="KB45" s="164">
        <v>-40.841999999999999</v>
      </c>
      <c r="KC45" s="164">
        <v>-77.727999999999994</v>
      </c>
      <c r="KD45" s="164">
        <v>43.554000000000002</v>
      </c>
      <c r="KE45" s="164">
        <v>34.558999999999997</v>
      </c>
      <c r="KF45" s="164">
        <v>19.5</v>
      </c>
      <c r="KG45" s="164">
        <v>-19.298999999999999</v>
      </c>
      <c r="KH45" s="164">
        <v>-106.91</v>
      </c>
      <c r="KI45" s="164">
        <v>250.91</v>
      </c>
    </row>
    <row r="46" spans="1:295" ht="18" customHeight="1">
      <c r="A46" s="160" t="s">
        <v>61</v>
      </c>
      <c r="B46" s="160" t="s">
        <v>678</v>
      </c>
      <c r="C46" s="164">
        <v>0</v>
      </c>
      <c r="D46" s="164">
        <v>23.283999999999999</v>
      </c>
      <c r="E46" s="164">
        <v>-46.408999999999999</v>
      </c>
      <c r="F46" s="164">
        <v>-32.749000000000002</v>
      </c>
      <c r="G46" s="164">
        <v>30.716999999999999</v>
      </c>
      <c r="H46" s="164">
        <v>14.066000000000001</v>
      </c>
      <c r="I46" s="164">
        <v>61.128</v>
      </c>
      <c r="J46" s="164">
        <v>-96.438999999999993</v>
      </c>
      <c r="K46" s="164">
        <v>65.016000000000005</v>
      </c>
      <c r="L46" s="164">
        <v>32.765999999999998</v>
      </c>
      <c r="M46" s="164">
        <v>-32.171999999999997</v>
      </c>
      <c r="N46" s="164">
        <v>-26.638999999999999</v>
      </c>
      <c r="O46" s="164">
        <v>-56.116999999999997</v>
      </c>
      <c r="P46" s="164">
        <v>46.2</v>
      </c>
      <c r="Q46" s="164">
        <v>14.904</v>
      </c>
      <c r="R46" s="164">
        <v>-46.2</v>
      </c>
      <c r="S46" s="164">
        <v>13.539</v>
      </c>
      <c r="T46" s="164">
        <v>195.90199999999999</v>
      </c>
      <c r="U46" s="164">
        <v>8.4094999999999995</v>
      </c>
      <c r="V46" s="164">
        <v>8.4040999999999997</v>
      </c>
      <c r="W46" s="164">
        <v>13.891</v>
      </c>
      <c r="X46" s="164">
        <v>0</v>
      </c>
      <c r="Y46" s="164">
        <v>3.7989999999999999</v>
      </c>
      <c r="Z46" s="164">
        <v>2.3612000000000002</v>
      </c>
      <c r="AA46" s="165"/>
      <c r="AB46" s="164">
        <v>113</v>
      </c>
      <c r="AC46" s="164">
        <v>-96.769000000000005</v>
      </c>
      <c r="AD46" s="164">
        <v>-96.51</v>
      </c>
      <c r="AE46" s="164">
        <v>21.8</v>
      </c>
      <c r="AF46" s="164">
        <v>26.638999999999999</v>
      </c>
      <c r="AG46" s="164">
        <v>55</v>
      </c>
      <c r="AH46" s="164">
        <v>14.802</v>
      </c>
      <c r="AI46" s="164">
        <v>0.188</v>
      </c>
      <c r="AJ46" s="164">
        <v>-36.81</v>
      </c>
      <c r="AK46" s="164">
        <v>-37.009</v>
      </c>
      <c r="AL46" s="164">
        <v>-47.168999999999997</v>
      </c>
      <c r="AM46" s="164">
        <v>36.889000000000003</v>
      </c>
      <c r="AN46" s="164">
        <v>37.270000000000003</v>
      </c>
      <c r="AO46" s="164">
        <v>18.577000000000002</v>
      </c>
      <c r="AP46" s="164">
        <v>9.5675000000000008</v>
      </c>
      <c r="AQ46" s="164">
        <v>0</v>
      </c>
      <c r="AR46" s="164">
        <v>78.200999999999993</v>
      </c>
      <c r="AS46" s="164">
        <v>25.12</v>
      </c>
      <c r="AT46" s="164">
        <v>-60.146999999999998</v>
      </c>
      <c r="AU46" s="164">
        <v>-59.506999999999998</v>
      </c>
      <c r="AV46" s="164">
        <v>8.0746000000000002</v>
      </c>
      <c r="AW46" s="164">
        <v>6.7926000000000002</v>
      </c>
      <c r="AX46" s="164">
        <v>71.802000000000007</v>
      </c>
      <c r="AY46" s="164">
        <v>73.409000000000006</v>
      </c>
      <c r="AZ46" s="164">
        <v>-6.8048999999999999</v>
      </c>
      <c r="BA46" s="164">
        <v>-34.801000000000002</v>
      </c>
      <c r="BB46" s="164">
        <v>-289.7</v>
      </c>
      <c r="BC46" s="164">
        <v>-32.661999999999999</v>
      </c>
      <c r="BD46" s="164">
        <v>-4.8998999999999997</v>
      </c>
      <c r="BE46" s="164">
        <v>-5.0998999999999999</v>
      </c>
      <c r="BF46" s="164">
        <v>66.073999999999998</v>
      </c>
      <c r="BG46" s="164">
        <v>64.709999999999994</v>
      </c>
      <c r="BH46" s="164">
        <v>-6.6140999999999996</v>
      </c>
      <c r="BI46" s="164">
        <v>-67.102000000000004</v>
      </c>
      <c r="BJ46" s="164">
        <v>-31.030999999999999</v>
      </c>
      <c r="BK46" s="164">
        <v>11.71</v>
      </c>
      <c r="BL46" s="164">
        <v>6.1051000000000002</v>
      </c>
      <c r="BM46" s="164">
        <v>4.1725000000000003</v>
      </c>
      <c r="BN46" s="164">
        <v>314.7</v>
      </c>
      <c r="BO46" s="164">
        <v>80.293999999999997</v>
      </c>
      <c r="BP46" s="164">
        <v>80.415999999999997</v>
      </c>
      <c r="BQ46" s="164">
        <v>-201.68</v>
      </c>
      <c r="BR46" s="164">
        <v>435.61</v>
      </c>
      <c r="BS46" s="164">
        <v>40.976999999999997</v>
      </c>
      <c r="BT46" s="164">
        <v>-130.28</v>
      </c>
      <c r="BU46" s="164">
        <v>131.71</v>
      </c>
      <c r="BV46" s="164">
        <v>98.177999999999997</v>
      </c>
      <c r="BW46" s="164">
        <v>26.27</v>
      </c>
      <c r="BX46" s="164">
        <v>31.45</v>
      </c>
      <c r="BY46" s="164">
        <v>67.790000000000006</v>
      </c>
      <c r="BZ46" s="164">
        <v>74.930000000000007</v>
      </c>
      <c r="CA46" s="164">
        <v>-93.096000000000004</v>
      </c>
      <c r="CB46" s="164">
        <v>-93.497</v>
      </c>
      <c r="CC46" s="164">
        <v>161.99</v>
      </c>
      <c r="CD46" s="164">
        <v>163.22</v>
      </c>
      <c r="CE46" s="164">
        <v>13.250999999999999</v>
      </c>
      <c r="CF46" s="164">
        <v>-121.16</v>
      </c>
      <c r="CG46" s="164">
        <v>-120.58</v>
      </c>
      <c r="CH46" s="164">
        <v>3.536</v>
      </c>
      <c r="CI46" s="164">
        <v>-130.97</v>
      </c>
      <c r="CJ46" s="164">
        <v>19.57</v>
      </c>
      <c r="CK46" s="164">
        <v>25.984999999999999</v>
      </c>
      <c r="CL46" s="164">
        <v>118.4</v>
      </c>
      <c r="CM46" s="164">
        <v>106.8</v>
      </c>
      <c r="CN46" s="164">
        <v>-17.329000000000001</v>
      </c>
      <c r="CO46" s="164">
        <v>5.99</v>
      </c>
      <c r="CP46" s="164">
        <v>5.0067000000000004</v>
      </c>
      <c r="CQ46" s="164">
        <v>6.0937999999999999</v>
      </c>
      <c r="CR46" s="164">
        <v>3.0985</v>
      </c>
      <c r="CS46" s="164">
        <v>2.1305000000000001</v>
      </c>
      <c r="CT46" s="164">
        <v>-57.515000000000001</v>
      </c>
      <c r="CU46" s="164">
        <v>-29.914000000000001</v>
      </c>
      <c r="CV46" s="164">
        <v>0</v>
      </c>
      <c r="CW46" s="164">
        <v>16.619</v>
      </c>
      <c r="CX46" s="164">
        <v>52.209000000000003</v>
      </c>
      <c r="CY46" s="164">
        <v>82.069000000000003</v>
      </c>
      <c r="CZ46" s="164">
        <v>58.131999999999998</v>
      </c>
      <c r="DA46" s="164">
        <v>55.228999999999999</v>
      </c>
      <c r="DB46" s="164">
        <v>-38.238999999999997</v>
      </c>
      <c r="DC46" s="164">
        <v>-5.5846</v>
      </c>
      <c r="DD46" s="164">
        <v>130.76</v>
      </c>
      <c r="DE46" s="164">
        <v>130.59</v>
      </c>
      <c r="DF46" s="164">
        <v>-150.72</v>
      </c>
      <c r="DG46" s="164">
        <v>2.0000000000000001E-4</v>
      </c>
      <c r="DH46" s="164">
        <v>-23.05</v>
      </c>
      <c r="DI46" s="164">
        <v>-123.5</v>
      </c>
      <c r="DJ46" s="164">
        <v>-123.59</v>
      </c>
      <c r="DK46" s="164">
        <v>33.262999999999998</v>
      </c>
      <c r="DL46" s="164">
        <v>70.028000000000006</v>
      </c>
      <c r="DM46" s="164">
        <v>82.201999999999998</v>
      </c>
      <c r="DN46" s="164">
        <v>102.55</v>
      </c>
      <c r="DO46" s="164">
        <v>70.16</v>
      </c>
      <c r="DP46" s="164">
        <v>-11.9</v>
      </c>
      <c r="DQ46" s="164">
        <v>57.698999999999998</v>
      </c>
      <c r="DR46" s="164">
        <v>149.91</v>
      </c>
      <c r="DS46" s="164">
        <v>-2.23</v>
      </c>
      <c r="DT46" s="164">
        <v>-2.16</v>
      </c>
      <c r="DU46" s="164">
        <v>89.32</v>
      </c>
      <c r="DV46" s="164">
        <v>78.680000000000007</v>
      </c>
      <c r="DW46" s="164">
        <v>151.52000000000001</v>
      </c>
      <c r="DX46" s="164">
        <v>147.44999999999999</v>
      </c>
      <c r="DY46" s="164">
        <v>-74.352000000000004</v>
      </c>
      <c r="DZ46" s="164">
        <v>-72.608999999999995</v>
      </c>
      <c r="EA46" s="164">
        <v>225.56</v>
      </c>
      <c r="EB46" s="164">
        <v>182.03</v>
      </c>
      <c r="EC46" s="164">
        <v>175.45</v>
      </c>
      <c r="ED46" s="164">
        <v>179.84</v>
      </c>
      <c r="EE46" s="164">
        <v>26.645</v>
      </c>
      <c r="EF46" s="164">
        <v>-1.8834</v>
      </c>
      <c r="EG46" s="164">
        <v>-32.630000000000003</v>
      </c>
      <c r="EH46" s="164">
        <v>213.22</v>
      </c>
      <c r="EI46" s="164">
        <v>179.86</v>
      </c>
      <c r="EJ46" s="164">
        <v>0</v>
      </c>
      <c r="EK46" s="164">
        <v>-24.271000000000001</v>
      </c>
      <c r="EL46" s="164">
        <v>-26.946000000000002</v>
      </c>
      <c r="EM46" s="164">
        <v>56.237000000000002</v>
      </c>
      <c r="EN46" s="164">
        <v>-65.807000000000002</v>
      </c>
      <c r="EO46" s="164">
        <v>-48.345999999999997</v>
      </c>
      <c r="EP46" s="164">
        <v>43.055</v>
      </c>
      <c r="EQ46" s="164">
        <v>-38.546999999999997</v>
      </c>
      <c r="ER46" s="164">
        <v>-39.409999999999997</v>
      </c>
      <c r="ES46" s="164">
        <v>39.926000000000002</v>
      </c>
      <c r="ET46" s="164">
        <v>19.068999999999999</v>
      </c>
      <c r="EU46" s="164">
        <v>-15.089</v>
      </c>
      <c r="EV46" s="164">
        <v>1</v>
      </c>
      <c r="EW46" s="164">
        <v>16.385999999999999</v>
      </c>
      <c r="EX46" s="164">
        <v>-193.69</v>
      </c>
      <c r="EY46" s="164">
        <v>-32.804000000000002</v>
      </c>
      <c r="EZ46" s="164">
        <v>-32.366</v>
      </c>
      <c r="FA46" s="164">
        <v>3.7690000000000001</v>
      </c>
      <c r="FB46" s="164">
        <v>-38.880000000000003</v>
      </c>
      <c r="FC46" s="164">
        <v>55.765000000000001</v>
      </c>
      <c r="FD46" s="164">
        <v>21.695</v>
      </c>
      <c r="FE46" s="164">
        <v>0</v>
      </c>
      <c r="FF46" s="164">
        <v>0</v>
      </c>
      <c r="FG46" s="164">
        <v>0</v>
      </c>
      <c r="FH46" s="164">
        <v>47.673000000000002</v>
      </c>
      <c r="FI46" s="164">
        <v>45.795000000000002</v>
      </c>
      <c r="FJ46" s="164">
        <v>93.608000000000004</v>
      </c>
      <c r="FK46" s="164">
        <v>93.608000000000004</v>
      </c>
      <c r="FL46" s="164">
        <v>-183.36</v>
      </c>
      <c r="FM46" s="164">
        <v>75.956999999999994</v>
      </c>
      <c r="FN46" s="164">
        <v>76.040000000000006</v>
      </c>
      <c r="FO46" s="164">
        <v>-120.57</v>
      </c>
      <c r="FP46" s="164">
        <v>-106.25</v>
      </c>
      <c r="FQ46" s="164">
        <v>-71.760999999999996</v>
      </c>
      <c r="FR46" s="164">
        <v>-47.109000000000002</v>
      </c>
      <c r="FS46" s="164">
        <v>18.181999999999999</v>
      </c>
      <c r="FT46" s="164">
        <v>1.6006</v>
      </c>
      <c r="FU46" s="164">
        <v>-11.779</v>
      </c>
      <c r="FV46" s="164">
        <v>7.29</v>
      </c>
      <c r="FW46" s="164">
        <v>-72.406000000000006</v>
      </c>
      <c r="FX46" s="164">
        <v>10.115</v>
      </c>
      <c r="FY46" s="164">
        <v>-13.066000000000001</v>
      </c>
      <c r="FZ46" s="164">
        <v>0.43099999999999999</v>
      </c>
      <c r="GA46" s="164">
        <v>7.9546999999999999</v>
      </c>
      <c r="GB46" s="164">
        <v>17.52</v>
      </c>
      <c r="GC46" s="164">
        <v>109.81</v>
      </c>
      <c r="GD46" s="164">
        <v>122.26</v>
      </c>
      <c r="GE46" s="164">
        <v>16.21</v>
      </c>
      <c r="GF46" s="164">
        <v>90.787000000000006</v>
      </c>
      <c r="GG46" s="164">
        <v>18</v>
      </c>
      <c r="GH46" s="164">
        <v>-26.535</v>
      </c>
      <c r="GI46" s="164">
        <v>0.1356</v>
      </c>
      <c r="GJ46" s="164">
        <v>0</v>
      </c>
      <c r="GK46" s="164">
        <v>2.7562000000000002</v>
      </c>
      <c r="GL46" s="164">
        <v>6.4500000000000002E-2</v>
      </c>
      <c r="GM46" s="164">
        <v>0</v>
      </c>
      <c r="GN46" s="164">
        <v>-13.592000000000001</v>
      </c>
      <c r="GO46" s="164">
        <v>-48.526000000000003</v>
      </c>
      <c r="GP46" s="164">
        <v>26.992999999999999</v>
      </c>
      <c r="GQ46" s="164">
        <v>76.385000000000005</v>
      </c>
      <c r="GR46" s="164">
        <v>111.85</v>
      </c>
      <c r="GS46" s="164">
        <v>67.811999999999998</v>
      </c>
      <c r="GT46" s="164">
        <v>-164.62</v>
      </c>
      <c r="GU46" s="164">
        <v>-31.504000000000001</v>
      </c>
      <c r="GV46" s="164">
        <v>45.118000000000002</v>
      </c>
      <c r="GW46" s="164">
        <v>-68.42</v>
      </c>
      <c r="GX46" s="164">
        <v>12.307</v>
      </c>
      <c r="GY46" s="164">
        <v>12.013999999999999</v>
      </c>
      <c r="GZ46" s="164">
        <v>11.593999999999999</v>
      </c>
      <c r="HA46" s="164">
        <v>15</v>
      </c>
      <c r="HB46" s="164">
        <v>164.32</v>
      </c>
      <c r="HC46" s="164">
        <v>164.36</v>
      </c>
      <c r="HD46" s="164">
        <v>283.7</v>
      </c>
      <c r="HE46" s="164">
        <v>-283.37</v>
      </c>
      <c r="HF46" s="164">
        <v>-620.55999999999995</v>
      </c>
      <c r="HG46" s="164">
        <v>621.35</v>
      </c>
      <c r="HH46" s="164">
        <v>508.26</v>
      </c>
      <c r="HI46" s="164">
        <v>-157</v>
      </c>
      <c r="HJ46" s="164">
        <v>-155.87</v>
      </c>
      <c r="HK46" s="164">
        <v>-51.786999999999999</v>
      </c>
      <c r="HL46" s="164">
        <v>-40.969000000000001</v>
      </c>
      <c r="HM46" s="164">
        <v>77.576999999999998</v>
      </c>
      <c r="HN46" s="164">
        <v>78.037999999999997</v>
      </c>
      <c r="HO46" s="164">
        <v>-115.4</v>
      </c>
      <c r="HP46" s="164">
        <v>-110.52</v>
      </c>
      <c r="HQ46" s="164">
        <v>62.646999999999998</v>
      </c>
      <c r="HR46" s="164">
        <v>62.46</v>
      </c>
      <c r="HS46" s="164">
        <v>-74.063999999999993</v>
      </c>
      <c r="HT46" s="164">
        <v>-74.111999999999995</v>
      </c>
      <c r="HU46" s="164">
        <v>46.15</v>
      </c>
      <c r="HV46" s="164">
        <v>46.15</v>
      </c>
      <c r="HW46" s="164">
        <v>65.599000000000004</v>
      </c>
      <c r="HX46" s="164">
        <v>65.5</v>
      </c>
      <c r="HY46" s="164">
        <v>19.073</v>
      </c>
      <c r="HZ46" s="164">
        <v>38.4</v>
      </c>
      <c r="IA46" s="164">
        <v>-375.79</v>
      </c>
      <c r="IB46" s="164">
        <v>113.27</v>
      </c>
      <c r="IC46" s="164">
        <v>113.02</v>
      </c>
      <c r="ID46" s="164">
        <v>19</v>
      </c>
      <c r="IE46" s="164">
        <v>29.7</v>
      </c>
      <c r="IF46" s="164">
        <v>-60.798999999999999</v>
      </c>
      <c r="IG46" s="164">
        <v>-61.098999999999997</v>
      </c>
      <c r="IH46" s="164">
        <v>1.8458000000000001</v>
      </c>
      <c r="II46" s="164">
        <v>1.6044</v>
      </c>
      <c r="IJ46" s="164">
        <v>-499.46</v>
      </c>
      <c r="IK46" s="164">
        <v>-149.44</v>
      </c>
      <c r="IL46" s="164">
        <v>523.6</v>
      </c>
      <c r="IM46" s="164">
        <v>319.22000000000003</v>
      </c>
      <c r="IN46" s="164">
        <v>-295.73</v>
      </c>
      <c r="IO46" s="164">
        <v>-398.83</v>
      </c>
      <c r="IP46" s="164">
        <v>399.85</v>
      </c>
      <c r="IQ46" s="164">
        <v>-187.95</v>
      </c>
      <c r="IR46" s="164">
        <v>-269.33999999999997</v>
      </c>
      <c r="IS46" s="164">
        <v>-395.17</v>
      </c>
      <c r="IT46" s="164">
        <v>99.031000000000006</v>
      </c>
      <c r="IU46" s="164">
        <v>97.960999999999999</v>
      </c>
      <c r="IV46" s="164">
        <v>190.84</v>
      </c>
      <c r="IW46" s="164">
        <v>-506.35</v>
      </c>
      <c r="IX46" s="164">
        <v>226.92</v>
      </c>
      <c r="IY46" s="164">
        <v>-278.39</v>
      </c>
      <c r="IZ46" s="164">
        <v>279.06</v>
      </c>
      <c r="JA46" s="164">
        <v>-3.2149000000000001</v>
      </c>
      <c r="JB46" s="164">
        <v>13.364000000000001</v>
      </c>
      <c r="JC46" s="164">
        <v>22.719000000000001</v>
      </c>
      <c r="JD46" s="164">
        <v>4.3529999999999998</v>
      </c>
      <c r="JE46" s="164">
        <v>4.3470000000000004</v>
      </c>
      <c r="JF46" s="164">
        <v>-22.158999999999999</v>
      </c>
      <c r="JG46" s="164">
        <v>7.1199000000000003</v>
      </c>
      <c r="JH46" s="164">
        <v>8.1248000000000005</v>
      </c>
      <c r="JI46" s="164">
        <v>-7.4691999999999998</v>
      </c>
      <c r="JJ46" s="164">
        <v>-36.326999999999998</v>
      </c>
      <c r="JK46" s="164">
        <v>-9.2271000000000001</v>
      </c>
      <c r="JL46" s="164">
        <v>30.2</v>
      </c>
      <c r="JM46" s="164">
        <v>49.176000000000002</v>
      </c>
      <c r="JN46" s="164">
        <v>49.341999999999999</v>
      </c>
      <c r="JO46" s="164">
        <v>0</v>
      </c>
      <c r="JP46" s="164">
        <v>0</v>
      </c>
      <c r="JQ46" s="164">
        <v>50.246000000000002</v>
      </c>
      <c r="JR46" s="164">
        <v>51.152999999999999</v>
      </c>
      <c r="JS46" s="164">
        <v>51.158999999999999</v>
      </c>
      <c r="JT46" s="165"/>
      <c r="JU46" s="164">
        <v>-28.7</v>
      </c>
      <c r="JV46" s="164">
        <v>21.068000000000001</v>
      </c>
      <c r="JW46" s="164">
        <v>10.148999999999999</v>
      </c>
      <c r="JX46" s="164">
        <v>8.6998999999999995</v>
      </c>
      <c r="JY46" s="164">
        <v>-41.649000000000001</v>
      </c>
      <c r="JZ46" s="164">
        <v>78.525000000000006</v>
      </c>
      <c r="KA46" s="164">
        <v>52.396000000000001</v>
      </c>
      <c r="KB46" s="164">
        <v>-41.561</v>
      </c>
      <c r="KC46" s="164">
        <v>-77.177000000000007</v>
      </c>
      <c r="KD46" s="164">
        <v>40.118000000000002</v>
      </c>
      <c r="KE46" s="164">
        <v>36.103999999999999</v>
      </c>
      <c r="KF46" s="164">
        <v>19.600000000000001</v>
      </c>
      <c r="KG46" s="164">
        <v>-19.600000000000001</v>
      </c>
      <c r="KH46" s="164">
        <v>-112.63</v>
      </c>
      <c r="KI46" s="164">
        <v>253.79</v>
      </c>
    </row>
    <row r="47" spans="1:295" ht="18" customHeight="1">
      <c r="A47" s="160" t="s">
        <v>61</v>
      </c>
      <c r="B47" s="160" t="s">
        <v>679</v>
      </c>
      <c r="C47" s="164">
        <v>0</v>
      </c>
      <c r="D47" s="164">
        <v>23.521000000000001</v>
      </c>
      <c r="E47" s="164">
        <v>-46.975999999999999</v>
      </c>
      <c r="F47" s="164">
        <v>-32.828000000000003</v>
      </c>
      <c r="G47" s="164">
        <v>31.370999999999999</v>
      </c>
      <c r="H47" s="164">
        <v>14.832000000000001</v>
      </c>
      <c r="I47" s="164">
        <v>62.53</v>
      </c>
      <c r="J47" s="164">
        <v>-100.41</v>
      </c>
      <c r="K47" s="164">
        <v>66.483999999999995</v>
      </c>
      <c r="L47" s="164">
        <v>32.765999999999998</v>
      </c>
      <c r="M47" s="164">
        <v>-32.887999999999998</v>
      </c>
      <c r="N47" s="164">
        <v>-28.86</v>
      </c>
      <c r="O47" s="164">
        <v>-56.466999999999999</v>
      </c>
      <c r="P47" s="164">
        <v>46.2</v>
      </c>
      <c r="Q47" s="164">
        <v>16.559000000000001</v>
      </c>
      <c r="R47" s="164">
        <v>-46.2</v>
      </c>
      <c r="S47" s="164">
        <v>13.645</v>
      </c>
      <c r="T47" s="165"/>
      <c r="U47" s="164">
        <v>9.0014000000000003</v>
      </c>
      <c r="V47" s="164">
        <v>8.6125000000000007</v>
      </c>
      <c r="W47" s="164">
        <v>14.74</v>
      </c>
      <c r="X47" s="164">
        <v>0</v>
      </c>
      <c r="Y47" s="164">
        <v>3.4895</v>
      </c>
      <c r="Z47" s="164">
        <v>2.3534000000000002</v>
      </c>
      <c r="AA47" s="165"/>
      <c r="AB47" s="164">
        <v>113</v>
      </c>
      <c r="AC47" s="164">
        <v>-98.838999999999999</v>
      </c>
      <c r="AD47" s="164">
        <v>-98.61</v>
      </c>
      <c r="AE47" s="164">
        <v>21.684000000000001</v>
      </c>
      <c r="AF47" s="164">
        <v>31.079000000000001</v>
      </c>
      <c r="AG47" s="164">
        <v>55</v>
      </c>
      <c r="AH47" s="164">
        <v>14.975</v>
      </c>
      <c r="AI47" s="164">
        <v>0.192</v>
      </c>
      <c r="AJ47" s="164">
        <v>-38.209000000000003</v>
      </c>
      <c r="AK47" s="164">
        <v>-38.380000000000003</v>
      </c>
      <c r="AL47" s="164">
        <v>-46.529000000000003</v>
      </c>
      <c r="AM47" s="164">
        <v>38.43</v>
      </c>
      <c r="AN47" s="164">
        <v>38.72</v>
      </c>
      <c r="AO47" s="164">
        <v>19.073</v>
      </c>
      <c r="AP47" s="164">
        <v>9.1671999999999993</v>
      </c>
      <c r="AQ47" s="164">
        <v>0</v>
      </c>
      <c r="AR47" s="164">
        <v>80.918000000000006</v>
      </c>
      <c r="AS47" s="164">
        <v>29.574999999999999</v>
      </c>
      <c r="AT47" s="164">
        <v>-60.817</v>
      </c>
      <c r="AU47" s="164">
        <v>-60.243000000000002</v>
      </c>
      <c r="AV47" s="164">
        <v>7.3231999999999999</v>
      </c>
      <c r="AW47" s="164">
        <v>7.5220000000000002</v>
      </c>
      <c r="AX47" s="164">
        <v>76.221999999999994</v>
      </c>
      <c r="AY47" s="164">
        <v>76.489999999999995</v>
      </c>
      <c r="AZ47" s="164">
        <v>-6.2813999999999997</v>
      </c>
      <c r="BA47" s="164">
        <v>-32.942</v>
      </c>
      <c r="BB47" s="166">
        <v>-318.60000000000002</v>
      </c>
      <c r="BC47" s="164">
        <v>-32.54</v>
      </c>
      <c r="BD47" s="164">
        <v>-5.1999000000000004</v>
      </c>
      <c r="BE47" s="164">
        <v>-5.0998999999999999</v>
      </c>
      <c r="BF47" s="164">
        <v>67.253</v>
      </c>
      <c r="BG47" s="164">
        <v>65.676000000000002</v>
      </c>
      <c r="BH47" s="164">
        <v>-6.6146000000000003</v>
      </c>
      <c r="BI47" s="164">
        <v>-67.102000000000004</v>
      </c>
      <c r="BJ47" s="164">
        <v>-34.164000000000001</v>
      </c>
      <c r="BK47" s="165"/>
      <c r="BL47" s="164">
        <v>6.4551999999999996</v>
      </c>
      <c r="BM47" s="164">
        <v>4.3517000000000001</v>
      </c>
      <c r="BN47" s="164">
        <v>343.6</v>
      </c>
      <c r="BO47" s="164">
        <v>88.625</v>
      </c>
      <c r="BP47" s="164">
        <v>88.350999999999999</v>
      </c>
      <c r="BQ47" s="164">
        <v>-238.58</v>
      </c>
      <c r="BR47" s="164">
        <v>454.9</v>
      </c>
      <c r="BS47" s="164">
        <v>40.976999999999997</v>
      </c>
      <c r="BT47" s="164">
        <v>-121.88</v>
      </c>
      <c r="BU47" s="164">
        <v>124.76</v>
      </c>
      <c r="BV47" s="164">
        <v>102.38</v>
      </c>
      <c r="BW47" s="164">
        <v>27.719000000000001</v>
      </c>
      <c r="BX47" s="164">
        <v>32.908999999999999</v>
      </c>
      <c r="BY47" s="164">
        <v>69.918999999999997</v>
      </c>
      <c r="BZ47" s="164">
        <v>76.489000000000004</v>
      </c>
      <c r="CA47" s="164">
        <v>-93.765000000000001</v>
      </c>
      <c r="CB47" s="164">
        <v>-92.828000000000003</v>
      </c>
      <c r="CC47" s="164">
        <v>162.11000000000001</v>
      </c>
      <c r="CD47" s="164">
        <v>163.83000000000001</v>
      </c>
      <c r="CE47" s="164">
        <v>13.134</v>
      </c>
      <c r="CF47" s="164">
        <v>-122.61</v>
      </c>
      <c r="CG47" s="164">
        <v>-121.86</v>
      </c>
      <c r="CH47" s="165"/>
      <c r="CI47" s="164">
        <v>-133.04</v>
      </c>
      <c r="CJ47" s="164">
        <v>19.57</v>
      </c>
      <c r="CK47" s="164">
        <v>25.984999999999999</v>
      </c>
      <c r="CL47" s="164">
        <v>118.8</v>
      </c>
      <c r="CM47" s="164">
        <v>107.09</v>
      </c>
      <c r="CN47" s="164">
        <v>-17.829000000000001</v>
      </c>
      <c r="CO47" s="164">
        <v>6.0216000000000003</v>
      </c>
      <c r="CP47" s="164">
        <v>5.0008999999999997</v>
      </c>
      <c r="CQ47" s="164">
        <v>6.327</v>
      </c>
      <c r="CR47" s="164">
        <v>4.5894000000000004</v>
      </c>
      <c r="CS47" s="164">
        <v>3.6703000000000001</v>
      </c>
      <c r="CT47" s="164">
        <v>-45.28</v>
      </c>
      <c r="CU47" s="164">
        <v>-36.491</v>
      </c>
      <c r="CV47" s="164">
        <v>0</v>
      </c>
      <c r="CW47" s="164">
        <v>17.300999999999998</v>
      </c>
      <c r="CX47" s="164">
        <v>48.88</v>
      </c>
      <c r="CY47" s="164">
        <v>81.98</v>
      </c>
      <c r="CZ47" s="164">
        <v>58.131999999999998</v>
      </c>
      <c r="DA47" s="164">
        <v>55.228999999999999</v>
      </c>
      <c r="DB47" s="164">
        <v>-38.520000000000003</v>
      </c>
      <c r="DC47" s="164">
        <v>-5.5846</v>
      </c>
      <c r="DD47" s="165"/>
      <c r="DE47" s="164">
        <v>131.87</v>
      </c>
      <c r="DF47" s="165"/>
      <c r="DG47" s="164">
        <v>1E-4</v>
      </c>
      <c r="DH47" s="164">
        <v>-23.302</v>
      </c>
      <c r="DI47" s="164">
        <v>-123</v>
      </c>
      <c r="DJ47" s="164">
        <v>-122.8</v>
      </c>
      <c r="DK47" s="164">
        <v>33.219000000000001</v>
      </c>
      <c r="DL47" s="164">
        <v>69.149000000000001</v>
      </c>
      <c r="DM47" s="164">
        <v>82.201999999999998</v>
      </c>
      <c r="DN47" s="164">
        <v>100.21</v>
      </c>
      <c r="DO47" s="164">
        <v>68.72</v>
      </c>
      <c r="DP47" s="164">
        <v>-11.74</v>
      </c>
      <c r="DQ47" s="164">
        <v>57.01</v>
      </c>
      <c r="DR47" s="165"/>
      <c r="DS47" s="164">
        <v>-2.09</v>
      </c>
      <c r="DT47" s="164">
        <v>-1.96</v>
      </c>
      <c r="DU47" s="165"/>
      <c r="DV47" s="164">
        <v>80.599999999999994</v>
      </c>
      <c r="DW47" s="165"/>
      <c r="DX47" s="165"/>
      <c r="DY47" s="164">
        <v>-72.525999999999996</v>
      </c>
      <c r="DZ47" s="165"/>
      <c r="EA47" s="164">
        <v>223.09</v>
      </c>
      <c r="EB47" s="164">
        <v>179.66</v>
      </c>
      <c r="EC47" s="164">
        <v>173.02</v>
      </c>
      <c r="ED47" s="164">
        <v>178.01</v>
      </c>
      <c r="EE47" s="164">
        <v>25.815999999999999</v>
      </c>
      <c r="EF47" s="164">
        <v>-2.7134999999999998</v>
      </c>
      <c r="EG47" s="164">
        <v>-32.594000000000001</v>
      </c>
      <c r="EH47" s="164">
        <v>249.94</v>
      </c>
      <c r="EI47" s="164">
        <v>187.77</v>
      </c>
      <c r="EJ47" s="164">
        <v>0</v>
      </c>
      <c r="EK47" s="164">
        <v>-24.452999999999999</v>
      </c>
      <c r="EL47" s="164">
        <v>-27.481999999999999</v>
      </c>
      <c r="EM47" s="165"/>
      <c r="EN47" s="164">
        <v>-65.774000000000001</v>
      </c>
      <c r="EO47" s="164">
        <v>-48.345999999999997</v>
      </c>
      <c r="EP47" s="164">
        <v>53.807000000000002</v>
      </c>
      <c r="EQ47" s="164">
        <v>-38.610999999999997</v>
      </c>
      <c r="ER47" s="164">
        <v>-39.558999999999997</v>
      </c>
      <c r="ES47" s="164">
        <v>40.659999999999997</v>
      </c>
      <c r="ET47" s="164">
        <v>15.109</v>
      </c>
      <c r="EU47" s="164">
        <v>-14.289</v>
      </c>
      <c r="EV47" s="164">
        <v>1</v>
      </c>
      <c r="EW47" s="165"/>
      <c r="EX47" s="164">
        <v>-194.63</v>
      </c>
      <c r="EY47" s="165"/>
      <c r="EZ47" s="165"/>
      <c r="FA47" s="164">
        <v>3.3393000000000002</v>
      </c>
      <c r="FB47" s="164">
        <v>-38.880000000000003</v>
      </c>
      <c r="FC47" s="164">
        <v>55.765000000000001</v>
      </c>
      <c r="FD47" s="164">
        <v>21.869</v>
      </c>
      <c r="FE47" s="164">
        <v>0</v>
      </c>
      <c r="FF47" s="164">
        <v>0</v>
      </c>
      <c r="FG47" s="164">
        <v>0</v>
      </c>
      <c r="FH47" s="164">
        <v>47.593000000000004</v>
      </c>
      <c r="FI47" s="164">
        <v>46.124000000000002</v>
      </c>
      <c r="FJ47" s="164">
        <v>94.444999999999993</v>
      </c>
      <c r="FK47" s="165"/>
      <c r="FL47" s="165"/>
      <c r="FM47" s="164">
        <v>74.617000000000004</v>
      </c>
      <c r="FN47" s="164">
        <v>74.837999999999994</v>
      </c>
      <c r="FO47" s="164">
        <v>-115.54</v>
      </c>
      <c r="FP47" s="164">
        <v>-103.02</v>
      </c>
      <c r="FQ47" s="166">
        <v>-71.760999999999996</v>
      </c>
      <c r="FR47" s="165"/>
      <c r="FS47" s="164">
        <v>18.088999999999999</v>
      </c>
      <c r="FT47" s="164">
        <v>1.6202000000000001</v>
      </c>
      <c r="FU47" s="164">
        <v>-11.569000000000001</v>
      </c>
      <c r="FV47" s="164">
        <v>7.31</v>
      </c>
      <c r="FW47" s="164">
        <v>-70.349999999999994</v>
      </c>
      <c r="FX47" s="164">
        <v>10.316000000000001</v>
      </c>
      <c r="FY47" s="164">
        <v>-12.920999999999999</v>
      </c>
      <c r="FZ47" s="164">
        <v>0.35199999999999998</v>
      </c>
      <c r="GA47" s="164">
        <v>8.1921999999999997</v>
      </c>
      <c r="GB47" s="164">
        <v>19.34</v>
      </c>
      <c r="GC47" s="164">
        <v>104.79</v>
      </c>
      <c r="GD47" s="164">
        <v>118.79</v>
      </c>
      <c r="GE47" s="164">
        <v>16.690000000000001</v>
      </c>
      <c r="GF47" s="164">
        <v>94.039000000000001</v>
      </c>
      <c r="GG47" s="165"/>
      <c r="GH47" s="164">
        <v>-26.161999999999999</v>
      </c>
      <c r="GI47" s="164">
        <v>0.47970000000000002</v>
      </c>
      <c r="GJ47" s="164">
        <v>0</v>
      </c>
      <c r="GK47" s="164">
        <v>2.7949999999999999</v>
      </c>
      <c r="GL47" s="164">
        <v>6.4500000000000002E-2</v>
      </c>
      <c r="GM47" s="164">
        <v>0</v>
      </c>
      <c r="GN47" s="164">
        <v>-13.592000000000001</v>
      </c>
      <c r="GO47" s="164">
        <v>-48.682000000000002</v>
      </c>
      <c r="GP47" s="165"/>
      <c r="GQ47" s="164">
        <v>76.385000000000005</v>
      </c>
      <c r="GR47" s="164">
        <v>112.67</v>
      </c>
      <c r="GS47" s="164">
        <v>68.075000000000003</v>
      </c>
      <c r="GT47" s="164">
        <v>-165.55</v>
      </c>
      <c r="GU47" s="164">
        <v>-31.103000000000002</v>
      </c>
      <c r="GV47" s="164">
        <v>45.273000000000003</v>
      </c>
      <c r="GW47" s="164">
        <v>-69.204999999999998</v>
      </c>
      <c r="GX47" s="164">
        <v>11.302</v>
      </c>
      <c r="GY47" s="164">
        <v>12.433999999999999</v>
      </c>
      <c r="GZ47" s="164">
        <v>11.984</v>
      </c>
      <c r="HA47" s="164">
        <v>13.688000000000001</v>
      </c>
      <c r="HB47" s="164">
        <v>164.78</v>
      </c>
      <c r="HC47" s="164">
        <v>163.52000000000001</v>
      </c>
      <c r="HD47" s="164">
        <v>283.7</v>
      </c>
      <c r="HE47" s="164">
        <v>-283.37</v>
      </c>
      <c r="HF47" s="164">
        <v>-620.39</v>
      </c>
      <c r="HG47" s="164">
        <v>622.62</v>
      </c>
      <c r="HH47" s="164">
        <v>504.71</v>
      </c>
      <c r="HI47" s="164">
        <v>-156.5</v>
      </c>
      <c r="HJ47" s="164">
        <v>-153.88999999999999</v>
      </c>
      <c r="HK47" s="164">
        <v>-49.683999999999997</v>
      </c>
      <c r="HL47" s="164">
        <v>-38.865000000000002</v>
      </c>
      <c r="HM47" s="164">
        <v>75.337000000000003</v>
      </c>
      <c r="HN47" s="164">
        <v>72.600999999999999</v>
      </c>
      <c r="HO47" s="164">
        <v>-110.63</v>
      </c>
      <c r="HP47" s="164">
        <v>-110.52</v>
      </c>
      <c r="HQ47" s="164">
        <v>60.790999999999997</v>
      </c>
      <c r="HR47" s="164">
        <v>60.274000000000001</v>
      </c>
      <c r="HS47" s="164">
        <v>-74.867999999999995</v>
      </c>
      <c r="HT47" s="164">
        <v>-75.397000000000006</v>
      </c>
      <c r="HU47" s="164">
        <v>46.27</v>
      </c>
      <c r="HV47" s="164">
        <v>45.34</v>
      </c>
      <c r="HW47" s="164">
        <v>64.900000000000006</v>
      </c>
      <c r="HX47" s="164">
        <v>66.599000000000004</v>
      </c>
      <c r="HY47" s="164">
        <v>19.073</v>
      </c>
      <c r="HZ47" s="164">
        <v>38.56</v>
      </c>
      <c r="IA47" s="165"/>
      <c r="IB47" s="164">
        <v>109.92</v>
      </c>
      <c r="IC47" s="164">
        <v>109.67</v>
      </c>
      <c r="ID47" s="164">
        <v>19</v>
      </c>
      <c r="IE47" s="164">
        <v>30.2</v>
      </c>
      <c r="IF47" s="165"/>
      <c r="IG47" s="164">
        <v>-59.4</v>
      </c>
      <c r="IH47" s="164">
        <v>1.7490000000000001</v>
      </c>
      <c r="II47" s="164">
        <v>1.4773000000000001</v>
      </c>
      <c r="IJ47" s="165"/>
      <c r="IK47" s="164">
        <v>-155.91999999999999</v>
      </c>
      <c r="IL47" s="164">
        <v>524.35</v>
      </c>
      <c r="IM47" s="164">
        <v>319.13</v>
      </c>
      <c r="IN47" s="164">
        <v>-293.55</v>
      </c>
      <c r="IO47" s="164">
        <v>-399.11</v>
      </c>
      <c r="IP47" s="164">
        <v>405.3</v>
      </c>
      <c r="IQ47" s="164">
        <v>-187.43</v>
      </c>
      <c r="IR47" s="164">
        <v>-266.04000000000002</v>
      </c>
      <c r="IS47" s="164">
        <v>-392.26</v>
      </c>
      <c r="IT47" s="164">
        <v>99.102999999999994</v>
      </c>
      <c r="IU47" s="164">
        <v>100.81</v>
      </c>
      <c r="IV47" s="164">
        <v>185.26</v>
      </c>
      <c r="IW47" s="164">
        <v>-505.13</v>
      </c>
      <c r="IX47" s="164">
        <v>223.71</v>
      </c>
      <c r="IY47" s="164">
        <v>-279.60000000000002</v>
      </c>
      <c r="IZ47" s="164">
        <v>280.07</v>
      </c>
      <c r="JA47" s="164">
        <v>-2.5556999999999999</v>
      </c>
      <c r="JB47" s="164">
        <v>13.012</v>
      </c>
      <c r="JC47" s="164">
        <v>22.719000000000001</v>
      </c>
      <c r="JD47" s="164">
        <v>4.2129000000000003</v>
      </c>
      <c r="JE47" s="164">
        <v>4.2108999999999996</v>
      </c>
      <c r="JF47" s="164">
        <v>-22.478999999999999</v>
      </c>
      <c r="JG47" s="164">
        <v>6.88</v>
      </c>
      <c r="JH47" s="164">
        <v>9.1137999999999995</v>
      </c>
      <c r="JI47" s="164">
        <v>-6.5903</v>
      </c>
      <c r="JJ47" s="164">
        <v>-35.713000000000001</v>
      </c>
      <c r="JK47" s="164">
        <v>-9.4925999999999995</v>
      </c>
      <c r="JL47" s="164">
        <v>29.399000000000001</v>
      </c>
      <c r="JM47" s="164">
        <v>50.298999999999999</v>
      </c>
      <c r="JN47" s="164">
        <v>47.124000000000002</v>
      </c>
      <c r="JO47" s="164">
        <v>0</v>
      </c>
      <c r="JP47" s="164">
        <v>0</v>
      </c>
      <c r="JQ47" s="164">
        <v>48.625</v>
      </c>
      <c r="JR47" s="164">
        <v>48.277000000000001</v>
      </c>
      <c r="JS47" s="164">
        <v>49.738</v>
      </c>
      <c r="JT47" s="165"/>
      <c r="JU47" s="164">
        <v>-30.5</v>
      </c>
      <c r="JV47" s="164">
        <v>22.067</v>
      </c>
      <c r="JW47" s="164">
        <v>10.329000000000001</v>
      </c>
      <c r="JX47" s="164">
        <v>8.6998999999999995</v>
      </c>
      <c r="JY47" s="164">
        <v>-36.33</v>
      </c>
      <c r="JZ47" s="164">
        <v>76.474999999999994</v>
      </c>
      <c r="KA47" s="164">
        <v>49.087000000000003</v>
      </c>
      <c r="KB47" s="165"/>
      <c r="KC47" s="164">
        <v>-74.584999999999994</v>
      </c>
      <c r="KD47" s="164">
        <v>37.805999999999997</v>
      </c>
      <c r="KE47" s="164">
        <v>37.561</v>
      </c>
      <c r="KF47" s="164">
        <v>20.798999999999999</v>
      </c>
      <c r="KG47" s="164">
        <v>-20.7</v>
      </c>
      <c r="KH47" s="164">
        <v>-115.17</v>
      </c>
      <c r="KI47" s="164">
        <v>252.67</v>
      </c>
    </row>
    <row r="48" spans="1:295" ht="18" customHeight="1">
      <c r="A48" s="160" t="s">
        <v>61</v>
      </c>
      <c r="B48" s="160" t="s">
        <v>680</v>
      </c>
      <c r="C48" s="167">
        <v>0</v>
      </c>
      <c r="D48" s="167">
        <v>23.773</v>
      </c>
      <c r="E48" s="167">
        <v>-47.488</v>
      </c>
      <c r="F48" s="167">
        <v>-33.054000000000002</v>
      </c>
      <c r="G48" s="168"/>
      <c r="H48" s="167">
        <v>14.61</v>
      </c>
      <c r="I48" s="167">
        <v>62.53</v>
      </c>
      <c r="J48" s="167">
        <v>-97.858999999999995</v>
      </c>
      <c r="K48" s="167">
        <v>66.483999999999995</v>
      </c>
      <c r="L48" s="167">
        <v>32.765999999999998</v>
      </c>
      <c r="M48" s="167">
        <v>-32.887999999999998</v>
      </c>
      <c r="N48" s="167">
        <v>-28.86</v>
      </c>
      <c r="O48" s="167">
        <v>-54.802</v>
      </c>
      <c r="P48" s="167">
        <v>46.2</v>
      </c>
      <c r="Q48" s="167">
        <v>16.559000000000001</v>
      </c>
      <c r="R48" s="167">
        <v>-46.2</v>
      </c>
      <c r="S48" s="167">
        <v>13.260999999999999</v>
      </c>
      <c r="T48" s="168"/>
      <c r="U48" s="167">
        <v>8.8790999999999993</v>
      </c>
      <c r="V48" s="167">
        <v>8.7913999999999994</v>
      </c>
      <c r="W48" s="167">
        <v>14.462999999999999</v>
      </c>
      <c r="X48" s="167">
        <v>0</v>
      </c>
      <c r="Y48" s="167">
        <v>3.5459000000000001</v>
      </c>
      <c r="Z48" s="167">
        <v>2.3748</v>
      </c>
      <c r="AA48" s="168"/>
      <c r="AB48" s="167">
        <v>113</v>
      </c>
      <c r="AC48" s="167">
        <v>-97.91</v>
      </c>
      <c r="AD48" s="167">
        <v>-97.558999999999997</v>
      </c>
      <c r="AE48" s="167">
        <v>21.728000000000002</v>
      </c>
      <c r="AF48" s="167">
        <v>28.86</v>
      </c>
      <c r="AG48" s="167">
        <v>52.8</v>
      </c>
      <c r="AH48" s="167">
        <v>13.977</v>
      </c>
      <c r="AI48" s="167">
        <v>0.187</v>
      </c>
      <c r="AJ48" s="167">
        <v>-36.9</v>
      </c>
      <c r="AK48" s="167">
        <v>-37.298999999999999</v>
      </c>
      <c r="AL48" s="167">
        <v>-45.11</v>
      </c>
      <c r="AM48" s="167">
        <v>37.369</v>
      </c>
      <c r="AN48" s="167">
        <v>37.56</v>
      </c>
      <c r="AO48" s="167">
        <v>19.416</v>
      </c>
      <c r="AP48" s="167">
        <v>9.0274000000000001</v>
      </c>
      <c r="AQ48" s="167">
        <v>0</v>
      </c>
      <c r="AR48" s="167">
        <v>80.731999999999999</v>
      </c>
      <c r="AS48" s="167">
        <v>29.338000000000001</v>
      </c>
      <c r="AT48" s="167">
        <v>-60.548999999999999</v>
      </c>
      <c r="AU48" s="169">
        <v>-60.548999999999999</v>
      </c>
      <c r="AV48" s="167">
        <v>7.2046000000000001</v>
      </c>
      <c r="AW48" s="167">
        <v>6.4527999999999999</v>
      </c>
      <c r="AX48" s="167">
        <v>74.614999999999995</v>
      </c>
      <c r="AY48" s="167">
        <v>75.150999999999996</v>
      </c>
      <c r="AZ48" s="167">
        <v>-6.2813999999999997</v>
      </c>
      <c r="BA48" s="167">
        <v>-32.512</v>
      </c>
      <c r="BB48" s="169">
        <v>-315.76</v>
      </c>
      <c r="BC48" s="167">
        <v>-32.936</v>
      </c>
      <c r="BD48" s="167">
        <v>-4.7999000000000001</v>
      </c>
      <c r="BE48" s="167">
        <v>-5.0998999999999999</v>
      </c>
      <c r="BF48" s="167">
        <v>67.082999999999998</v>
      </c>
      <c r="BG48" s="167">
        <v>65.974000000000004</v>
      </c>
      <c r="BH48" s="167">
        <v>-7.2077</v>
      </c>
      <c r="BI48" s="167">
        <v>-67.102000000000004</v>
      </c>
      <c r="BJ48" s="167">
        <v>-33.249000000000002</v>
      </c>
      <c r="BK48" s="168"/>
      <c r="BL48" s="167">
        <v>6.6368999999999998</v>
      </c>
      <c r="BM48" s="167">
        <v>4.5498000000000003</v>
      </c>
      <c r="BN48" s="167">
        <v>340.76</v>
      </c>
      <c r="BO48" s="167">
        <v>90.884</v>
      </c>
      <c r="BP48" s="167">
        <v>90.578000000000003</v>
      </c>
      <c r="BQ48" s="167">
        <v>-238.19</v>
      </c>
      <c r="BR48" s="167">
        <v>447.52</v>
      </c>
      <c r="BS48" s="167">
        <v>40.976999999999997</v>
      </c>
      <c r="BT48" s="167">
        <v>-128.16999999999999</v>
      </c>
      <c r="BU48" s="167">
        <v>130.31</v>
      </c>
      <c r="BV48" s="167">
        <v>103.54</v>
      </c>
      <c r="BW48" s="167">
        <v>28.149000000000001</v>
      </c>
      <c r="BX48" s="167">
        <v>33.22</v>
      </c>
      <c r="BY48" s="167">
        <v>69.918999999999997</v>
      </c>
      <c r="BZ48" s="167">
        <v>77.33</v>
      </c>
      <c r="CA48" s="167">
        <v>-92.426000000000002</v>
      </c>
      <c r="CB48" s="167">
        <v>-92.158000000000001</v>
      </c>
      <c r="CC48" s="167">
        <v>162.11000000000001</v>
      </c>
      <c r="CD48" s="167">
        <v>162.15</v>
      </c>
      <c r="CE48" s="167">
        <v>13.656000000000001</v>
      </c>
      <c r="CF48" s="167">
        <v>-124.05</v>
      </c>
      <c r="CG48" s="167">
        <v>-124.1</v>
      </c>
      <c r="CH48" s="168"/>
      <c r="CI48" s="167">
        <v>-135.03</v>
      </c>
      <c r="CJ48" s="167">
        <v>19.57</v>
      </c>
      <c r="CK48" s="167">
        <v>25.984999999999999</v>
      </c>
      <c r="CL48" s="167">
        <v>120.59</v>
      </c>
      <c r="CM48" s="167">
        <v>109</v>
      </c>
      <c r="CN48" s="167">
        <v>-18.25</v>
      </c>
      <c r="CO48" s="167">
        <v>6.1982999999999997</v>
      </c>
      <c r="CP48" s="167">
        <v>4.9858000000000002</v>
      </c>
      <c r="CQ48" s="167">
        <v>6.2690999999999999</v>
      </c>
      <c r="CR48" s="167">
        <v>4.7309999999999999</v>
      </c>
      <c r="CS48" s="167">
        <v>4.0945</v>
      </c>
      <c r="CT48" s="167">
        <v>-38.183999999999997</v>
      </c>
      <c r="CU48" s="167">
        <v>-36.889000000000003</v>
      </c>
      <c r="CV48" s="167">
        <v>0</v>
      </c>
      <c r="CW48" s="167">
        <v>17.766999999999999</v>
      </c>
      <c r="CX48" s="167">
        <v>50.158999999999999</v>
      </c>
      <c r="CY48" s="167">
        <v>84.629000000000005</v>
      </c>
      <c r="CZ48" s="167">
        <v>57.429000000000002</v>
      </c>
      <c r="DA48" s="167">
        <v>54.643000000000001</v>
      </c>
      <c r="DB48" s="167">
        <v>-38.959000000000003</v>
      </c>
      <c r="DC48" s="168"/>
      <c r="DD48" s="168"/>
      <c r="DE48" s="167">
        <v>133.37</v>
      </c>
      <c r="DF48" s="168"/>
      <c r="DG48" s="167">
        <v>1E-4</v>
      </c>
      <c r="DH48" s="168"/>
      <c r="DI48" s="167">
        <v>-124.59</v>
      </c>
      <c r="DJ48" s="167">
        <v>-124.69</v>
      </c>
      <c r="DK48" s="167">
        <v>33.219000000000001</v>
      </c>
      <c r="DL48" s="167">
        <v>67.391000000000005</v>
      </c>
      <c r="DM48" s="167">
        <v>81.263000000000005</v>
      </c>
      <c r="DN48" s="167">
        <v>97.869</v>
      </c>
      <c r="DO48" s="167">
        <v>67.3</v>
      </c>
      <c r="DP48" s="167">
        <v>-11.32</v>
      </c>
      <c r="DQ48" s="168"/>
      <c r="DR48" s="168"/>
      <c r="DS48" s="167">
        <v>-2.37</v>
      </c>
      <c r="DT48" s="167">
        <v>-2.2000000000000002</v>
      </c>
      <c r="DU48" s="168"/>
      <c r="DV48" s="167">
        <v>80.599999999999994</v>
      </c>
      <c r="DW48" s="168"/>
      <c r="DX48" s="168"/>
      <c r="DY48" s="167">
        <v>-72.334000000000003</v>
      </c>
      <c r="DZ48" s="168"/>
      <c r="EA48" s="167">
        <v>222.05</v>
      </c>
      <c r="EB48" s="167">
        <v>179.09</v>
      </c>
      <c r="EC48" s="167">
        <v>173.5</v>
      </c>
      <c r="ED48" s="167">
        <v>174.41</v>
      </c>
      <c r="EE48" s="167">
        <v>27.443000000000001</v>
      </c>
      <c r="EF48" s="167">
        <v>-1.3263</v>
      </c>
      <c r="EG48" s="167">
        <v>-32.677999999999997</v>
      </c>
      <c r="EH48" s="167">
        <v>248.6</v>
      </c>
      <c r="EI48" s="167">
        <v>194.63</v>
      </c>
      <c r="EJ48" s="168"/>
      <c r="EK48" s="167">
        <v>-23.742000000000001</v>
      </c>
      <c r="EL48" s="167">
        <v>-26.766999999999999</v>
      </c>
      <c r="EM48" s="168"/>
      <c r="EN48" s="167">
        <v>-63.244</v>
      </c>
      <c r="EO48" s="167">
        <v>-48.345999999999997</v>
      </c>
      <c r="EP48" s="167">
        <v>47.664000000000001</v>
      </c>
      <c r="EQ48" s="167">
        <v>-38.665999999999997</v>
      </c>
      <c r="ER48" s="167">
        <v>-39.533999999999999</v>
      </c>
      <c r="ES48" s="167">
        <v>40.648000000000003</v>
      </c>
      <c r="ET48" s="167">
        <v>8.2200000000000006</v>
      </c>
      <c r="EU48" s="167">
        <v>-20.279</v>
      </c>
      <c r="EV48" s="167">
        <v>1</v>
      </c>
      <c r="EW48" s="168"/>
      <c r="EX48" s="167">
        <v>-190.07</v>
      </c>
      <c r="EY48" s="168"/>
      <c r="EZ48" s="168"/>
      <c r="FA48" s="167">
        <v>6.3945999999999996</v>
      </c>
      <c r="FB48" s="167">
        <v>-38.880000000000003</v>
      </c>
      <c r="FC48" s="167">
        <v>55.765000000000001</v>
      </c>
      <c r="FD48" s="167">
        <v>21.28</v>
      </c>
      <c r="FE48" s="167">
        <v>0</v>
      </c>
      <c r="FF48" s="167">
        <v>0</v>
      </c>
      <c r="FG48" s="167">
        <v>0</v>
      </c>
      <c r="FH48" s="167">
        <v>47.423000000000002</v>
      </c>
      <c r="FI48" s="167">
        <v>45.884999999999998</v>
      </c>
      <c r="FJ48" s="167">
        <v>92.77</v>
      </c>
      <c r="FK48" s="168"/>
      <c r="FL48" s="168"/>
      <c r="FM48" s="167">
        <v>74.613</v>
      </c>
      <c r="FN48" s="167">
        <v>74.238</v>
      </c>
      <c r="FO48" s="167">
        <v>-116.48</v>
      </c>
      <c r="FP48" s="167">
        <v>-103.68</v>
      </c>
      <c r="FQ48" s="169">
        <v>-71.760999999999996</v>
      </c>
      <c r="FR48" s="168"/>
      <c r="FS48" s="167">
        <v>18.006</v>
      </c>
      <c r="FT48" s="167">
        <v>1.5725</v>
      </c>
      <c r="FU48" s="167">
        <v>-11.449</v>
      </c>
      <c r="FV48" s="167">
        <v>8.81</v>
      </c>
      <c r="FW48" s="167">
        <v>-66.747</v>
      </c>
      <c r="FX48" s="167">
        <v>10.832000000000001</v>
      </c>
      <c r="FY48" s="167">
        <v>-12.920999999999999</v>
      </c>
      <c r="FZ48" s="167">
        <v>0.55000000000000004</v>
      </c>
      <c r="GA48" s="167">
        <v>8.1308000000000007</v>
      </c>
      <c r="GB48" s="167">
        <v>20.27</v>
      </c>
      <c r="GC48" s="167">
        <v>104.29</v>
      </c>
      <c r="GD48" s="167">
        <v>117.95</v>
      </c>
      <c r="GE48" s="167">
        <v>17</v>
      </c>
      <c r="GF48" s="167">
        <v>94.156000000000006</v>
      </c>
      <c r="GG48" s="168"/>
      <c r="GH48" s="167">
        <v>-25.562999999999999</v>
      </c>
      <c r="GI48" s="167">
        <v>0.58940000000000003</v>
      </c>
      <c r="GJ48" s="167">
        <v>0</v>
      </c>
      <c r="GK48" s="167">
        <v>2.7949000000000002</v>
      </c>
      <c r="GL48" s="168"/>
      <c r="GM48" s="167">
        <v>0</v>
      </c>
      <c r="GN48" s="167">
        <v>-13.592000000000001</v>
      </c>
      <c r="GO48" s="167">
        <v>-47.853999999999999</v>
      </c>
      <c r="GP48" s="168"/>
      <c r="GQ48" s="167">
        <v>75.459999999999994</v>
      </c>
      <c r="GR48" s="167">
        <v>113.17</v>
      </c>
      <c r="GS48" s="167">
        <v>67.406000000000006</v>
      </c>
      <c r="GT48" s="167">
        <v>-165.31</v>
      </c>
      <c r="GU48" s="167">
        <v>-30.734000000000002</v>
      </c>
      <c r="GV48" s="167">
        <v>45.241999999999997</v>
      </c>
      <c r="GW48" s="167">
        <v>-67.876999999999995</v>
      </c>
      <c r="GX48" s="167">
        <v>11.536</v>
      </c>
      <c r="GY48" s="167">
        <v>11.77</v>
      </c>
      <c r="GZ48" s="167">
        <v>11.276999999999999</v>
      </c>
      <c r="HA48" s="167">
        <v>13.787000000000001</v>
      </c>
      <c r="HB48" s="167">
        <v>165</v>
      </c>
      <c r="HC48" s="167">
        <v>162.72</v>
      </c>
      <c r="HD48" s="167">
        <v>283.7</v>
      </c>
      <c r="HE48" s="167">
        <v>-283.37</v>
      </c>
      <c r="HF48" s="167">
        <v>-620.39</v>
      </c>
      <c r="HG48" s="167">
        <v>621.72</v>
      </c>
      <c r="HH48" s="167">
        <v>506.84</v>
      </c>
      <c r="HI48" s="167">
        <v>-156.38</v>
      </c>
      <c r="HJ48" s="167">
        <v>-155.69</v>
      </c>
      <c r="HK48" s="167">
        <v>-53.307000000000002</v>
      </c>
      <c r="HL48" s="167">
        <v>-42.768999999999998</v>
      </c>
      <c r="HM48" s="167">
        <v>78.61</v>
      </c>
      <c r="HN48" s="167">
        <v>75.430000000000007</v>
      </c>
      <c r="HO48" s="167">
        <v>-110.63</v>
      </c>
      <c r="HP48" s="167">
        <v>-110.52</v>
      </c>
      <c r="HQ48" s="167">
        <v>61.186</v>
      </c>
      <c r="HR48" s="167">
        <v>59.911999999999999</v>
      </c>
      <c r="HS48" s="167">
        <v>-75.504999999999995</v>
      </c>
      <c r="HT48" s="167">
        <v>-75.331999999999994</v>
      </c>
      <c r="HU48" s="167">
        <v>48.09</v>
      </c>
      <c r="HV48" s="167">
        <v>48.34</v>
      </c>
      <c r="HW48" s="167">
        <v>65.698999999999998</v>
      </c>
      <c r="HX48" s="167">
        <v>65.599000000000004</v>
      </c>
      <c r="HY48" s="167">
        <v>19.094000000000001</v>
      </c>
      <c r="HZ48" s="167">
        <v>38.72</v>
      </c>
      <c r="IA48" s="168"/>
      <c r="IB48" s="167">
        <v>107.59</v>
      </c>
      <c r="IC48" s="167">
        <v>108.96</v>
      </c>
      <c r="ID48" s="167">
        <v>19</v>
      </c>
      <c r="IE48" s="167">
        <v>29.7</v>
      </c>
      <c r="IF48" s="168"/>
      <c r="IG48" s="167">
        <v>-59.4</v>
      </c>
      <c r="IH48" s="167">
        <v>2.0508000000000002</v>
      </c>
      <c r="II48" s="167">
        <v>1.4773000000000001</v>
      </c>
      <c r="IJ48" s="168"/>
      <c r="IK48" s="167">
        <v>-165.8</v>
      </c>
      <c r="IL48" s="167">
        <v>516.82000000000005</v>
      </c>
      <c r="IM48" s="167">
        <v>322.18</v>
      </c>
      <c r="IN48" s="167">
        <v>-278.60000000000002</v>
      </c>
      <c r="IO48" s="167">
        <v>-395.96</v>
      </c>
      <c r="IP48" s="167">
        <v>401.7</v>
      </c>
      <c r="IQ48" s="167">
        <v>-182.66</v>
      </c>
      <c r="IR48" s="167">
        <v>-267.02999999999997</v>
      </c>
      <c r="IS48" s="167">
        <v>-390.73</v>
      </c>
      <c r="IT48" s="167">
        <v>100.73</v>
      </c>
      <c r="IU48" s="167">
        <v>100.15</v>
      </c>
      <c r="IV48" s="167">
        <v>188.24</v>
      </c>
      <c r="IW48" s="167">
        <v>-505.19</v>
      </c>
      <c r="IX48" s="167">
        <v>227.07</v>
      </c>
      <c r="IY48" s="167">
        <v>-278.12</v>
      </c>
      <c r="IZ48" s="167">
        <v>280.66000000000003</v>
      </c>
      <c r="JA48" s="167">
        <v>-3.2945000000000002</v>
      </c>
      <c r="JB48" s="167">
        <v>13.3</v>
      </c>
      <c r="JC48" s="167">
        <v>22.318999999999999</v>
      </c>
      <c r="JD48" s="167">
        <v>4.2108999999999996</v>
      </c>
      <c r="JE48" s="167">
        <v>4.2069000000000001</v>
      </c>
      <c r="JF48" s="167">
        <v>-22.239000000000001</v>
      </c>
      <c r="JG48" s="167">
        <v>6.2398999999999996</v>
      </c>
      <c r="JH48" s="167">
        <v>8.3620000000000001</v>
      </c>
      <c r="JI48" s="167">
        <v>-7.0297999999999998</v>
      </c>
      <c r="JJ48" s="167">
        <v>-37.177999999999997</v>
      </c>
      <c r="JK48" s="167">
        <v>-9.6971000000000007</v>
      </c>
      <c r="JL48" s="167">
        <v>31.2</v>
      </c>
      <c r="JM48" s="167">
        <v>51.75</v>
      </c>
      <c r="JN48" s="167">
        <v>49.866999999999997</v>
      </c>
      <c r="JO48" s="167">
        <v>0</v>
      </c>
      <c r="JP48" s="167">
        <v>0</v>
      </c>
      <c r="JQ48" s="167">
        <v>51.271999999999998</v>
      </c>
      <c r="JR48" s="167">
        <v>50.624000000000002</v>
      </c>
      <c r="JS48" s="167">
        <v>50.923999999999999</v>
      </c>
      <c r="JT48" s="168"/>
      <c r="JU48" s="167">
        <v>-29.2</v>
      </c>
      <c r="JV48" s="167">
        <v>22.585000000000001</v>
      </c>
      <c r="JW48" s="167">
        <v>10.189</v>
      </c>
      <c r="JX48" s="167">
        <v>8.6998999999999995</v>
      </c>
      <c r="JY48" s="167">
        <v>-40.872999999999998</v>
      </c>
      <c r="JZ48" s="167">
        <v>79.290000000000006</v>
      </c>
      <c r="KA48" s="167">
        <v>53.631</v>
      </c>
      <c r="KB48" s="168"/>
      <c r="KC48" s="167">
        <v>-77.808999999999997</v>
      </c>
      <c r="KD48" s="167">
        <v>41.607999999999997</v>
      </c>
      <c r="KE48" s="167">
        <v>36.070999999999998</v>
      </c>
      <c r="KF48" s="167">
        <v>19.399000000000001</v>
      </c>
      <c r="KG48" s="167">
        <v>-19.600000000000001</v>
      </c>
      <c r="KH48" s="167">
        <v>-110.91</v>
      </c>
      <c r="KI48" s="167">
        <v>245.39</v>
      </c>
    </row>
    <row r="49" spans="1:295" ht="18" customHeight="1">
      <c r="A49" s="160" t="s">
        <v>61</v>
      </c>
      <c r="B49" s="160" t="s">
        <v>681</v>
      </c>
      <c r="C49" s="161">
        <v>0</v>
      </c>
      <c r="D49" s="161">
        <v>23.523</v>
      </c>
      <c r="E49" s="161">
        <v>-46.938000000000002</v>
      </c>
      <c r="F49" s="161">
        <v>-33.563000000000002</v>
      </c>
      <c r="G49" s="162"/>
      <c r="H49" s="161">
        <v>10.18</v>
      </c>
      <c r="I49" s="161">
        <v>61.067</v>
      </c>
      <c r="J49" s="161">
        <v>-93.037000000000006</v>
      </c>
      <c r="K49" s="161">
        <v>64.286000000000001</v>
      </c>
      <c r="L49" s="161">
        <v>32.363</v>
      </c>
      <c r="M49" s="161">
        <v>-31.553999999999998</v>
      </c>
      <c r="N49" s="161">
        <v>-26.638999999999999</v>
      </c>
      <c r="O49" s="161">
        <v>-53.668999999999997</v>
      </c>
      <c r="P49" s="161">
        <v>44</v>
      </c>
      <c r="Q49" s="161">
        <v>15.731999999999999</v>
      </c>
      <c r="R49" s="161">
        <v>-44</v>
      </c>
      <c r="S49" s="161">
        <v>13.837</v>
      </c>
      <c r="T49" s="162"/>
      <c r="U49" s="161">
        <v>8.3574000000000002</v>
      </c>
      <c r="V49" s="161">
        <v>8.3765999999999998</v>
      </c>
      <c r="W49" s="161">
        <v>13.965</v>
      </c>
      <c r="X49" s="161">
        <v>0</v>
      </c>
      <c r="Y49" s="161">
        <v>3.9948999999999999</v>
      </c>
      <c r="Z49" s="161">
        <v>2.2909000000000002</v>
      </c>
      <c r="AA49" s="162"/>
      <c r="AB49" s="161">
        <v>113</v>
      </c>
      <c r="AC49" s="161">
        <v>-94.918999999999997</v>
      </c>
      <c r="AD49" s="161">
        <v>-95.088999999999999</v>
      </c>
      <c r="AE49" s="161">
        <v>21.852</v>
      </c>
      <c r="AF49" s="161">
        <v>26.638999999999999</v>
      </c>
      <c r="AG49" s="161">
        <v>52.8</v>
      </c>
      <c r="AH49" s="161">
        <v>13.85</v>
      </c>
      <c r="AI49" s="161">
        <v>0.186</v>
      </c>
      <c r="AJ49" s="161">
        <v>-34.200000000000003</v>
      </c>
      <c r="AK49" s="161">
        <v>-34.340000000000003</v>
      </c>
      <c r="AL49" s="161">
        <v>-45.58</v>
      </c>
      <c r="AM49" s="161">
        <v>34.31</v>
      </c>
      <c r="AN49" s="161">
        <v>34.56</v>
      </c>
      <c r="AO49" s="161">
        <v>19.158999999999999</v>
      </c>
      <c r="AP49" s="161">
        <v>9.2815999999999992</v>
      </c>
      <c r="AQ49" s="161">
        <v>0</v>
      </c>
      <c r="AR49" s="161">
        <v>79.227999999999994</v>
      </c>
      <c r="AS49" s="161">
        <v>26.858000000000001</v>
      </c>
      <c r="AT49" s="161">
        <v>-57.601999999999997</v>
      </c>
      <c r="AU49" s="163">
        <v>-57.601999999999997</v>
      </c>
      <c r="AV49" s="161">
        <v>4.8022</v>
      </c>
      <c r="AW49" s="161">
        <v>4.8869999999999996</v>
      </c>
      <c r="AX49" s="161">
        <v>72.203999999999994</v>
      </c>
      <c r="AY49" s="161">
        <v>72.605000000000004</v>
      </c>
      <c r="AZ49" s="161">
        <v>-6.8048999999999999</v>
      </c>
      <c r="BA49" s="161">
        <v>-34.866999999999997</v>
      </c>
      <c r="BB49" s="163">
        <v>-295.01</v>
      </c>
      <c r="BC49" s="161">
        <v>-33.985999999999997</v>
      </c>
      <c r="BD49" s="161">
        <v>-4.2999000000000001</v>
      </c>
      <c r="BE49" s="161">
        <v>-4.4999000000000002</v>
      </c>
      <c r="BF49" s="161">
        <v>64.707999999999998</v>
      </c>
      <c r="BG49" s="161">
        <v>63.09</v>
      </c>
      <c r="BH49" s="161">
        <v>-7.3765000000000001</v>
      </c>
      <c r="BI49" s="161">
        <v>-67.102000000000004</v>
      </c>
      <c r="BJ49" s="161">
        <v>-30.91</v>
      </c>
      <c r="BK49" s="162"/>
      <c r="BL49" s="161">
        <v>7.0541999999999998</v>
      </c>
      <c r="BM49" s="161">
        <v>4.7179000000000002</v>
      </c>
      <c r="BN49" s="161">
        <v>320.01</v>
      </c>
      <c r="BO49" s="161">
        <v>89.418999999999997</v>
      </c>
      <c r="BP49" s="161">
        <v>89.204999999999998</v>
      </c>
      <c r="BQ49" s="161">
        <v>-228.77</v>
      </c>
      <c r="BR49" s="161">
        <v>435.18</v>
      </c>
      <c r="BS49" s="161">
        <v>40.976999999999997</v>
      </c>
      <c r="BT49" s="161">
        <v>-125.7</v>
      </c>
      <c r="BU49" s="161">
        <v>128.47</v>
      </c>
      <c r="BV49" s="161">
        <v>103.54</v>
      </c>
      <c r="BW49" s="161">
        <v>27.739000000000001</v>
      </c>
      <c r="BX49" s="161">
        <v>32.18</v>
      </c>
      <c r="BY49" s="161">
        <v>69.918999999999997</v>
      </c>
      <c r="BZ49" s="161">
        <v>77.3</v>
      </c>
      <c r="CA49" s="161">
        <v>-92.292000000000002</v>
      </c>
      <c r="CB49" s="161">
        <v>-91.622</v>
      </c>
      <c r="CC49" s="161">
        <v>161.94</v>
      </c>
      <c r="CD49" s="161">
        <v>162</v>
      </c>
      <c r="CE49" s="161">
        <v>14.307</v>
      </c>
      <c r="CF49" s="161">
        <v>-122.62</v>
      </c>
      <c r="CG49" s="161">
        <v>-121.41</v>
      </c>
      <c r="CH49" s="162"/>
      <c r="CI49" s="161">
        <v>-128.41</v>
      </c>
      <c r="CJ49" s="161">
        <v>19.57</v>
      </c>
      <c r="CK49" s="161">
        <v>25.984999999999999</v>
      </c>
      <c r="CL49" s="161">
        <v>118.09</v>
      </c>
      <c r="CM49" s="161">
        <v>107.3</v>
      </c>
      <c r="CN49" s="161">
        <v>-18</v>
      </c>
      <c r="CO49" s="161">
        <v>9.141</v>
      </c>
      <c r="CP49" s="161">
        <v>8.1577999999999999</v>
      </c>
      <c r="CQ49" s="161">
        <v>9.1597000000000008</v>
      </c>
      <c r="CR49" s="161">
        <v>10.035</v>
      </c>
      <c r="CS49" s="161">
        <v>8.9849999999999994</v>
      </c>
      <c r="CT49" s="161">
        <v>-37.576000000000001</v>
      </c>
      <c r="CU49" s="161">
        <v>-40.965000000000003</v>
      </c>
      <c r="CV49" s="161">
        <v>0</v>
      </c>
      <c r="CW49" s="161">
        <v>17.138999999999999</v>
      </c>
      <c r="CX49" s="161">
        <v>46.298999999999999</v>
      </c>
      <c r="CY49" s="161">
        <v>80.23</v>
      </c>
      <c r="CZ49" s="161">
        <v>56.725999999999999</v>
      </c>
      <c r="DA49" s="161">
        <v>53.470999999999997</v>
      </c>
      <c r="DB49" s="161">
        <v>-38.548999999999999</v>
      </c>
      <c r="DC49" s="162"/>
      <c r="DD49" s="162"/>
      <c r="DE49" s="161">
        <v>128.06</v>
      </c>
      <c r="DF49" s="162"/>
      <c r="DG49" s="161">
        <v>1E-4</v>
      </c>
      <c r="DH49" s="162"/>
      <c r="DI49" s="161">
        <v>-119.69</v>
      </c>
      <c r="DJ49" s="161">
        <v>-121</v>
      </c>
      <c r="DK49" s="161">
        <v>32.878999999999998</v>
      </c>
      <c r="DL49" s="161">
        <v>64.462000000000003</v>
      </c>
      <c r="DM49" s="161">
        <v>79.384</v>
      </c>
      <c r="DN49" s="161">
        <v>93.768000000000001</v>
      </c>
      <c r="DO49" s="161">
        <v>63.84</v>
      </c>
      <c r="DP49" s="161">
        <v>-11</v>
      </c>
      <c r="DQ49" s="162"/>
      <c r="DR49" s="162"/>
      <c r="DS49" s="161">
        <v>-2.4900000000000002</v>
      </c>
      <c r="DT49" s="161">
        <v>-2.3698999999999999</v>
      </c>
      <c r="DU49" s="162"/>
      <c r="DV49" s="161">
        <v>80.599999999999994</v>
      </c>
      <c r="DW49" s="162"/>
      <c r="DX49" s="162"/>
      <c r="DY49" s="161">
        <v>-74.504000000000005</v>
      </c>
      <c r="DZ49" s="162"/>
      <c r="EA49" s="161">
        <v>214.62</v>
      </c>
      <c r="EB49" s="161">
        <v>169.44</v>
      </c>
      <c r="EC49" s="161">
        <v>163.93</v>
      </c>
      <c r="ED49" s="161">
        <v>166.68</v>
      </c>
      <c r="EE49" s="161">
        <v>23.053000000000001</v>
      </c>
      <c r="EF49" s="161">
        <v>-4.8132000000000001</v>
      </c>
      <c r="EG49" s="161">
        <v>-33.231000000000002</v>
      </c>
      <c r="EH49" s="161">
        <v>240.7</v>
      </c>
      <c r="EI49" s="161">
        <v>194.99</v>
      </c>
      <c r="EJ49" s="162"/>
      <c r="EK49" s="161">
        <v>-23.850999999999999</v>
      </c>
      <c r="EL49" s="161">
        <v>-26.939</v>
      </c>
      <c r="EM49" s="162"/>
      <c r="EN49" s="161">
        <v>-61.215000000000003</v>
      </c>
      <c r="EO49" s="161">
        <v>-48.345999999999997</v>
      </c>
      <c r="EP49" s="161">
        <v>38.448</v>
      </c>
      <c r="EQ49" s="161">
        <v>-39.789000000000001</v>
      </c>
      <c r="ER49" s="161">
        <v>-40.595999999999997</v>
      </c>
      <c r="ES49" s="161">
        <v>44.08</v>
      </c>
      <c r="ET49" s="161">
        <v>0</v>
      </c>
      <c r="EU49" s="161">
        <v>-17.029</v>
      </c>
      <c r="EV49" s="161">
        <v>1</v>
      </c>
      <c r="EW49" s="162"/>
      <c r="EX49" s="161">
        <v>-182.61</v>
      </c>
      <c r="EY49" s="162"/>
      <c r="EZ49" s="162"/>
      <c r="FA49" s="161">
        <v>9.2779000000000007</v>
      </c>
      <c r="FB49" s="161">
        <v>-38.880000000000003</v>
      </c>
      <c r="FC49" s="161">
        <v>55.765000000000001</v>
      </c>
      <c r="FD49" s="161">
        <v>22.408000000000001</v>
      </c>
      <c r="FE49" s="161">
        <v>0</v>
      </c>
      <c r="FF49" s="161">
        <v>0</v>
      </c>
      <c r="FG49" s="161">
        <v>0</v>
      </c>
      <c r="FH49" s="161">
        <v>47.249000000000002</v>
      </c>
      <c r="FI49" s="161">
        <v>45.567</v>
      </c>
      <c r="FJ49" s="161">
        <v>93.608000000000004</v>
      </c>
      <c r="FK49" s="162"/>
      <c r="FL49" s="162"/>
      <c r="FM49" s="161">
        <v>76.686999999999998</v>
      </c>
      <c r="FN49" s="161">
        <v>76.608000000000004</v>
      </c>
      <c r="FO49" s="161">
        <v>-116.73</v>
      </c>
      <c r="FP49" s="161">
        <v>-104.28</v>
      </c>
      <c r="FQ49" s="163">
        <v>-71.760999999999996</v>
      </c>
      <c r="FR49" s="162"/>
      <c r="FS49" s="161">
        <v>18.181999999999999</v>
      </c>
      <c r="FT49" s="161">
        <v>1.5506</v>
      </c>
      <c r="FU49" s="161">
        <v>-11.728999999999999</v>
      </c>
      <c r="FV49" s="161">
        <v>9.7899999999999991</v>
      </c>
      <c r="FW49" s="161">
        <v>-64.197999999999993</v>
      </c>
      <c r="FX49" s="161">
        <v>10.919</v>
      </c>
      <c r="FY49" s="161">
        <v>-13.121</v>
      </c>
      <c r="FZ49" s="161">
        <v>0.64200000000000002</v>
      </c>
      <c r="GA49" s="161">
        <v>8.2348999999999997</v>
      </c>
      <c r="GB49" s="161">
        <v>22</v>
      </c>
      <c r="GC49" s="161">
        <v>107.46</v>
      </c>
      <c r="GD49" s="161">
        <v>120.7</v>
      </c>
      <c r="GE49" s="161">
        <v>17.71</v>
      </c>
      <c r="GF49" s="161">
        <v>96.183000000000007</v>
      </c>
      <c r="GG49" s="162"/>
      <c r="GH49" s="161">
        <v>-23.722000000000001</v>
      </c>
      <c r="GI49" s="161">
        <v>0.34960000000000002</v>
      </c>
      <c r="GJ49" s="161">
        <v>0</v>
      </c>
      <c r="GK49" s="161">
        <v>2.7412999999999998</v>
      </c>
      <c r="GL49" s="162"/>
      <c r="GM49" s="161">
        <v>0</v>
      </c>
      <c r="GN49" s="161">
        <v>-15.413</v>
      </c>
      <c r="GO49" s="161">
        <v>-45.15</v>
      </c>
      <c r="GP49" s="162"/>
      <c r="GQ49" s="161">
        <v>71.259</v>
      </c>
      <c r="GR49" s="161">
        <v>109.5</v>
      </c>
      <c r="GS49" s="161">
        <v>65.274000000000001</v>
      </c>
      <c r="GT49" s="161">
        <v>-160.24</v>
      </c>
      <c r="GU49" s="161">
        <v>-29.693999999999999</v>
      </c>
      <c r="GV49" s="161">
        <v>43.167000000000002</v>
      </c>
      <c r="GW49" s="161">
        <v>-65.617999999999995</v>
      </c>
      <c r="GX49" s="161">
        <v>11.1</v>
      </c>
      <c r="GY49" s="161">
        <v>11.233000000000001</v>
      </c>
      <c r="GZ49" s="161">
        <v>10.77</v>
      </c>
      <c r="HA49" s="161">
        <v>13.281000000000001</v>
      </c>
      <c r="HB49" s="161">
        <v>162.9</v>
      </c>
      <c r="HC49" s="161">
        <v>162.94</v>
      </c>
      <c r="HD49" s="161">
        <v>283.7</v>
      </c>
      <c r="HE49" s="161">
        <v>-283.37</v>
      </c>
      <c r="HF49" s="161">
        <v>-620.39</v>
      </c>
      <c r="HG49" s="161">
        <v>621.72</v>
      </c>
      <c r="HH49" s="161">
        <v>504.88</v>
      </c>
      <c r="HI49" s="161">
        <v>-156.41</v>
      </c>
      <c r="HJ49" s="161">
        <v>-154.38999999999999</v>
      </c>
      <c r="HK49" s="161">
        <v>-52.304000000000002</v>
      </c>
      <c r="HL49" s="161">
        <v>-41.631</v>
      </c>
      <c r="HM49" s="161">
        <v>77.317999999999998</v>
      </c>
      <c r="HN49" s="161">
        <v>77.113</v>
      </c>
      <c r="HO49" s="161">
        <v>-110.63</v>
      </c>
      <c r="HP49" s="161">
        <v>-110.52</v>
      </c>
      <c r="HQ49" s="161">
        <v>61.615000000000002</v>
      </c>
      <c r="HR49" s="161">
        <v>60.768999999999998</v>
      </c>
      <c r="HS49" s="161">
        <v>-74.527000000000001</v>
      </c>
      <c r="HT49" s="161">
        <v>-74.474999999999994</v>
      </c>
      <c r="HU49" s="161">
        <v>45.99</v>
      </c>
      <c r="HV49" s="161">
        <v>45.18</v>
      </c>
      <c r="HW49" s="161">
        <v>65.400000000000006</v>
      </c>
      <c r="HX49" s="161">
        <v>64.900000000000006</v>
      </c>
      <c r="HY49" s="161">
        <v>19.094000000000001</v>
      </c>
      <c r="HZ49" s="161">
        <v>38.798999999999999</v>
      </c>
      <c r="IA49" s="162"/>
      <c r="IB49" s="161">
        <v>108.7</v>
      </c>
      <c r="IC49" s="161">
        <v>109.06</v>
      </c>
      <c r="ID49" s="161">
        <v>18.5</v>
      </c>
      <c r="IE49" s="161">
        <v>27.899000000000001</v>
      </c>
      <c r="IF49" s="162"/>
      <c r="IG49" s="161">
        <v>-61.098999999999997</v>
      </c>
      <c r="IH49" s="161">
        <v>2.0508000000000002</v>
      </c>
      <c r="II49" s="161">
        <v>1.6828000000000001</v>
      </c>
      <c r="IJ49" s="162"/>
      <c r="IK49" s="161">
        <v>-165.4</v>
      </c>
      <c r="IL49" s="161">
        <v>517.72</v>
      </c>
      <c r="IM49" s="161">
        <v>317.08999999999997</v>
      </c>
      <c r="IN49" s="161">
        <v>-271.76</v>
      </c>
      <c r="IO49" s="161">
        <v>-395.51</v>
      </c>
      <c r="IP49" s="161">
        <v>400.59</v>
      </c>
      <c r="IQ49" s="161">
        <v>-184.41</v>
      </c>
      <c r="IR49" s="161">
        <v>-265.38</v>
      </c>
      <c r="IS49" s="161">
        <v>-392.37</v>
      </c>
      <c r="IT49" s="161">
        <v>97.626999999999995</v>
      </c>
      <c r="IU49" s="161">
        <v>99.92</v>
      </c>
      <c r="IV49" s="161">
        <v>189.14</v>
      </c>
      <c r="IW49" s="161">
        <v>-498.64</v>
      </c>
      <c r="IX49" s="161">
        <v>223.88</v>
      </c>
      <c r="IY49" s="161">
        <v>-274.74</v>
      </c>
      <c r="IZ49" s="161">
        <v>276.93</v>
      </c>
      <c r="JA49" s="161">
        <v>-3.8218999999999999</v>
      </c>
      <c r="JB49" s="161">
        <v>13.762</v>
      </c>
      <c r="JC49" s="161">
        <v>23.44</v>
      </c>
      <c r="JD49" s="161">
        <v>4.0088999999999997</v>
      </c>
      <c r="JE49" s="161">
        <v>3.9979</v>
      </c>
      <c r="JF49" s="161">
        <v>-22.879000000000001</v>
      </c>
      <c r="JG49" s="161">
        <v>5.5998999999999999</v>
      </c>
      <c r="JH49" s="161">
        <v>10.032</v>
      </c>
      <c r="JI49" s="161">
        <v>-6.0929000000000002</v>
      </c>
      <c r="JJ49" s="161">
        <v>-37.058999999999997</v>
      </c>
      <c r="JK49" s="161">
        <v>-10.225</v>
      </c>
      <c r="JL49" s="161">
        <v>31.298999999999999</v>
      </c>
      <c r="JM49" s="161">
        <v>50.637999999999998</v>
      </c>
      <c r="JN49" s="161">
        <v>51.668999999999997</v>
      </c>
      <c r="JO49" s="161">
        <v>0</v>
      </c>
      <c r="JP49" s="161">
        <v>0</v>
      </c>
      <c r="JQ49" s="161">
        <v>48.433999999999997</v>
      </c>
      <c r="JR49" s="161">
        <v>48.744999999999997</v>
      </c>
      <c r="JS49" s="161">
        <v>47.505000000000003</v>
      </c>
      <c r="JT49" s="162"/>
      <c r="JU49" s="161">
        <v>-27.2</v>
      </c>
      <c r="JV49" s="161">
        <v>22.766999999999999</v>
      </c>
      <c r="JW49" s="161">
        <v>10.119</v>
      </c>
      <c r="JX49" s="161">
        <v>8.6998999999999995</v>
      </c>
      <c r="JY49" s="161">
        <v>-38.848999999999997</v>
      </c>
      <c r="JZ49" s="161">
        <v>78.352999999999994</v>
      </c>
      <c r="KA49" s="161">
        <v>52.784999999999997</v>
      </c>
      <c r="KB49" s="162"/>
      <c r="KC49" s="161">
        <v>-76.756</v>
      </c>
      <c r="KD49" s="161">
        <v>41.183</v>
      </c>
      <c r="KE49" s="161">
        <v>34.886000000000003</v>
      </c>
      <c r="KF49" s="161">
        <v>18.600000000000001</v>
      </c>
      <c r="KG49" s="161">
        <v>-18.5</v>
      </c>
      <c r="KH49" s="161">
        <v>-110.96</v>
      </c>
      <c r="KI49" s="161">
        <v>245.84</v>
      </c>
    </row>
    <row r="50" spans="1:295" ht="18" customHeight="1">
      <c r="A50" s="160" t="s">
        <v>61</v>
      </c>
      <c r="B50" s="160" t="s">
        <v>682</v>
      </c>
      <c r="C50" s="164">
        <v>0</v>
      </c>
      <c r="D50" s="164">
        <v>23.28</v>
      </c>
      <c r="E50" s="164">
        <v>-46.938000000000002</v>
      </c>
      <c r="F50" s="164">
        <v>-34.302999999999997</v>
      </c>
      <c r="G50" s="165"/>
      <c r="H50" s="164">
        <v>12.432</v>
      </c>
      <c r="I50" s="164">
        <v>59.622</v>
      </c>
      <c r="J50" s="164">
        <v>-90.863</v>
      </c>
      <c r="K50" s="164">
        <v>62.618000000000002</v>
      </c>
      <c r="L50" s="164">
        <v>31.727</v>
      </c>
      <c r="M50" s="164">
        <v>-31.077999999999999</v>
      </c>
      <c r="N50" s="164">
        <v>-24.42</v>
      </c>
      <c r="O50" s="164">
        <v>-50.238999999999997</v>
      </c>
      <c r="P50" s="164">
        <v>41.798999999999999</v>
      </c>
      <c r="Q50" s="164">
        <v>14.076000000000001</v>
      </c>
      <c r="R50" s="164">
        <v>-41.798999999999999</v>
      </c>
      <c r="S50" s="164">
        <v>13.795999999999999</v>
      </c>
      <c r="T50" s="165"/>
      <c r="U50" s="164">
        <v>7.7018000000000004</v>
      </c>
      <c r="V50" s="164">
        <v>7.9335000000000004</v>
      </c>
      <c r="W50" s="164">
        <v>12.693</v>
      </c>
      <c r="X50" s="164">
        <v>0</v>
      </c>
      <c r="Y50" s="164">
        <v>3.8359999999999999</v>
      </c>
      <c r="Z50" s="164">
        <v>2.3258999999999999</v>
      </c>
      <c r="AA50" s="165"/>
      <c r="AB50" s="164">
        <v>113</v>
      </c>
      <c r="AC50" s="164">
        <v>-94.808999999999997</v>
      </c>
      <c r="AD50" s="164">
        <v>-95.12</v>
      </c>
      <c r="AE50" s="164">
        <v>22.853000000000002</v>
      </c>
      <c r="AF50" s="164">
        <v>24.42</v>
      </c>
      <c r="AG50" s="164">
        <v>48.4</v>
      </c>
      <c r="AH50" s="164">
        <v>15.898999999999999</v>
      </c>
      <c r="AI50" s="164">
        <v>0.19800000000000001</v>
      </c>
      <c r="AJ50" s="164">
        <v>-34.08</v>
      </c>
      <c r="AK50" s="164">
        <v>-34.259</v>
      </c>
      <c r="AL50" s="164">
        <v>-45.68</v>
      </c>
      <c r="AM50" s="164">
        <v>34.639000000000003</v>
      </c>
      <c r="AN50" s="164">
        <v>34.619</v>
      </c>
      <c r="AO50" s="164">
        <v>18.984999999999999</v>
      </c>
      <c r="AP50" s="164">
        <v>9.6739999999999995</v>
      </c>
      <c r="AQ50" s="164">
        <v>0</v>
      </c>
      <c r="AR50" s="164">
        <v>78.147999999999996</v>
      </c>
      <c r="AS50" s="164">
        <v>27.914000000000001</v>
      </c>
      <c r="AT50" s="164">
        <v>-58.808</v>
      </c>
      <c r="AU50" s="166">
        <v>-58.808</v>
      </c>
      <c r="AV50" s="164">
        <v>6.6985999999999999</v>
      </c>
      <c r="AW50" s="164">
        <v>6.4946000000000002</v>
      </c>
      <c r="AX50" s="164">
        <v>71.936000000000007</v>
      </c>
      <c r="AY50" s="164">
        <v>73.275000000000006</v>
      </c>
      <c r="AZ50" s="164">
        <v>-6.2813999999999997</v>
      </c>
      <c r="BA50" s="164">
        <v>-34.051000000000002</v>
      </c>
      <c r="BB50" s="166">
        <v>-298.22000000000003</v>
      </c>
      <c r="BC50" s="164">
        <v>-33.875999999999998</v>
      </c>
      <c r="BD50" s="164">
        <v>-4.1999000000000004</v>
      </c>
      <c r="BE50" s="164">
        <v>-4.1999000000000004</v>
      </c>
      <c r="BF50" s="164">
        <v>65.326999999999998</v>
      </c>
      <c r="BG50" s="164">
        <v>64.105000000000004</v>
      </c>
      <c r="BH50" s="164">
        <v>-7.1215000000000002</v>
      </c>
      <c r="BI50" s="164">
        <v>-67.102000000000004</v>
      </c>
      <c r="BJ50" s="164">
        <v>-31.690999999999999</v>
      </c>
      <c r="BK50" s="165"/>
      <c r="BL50" s="164">
        <v>6.6867999999999999</v>
      </c>
      <c r="BM50" s="164">
        <v>4.5762</v>
      </c>
      <c r="BN50" s="164">
        <v>323.22000000000003</v>
      </c>
      <c r="BO50" s="164">
        <v>87.983999999999995</v>
      </c>
      <c r="BP50" s="164">
        <v>87.527000000000001</v>
      </c>
      <c r="BQ50" s="164">
        <v>-229.66</v>
      </c>
      <c r="BR50" s="164">
        <v>435.6</v>
      </c>
      <c r="BS50" s="164">
        <v>40.976999999999997</v>
      </c>
      <c r="BT50" s="164">
        <v>-127.4</v>
      </c>
      <c r="BU50" s="164">
        <v>129.44</v>
      </c>
      <c r="BV50" s="164">
        <v>102.49</v>
      </c>
      <c r="BW50" s="164">
        <v>27.34</v>
      </c>
      <c r="BX50" s="164">
        <v>31.86</v>
      </c>
      <c r="BY50" s="164">
        <v>69.209000000000003</v>
      </c>
      <c r="BZ50" s="164">
        <v>77.3</v>
      </c>
      <c r="CA50" s="164">
        <v>-91.756</v>
      </c>
      <c r="CB50" s="164">
        <v>-90.55</v>
      </c>
      <c r="CC50" s="164">
        <v>161.94</v>
      </c>
      <c r="CD50" s="164">
        <v>161.97</v>
      </c>
      <c r="CE50" s="164">
        <v>14.888999999999999</v>
      </c>
      <c r="CF50" s="164">
        <v>-121.04</v>
      </c>
      <c r="CG50" s="164">
        <v>-119.11</v>
      </c>
      <c r="CH50" s="165"/>
      <c r="CI50" s="164">
        <v>-128.88999999999999</v>
      </c>
      <c r="CJ50" s="164">
        <v>19.57</v>
      </c>
      <c r="CK50" s="164">
        <v>25.984999999999999</v>
      </c>
      <c r="CL50" s="164">
        <v>118.09</v>
      </c>
      <c r="CM50" s="164">
        <v>108</v>
      </c>
      <c r="CN50" s="164">
        <v>-17.86</v>
      </c>
      <c r="CO50" s="164">
        <v>8.4209999999999994</v>
      </c>
      <c r="CP50" s="164">
        <v>7.1326999999999998</v>
      </c>
      <c r="CQ50" s="164">
        <v>8.4001999999999999</v>
      </c>
      <c r="CR50" s="164">
        <v>9.4192</v>
      </c>
      <c r="CS50" s="164">
        <v>8.6042000000000005</v>
      </c>
      <c r="CT50" s="164">
        <v>-41.088000000000001</v>
      </c>
      <c r="CU50" s="164">
        <v>-39.546999999999997</v>
      </c>
      <c r="CV50" s="164">
        <v>0</v>
      </c>
      <c r="CW50" s="164">
        <v>17.678000000000001</v>
      </c>
      <c r="CX50" s="164">
        <v>47.548999999999999</v>
      </c>
      <c r="CY50" s="164">
        <v>81.948999999999998</v>
      </c>
      <c r="CZ50" s="164">
        <v>53.912999999999997</v>
      </c>
      <c r="DA50" s="164">
        <v>51.127000000000002</v>
      </c>
      <c r="DB50" s="164">
        <v>-37.389000000000003</v>
      </c>
      <c r="DC50" s="165"/>
      <c r="DD50" s="165"/>
      <c r="DE50" s="164">
        <v>129.47</v>
      </c>
      <c r="DF50" s="165"/>
      <c r="DG50" s="164">
        <v>0</v>
      </c>
      <c r="DH50" s="165"/>
      <c r="DI50" s="164">
        <v>-120.4</v>
      </c>
      <c r="DJ50" s="164">
        <v>-120.59</v>
      </c>
      <c r="DK50" s="164">
        <v>32.89</v>
      </c>
      <c r="DL50" s="164">
        <v>62.704000000000001</v>
      </c>
      <c r="DM50" s="164">
        <v>77.506</v>
      </c>
      <c r="DN50" s="164">
        <v>90.251999999999995</v>
      </c>
      <c r="DO50" s="164">
        <v>61.9</v>
      </c>
      <c r="DP50" s="164">
        <v>-10.65</v>
      </c>
      <c r="DQ50" s="165"/>
      <c r="DR50" s="165"/>
      <c r="DS50" s="164">
        <v>-2.3199999999999998</v>
      </c>
      <c r="DT50" s="164">
        <v>-2.2200000000000002</v>
      </c>
      <c r="DU50" s="165"/>
      <c r="DV50" s="164">
        <v>80.739999999999995</v>
      </c>
      <c r="DW50" s="165"/>
      <c r="DX50" s="165"/>
      <c r="DY50" s="164">
        <v>-73.234999999999999</v>
      </c>
      <c r="DZ50" s="165"/>
      <c r="EA50" s="164">
        <v>212.36</v>
      </c>
      <c r="EB50" s="164">
        <v>167.8</v>
      </c>
      <c r="EC50" s="164">
        <v>161.88999999999999</v>
      </c>
      <c r="ED50" s="164">
        <v>164.71</v>
      </c>
      <c r="EE50" s="164">
        <v>22.411999999999999</v>
      </c>
      <c r="EF50" s="164">
        <v>-5.9382000000000001</v>
      </c>
      <c r="EG50" s="164">
        <v>-32.439</v>
      </c>
      <c r="EH50" s="164">
        <v>240.72</v>
      </c>
      <c r="EI50" s="164">
        <v>201.69</v>
      </c>
      <c r="EJ50" s="165"/>
      <c r="EK50" s="164">
        <v>-23.814</v>
      </c>
      <c r="EL50" s="164">
        <v>-26.992999999999999</v>
      </c>
      <c r="EM50" s="165"/>
      <c r="EN50" s="164">
        <v>-60.856999999999999</v>
      </c>
      <c r="EO50" s="164">
        <v>-48.345999999999997</v>
      </c>
      <c r="EP50" s="164">
        <v>32.304000000000002</v>
      </c>
      <c r="EQ50" s="164">
        <v>-39.557000000000002</v>
      </c>
      <c r="ER50" s="164">
        <v>-40.613999999999997</v>
      </c>
      <c r="ES50" s="164">
        <v>43.359000000000002</v>
      </c>
      <c r="ET50" s="164">
        <v>0</v>
      </c>
      <c r="EU50" s="164">
        <v>-14.808999999999999</v>
      </c>
      <c r="EV50" s="164">
        <v>1</v>
      </c>
      <c r="EW50" s="165"/>
      <c r="EX50" s="164">
        <v>-181.9</v>
      </c>
      <c r="EY50" s="165"/>
      <c r="EZ50" s="165"/>
      <c r="FA50" s="164">
        <v>6.4145000000000003</v>
      </c>
      <c r="FB50" s="164">
        <v>-38.880000000000003</v>
      </c>
      <c r="FC50" s="164">
        <v>55.765000000000001</v>
      </c>
      <c r="FD50" s="164">
        <v>22.06</v>
      </c>
      <c r="FE50" s="164">
        <v>0</v>
      </c>
      <c r="FF50" s="164">
        <v>0</v>
      </c>
      <c r="FG50" s="164">
        <v>0</v>
      </c>
      <c r="FH50" s="164">
        <v>48.250999999999998</v>
      </c>
      <c r="FI50" s="164">
        <v>47.290999999999997</v>
      </c>
      <c r="FJ50" s="164">
        <v>91.096000000000004</v>
      </c>
      <c r="FK50" s="165"/>
      <c r="FL50" s="165"/>
      <c r="FM50" s="164">
        <v>74.893000000000001</v>
      </c>
      <c r="FN50" s="164">
        <v>74.484999999999999</v>
      </c>
      <c r="FO50" s="164">
        <v>-117.88</v>
      </c>
      <c r="FP50" s="164">
        <v>-104.9</v>
      </c>
      <c r="FQ50" s="166">
        <v>-71.760999999999996</v>
      </c>
      <c r="FR50" s="165"/>
      <c r="FS50" s="164">
        <v>18.091000000000001</v>
      </c>
      <c r="FT50" s="164">
        <v>1.514</v>
      </c>
      <c r="FU50" s="164">
        <v>-11.609</v>
      </c>
      <c r="FV50" s="164">
        <v>10.87</v>
      </c>
      <c r="FW50" s="164">
        <v>-63.911999999999999</v>
      </c>
      <c r="FX50" s="164">
        <v>10.659000000000001</v>
      </c>
      <c r="FY50" s="164">
        <v>-13.279</v>
      </c>
      <c r="FZ50" s="164">
        <v>0.54900000000000004</v>
      </c>
      <c r="GA50" s="164">
        <v>8.0315999999999992</v>
      </c>
      <c r="GB50" s="164">
        <v>21.36</v>
      </c>
      <c r="GC50" s="164">
        <v>107.05</v>
      </c>
      <c r="GD50" s="164">
        <v>119.55</v>
      </c>
      <c r="GE50" s="164">
        <v>17.12</v>
      </c>
      <c r="GF50" s="164">
        <v>94.847999999999999</v>
      </c>
      <c r="GG50" s="165"/>
      <c r="GH50" s="164">
        <v>-23.43</v>
      </c>
      <c r="GI50" s="164">
        <v>-0.24390000000000001</v>
      </c>
      <c r="GJ50" s="164">
        <v>0</v>
      </c>
      <c r="GK50" s="164">
        <v>2.6442999999999999</v>
      </c>
      <c r="GL50" s="165"/>
      <c r="GM50" s="164">
        <v>0</v>
      </c>
      <c r="GN50" s="164">
        <v>-15.413</v>
      </c>
      <c r="GO50" s="164">
        <v>-43.744</v>
      </c>
      <c r="GP50" s="165"/>
      <c r="GQ50" s="164">
        <v>69.073999999999998</v>
      </c>
      <c r="GR50" s="164">
        <v>111.03</v>
      </c>
      <c r="GS50" s="164">
        <v>65.156000000000006</v>
      </c>
      <c r="GT50" s="164">
        <v>-160.84</v>
      </c>
      <c r="GU50" s="164">
        <v>-28.933</v>
      </c>
      <c r="GV50" s="164">
        <v>42.478999999999999</v>
      </c>
      <c r="GW50" s="164">
        <v>-62.767000000000003</v>
      </c>
      <c r="GX50" s="164">
        <v>10.771000000000001</v>
      </c>
      <c r="GY50" s="164">
        <v>9.9916999999999998</v>
      </c>
      <c r="GZ50" s="164">
        <v>9.6624999999999996</v>
      </c>
      <c r="HA50" s="164">
        <v>12.786</v>
      </c>
      <c r="HB50" s="164">
        <v>162.97</v>
      </c>
      <c r="HC50" s="164">
        <v>162.41999999999999</v>
      </c>
      <c r="HD50" s="164">
        <v>283.7</v>
      </c>
      <c r="HE50" s="164">
        <v>-283.37</v>
      </c>
      <c r="HF50" s="164">
        <v>-620.39</v>
      </c>
      <c r="HG50" s="164">
        <v>628.32000000000005</v>
      </c>
      <c r="HH50" s="164">
        <v>520.79</v>
      </c>
      <c r="HI50" s="164">
        <v>-155.9</v>
      </c>
      <c r="HJ50" s="164">
        <v>-154.38</v>
      </c>
      <c r="HK50" s="164">
        <v>-53.771000000000001</v>
      </c>
      <c r="HL50" s="164">
        <v>-44.258000000000003</v>
      </c>
      <c r="HM50" s="164">
        <v>75.433999999999997</v>
      </c>
      <c r="HN50" s="164">
        <v>76.328999999999994</v>
      </c>
      <c r="HO50" s="164">
        <v>-110.63</v>
      </c>
      <c r="HP50" s="164">
        <v>-110.52</v>
      </c>
      <c r="HQ50" s="164">
        <v>62.372999999999998</v>
      </c>
      <c r="HR50" s="164">
        <v>61.505000000000003</v>
      </c>
      <c r="HS50" s="164">
        <v>-71.977999999999994</v>
      </c>
      <c r="HT50" s="164">
        <v>-72.421000000000006</v>
      </c>
      <c r="HU50" s="164">
        <v>50.509</v>
      </c>
      <c r="HV50" s="164">
        <v>51.029000000000003</v>
      </c>
      <c r="HW50" s="164">
        <v>64.900000000000006</v>
      </c>
      <c r="HX50" s="164">
        <v>64.8</v>
      </c>
      <c r="HY50" s="164">
        <v>19.053999999999998</v>
      </c>
      <c r="HZ50" s="164">
        <v>37.759</v>
      </c>
      <c r="IA50" s="165"/>
      <c r="IB50" s="164">
        <v>112.56</v>
      </c>
      <c r="IC50" s="164">
        <v>114.04</v>
      </c>
      <c r="ID50" s="164">
        <v>17.899000000000001</v>
      </c>
      <c r="IE50" s="164">
        <v>24.5</v>
      </c>
      <c r="IF50" s="165"/>
      <c r="IG50" s="164">
        <v>-62.798999999999999</v>
      </c>
      <c r="IH50" s="164">
        <v>1.7437</v>
      </c>
      <c r="II50" s="164">
        <v>1.4856</v>
      </c>
      <c r="IJ50" s="165"/>
      <c r="IK50" s="164">
        <v>-170.66</v>
      </c>
      <c r="IL50" s="164">
        <v>514.21</v>
      </c>
      <c r="IM50" s="164">
        <v>320.72000000000003</v>
      </c>
      <c r="IN50" s="164">
        <v>-252.64</v>
      </c>
      <c r="IO50" s="164">
        <v>-393.08</v>
      </c>
      <c r="IP50" s="164">
        <v>395.06</v>
      </c>
      <c r="IQ50" s="164">
        <v>-185.84</v>
      </c>
      <c r="IR50" s="164">
        <v>-270.51</v>
      </c>
      <c r="IS50" s="164">
        <v>-388.21</v>
      </c>
      <c r="IT50" s="164">
        <v>98.290999999999997</v>
      </c>
      <c r="IU50" s="164">
        <v>98.236999999999995</v>
      </c>
      <c r="IV50" s="164">
        <v>189.63</v>
      </c>
      <c r="IW50" s="164">
        <v>-503.48</v>
      </c>
      <c r="IX50" s="164">
        <v>227.52</v>
      </c>
      <c r="IY50" s="164">
        <v>-273.45</v>
      </c>
      <c r="IZ50" s="164">
        <v>274.16000000000003</v>
      </c>
      <c r="JA50" s="164">
        <v>-4.2969999999999997</v>
      </c>
      <c r="JB50" s="164">
        <v>19.297000000000001</v>
      </c>
      <c r="JC50" s="164">
        <v>21.92</v>
      </c>
      <c r="JD50" s="164">
        <v>4.2610000000000001</v>
      </c>
      <c r="JE50" s="164">
        <v>4.3038999999999996</v>
      </c>
      <c r="JF50" s="164">
        <v>-21.6</v>
      </c>
      <c r="JG50" s="164">
        <v>5.0399000000000003</v>
      </c>
      <c r="JH50" s="164">
        <v>9.2891999999999992</v>
      </c>
      <c r="JI50" s="164">
        <v>-5.7694000000000001</v>
      </c>
      <c r="JJ50" s="164">
        <v>-38.292000000000002</v>
      </c>
      <c r="JK50" s="164">
        <v>-10.545</v>
      </c>
      <c r="JL50" s="164">
        <v>32.598999999999997</v>
      </c>
      <c r="JM50" s="164">
        <v>49.844999999999999</v>
      </c>
      <c r="JN50" s="164">
        <v>50.345999999999997</v>
      </c>
      <c r="JO50" s="164">
        <v>0</v>
      </c>
      <c r="JP50" s="164">
        <v>0</v>
      </c>
      <c r="JQ50" s="164">
        <v>49.847999999999999</v>
      </c>
      <c r="JR50" s="164">
        <v>49.168999999999997</v>
      </c>
      <c r="JS50" s="164">
        <v>50.02</v>
      </c>
      <c r="JT50" s="165"/>
      <c r="JU50" s="164">
        <v>-24.7</v>
      </c>
      <c r="JV50" s="164">
        <v>23.337</v>
      </c>
      <c r="JW50" s="164">
        <v>9.7399000000000004</v>
      </c>
      <c r="JX50" s="164">
        <v>8.6998999999999995</v>
      </c>
      <c r="JY50" s="164">
        <v>-41.668999999999997</v>
      </c>
      <c r="JZ50" s="164">
        <v>78.269000000000005</v>
      </c>
      <c r="KA50" s="164">
        <v>54.323</v>
      </c>
      <c r="KB50" s="165"/>
      <c r="KC50" s="164">
        <v>-76.093000000000004</v>
      </c>
      <c r="KD50" s="164">
        <v>43.204999999999998</v>
      </c>
      <c r="KE50" s="164">
        <v>33.058999999999997</v>
      </c>
      <c r="KF50" s="164">
        <v>15.6</v>
      </c>
      <c r="KG50" s="164">
        <v>-15.8</v>
      </c>
      <c r="KH50" s="164">
        <v>-102.42</v>
      </c>
      <c r="KI50" s="164">
        <v>238.59</v>
      </c>
    </row>
    <row r="51" spans="1:295" ht="18" customHeight="1">
      <c r="A51" s="160" t="s">
        <v>61</v>
      </c>
      <c r="B51" s="160" t="s">
        <v>683</v>
      </c>
      <c r="C51" s="164">
        <v>0</v>
      </c>
      <c r="D51" s="164">
        <v>23.28</v>
      </c>
      <c r="E51" s="164">
        <v>-46.323999999999998</v>
      </c>
      <c r="F51" s="164">
        <v>-34.265000000000001</v>
      </c>
      <c r="G51" s="165"/>
      <c r="H51" s="164">
        <v>10.193</v>
      </c>
      <c r="I51" s="164">
        <v>58.277000000000001</v>
      </c>
      <c r="J51" s="164">
        <v>-88.805999999999997</v>
      </c>
      <c r="K51" s="164">
        <v>60.933</v>
      </c>
      <c r="L51" s="164">
        <v>31.012</v>
      </c>
      <c r="M51" s="164">
        <v>-30.446999999999999</v>
      </c>
      <c r="N51" s="164">
        <v>-24.42</v>
      </c>
      <c r="O51" s="164">
        <v>-46.475000000000001</v>
      </c>
      <c r="P51" s="164">
        <v>39.598999999999997</v>
      </c>
      <c r="Q51" s="164">
        <v>13.247999999999999</v>
      </c>
      <c r="R51" s="164">
        <v>-37.4</v>
      </c>
      <c r="S51" s="164">
        <v>14.125999999999999</v>
      </c>
      <c r="T51" s="165"/>
      <c r="U51" s="164">
        <v>8.5784000000000002</v>
      </c>
      <c r="V51" s="164">
        <v>8.9885000000000002</v>
      </c>
      <c r="W51" s="164">
        <v>14.724</v>
      </c>
      <c r="X51" s="164">
        <v>0</v>
      </c>
      <c r="Y51" s="164">
        <v>8.9190000000000005</v>
      </c>
      <c r="Z51" s="164">
        <v>2.3828</v>
      </c>
      <c r="AA51" s="165"/>
      <c r="AB51" s="164">
        <v>113</v>
      </c>
      <c r="AC51" s="164">
        <v>-92.75</v>
      </c>
      <c r="AD51" s="164">
        <v>-93.198999999999998</v>
      </c>
      <c r="AE51" s="164">
        <v>22.17</v>
      </c>
      <c r="AF51" s="164">
        <v>24.42</v>
      </c>
      <c r="AG51" s="164">
        <v>44</v>
      </c>
      <c r="AH51" s="164">
        <v>14.73</v>
      </c>
      <c r="AI51" s="164">
        <v>0.187</v>
      </c>
      <c r="AJ51" s="164">
        <v>-33.020000000000003</v>
      </c>
      <c r="AK51" s="164">
        <v>-33.319000000000003</v>
      </c>
      <c r="AL51" s="164">
        <v>-45.72</v>
      </c>
      <c r="AM51" s="164">
        <v>33.689</v>
      </c>
      <c r="AN51" s="164">
        <v>33.819000000000003</v>
      </c>
      <c r="AO51" s="164">
        <v>18.085999999999999</v>
      </c>
      <c r="AP51" s="164">
        <v>10.18</v>
      </c>
      <c r="AQ51" s="164">
        <v>0</v>
      </c>
      <c r="AR51" s="164">
        <v>78.703999999999994</v>
      </c>
      <c r="AS51" s="164">
        <v>26.17</v>
      </c>
      <c r="AT51" s="164">
        <v>-57.066000000000003</v>
      </c>
      <c r="AU51" s="166">
        <v>-57.066000000000003</v>
      </c>
      <c r="AV51" s="164">
        <v>6.7960000000000003</v>
      </c>
      <c r="AW51" s="164">
        <v>7.1890999999999998</v>
      </c>
      <c r="AX51" s="164">
        <v>70.194000000000003</v>
      </c>
      <c r="AY51" s="164">
        <v>71.266000000000005</v>
      </c>
      <c r="AZ51" s="164">
        <v>-6.8048999999999999</v>
      </c>
      <c r="BA51" s="164">
        <v>-34.097000000000001</v>
      </c>
      <c r="BB51" s="166">
        <v>-289.33999999999997</v>
      </c>
      <c r="BC51" s="164">
        <v>-27.422000000000001</v>
      </c>
      <c r="BD51" s="164">
        <v>-7.6999000000000004</v>
      </c>
      <c r="BE51" s="164">
        <v>-7.6999000000000004</v>
      </c>
      <c r="BF51" s="164">
        <v>63.401000000000003</v>
      </c>
      <c r="BG51" s="164">
        <v>62.008000000000003</v>
      </c>
      <c r="BH51" s="164">
        <v>-7.5213999999999999</v>
      </c>
      <c r="BI51" s="164">
        <v>-67.102000000000004</v>
      </c>
      <c r="BJ51" s="164">
        <v>-30.49</v>
      </c>
      <c r="BK51" s="165"/>
      <c r="BL51" s="164">
        <v>7.2340999999999998</v>
      </c>
      <c r="BM51" s="164">
        <v>4.9123000000000001</v>
      </c>
      <c r="BN51" s="164">
        <v>314.33999999999997</v>
      </c>
      <c r="BO51" s="164">
        <v>86.671999999999997</v>
      </c>
      <c r="BP51" s="164">
        <v>86.703000000000003</v>
      </c>
      <c r="BQ51" s="164">
        <v>-229.5</v>
      </c>
      <c r="BR51" s="164">
        <v>422.05</v>
      </c>
      <c r="BS51" s="164">
        <v>40.976999999999997</v>
      </c>
      <c r="BT51" s="164">
        <v>-127.3</v>
      </c>
      <c r="BU51" s="164">
        <v>129.63</v>
      </c>
      <c r="BV51" s="164">
        <v>102.48</v>
      </c>
      <c r="BW51" s="164">
        <v>26.719000000000001</v>
      </c>
      <c r="BX51" s="164">
        <v>30.579000000000001</v>
      </c>
      <c r="BY51" s="164">
        <v>67.790000000000006</v>
      </c>
      <c r="BZ51" s="164">
        <v>76.489000000000004</v>
      </c>
      <c r="CA51" s="164">
        <v>-93.899000000000001</v>
      </c>
      <c r="CB51" s="164">
        <v>-92.962000000000003</v>
      </c>
      <c r="CC51" s="164">
        <v>164.42</v>
      </c>
      <c r="CD51" s="164">
        <v>163.80000000000001</v>
      </c>
      <c r="CE51" s="164">
        <v>16.616</v>
      </c>
      <c r="CF51" s="164">
        <v>-109.21</v>
      </c>
      <c r="CG51" s="164">
        <v>-108.77</v>
      </c>
      <c r="CH51" s="165"/>
      <c r="CI51" s="164">
        <v>-130.32</v>
      </c>
      <c r="CJ51" s="164">
        <v>19.57</v>
      </c>
      <c r="CK51" s="164">
        <v>25.984999999999999</v>
      </c>
      <c r="CL51" s="164">
        <v>116.8</v>
      </c>
      <c r="CM51" s="164">
        <v>106</v>
      </c>
      <c r="CN51" s="164">
        <v>-17.478999999999999</v>
      </c>
      <c r="CO51" s="164">
        <v>11.069000000000001</v>
      </c>
      <c r="CP51" s="164">
        <v>10.366</v>
      </c>
      <c r="CQ51" s="164">
        <v>11.268000000000001</v>
      </c>
      <c r="CR51" s="164">
        <v>15.331</v>
      </c>
      <c r="CS51" s="164">
        <v>13.372999999999999</v>
      </c>
      <c r="CT51" s="164">
        <v>-40.918999999999997</v>
      </c>
      <c r="CU51" s="164">
        <v>-44.728000000000002</v>
      </c>
      <c r="CV51" s="164">
        <v>0</v>
      </c>
      <c r="CW51" s="164">
        <v>16.814</v>
      </c>
      <c r="CX51" s="164">
        <v>45.408999999999999</v>
      </c>
      <c r="CY51" s="164">
        <v>78.86</v>
      </c>
      <c r="CZ51" s="164">
        <v>52.506999999999998</v>
      </c>
      <c r="DA51" s="164">
        <v>49.369</v>
      </c>
      <c r="DB51" s="164">
        <v>-35.779000000000003</v>
      </c>
      <c r="DC51" s="165"/>
      <c r="DD51" s="165"/>
      <c r="DE51" s="164">
        <v>131.61000000000001</v>
      </c>
      <c r="DF51" s="165"/>
      <c r="DG51" s="164">
        <v>1E-4</v>
      </c>
      <c r="DH51" s="165"/>
      <c r="DI51" s="164">
        <v>-114.69</v>
      </c>
      <c r="DJ51" s="164">
        <v>-115.19</v>
      </c>
      <c r="DK51" s="164">
        <v>32.56</v>
      </c>
      <c r="DL51" s="164">
        <v>59.188000000000002</v>
      </c>
      <c r="DM51" s="164">
        <v>74.218000000000004</v>
      </c>
      <c r="DN51" s="164">
        <v>86.736999999999995</v>
      </c>
      <c r="DO51" s="164">
        <v>58.79</v>
      </c>
      <c r="DP51" s="164">
        <v>-10.029999999999999</v>
      </c>
      <c r="DQ51" s="165"/>
      <c r="DR51" s="165"/>
      <c r="DS51" s="164">
        <v>-1.51</v>
      </c>
      <c r="DT51" s="164">
        <v>-1.3898999999999999</v>
      </c>
      <c r="DU51" s="165"/>
      <c r="DV51" s="164">
        <v>78.900000000000006</v>
      </c>
      <c r="DW51" s="165"/>
      <c r="DX51" s="165"/>
      <c r="DY51" s="164">
        <v>-71.445999999999998</v>
      </c>
      <c r="DZ51" s="165"/>
      <c r="EA51" s="164">
        <v>211.8</v>
      </c>
      <c r="EB51" s="164">
        <v>168.9</v>
      </c>
      <c r="EC51" s="164">
        <v>161.81</v>
      </c>
      <c r="ED51" s="164">
        <v>164.35</v>
      </c>
      <c r="EE51" s="164">
        <v>26.934000000000001</v>
      </c>
      <c r="EF51" s="164">
        <v>-0.8085</v>
      </c>
      <c r="EG51" s="164">
        <v>-33.872999999999998</v>
      </c>
      <c r="EH51" s="164">
        <v>243.3</v>
      </c>
      <c r="EI51" s="164">
        <v>213.68</v>
      </c>
      <c r="EJ51" s="165"/>
      <c r="EK51" s="164">
        <v>-23.018000000000001</v>
      </c>
      <c r="EL51" s="164">
        <v>-25.8</v>
      </c>
      <c r="EM51" s="165"/>
      <c r="EN51" s="164">
        <v>-53.548000000000002</v>
      </c>
      <c r="EO51" s="164">
        <v>-48.345999999999997</v>
      </c>
      <c r="EP51" s="164">
        <v>39.984000000000002</v>
      </c>
      <c r="EQ51" s="164">
        <v>-42.058999999999997</v>
      </c>
      <c r="ER51" s="164">
        <v>-43.195999999999998</v>
      </c>
      <c r="ES51" s="164">
        <v>39.793999999999997</v>
      </c>
      <c r="ET51" s="164">
        <v>0</v>
      </c>
      <c r="EU51" s="164">
        <v>-17.638999999999999</v>
      </c>
      <c r="EV51" s="164">
        <v>1</v>
      </c>
      <c r="EW51" s="165"/>
      <c r="EX51" s="164">
        <v>-166.62</v>
      </c>
      <c r="EY51" s="165"/>
      <c r="EZ51" s="165"/>
      <c r="FA51" s="164">
        <v>10.07</v>
      </c>
      <c r="FB51" s="164">
        <v>-38.880000000000003</v>
      </c>
      <c r="FC51" s="164">
        <v>55.765000000000001</v>
      </c>
      <c r="FD51" s="164">
        <v>22.027000000000001</v>
      </c>
      <c r="FE51" s="164">
        <v>0</v>
      </c>
      <c r="FF51" s="164">
        <v>0</v>
      </c>
      <c r="FG51" s="164">
        <v>0</v>
      </c>
      <c r="FH51" s="164">
        <v>49.963999999999999</v>
      </c>
      <c r="FI51" s="164">
        <v>46.912999999999997</v>
      </c>
      <c r="FJ51" s="164">
        <v>93.941999999999993</v>
      </c>
      <c r="FK51" s="165"/>
      <c r="FL51" s="165"/>
      <c r="FM51" s="164">
        <v>72.876000000000005</v>
      </c>
      <c r="FN51" s="164">
        <v>72.575999999999993</v>
      </c>
      <c r="FO51" s="164">
        <v>-122.26</v>
      </c>
      <c r="FP51" s="164">
        <v>-108.77</v>
      </c>
      <c r="FQ51" s="166">
        <v>-71.760999999999996</v>
      </c>
      <c r="FR51" s="165"/>
      <c r="FS51" s="164">
        <v>18.094000000000001</v>
      </c>
      <c r="FT51" s="164">
        <v>1.4554</v>
      </c>
      <c r="FU51" s="164">
        <v>-11.599</v>
      </c>
      <c r="FV51" s="164">
        <v>11.59</v>
      </c>
      <c r="FW51" s="164">
        <v>-65.525000000000006</v>
      </c>
      <c r="FX51" s="164">
        <v>11.044</v>
      </c>
      <c r="FY51" s="164">
        <v>-13.553000000000001</v>
      </c>
      <c r="FZ51" s="164">
        <v>0.58699999999999997</v>
      </c>
      <c r="GA51" s="164">
        <v>7.8486000000000002</v>
      </c>
      <c r="GB51" s="164">
        <v>20.62</v>
      </c>
      <c r="GC51" s="164">
        <v>111.04</v>
      </c>
      <c r="GD51" s="164">
        <v>123.74</v>
      </c>
      <c r="GE51" s="164">
        <v>16.7</v>
      </c>
      <c r="GF51" s="164">
        <v>93.76</v>
      </c>
      <c r="GG51" s="165"/>
      <c r="GH51" s="164">
        <v>-22.443000000000001</v>
      </c>
      <c r="GI51" s="164">
        <v>-0.64859999999999995</v>
      </c>
      <c r="GJ51" s="164">
        <v>0</v>
      </c>
      <c r="GK51" s="164">
        <v>2.5562999999999998</v>
      </c>
      <c r="GL51" s="165"/>
      <c r="GM51" s="164">
        <v>0</v>
      </c>
      <c r="GN51" s="164">
        <v>-13.553000000000001</v>
      </c>
      <c r="GO51" s="164">
        <v>-41.944000000000003</v>
      </c>
      <c r="GP51" s="165"/>
      <c r="GQ51" s="164">
        <v>65.292000000000002</v>
      </c>
      <c r="GR51" s="164">
        <v>107.89</v>
      </c>
      <c r="GS51" s="164">
        <v>64.495999999999995</v>
      </c>
      <c r="GT51" s="164">
        <v>-159.41</v>
      </c>
      <c r="GU51" s="164">
        <v>-27.954999999999998</v>
      </c>
      <c r="GV51" s="164">
        <v>40.720999999999997</v>
      </c>
      <c r="GW51" s="164">
        <v>-59.247999999999998</v>
      </c>
      <c r="GX51" s="164">
        <v>10.771000000000001</v>
      </c>
      <c r="GY51" s="164">
        <v>8.4389000000000003</v>
      </c>
      <c r="GZ51" s="164">
        <v>8.0699000000000005</v>
      </c>
      <c r="HA51" s="164">
        <v>12.786</v>
      </c>
      <c r="HB51" s="164">
        <v>164.5</v>
      </c>
      <c r="HC51" s="164">
        <v>164.22</v>
      </c>
      <c r="HD51" s="164">
        <v>283.7</v>
      </c>
      <c r="HE51" s="164">
        <v>-283.37</v>
      </c>
      <c r="HF51" s="164">
        <v>-620.39</v>
      </c>
      <c r="HG51" s="164">
        <v>628.70000000000005</v>
      </c>
      <c r="HH51" s="164">
        <v>521.74</v>
      </c>
      <c r="HI51" s="164">
        <v>-157.44999999999999</v>
      </c>
      <c r="HJ51" s="164">
        <v>-155.88999999999999</v>
      </c>
      <c r="HK51" s="164">
        <v>-54.006999999999998</v>
      </c>
      <c r="HL51" s="164">
        <v>-45.262999999999998</v>
      </c>
      <c r="HM51" s="164">
        <v>76.713999999999999</v>
      </c>
      <c r="HN51" s="164">
        <v>79.081999999999994</v>
      </c>
      <c r="HO51" s="164">
        <v>-110.63</v>
      </c>
      <c r="HP51" s="164">
        <v>-107.55</v>
      </c>
      <c r="HQ51" s="164">
        <v>62.503999999999998</v>
      </c>
      <c r="HR51" s="164">
        <v>62.470999999999997</v>
      </c>
      <c r="HS51" s="164">
        <v>-76.897000000000006</v>
      </c>
      <c r="HT51" s="164">
        <v>-76.98</v>
      </c>
      <c r="HU51" s="164">
        <v>46.119</v>
      </c>
      <c r="HV51" s="164">
        <v>46.569000000000003</v>
      </c>
      <c r="HW51" s="164">
        <v>61.9</v>
      </c>
      <c r="HX51" s="164">
        <v>62.4</v>
      </c>
      <c r="HY51" s="164">
        <v>19.259</v>
      </c>
      <c r="HZ51" s="164">
        <v>36.319000000000003</v>
      </c>
      <c r="IA51" s="165"/>
      <c r="IB51" s="164">
        <v>112.95</v>
      </c>
      <c r="IC51" s="164">
        <v>112.72</v>
      </c>
      <c r="ID51" s="164">
        <v>16.798999999999999</v>
      </c>
      <c r="IE51" s="164">
        <v>23.399000000000001</v>
      </c>
      <c r="IF51" s="165"/>
      <c r="IG51" s="164">
        <v>-60.5</v>
      </c>
      <c r="IH51" s="164">
        <v>1.8817999999999999</v>
      </c>
      <c r="II51" s="164">
        <v>1.7204999999999999</v>
      </c>
      <c r="IJ51" s="165"/>
      <c r="IK51" s="164">
        <v>-172.34</v>
      </c>
      <c r="IL51" s="164">
        <v>515.63</v>
      </c>
      <c r="IM51" s="164">
        <v>325.19</v>
      </c>
      <c r="IN51" s="164">
        <v>-240.66</v>
      </c>
      <c r="IO51" s="164">
        <v>-394.75</v>
      </c>
      <c r="IP51" s="164">
        <v>392.49</v>
      </c>
      <c r="IQ51" s="164">
        <v>-186.55</v>
      </c>
      <c r="IR51" s="164">
        <v>-269.67</v>
      </c>
      <c r="IS51" s="164">
        <v>-389.99</v>
      </c>
      <c r="IT51" s="164">
        <v>95.725999999999999</v>
      </c>
      <c r="IU51" s="164">
        <v>95.269000000000005</v>
      </c>
      <c r="IV51" s="164">
        <v>191.73</v>
      </c>
      <c r="IW51" s="164">
        <v>-500.8</v>
      </c>
      <c r="IX51" s="164">
        <v>224.82</v>
      </c>
      <c r="IY51" s="164">
        <v>-273.93</v>
      </c>
      <c r="IZ51" s="164">
        <v>274.62</v>
      </c>
      <c r="JA51" s="164">
        <v>-4.5853999999999999</v>
      </c>
      <c r="JB51" s="164">
        <v>19.577999999999999</v>
      </c>
      <c r="JC51" s="164">
        <v>20.079000000000001</v>
      </c>
      <c r="JD51" s="164">
        <v>4.3829000000000002</v>
      </c>
      <c r="JE51" s="164">
        <v>4.367</v>
      </c>
      <c r="JF51" s="164">
        <v>-20</v>
      </c>
      <c r="JG51" s="164">
        <v>2.16</v>
      </c>
      <c r="JH51" s="164">
        <v>9.6506000000000007</v>
      </c>
      <c r="JI51" s="164">
        <v>-3.1326000000000001</v>
      </c>
      <c r="JJ51" s="164">
        <v>-39.286999999999999</v>
      </c>
      <c r="JK51" s="164">
        <v>-11.57</v>
      </c>
      <c r="JL51" s="164">
        <v>31.6</v>
      </c>
      <c r="JM51" s="164">
        <v>48.848999999999997</v>
      </c>
      <c r="JN51" s="164">
        <v>49.235999999999997</v>
      </c>
      <c r="JO51" s="164">
        <v>0</v>
      </c>
      <c r="JP51" s="164">
        <v>0</v>
      </c>
      <c r="JQ51" s="164">
        <v>50.997999999999998</v>
      </c>
      <c r="JR51" s="164">
        <v>50.802999999999997</v>
      </c>
      <c r="JS51" s="164">
        <v>51.223999999999997</v>
      </c>
      <c r="JT51" s="165"/>
      <c r="JU51" s="164">
        <v>-22</v>
      </c>
      <c r="JV51" s="164">
        <v>23.933</v>
      </c>
      <c r="JW51" s="164">
        <v>9.3698999999999995</v>
      </c>
      <c r="JX51" s="164">
        <v>8.6998999999999995</v>
      </c>
      <c r="JY51" s="164">
        <v>-44.103000000000002</v>
      </c>
      <c r="JZ51" s="164">
        <v>77.084999999999994</v>
      </c>
      <c r="KA51" s="164">
        <v>54.595999999999997</v>
      </c>
      <c r="KB51" s="165"/>
      <c r="KC51" s="164">
        <v>-74.772999999999996</v>
      </c>
      <c r="KD51" s="164">
        <v>44.401000000000003</v>
      </c>
      <c r="KE51" s="164">
        <v>31.186</v>
      </c>
      <c r="KF51" s="164">
        <v>12.5</v>
      </c>
      <c r="KG51" s="164">
        <v>-13.1</v>
      </c>
      <c r="KH51" s="164">
        <v>-98.584000000000003</v>
      </c>
      <c r="KI51" s="164">
        <v>237.35</v>
      </c>
    </row>
    <row r="52" spans="1:295" ht="18" customHeight="1">
      <c r="A52" s="160" t="s">
        <v>61</v>
      </c>
      <c r="B52" s="160" t="s">
        <v>684</v>
      </c>
      <c r="C52" s="164">
        <v>0</v>
      </c>
      <c r="D52" s="164">
        <v>22.387</v>
      </c>
      <c r="E52" s="164">
        <v>-44.728000000000002</v>
      </c>
      <c r="F52" s="164">
        <v>-34.807000000000002</v>
      </c>
      <c r="G52" s="165"/>
      <c r="H52" s="164">
        <v>8.6325000000000003</v>
      </c>
      <c r="I52" s="164">
        <v>55.625999999999998</v>
      </c>
      <c r="J52" s="164">
        <v>-82.388000000000005</v>
      </c>
      <c r="K52" s="164">
        <v>59.165999999999997</v>
      </c>
      <c r="L52" s="164">
        <v>29.675000000000001</v>
      </c>
      <c r="M52" s="164">
        <v>-29.117999999999999</v>
      </c>
      <c r="N52" s="164">
        <v>-19.978999999999999</v>
      </c>
      <c r="O52" s="164">
        <v>-41.427999999999997</v>
      </c>
      <c r="P52" s="164">
        <v>35.200000000000003</v>
      </c>
      <c r="Q52" s="164">
        <v>11.592000000000001</v>
      </c>
      <c r="R52" s="164">
        <v>-35.200000000000003</v>
      </c>
      <c r="S52" s="164">
        <v>13.196</v>
      </c>
      <c r="T52" s="165"/>
      <c r="U52" s="164">
        <v>8.4084000000000003</v>
      </c>
      <c r="V52" s="164">
        <v>8.4352</v>
      </c>
      <c r="W52" s="164">
        <v>14.11</v>
      </c>
      <c r="X52" s="164">
        <v>0</v>
      </c>
      <c r="Y52" s="164">
        <v>9.8653999999999993</v>
      </c>
      <c r="Z52" s="164">
        <v>2.4119000000000002</v>
      </c>
      <c r="AA52" s="165"/>
      <c r="AB52" s="164">
        <v>113</v>
      </c>
      <c r="AC52" s="164">
        <v>-88.838999999999999</v>
      </c>
      <c r="AD52" s="164">
        <v>-89.18</v>
      </c>
      <c r="AE52" s="164">
        <v>21.323</v>
      </c>
      <c r="AF52" s="164">
        <v>19.978999999999999</v>
      </c>
      <c r="AG52" s="164">
        <v>39.6</v>
      </c>
      <c r="AH52" s="164">
        <v>13.173</v>
      </c>
      <c r="AI52" s="164">
        <v>0.17699999999999999</v>
      </c>
      <c r="AJ52" s="164">
        <v>-28.658999999999999</v>
      </c>
      <c r="AK52" s="164">
        <v>-29.19</v>
      </c>
      <c r="AL52" s="164">
        <v>-44.18</v>
      </c>
      <c r="AM52" s="164">
        <v>29.489000000000001</v>
      </c>
      <c r="AN52" s="164">
        <v>29.318999999999999</v>
      </c>
      <c r="AO52" s="164">
        <v>16.648</v>
      </c>
      <c r="AP52" s="164">
        <v>11.096</v>
      </c>
      <c r="AQ52" s="164">
        <v>0</v>
      </c>
      <c r="AR52" s="164">
        <v>76.180000000000007</v>
      </c>
      <c r="AS52" s="164">
        <v>21.448</v>
      </c>
      <c r="AT52" s="164">
        <v>-52.645000000000003</v>
      </c>
      <c r="AU52" s="166">
        <v>-52.645000000000003</v>
      </c>
      <c r="AV52" s="164">
        <v>6.8304</v>
      </c>
      <c r="AW52" s="164">
        <v>6.8868</v>
      </c>
      <c r="AX52" s="164">
        <v>65.906999999999996</v>
      </c>
      <c r="AY52" s="164">
        <v>67.381</v>
      </c>
      <c r="AZ52" s="164">
        <v>-7.3282999999999996</v>
      </c>
      <c r="BA52" s="164">
        <v>-37.182000000000002</v>
      </c>
      <c r="BB52" s="166">
        <v>-257.54000000000002</v>
      </c>
      <c r="BC52" s="164">
        <v>-18.95</v>
      </c>
      <c r="BD52" s="164">
        <v>-12.199</v>
      </c>
      <c r="BE52" s="164">
        <v>-11.999000000000001</v>
      </c>
      <c r="BF52" s="164">
        <v>59.23</v>
      </c>
      <c r="BG52" s="164">
        <v>57.680999999999997</v>
      </c>
      <c r="BH52" s="164">
        <v>-7.6052</v>
      </c>
      <c r="BI52" s="164">
        <v>-67.102000000000004</v>
      </c>
      <c r="BJ52" s="164">
        <v>-28.501999999999999</v>
      </c>
      <c r="BK52" s="165"/>
      <c r="BL52" s="164">
        <v>7.0762999999999998</v>
      </c>
      <c r="BM52" s="164">
        <v>4.7271999999999998</v>
      </c>
      <c r="BN52" s="164">
        <v>282.54000000000002</v>
      </c>
      <c r="BO52" s="164">
        <v>86.58</v>
      </c>
      <c r="BP52" s="164">
        <v>86.031000000000006</v>
      </c>
      <c r="BQ52" s="164">
        <v>-228.94</v>
      </c>
      <c r="BR52" s="164">
        <v>390.43</v>
      </c>
      <c r="BS52" s="164">
        <v>40.976999999999997</v>
      </c>
      <c r="BT52" s="164">
        <v>-118.62</v>
      </c>
      <c r="BU52" s="164">
        <v>121.14</v>
      </c>
      <c r="BV52" s="164">
        <v>100.47</v>
      </c>
      <c r="BW52" s="164">
        <v>26.37</v>
      </c>
      <c r="BX52" s="164">
        <v>27.059000000000001</v>
      </c>
      <c r="BY52" s="164">
        <v>66.418999999999997</v>
      </c>
      <c r="BZ52" s="164">
        <v>79.849000000000004</v>
      </c>
      <c r="CA52" s="164">
        <v>-95.909000000000006</v>
      </c>
      <c r="CB52" s="164">
        <v>-96.578000000000003</v>
      </c>
      <c r="CC52" s="164">
        <v>166.88</v>
      </c>
      <c r="CD52" s="164">
        <v>167.69</v>
      </c>
      <c r="CE52" s="164">
        <v>19.826000000000001</v>
      </c>
      <c r="CF52" s="164">
        <v>-96.753</v>
      </c>
      <c r="CG52" s="164">
        <v>-95.667000000000002</v>
      </c>
      <c r="CH52" s="165"/>
      <c r="CI52" s="164">
        <v>-131.79</v>
      </c>
      <c r="CJ52" s="164">
        <v>19.57</v>
      </c>
      <c r="CK52" s="164">
        <v>25.984999999999999</v>
      </c>
      <c r="CL52" s="164">
        <v>113.5</v>
      </c>
      <c r="CM52" s="164">
        <v>103</v>
      </c>
      <c r="CN52" s="164">
        <v>-17.068999999999999</v>
      </c>
      <c r="CO52" s="164">
        <v>15.089</v>
      </c>
      <c r="CP52" s="164">
        <v>14.273999999999999</v>
      </c>
      <c r="CQ52" s="164">
        <v>15.135999999999999</v>
      </c>
      <c r="CR52" s="164">
        <v>22.68</v>
      </c>
      <c r="CS52" s="164">
        <v>21.890999999999998</v>
      </c>
      <c r="CT52" s="164">
        <v>-42.386000000000003</v>
      </c>
      <c r="CU52" s="164">
        <v>-49.110999999999997</v>
      </c>
      <c r="CV52" s="164">
        <v>0</v>
      </c>
      <c r="CW52" s="164">
        <v>16.158000000000001</v>
      </c>
      <c r="CX52" s="164">
        <v>40.72</v>
      </c>
      <c r="CY52" s="164">
        <v>74.838999999999999</v>
      </c>
      <c r="CZ52" s="164">
        <v>49.694000000000003</v>
      </c>
      <c r="DA52" s="164">
        <v>47.026000000000003</v>
      </c>
      <c r="DB52" s="164">
        <v>-34.988999999999997</v>
      </c>
      <c r="DC52" s="165"/>
      <c r="DD52" s="165"/>
      <c r="DE52" s="164">
        <v>132.97</v>
      </c>
      <c r="DF52" s="165"/>
      <c r="DG52" s="164">
        <v>-1E-4</v>
      </c>
      <c r="DH52" s="165"/>
      <c r="DI52" s="164">
        <v>-110.09</v>
      </c>
      <c r="DJ52" s="164">
        <v>-110.09</v>
      </c>
      <c r="DK52" s="164">
        <v>32.543999999999997</v>
      </c>
      <c r="DL52" s="164">
        <v>55.38</v>
      </c>
      <c r="DM52" s="164">
        <v>71.400000000000006</v>
      </c>
      <c r="DN52" s="164">
        <v>80.876999999999995</v>
      </c>
      <c r="DO52" s="164">
        <v>55.14</v>
      </c>
      <c r="DP52" s="164">
        <v>-9.66</v>
      </c>
      <c r="DQ52" s="165"/>
      <c r="DR52" s="165"/>
      <c r="DS52" s="164">
        <v>-2.4500000000000002</v>
      </c>
      <c r="DT52" s="164">
        <v>-2.3098999999999998</v>
      </c>
      <c r="DU52" s="165"/>
      <c r="DV52" s="164">
        <v>77.33</v>
      </c>
      <c r="DW52" s="165"/>
      <c r="DX52" s="165"/>
      <c r="DY52" s="164">
        <v>-70.870999999999995</v>
      </c>
      <c r="DZ52" s="165"/>
      <c r="EA52" s="164">
        <v>212.63</v>
      </c>
      <c r="EB52" s="164">
        <v>169.38</v>
      </c>
      <c r="EC52" s="164">
        <v>161.28</v>
      </c>
      <c r="ED52" s="164">
        <v>163.96</v>
      </c>
      <c r="EE52" s="164">
        <v>24.585999999999999</v>
      </c>
      <c r="EF52" s="164">
        <v>-3.8536000000000001</v>
      </c>
      <c r="EG52" s="164">
        <v>-34.087000000000003</v>
      </c>
      <c r="EH52" s="164">
        <v>239.38</v>
      </c>
      <c r="EI52" s="164">
        <v>233.12</v>
      </c>
      <c r="EJ52" s="165"/>
      <c r="EK52" s="164">
        <v>-22.189</v>
      </c>
      <c r="EL52" s="164">
        <v>-24.853999999999999</v>
      </c>
      <c r="EM52" s="165"/>
      <c r="EN52" s="164">
        <v>-56.042999999999999</v>
      </c>
      <c r="EO52" s="164">
        <v>-48.345999999999997</v>
      </c>
      <c r="EP52" s="164">
        <v>36.911000000000001</v>
      </c>
      <c r="EQ52" s="164">
        <v>-40.500999999999998</v>
      </c>
      <c r="ER52" s="164">
        <v>-41.72</v>
      </c>
      <c r="ES52" s="164">
        <v>41.515000000000001</v>
      </c>
      <c r="ET52" s="164">
        <v>0</v>
      </c>
      <c r="EU52" s="164">
        <v>-18.388999999999999</v>
      </c>
      <c r="EV52" s="164">
        <v>1</v>
      </c>
      <c r="EW52" s="165"/>
      <c r="EX52" s="164">
        <v>-166.35</v>
      </c>
      <c r="EY52" s="165"/>
      <c r="EZ52" s="165"/>
      <c r="FA52" s="164">
        <v>7.4683000000000002</v>
      </c>
      <c r="FB52" s="164">
        <v>-38.880000000000003</v>
      </c>
      <c r="FC52" s="164">
        <v>55.765000000000001</v>
      </c>
      <c r="FD52" s="164">
        <v>21.984999999999999</v>
      </c>
      <c r="FE52" s="164">
        <v>0</v>
      </c>
      <c r="FF52" s="164">
        <v>0</v>
      </c>
      <c r="FG52" s="164">
        <v>0</v>
      </c>
      <c r="FH52" s="164">
        <v>50.771000000000001</v>
      </c>
      <c r="FI52" s="164">
        <v>47.773000000000003</v>
      </c>
      <c r="FJ52" s="164">
        <v>96.453999999999994</v>
      </c>
      <c r="FK52" s="165"/>
      <c r="FL52" s="165"/>
      <c r="FM52" s="164">
        <v>73.63</v>
      </c>
      <c r="FN52" s="164">
        <v>72.403000000000006</v>
      </c>
      <c r="FO52" s="164">
        <v>-124.55</v>
      </c>
      <c r="FP52" s="164">
        <v>-115.05</v>
      </c>
      <c r="FQ52" s="166">
        <v>-71.760999999999996</v>
      </c>
      <c r="FR52" s="165"/>
      <c r="FS52" s="164">
        <v>18.181999999999999</v>
      </c>
      <c r="FT52" s="164">
        <v>1.4077</v>
      </c>
      <c r="FU52" s="164">
        <v>-11.669</v>
      </c>
      <c r="FV52" s="164">
        <v>11.48</v>
      </c>
      <c r="FW52" s="164">
        <v>-65.438999999999993</v>
      </c>
      <c r="FX52" s="164">
        <v>10.798</v>
      </c>
      <c r="FY52" s="164">
        <v>-13.981999999999999</v>
      </c>
      <c r="FZ52" s="164">
        <v>0.64100000000000001</v>
      </c>
      <c r="GA52" s="164">
        <v>8.7159999999999993</v>
      </c>
      <c r="GB52" s="164">
        <v>20.010000000000002</v>
      </c>
      <c r="GC52" s="164">
        <v>115.99</v>
      </c>
      <c r="GD52" s="164">
        <v>127.24</v>
      </c>
      <c r="GE52" s="164">
        <v>15.9</v>
      </c>
      <c r="GF52" s="164">
        <v>93.334000000000003</v>
      </c>
      <c r="GG52" s="165"/>
      <c r="GH52" s="164">
        <v>-21.23</v>
      </c>
      <c r="GI52" s="164">
        <v>-1.1004</v>
      </c>
      <c r="GJ52" s="164">
        <v>1.3140000000000001</v>
      </c>
      <c r="GK52" s="164">
        <v>2.4133</v>
      </c>
      <c r="GL52" s="165"/>
      <c r="GM52" s="164">
        <v>0</v>
      </c>
      <c r="GN52" s="164">
        <v>-13.795999999999999</v>
      </c>
      <c r="GO52" s="164">
        <v>-38.624000000000002</v>
      </c>
      <c r="GP52" s="165"/>
      <c r="GQ52" s="164">
        <v>60.503</v>
      </c>
      <c r="GR52" s="164">
        <v>107.04</v>
      </c>
      <c r="GS52" s="164">
        <v>62.854999999999997</v>
      </c>
      <c r="GT52" s="164">
        <v>-154.78</v>
      </c>
      <c r="GU52" s="164">
        <v>-26.632999999999999</v>
      </c>
      <c r="GV52" s="164">
        <v>38.350999999999999</v>
      </c>
      <c r="GW52" s="164">
        <v>-55.204000000000001</v>
      </c>
      <c r="GX52" s="164">
        <v>10.819000000000001</v>
      </c>
      <c r="GY52" s="164">
        <v>6.1635</v>
      </c>
      <c r="GZ52" s="164">
        <v>5.8022</v>
      </c>
      <c r="HA52" s="164">
        <v>12.557</v>
      </c>
      <c r="HB52" s="164">
        <v>163.32</v>
      </c>
      <c r="HC52" s="164">
        <v>162.88999999999999</v>
      </c>
      <c r="HD52" s="164">
        <v>283.7</v>
      </c>
      <c r="HE52" s="164">
        <v>-283.37</v>
      </c>
      <c r="HF52" s="164">
        <v>-634.33000000000004</v>
      </c>
      <c r="HG52" s="164">
        <v>635.91</v>
      </c>
      <c r="HH52" s="164">
        <v>540.27</v>
      </c>
      <c r="HI52" s="164">
        <v>-156.25</v>
      </c>
      <c r="HJ52" s="164">
        <v>-156.54</v>
      </c>
      <c r="HK52" s="164">
        <v>-56.704999999999998</v>
      </c>
      <c r="HL52" s="164">
        <v>-48.161999999999999</v>
      </c>
      <c r="HM52" s="164">
        <v>80.230999999999995</v>
      </c>
      <c r="HN52" s="164">
        <v>79.099999999999994</v>
      </c>
      <c r="HO52" s="164">
        <v>-110.63</v>
      </c>
      <c r="HP52" s="164">
        <v>-107.55</v>
      </c>
      <c r="HQ52" s="164">
        <v>62.470999999999997</v>
      </c>
      <c r="HR52" s="164">
        <v>61.615000000000002</v>
      </c>
      <c r="HS52" s="164">
        <v>-73.319999999999993</v>
      </c>
      <c r="HT52" s="164">
        <v>-73.305000000000007</v>
      </c>
      <c r="HU52" s="164">
        <v>50.709000000000003</v>
      </c>
      <c r="HV52" s="164">
        <v>50.25</v>
      </c>
      <c r="HW52" s="164">
        <v>60.798999999999999</v>
      </c>
      <c r="HX52" s="164">
        <v>59.9</v>
      </c>
      <c r="HY52" s="164">
        <v>19.259</v>
      </c>
      <c r="HZ52" s="164">
        <v>35.598999999999997</v>
      </c>
      <c r="IA52" s="165"/>
      <c r="IB52" s="164">
        <v>114.18</v>
      </c>
      <c r="IC52" s="164">
        <v>113.08</v>
      </c>
      <c r="ID52" s="164">
        <v>16.2</v>
      </c>
      <c r="IE52" s="164">
        <v>19.798999999999999</v>
      </c>
      <c r="IF52" s="165"/>
      <c r="IG52" s="164">
        <v>-61</v>
      </c>
      <c r="IH52" s="164">
        <v>1.8817999999999999</v>
      </c>
      <c r="II52" s="164">
        <v>1.7204999999999999</v>
      </c>
      <c r="IJ52" s="165"/>
      <c r="IK52" s="164">
        <v>-194.74</v>
      </c>
      <c r="IL52" s="164">
        <v>507.46</v>
      </c>
      <c r="IM52" s="164">
        <v>324.63</v>
      </c>
      <c r="IN52" s="164">
        <v>-189.28</v>
      </c>
      <c r="IO52" s="164">
        <v>-388.46</v>
      </c>
      <c r="IP52" s="164">
        <v>388.44</v>
      </c>
      <c r="IQ52" s="164">
        <v>-182.23</v>
      </c>
      <c r="IR52" s="164">
        <v>-262.8</v>
      </c>
      <c r="IS52" s="164">
        <v>-383.25</v>
      </c>
      <c r="IT52" s="164">
        <v>96.662000000000006</v>
      </c>
      <c r="IU52" s="164">
        <v>96.429000000000002</v>
      </c>
      <c r="IV52" s="164">
        <v>185.14</v>
      </c>
      <c r="IW52" s="164">
        <v>-488.96</v>
      </c>
      <c r="IX52" s="164">
        <v>223.95</v>
      </c>
      <c r="IY52" s="164">
        <v>-265.89</v>
      </c>
      <c r="IZ52" s="164">
        <v>269.19</v>
      </c>
      <c r="JA52" s="164">
        <v>-5.0358999999999998</v>
      </c>
      <c r="JB52" s="164">
        <v>19.372</v>
      </c>
      <c r="JC52" s="164">
        <v>19.920000000000002</v>
      </c>
      <c r="JD52" s="164">
        <v>4.6289999999999996</v>
      </c>
      <c r="JE52" s="164">
        <v>4.6329000000000002</v>
      </c>
      <c r="JF52" s="164">
        <v>-19.760000000000002</v>
      </c>
      <c r="JG52" s="164">
        <v>2.16</v>
      </c>
      <c r="JH52" s="164">
        <v>9.7141000000000002</v>
      </c>
      <c r="JI52" s="164">
        <v>-3.1052</v>
      </c>
      <c r="JJ52" s="164">
        <v>-39.960999999999999</v>
      </c>
      <c r="JK52" s="164">
        <v>-12.361000000000001</v>
      </c>
      <c r="JL52" s="164">
        <v>33.598999999999997</v>
      </c>
      <c r="JM52" s="164">
        <v>51.070999999999998</v>
      </c>
      <c r="JN52" s="164">
        <v>49.963000000000001</v>
      </c>
      <c r="JO52" s="164">
        <v>0</v>
      </c>
      <c r="JP52" s="164">
        <v>0</v>
      </c>
      <c r="JQ52" s="164">
        <v>51.756999999999998</v>
      </c>
      <c r="JR52" s="164">
        <v>50.875</v>
      </c>
      <c r="JS52" s="164">
        <v>50.628</v>
      </c>
      <c r="JT52" s="165"/>
      <c r="JU52" s="164">
        <v>-20.100000000000001</v>
      </c>
      <c r="JV52" s="164">
        <v>24.802</v>
      </c>
      <c r="JW52" s="164">
        <v>8.7399000000000004</v>
      </c>
      <c r="JX52" s="164">
        <v>8.6998999999999995</v>
      </c>
      <c r="JY52" s="164">
        <v>-45.191000000000003</v>
      </c>
      <c r="JZ52" s="164">
        <v>78.242999999999995</v>
      </c>
      <c r="KA52" s="164">
        <v>56.542000000000002</v>
      </c>
      <c r="KB52" s="165"/>
      <c r="KC52" s="164">
        <v>-77.361999999999995</v>
      </c>
      <c r="KD52" s="164">
        <v>46.835999999999999</v>
      </c>
      <c r="KE52" s="164">
        <v>30.148</v>
      </c>
      <c r="KF52" s="164">
        <v>10.3</v>
      </c>
      <c r="KG52" s="164">
        <v>-10.5</v>
      </c>
      <c r="KH52" s="164">
        <v>-92.222999999999999</v>
      </c>
      <c r="KI52" s="164">
        <v>230.71</v>
      </c>
    </row>
    <row r="53" spans="1:295" ht="18" customHeight="1">
      <c r="A53" s="160" t="s">
        <v>61</v>
      </c>
      <c r="B53" s="160" t="s">
        <v>685</v>
      </c>
      <c r="C53" s="164">
        <v>0</v>
      </c>
      <c r="D53" s="164">
        <v>21.890999999999998</v>
      </c>
      <c r="E53" s="164">
        <v>-43.283999999999999</v>
      </c>
      <c r="F53" s="164">
        <v>-35.718000000000004</v>
      </c>
      <c r="G53" s="165"/>
      <c r="H53" s="164">
        <v>7.4661999999999997</v>
      </c>
      <c r="I53" s="164">
        <v>52.22</v>
      </c>
      <c r="J53" s="164">
        <v>-75.344999999999999</v>
      </c>
      <c r="K53" s="164">
        <v>56.122</v>
      </c>
      <c r="L53" s="164">
        <v>28.433</v>
      </c>
      <c r="M53" s="164">
        <v>-27.672000000000001</v>
      </c>
      <c r="N53" s="164">
        <v>-17.760000000000002</v>
      </c>
      <c r="O53" s="164">
        <v>-36.457999999999998</v>
      </c>
      <c r="P53" s="164">
        <v>30.798999999999999</v>
      </c>
      <c r="Q53" s="164">
        <v>9.9359000000000002</v>
      </c>
      <c r="R53" s="164">
        <v>-30.798999999999999</v>
      </c>
      <c r="S53" s="164">
        <v>13.513</v>
      </c>
      <c r="T53" s="165"/>
      <c r="U53" s="164">
        <v>8.2138000000000009</v>
      </c>
      <c r="V53" s="164">
        <v>8.3109999999999999</v>
      </c>
      <c r="W53" s="164">
        <v>13.875999999999999</v>
      </c>
      <c r="X53" s="164">
        <v>0</v>
      </c>
      <c r="Y53" s="164">
        <v>12.388</v>
      </c>
      <c r="Z53" s="164">
        <v>2.3405999999999998</v>
      </c>
      <c r="AA53" s="165"/>
      <c r="AB53" s="164">
        <v>113</v>
      </c>
      <c r="AC53" s="164">
        <v>-86.088999999999999</v>
      </c>
      <c r="AD53" s="164">
        <v>-86.47</v>
      </c>
      <c r="AE53" s="164">
        <v>20.923999999999999</v>
      </c>
      <c r="AF53" s="164">
        <v>17.760000000000002</v>
      </c>
      <c r="AG53" s="164">
        <v>35.200000000000003</v>
      </c>
      <c r="AH53" s="164">
        <v>12.076000000000001</v>
      </c>
      <c r="AI53" s="164">
        <v>0.16900000000000001</v>
      </c>
      <c r="AJ53" s="164">
        <v>-25.77</v>
      </c>
      <c r="AK53" s="164">
        <v>-25.92</v>
      </c>
      <c r="AL53" s="164">
        <v>-44.408999999999999</v>
      </c>
      <c r="AM53" s="164">
        <v>25.649000000000001</v>
      </c>
      <c r="AN53" s="164">
        <v>25.739000000000001</v>
      </c>
      <c r="AO53" s="164">
        <v>15.798</v>
      </c>
      <c r="AP53" s="164">
        <v>11.875</v>
      </c>
      <c r="AQ53" s="164">
        <v>0</v>
      </c>
      <c r="AR53" s="164">
        <v>71.213999999999999</v>
      </c>
      <c r="AS53" s="164">
        <v>22.231000000000002</v>
      </c>
      <c r="AT53" s="164">
        <v>-51.44</v>
      </c>
      <c r="AU53" s="166">
        <v>-51.44</v>
      </c>
      <c r="AV53" s="164">
        <v>8.7804000000000002</v>
      </c>
      <c r="AW53" s="164">
        <v>8.8123000000000005</v>
      </c>
      <c r="AX53" s="164">
        <v>62.558</v>
      </c>
      <c r="AY53" s="164">
        <v>63.496000000000002</v>
      </c>
      <c r="AZ53" s="164">
        <v>-7.3282999999999996</v>
      </c>
      <c r="BA53" s="164">
        <v>-39.78</v>
      </c>
      <c r="BB53" s="166">
        <v>-230.65</v>
      </c>
      <c r="BC53" s="164">
        <v>-18.11</v>
      </c>
      <c r="BD53" s="164">
        <v>-12.599</v>
      </c>
      <c r="BE53" s="164">
        <v>-12.798999999999999</v>
      </c>
      <c r="BF53" s="164">
        <v>57.347000000000001</v>
      </c>
      <c r="BG53" s="164">
        <v>56.058999999999997</v>
      </c>
      <c r="BH53" s="164">
        <v>-7.3689</v>
      </c>
      <c r="BI53" s="164">
        <v>-67.102000000000004</v>
      </c>
      <c r="BJ53" s="164">
        <v>-25.308</v>
      </c>
      <c r="BK53" s="165"/>
      <c r="BL53" s="164">
        <v>6.9265999999999996</v>
      </c>
      <c r="BM53" s="164">
        <v>4.6443000000000003</v>
      </c>
      <c r="BN53" s="164">
        <v>255.65</v>
      </c>
      <c r="BO53" s="164">
        <v>83.132000000000005</v>
      </c>
      <c r="BP53" s="164">
        <v>83.528999999999996</v>
      </c>
      <c r="BQ53" s="164">
        <v>-208.46</v>
      </c>
      <c r="BR53" s="164">
        <v>369.59</v>
      </c>
      <c r="BS53" s="164">
        <v>40.976999999999997</v>
      </c>
      <c r="BT53" s="164">
        <v>-121.71</v>
      </c>
      <c r="BU53" s="164">
        <v>124.2</v>
      </c>
      <c r="BV53" s="164">
        <v>96.382000000000005</v>
      </c>
      <c r="BW53" s="164">
        <v>25.309000000000001</v>
      </c>
      <c r="BX53" s="164">
        <v>24.44</v>
      </c>
      <c r="BY53" s="164">
        <v>62.298999999999999</v>
      </c>
      <c r="BZ53" s="164">
        <v>79.010000000000005</v>
      </c>
      <c r="CA53" s="164">
        <v>-92.828000000000003</v>
      </c>
      <c r="CB53" s="164">
        <v>-93.228999999999999</v>
      </c>
      <c r="CC53" s="164">
        <v>165.68</v>
      </c>
      <c r="CD53" s="164">
        <v>166.39</v>
      </c>
      <c r="CE53" s="164">
        <v>20.495999999999999</v>
      </c>
      <c r="CF53" s="164">
        <v>-94.471000000000004</v>
      </c>
      <c r="CG53" s="164">
        <v>-94.224999999999994</v>
      </c>
      <c r="CH53" s="165"/>
      <c r="CI53" s="164">
        <v>-116.11</v>
      </c>
      <c r="CJ53" s="164">
        <v>19.57</v>
      </c>
      <c r="CK53" s="164">
        <v>25.984999999999999</v>
      </c>
      <c r="CL53" s="164">
        <v>108.3</v>
      </c>
      <c r="CM53" s="164">
        <v>98.099000000000004</v>
      </c>
      <c r="CN53" s="164">
        <v>-16.84</v>
      </c>
      <c r="CO53" s="164">
        <v>19.087</v>
      </c>
      <c r="CP53" s="164">
        <v>18.193000000000001</v>
      </c>
      <c r="CQ53" s="164">
        <v>19.344000000000001</v>
      </c>
      <c r="CR53" s="164">
        <v>27.337</v>
      </c>
      <c r="CS53" s="164">
        <v>26.295000000000002</v>
      </c>
      <c r="CT53" s="164">
        <v>-46.033000000000001</v>
      </c>
      <c r="CU53" s="164">
        <v>-50.026000000000003</v>
      </c>
      <c r="CV53" s="164">
        <v>0</v>
      </c>
      <c r="CW53" s="164">
        <v>15.765000000000001</v>
      </c>
      <c r="CX53" s="164">
        <v>38.009</v>
      </c>
      <c r="CY53" s="164">
        <v>70.010000000000005</v>
      </c>
      <c r="CZ53" s="164">
        <v>46.881999999999998</v>
      </c>
      <c r="DA53" s="164">
        <v>44.682000000000002</v>
      </c>
      <c r="DB53" s="164">
        <v>-33.259</v>
      </c>
      <c r="DC53" s="165"/>
      <c r="DD53" s="165"/>
      <c r="DE53" s="164">
        <v>115.37</v>
      </c>
      <c r="DF53" s="165"/>
      <c r="DG53" s="164">
        <v>0</v>
      </c>
      <c r="DH53" s="165"/>
      <c r="DI53" s="164">
        <v>-106.3</v>
      </c>
      <c r="DJ53" s="164">
        <v>-105.8</v>
      </c>
      <c r="DK53" s="164">
        <v>32.06</v>
      </c>
      <c r="DL53" s="164">
        <v>51.277999999999999</v>
      </c>
      <c r="DM53" s="164">
        <v>65.765000000000001</v>
      </c>
      <c r="DN53" s="164">
        <v>73.846000000000004</v>
      </c>
      <c r="DO53" s="164">
        <v>50.71</v>
      </c>
      <c r="DP53" s="164">
        <v>-7.91</v>
      </c>
      <c r="DQ53" s="165"/>
      <c r="DR53" s="165"/>
      <c r="DS53" s="164">
        <v>-13.36</v>
      </c>
      <c r="DT53" s="164">
        <v>-13.22</v>
      </c>
      <c r="DU53" s="165"/>
      <c r="DV53" s="164">
        <v>76.22</v>
      </c>
      <c r="DW53" s="165"/>
      <c r="DX53" s="165"/>
      <c r="DY53" s="164">
        <v>-76.358000000000004</v>
      </c>
      <c r="DZ53" s="165"/>
      <c r="EA53" s="164">
        <v>193.84</v>
      </c>
      <c r="EB53" s="164">
        <v>148.43</v>
      </c>
      <c r="EC53" s="164">
        <v>142.94</v>
      </c>
      <c r="ED53" s="164">
        <v>145.46</v>
      </c>
      <c r="EE53" s="164">
        <v>53.813000000000002</v>
      </c>
      <c r="EF53" s="164">
        <v>26.571999999999999</v>
      </c>
      <c r="EG53" s="164">
        <v>-32.466999999999999</v>
      </c>
      <c r="EH53" s="164">
        <v>222.51</v>
      </c>
      <c r="EI53" s="164">
        <v>230.96</v>
      </c>
      <c r="EJ53" s="165"/>
      <c r="EK53" s="164">
        <v>-31.28</v>
      </c>
      <c r="EL53" s="164">
        <v>-34.433999999999997</v>
      </c>
      <c r="EM53" s="165"/>
      <c r="EN53" s="164">
        <v>-56.539000000000001</v>
      </c>
      <c r="EO53" s="164">
        <v>-48.345999999999997</v>
      </c>
      <c r="EP53" s="164">
        <v>156.72</v>
      </c>
      <c r="EQ53" s="164">
        <v>-67.028000000000006</v>
      </c>
      <c r="ER53" s="164">
        <v>-68.343000000000004</v>
      </c>
      <c r="ES53" s="164">
        <v>7.4726999999999997</v>
      </c>
      <c r="ET53" s="164">
        <v>0</v>
      </c>
      <c r="EU53" s="164">
        <v>-18.568999999999999</v>
      </c>
      <c r="EV53" s="164">
        <v>100.09</v>
      </c>
      <c r="EW53" s="165"/>
      <c r="EX53" s="164">
        <v>-163.58000000000001</v>
      </c>
      <c r="EY53" s="165"/>
      <c r="EZ53" s="165"/>
      <c r="FA53" s="164">
        <v>9.9146000000000001</v>
      </c>
      <c r="FB53" s="164">
        <v>-38.880000000000003</v>
      </c>
      <c r="FC53" s="164">
        <v>55.765000000000001</v>
      </c>
      <c r="FD53" s="164">
        <v>21.893999999999998</v>
      </c>
      <c r="FE53" s="164">
        <v>0</v>
      </c>
      <c r="FF53" s="164">
        <v>0</v>
      </c>
      <c r="FG53" s="164">
        <v>0</v>
      </c>
      <c r="FH53" s="164">
        <v>50.573</v>
      </c>
      <c r="FI53" s="164">
        <v>49.122999999999998</v>
      </c>
      <c r="FJ53" s="164">
        <v>93.105000000000004</v>
      </c>
      <c r="FK53" s="165"/>
      <c r="FL53" s="165"/>
      <c r="FM53" s="164">
        <v>78.542000000000002</v>
      </c>
      <c r="FN53" s="164">
        <v>78.575000000000003</v>
      </c>
      <c r="FO53" s="164">
        <v>-132.52000000000001</v>
      </c>
      <c r="FP53" s="164">
        <v>-120.95</v>
      </c>
      <c r="FQ53" s="166">
        <v>-71.760999999999996</v>
      </c>
      <c r="FR53" s="165"/>
      <c r="FS53" s="164">
        <v>18.181999999999999</v>
      </c>
      <c r="FT53" s="164">
        <v>1.2674000000000001</v>
      </c>
      <c r="FU53" s="164">
        <v>-11.489000000000001</v>
      </c>
      <c r="FV53" s="164">
        <v>11.97</v>
      </c>
      <c r="FW53" s="164">
        <v>-65.991</v>
      </c>
      <c r="FX53" s="164">
        <v>10.612</v>
      </c>
      <c r="FY53" s="164">
        <v>-14.419</v>
      </c>
      <c r="FZ53" s="164">
        <v>0.68</v>
      </c>
      <c r="GA53" s="164">
        <v>8.5839999999999996</v>
      </c>
      <c r="GB53" s="164">
        <v>19.420000000000002</v>
      </c>
      <c r="GC53" s="164">
        <v>122.06</v>
      </c>
      <c r="GD53" s="164">
        <v>133.37</v>
      </c>
      <c r="GE53" s="164">
        <v>15.96</v>
      </c>
      <c r="GF53" s="164">
        <v>90.134</v>
      </c>
      <c r="GG53" s="165"/>
      <c r="GH53" s="164">
        <v>-19.904</v>
      </c>
      <c r="GI53" s="164">
        <v>-1.9695</v>
      </c>
      <c r="GJ53" s="164">
        <v>2.1232000000000002</v>
      </c>
      <c r="GK53" s="164">
        <v>2.2094999999999998</v>
      </c>
      <c r="GL53" s="165"/>
      <c r="GM53" s="164">
        <v>0</v>
      </c>
      <c r="GN53" s="164">
        <v>-13.324</v>
      </c>
      <c r="GO53" s="164">
        <v>-35.006</v>
      </c>
      <c r="GP53" s="165"/>
      <c r="GQ53" s="164">
        <v>54.872</v>
      </c>
      <c r="GR53" s="164">
        <v>105.01</v>
      </c>
      <c r="GS53" s="164">
        <v>61.451000000000001</v>
      </c>
      <c r="GT53" s="164">
        <v>-151.76</v>
      </c>
      <c r="GU53" s="164">
        <v>-24.536999999999999</v>
      </c>
      <c r="GV53" s="164">
        <v>36.241999999999997</v>
      </c>
      <c r="GW53" s="164">
        <v>-48.975999999999999</v>
      </c>
      <c r="GX53" s="164">
        <v>10.505000000000001</v>
      </c>
      <c r="GY53" s="164">
        <v>3.3300999999999998</v>
      </c>
      <c r="GZ53" s="164">
        <v>2.9954000000000001</v>
      </c>
      <c r="HA53" s="164">
        <v>12</v>
      </c>
      <c r="HB53" s="164">
        <v>149.66</v>
      </c>
      <c r="HC53" s="164">
        <v>150.77000000000001</v>
      </c>
      <c r="HD53" s="164">
        <v>282.5</v>
      </c>
      <c r="HE53" s="164">
        <v>-281.64</v>
      </c>
      <c r="HF53" s="164">
        <v>-623.29</v>
      </c>
      <c r="HG53" s="164">
        <v>629.02</v>
      </c>
      <c r="HH53" s="164">
        <v>542.59</v>
      </c>
      <c r="HI53" s="164">
        <v>-145.63</v>
      </c>
      <c r="HJ53" s="164">
        <v>-144.16</v>
      </c>
      <c r="HK53" s="164">
        <v>-84.403999999999996</v>
      </c>
      <c r="HL53" s="164">
        <v>-83.195999999999998</v>
      </c>
      <c r="HM53" s="164">
        <v>80.135999999999996</v>
      </c>
      <c r="HN53" s="164">
        <v>76.697999999999993</v>
      </c>
      <c r="HO53" s="164">
        <v>-130.65</v>
      </c>
      <c r="HP53" s="164">
        <v>-130.04</v>
      </c>
      <c r="HQ53" s="164">
        <v>62.493000000000002</v>
      </c>
      <c r="HR53" s="164">
        <v>62.558999999999997</v>
      </c>
      <c r="HS53" s="164">
        <v>-74.293000000000006</v>
      </c>
      <c r="HT53" s="164">
        <v>-73.647999999999996</v>
      </c>
      <c r="HU53" s="164">
        <v>51.189</v>
      </c>
      <c r="HV53" s="164">
        <v>51.47</v>
      </c>
      <c r="HW53" s="164">
        <v>71.698999999999998</v>
      </c>
      <c r="HX53" s="164">
        <v>71.099000000000004</v>
      </c>
      <c r="HY53" s="164">
        <v>19.218</v>
      </c>
      <c r="HZ53" s="164">
        <v>35.598999999999997</v>
      </c>
      <c r="IA53" s="165"/>
      <c r="IB53" s="164">
        <v>112.95</v>
      </c>
      <c r="IC53" s="164">
        <v>112.73</v>
      </c>
      <c r="ID53" s="164">
        <v>15</v>
      </c>
      <c r="IE53" s="164">
        <v>25</v>
      </c>
      <c r="IF53" s="165"/>
      <c r="IG53" s="164">
        <v>-62</v>
      </c>
      <c r="IH53" s="164">
        <v>2.0966</v>
      </c>
      <c r="II53" s="164">
        <v>1.7204999999999999</v>
      </c>
      <c r="IJ53" s="165"/>
      <c r="IK53" s="164">
        <v>-197.88</v>
      </c>
      <c r="IL53" s="164">
        <v>493</v>
      </c>
      <c r="IM53" s="164">
        <v>318.24</v>
      </c>
      <c r="IN53" s="164">
        <v>-167.28</v>
      </c>
      <c r="IO53" s="164">
        <v>-373.46</v>
      </c>
      <c r="IP53" s="164">
        <v>376.14</v>
      </c>
      <c r="IQ53" s="164">
        <v>-183.2</v>
      </c>
      <c r="IR53" s="164">
        <v>-264.97000000000003</v>
      </c>
      <c r="IS53" s="164">
        <v>-371.11</v>
      </c>
      <c r="IT53" s="164">
        <v>92.233000000000004</v>
      </c>
      <c r="IU53" s="164">
        <v>91.09</v>
      </c>
      <c r="IV53" s="164">
        <v>185.76</v>
      </c>
      <c r="IW53" s="164">
        <v>-479.4</v>
      </c>
      <c r="IX53" s="164">
        <v>222.67</v>
      </c>
      <c r="IY53" s="164">
        <v>-255.77</v>
      </c>
      <c r="IZ53" s="164">
        <v>256.76</v>
      </c>
      <c r="JA53" s="164">
        <v>-5.2721</v>
      </c>
      <c r="JB53" s="164">
        <v>24.213999999999999</v>
      </c>
      <c r="JC53" s="164">
        <v>27.6</v>
      </c>
      <c r="JD53" s="164">
        <v>4.9779999999999998</v>
      </c>
      <c r="JE53" s="164">
        <v>4.9759000000000002</v>
      </c>
      <c r="JF53" s="164">
        <v>-27.12</v>
      </c>
      <c r="JG53" s="164">
        <v>10.64</v>
      </c>
      <c r="JH53" s="164">
        <v>9.3751999999999995</v>
      </c>
      <c r="JI53" s="164">
        <v>-11.481999999999999</v>
      </c>
      <c r="JJ53" s="164">
        <v>2.5802999999999998</v>
      </c>
      <c r="JK53" s="164">
        <v>-19.745999999999999</v>
      </c>
      <c r="JL53" s="164">
        <v>7.0998999999999999</v>
      </c>
      <c r="JM53" s="164">
        <v>50.720999999999997</v>
      </c>
      <c r="JN53" s="164">
        <v>50.776000000000003</v>
      </c>
      <c r="JO53" s="164">
        <v>0</v>
      </c>
      <c r="JP53" s="164">
        <v>0</v>
      </c>
      <c r="JQ53" s="164">
        <v>50.566000000000003</v>
      </c>
      <c r="JR53" s="164">
        <v>50.948999999999998</v>
      </c>
      <c r="JS53" s="164">
        <v>49.027999999999999</v>
      </c>
      <c r="JT53" s="165"/>
      <c r="JU53" s="164">
        <v>-23.899000000000001</v>
      </c>
      <c r="JV53" s="164">
        <v>25.827999999999999</v>
      </c>
      <c r="JW53" s="164">
        <v>8.1599000000000004</v>
      </c>
      <c r="JX53" s="164">
        <v>8.6998999999999995</v>
      </c>
      <c r="JY53" s="164">
        <v>-87.977000000000004</v>
      </c>
      <c r="JZ53" s="164">
        <v>91.268000000000001</v>
      </c>
      <c r="KA53" s="164">
        <v>86.569000000000003</v>
      </c>
      <c r="KB53" s="165"/>
      <c r="KC53" s="164">
        <v>-90.308999999999997</v>
      </c>
      <c r="KD53" s="164">
        <v>83.688000000000002</v>
      </c>
      <c r="KE53" s="164">
        <v>7.71</v>
      </c>
      <c r="KF53" s="164">
        <v>16.100000000000001</v>
      </c>
      <c r="KG53" s="164">
        <v>-14.1</v>
      </c>
      <c r="KH53" s="164">
        <v>-81.929000000000002</v>
      </c>
      <c r="KI53" s="164">
        <v>218.99</v>
      </c>
    </row>
    <row r="54" spans="1:295" ht="18" customHeight="1">
      <c r="A54" s="160" t="s">
        <v>61</v>
      </c>
      <c r="B54" s="160" t="s">
        <v>686</v>
      </c>
      <c r="C54" s="164">
        <v>0</v>
      </c>
      <c r="D54" s="164">
        <v>20.85</v>
      </c>
      <c r="E54" s="164">
        <v>-41.804000000000002</v>
      </c>
      <c r="F54" s="164">
        <v>-35.917999999999999</v>
      </c>
      <c r="G54" s="164">
        <v>25.975000000000001</v>
      </c>
      <c r="H54" s="164">
        <v>6.8606999999999996</v>
      </c>
      <c r="I54" s="164">
        <v>51.68</v>
      </c>
      <c r="J54" s="164">
        <v>-79.957999999999998</v>
      </c>
      <c r="K54" s="164">
        <v>51.796999999999997</v>
      </c>
      <c r="L54" s="164">
        <v>26.327000000000002</v>
      </c>
      <c r="M54" s="164">
        <v>-25.937999999999999</v>
      </c>
      <c r="N54" s="164">
        <v>-17.760000000000002</v>
      </c>
      <c r="O54" s="164">
        <v>-31.893000000000001</v>
      </c>
      <c r="P54" s="164">
        <v>26.399000000000001</v>
      </c>
      <c r="Q54" s="164">
        <v>9.1079000000000008</v>
      </c>
      <c r="R54" s="164">
        <v>-26.399000000000001</v>
      </c>
      <c r="S54" s="164">
        <v>13.917999999999999</v>
      </c>
      <c r="T54" s="164">
        <v>160.03800000000001</v>
      </c>
      <c r="U54" s="164">
        <v>7.6231999999999998</v>
      </c>
      <c r="V54" s="164">
        <v>7.6750999999999996</v>
      </c>
      <c r="W54" s="164">
        <v>12.7</v>
      </c>
      <c r="X54" s="164">
        <v>0</v>
      </c>
      <c r="Y54" s="164">
        <v>12.645</v>
      </c>
      <c r="Z54" s="164">
        <v>2.4068999999999998</v>
      </c>
      <c r="AA54" s="165"/>
      <c r="AB54" s="164">
        <v>113</v>
      </c>
      <c r="AC54" s="164">
        <v>-83.83</v>
      </c>
      <c r="AD54" s="164">
        <v>-83.68</v>
      </c>
      <c r="AE54" s="164">
        <v>19.574000000000002</v>
      </c>
      <c r="AF54" s="164">
        <v>17.760000000000002</v>
      </c>
      <c r="AG54" s="164">
        <v>30.8</v>
      </c>
      <c r="AH54" s="164">
        <v>10.472</v>
      </c>
      <c r="AI54" s="164">
        <v>0.156</v>
      </c>
      <c r="AJ54" s="164">
        <v>-24.559000000000001</v>
      </c>
      <c r="AK54" s="164">
        <v>-24.79</v>
      </c>
      <c r="AL54" s="164">
        <v>-44.728999999999999</v>
      </c>
      <c r="AM54" s="164">
        <v>24.728999999999999</v>
      </c>
      <c r="AN54" s="164">
        <v>24.888999999999999</v>
      </c>
      <c r="AO54" s="164">
        <v>14.433999999999999</v>
      </c>
      <c r="AP54" s="164">
        <v>12.387</v>
      </c>
      <c r="AQ54" s="164">
        <v>0</v>
      </c>
      <c r="AR54" s="164">
        <v>67.382000000000005</v>
      </c>
      <c r="AS54" s="164">
        <v>20.905000000000001</v>
      </c>
      <c r="AT54" s="164">
        <v>-50.368000000000002</v>
      </c>
      <c r="AU54" s="164">
        <v>-50.923999999999999</v>
      </c>
      <c r="AV54" s="164">
        <v>8.7790999999999997</v>
      </c>
      <c r="AW54" s="164">
        <v>8.6661000000000001</v>
      </c>
      <c r="AX54" s="164">
        <v>60.280999999999999</v>
      </c>
      <c r="AY54" s="164">
        <v>60.817</v>
      </c>
      <c r="AZ54" s="164">
        <v>-7.8517999999999999</v>
      </c>
      <c r="BA54" s="164">
        <v>-42.411000000000001</v>
      </c>
      <c r="BB54" s="164">
        <v>-205.9</v>
      </c>
      <c r="BC54" s="164">
        <v>-19.536000000000001</v>
      </c>
      <c r="BD54" s="164">
        <v>-11.798999999999999</v>
      </c>
      <c r="BE54" s="164">
        <v>-11.798999999999999</v>
      </c>
      <c r="BF54" s="164">
        <v>56.628</v>
      </c>
      <c r="BG54" s="164">
        <v>56.302999999999997</v>
      </c>
      <c r="BH54" s="164">
        <v>-7.2760999999999996</v>
      </c>
      <c r="BI54" s="164">
        <v>-67.102000000000004</v>
      </c>
      <c r="BJ54" s="164">
        <v>-23.812000000000001</v>
      </c>
      <c r="BK54" s="164">
        <v>11.8</v>
      </c>
      <c r="BL54" s="164">
        <v>6.0991</v>
      </c>
      <c r="BM54" s="164">
        <v>4.1294000000000004</v>
      </c>
      <c r="BN54" s="164">
        <v>230.9</v>
      </c>
      <c r="BO54" s="164">
        <v>65.186999999999998</v>
      </c>
      <c r="BP54" s="164">
        <v>64.820999999999998</v>
      </c>
      <c r="BQ54" s="164">
        <v>-158.78</v>
      </c>
      <c r="BR54" s="164">
        <v>342.13</v>
      </c>
      <c r="BS54" s="164">
        <v>40.976999999999997</v>
      </c>
      <c r="BT54" s="164">
        <v>-117.24</v>
      </c>
      <c r="BU54" s="164">
        <v>120.67</v>
      </c>
      <c r="BV54" s="164">
        <v>90.114999999999995</v>
      </c>
      <c r="BW54" s="164">
        <v>23.649000000000001</v>
      </c>
      <c r="BX54" s="164">
        <v>22.04</v>
      </c>
      <c r="BY54" s="164">
        <v>58.47</v>
      </c>
      <c r="BZ54" s="164">
        <v>75.8</v>
      </c>
      <c r="CA54" s="164">
        <v>-92.56</v>
      </c>
      <c r="CB54" s="164">
        <v>-92.828000000000003</v>
      </c>
      <c r="CC54" s="164">
        <v>162.5</v>
      </c>
      <c r="CD54" s="164">
        <v>163.77000000000001</v>
      </c>
      <c r="CE54" s="164">
        <v>22.846</v>
      </c>
      <c r="CF54" s="164">
        <v>-87.03</v>
      </c>
      <c r="CG54" s="164">
        <v>-86.072999999999993</v>
      </c>
      <c r="CH54" s="164">
        <v>-1.9426000000000001</v>
      </c>
      <c r="CI54" s="164">
        <v>-109.93</v>
      </c>
      <c r="CJ54" s="164">
        <v>19.57</v>
      </c>
      <c r="CK54" s="164">
        <v>25.984999999999999</v>
      </c>
      <c r="CL54" s="164">
        <v>101.59</v>
      </c>
      <c r="CM54" s="164">
        <v>92.099000000000004</v>
      </c>
      <c r="CN54" s="164">
        <v>-16.27</v>
      </c>
      <c r="CO54" s="164">
        <v>17.907</v>
      </c>
      <c r="CP54" s="164">
        <v>17.141999999999999</v>
      </c>
      <c r="CQ54" s="164">
        <v>17.295999999999999</v>
      </c>
      <c r="CR54" s="164">
        <v>21.024000000000001</v>
      </c>
      <c r="CS54" s="164">
        <v>20.373999999999999</v>
      </c>
      <c r="CT54" s="164">
        <v>-51.953000000000003</v>
      </c>
      <c r="CU54" s="164">
        <v>-37.616</v>
      </c>
      <c r="CV54" s="164">
        <v>0</v>
      </c>
      <c r="CW54" s="164">
        <v>14.256</v>
      </c>
      <c r="CX54" s="164">
        <v>33.380000000000003</v>
      </c>
      <c r="CY54" s="164">
        <v>66.040000000000006</v>
      </c>
      <c r="CZ54" s="164">
        <v>44.304000000000002</v>
      </c>
      <c r="DA54" s="164">
        <v>42.192</v>
      </c>
      <c r="DB54" s="164">
        <v>-31.518999999999998</v>
      </c>
      <c r="DC54" s="164">
        <v>-5.8948</v>
      </c>
      <c r="DD54" s="164">
        <v>108.63</v>
      </c>
      <c r="DE54" s="164">
        <v>110.02</v>
      </c>
      <c r="DF54" s="164">
        <v>-122.74</v>
      </c>
      <c r="DG54" s="164">
        <v>0</v>
      </c>
      <c r="DH54" s="164">
        <v>-19.081</v>
      </c>
      <c r="DI54" s="164">
        <v>-98.198999999999998</v>
      </c>
      <c r="DJ54" s="164">
        <v>-98.3</v>
      </c>
      <c r="DK54" s="164">
        <v>31.835000000000001</v>
      </c>
      <c r="DL54" s="164">
        <v>47.762999999999998</v>
      </c>
      <c r="DM54" s="164">
        <v>61.067999999999998</v>
      </c>
      <c r="DN54" s="164">
        <v>70.33</v>
      </c>
      <c r="DO54" s="164">
        <v>47.61</v>
      </c>
      <c r="DP54" s="164">
        <v>-7.11</v>
      </c>
      <c r="DQ54" s="164">
        <v>58.548999999999999</v>
      </c>
      <c r="DR54" s="164">
        <v>120.1</v>
      </c>
      <c r="DS54" s="164">
        <v>-14.33</v>
      </c>
      <c r="DT54" s="164">
        <v>-14.31</v>
      </c>
      <c r="DU54" s="164">
        <v>91.67</v>
      </c>
      <c r="DV54" s="164">
        <v>72.77</v>
      </c>
      <c r="DW54" s="164">
        <v>121.74</v>
      </c>
      <c r="DX54" s="164">
        <v>119.98</v>
      </c>
      <c r="DY54" s="164">
        <v>-75.799000000000007</v>
      </c>
      <c r="DZ54" s="164">
        <v>-73.790000000000006</v>
      </c>
      <c r="EA54" s="164">
        <v>184.85</v>
      </c>
      <c r="EB54" s="164">
        <v>140.33000000000001</v>
      </c>
      <c r="EC54" s="164">
        <v>135.58000000000001</v>
      </c>
      <c r="ED54" s="164">
        <v>136.4</v>
      </c>
      <c r="EE54" s="164">
        <v>57.658000000000001</v>
      </c>
      <c r="EF54" s="164">
        <v>35.151000000000003</v>
      </c>
      <c r="EG54" s="164">
        <v>-30.007999999999999</v>
      </c>
      <c r="EH54" s="164">
        <v>172.92</v>
      </c>
      <c r="EI54" s="164">
        <v>237.33</v>
      </c>
      <c r="EJ54" s="164">
        <v>0</v>
      </c>
      <c r="EK54" s="164">
        <v>-30.786000000000001</v>
      </c>
      <c r="EL54" s="164">
        <v>-32.963999999999999</v>
      </c>
      <c r="EM54" s="164">
        <v>17.2</v>
      </c>
      <c r="EN54" s="164">
        <v>-43.162999999999997</v>
      </c>
      <c r="EO54" s="164">
        <v>-48.345999999999997</v>
      </c>
      <c r="EP54" s="164">
        <v>144.44</v>
      </c>
      <c r="EQ54" s="164">
        <v>-70.930999999999997</v>
      </c>
      <c r="ER54" s="164">
        <v>-69.855999999999995</v>
      </c>
      <c r="ES54" s="164">
        <v>-3.2300000000000002E-2</v>
      </c>
      <c r="ET54" s="164">
        <v>0</v>
      </c>
      <c r="EU54" s="164">
        <v>-15.779</v>
      </c>
      <c r="EV54" s="164">
        <v>94.099000000000004</v>
      </c>
      <c r="EW54" s="164">
        <v>12.467000000000001</v>
      </c>
      <c r="EX54" s="164">
        <v>-135.72</v>
      </c>
      <c r="EY54" s="164">
        <v>-35.454999999999998</v>
      </c>
      <c r="EZ54" s="164">
        <v>-34.802999999999997</v>
      </c>
      <c r="FA54" s="164">
        <v>8.2857000000000003</v>
      </c>
      <c r="FB54" s="164">
        <v>-38.880000000000003</v>
      </c>
      <c r="FC54" s="164">
        <v>55.765000000000001</v>
      </c>
      <c r="FD54" s="164">
        <v>21.628</v>
      </c>
      <c r="FE54" s="164">
        <v>0</v>
      </c>
      <c r="FF54" s="164">
        <v>0</v>
      </c>
      <c r="FG54" s="164">
        <v>0</v>
      </c>
      <c r="FH54" s="164">
        <v>48.692</v>
      </c>
      <c r="FI54" s="164">
        <v>47.948999999999998</v>
      </c>
      <c r="FJ54" s="164">
        <v>92.435000000000002</v>
      </c>
      <c r="FK54" s="164">
        <v>92.77</v>
      </c>
      <c r="FL54" s="164">
        <v>-195.08</v>
      </c>
      <c r="FM54" s="164">
        <v>78.046000000000006</v>
      </c>
      <c r="FN54" s="164">
        <v>78.102000000000004</v>
      </c>
      <c r="FO54" s="164">
        <v>-137.54</v>
      </c>
      <c r="FP54" s="164">
        <v>-128.01</v>
      </c>
      <c r="FQ54" s="164">
        <v>-62.621000000000002</v>
      </c>
      <c r="FR54" s="164">
        <v>-50.158999999999999</v>
      </c>
      <c r="FS54" s="164">
        <v>18.277000000000001</v>
      </c>
      <c r="FT54" s="164">
        <v>1.1636</v>
      </c>
      <c r="FU54" s="164">
        <v>-11.558999999999999</v>
      </c>
      <c r="FV54" s="164">
        <v>12.41</v>
      </c>
      <c r="FW54" s="164">
        <v>-63.517000000000003</v>
      </c>
      <c r="FX54" s="164">
        <v>10.709</v>
      </c>
      <c r="FY54" s="164">
        <v>-14.917</v>
      </c>
      <c r="FZ54" s="164">
        <v>0.371</v>
      </c>
      <c r="GA54" s="164">
        <v>10.567</v>
      </c>
      <c r="GB54" s="164">
        <v>19.010000000000002</v>
      </c>
      <c r="GC54" s="164">
        <v>130.34</v>
      </c>
      <c r="GD54" s="164">
        <v>138.86000000000001</v>
      </c>
      <c r="GE54" s="164">
        <v>14</v>
      </c>
      <c r="GF54" s="164">
        <v>86.168999999999997</v>
      </c>
      <c r="GG54" s="164">
        <v>20.6</v>
      </c>
      <c r="GH54" s="164">
        <v>-18.954000000000001</v>
      </c>
      <c r="GI54" s="164">
        <v>-2.5354000000000001</v>
      </c>
      <c r="GJ54" s="164">
        <v>2.7286000000000001</v>
      </c>
      <c r="GK54" s="164">
        <v>2.0177</v>
      </c>
      <c r="GL54" s="164">
        <v>6.4500000000000002E-2</v>
      </c>
      <c r="GM54" s="164">
        <v>0</v>
      </c>
      <c r="GN54" s="164">
        <v>-12.898</v>
      </c>
      <c r="GO54" s="164">
        <v>-32.356000000000002</v>
      </c>
      <c r="GP54" s="164">
        <v>26.385999999999999</v>
      </c>
      <c r="GQ54" s="164">
        <v>49.746000000000002</v>
      </c>
      <c r="GR54" s="164">
        <v>100.54</v>
      </c>
      <c r="GS54" s="164">
        <v>59.576999999999998</v>
      </c>
      <c r="GT54" s="164">
        <v>-143.91</v>
      </c>
      <c r="GU54" s="164">
        <v>-22.478999999999999</v>
      </c>
      <c r="GV54" s="164">
        <v>34.469000000000001</v>
      </c>
      <c r="GW54" s="164">
        <v>-43.383000000000003</v>
      </c>
      <c r="GX54" s="164">
        <v>10.912000000000001</v>
      </c>
      <c r="GY54" s="164">
        <v>0.83989999999999998</v>
      </c>
      <c r="GZ54" s="164">
        <v>0.53790000000000004</v>
      </c>
      <c r="HA54" s="164">
        <v>12.502000000000001</v>
      </c>
      <c r="HB54" s="164">
        <v>157.72</v>
      </c>
      <c r="HC54" s="164">
        <v>156.99</v>
      </c>
      <c r="HD54" s="164">
        <v>287.5</v>
      </c>
      <c r="HE54" s="164">
        <v>-285.45</v>
      </c>
      <c r="HF54" s="164">
        <v>-630.36</v>
      </c>
      <c r="HG54" s="164">
        <v>635.37</v>
      </c>
      <c r="HH54" s="164">
        <v>551.9</v>
      </c>
      <c r="HI54" s="164">
        <v>-151.97</v>
      </c>
      <c r="HJ54" s="164">
        <v>-150.59</v>
      </c>
      <c r="HK54" s="164">
        <v>-63.835999999999999</v>
      </c>
      <c r="HL54" s="164">
        <v>-57.808999999999997</v>
      </c>
      <c r="HM54" s="164">
        <v>81.138000000000005</v>
      </c>
      <c r="HN54" s="164">
        <v>79.055999999999997</v>
      </c>
      <c r="HO54" s="164">
        <v>-130.65</v>
      </c>
      <c r="HP54" s="164">
        <v>-130.04</v>
      </c>
      <c r="HQ54" s="164">
        <v>60.802</v>
      </c>
      <c r="HR54" s="164">
        <v>60.615000000000002</v>
      </c>
      <c r="HS54" s="164">
        <v>-65.251000000000005</v>
      </c>
      <c r="HT54" s="164">
        <v>-65.043000000000006</v>
      </c>
      <c r="HU54" s="164">
        <v>58.168999999999997</v>
      </c>
      <c r="HV54" s="164">
        <v>57.59</v>
      </c>
      <c r="HW54" s="164">
        <v>55.4</v>
      </c>
      <c r="HX54" s="164">
        <v>57</v>
      </c>
      <c r="HY54" s="164">
        <v>19.196999999999999</v>
      </c>
      <c r="HZ54" s="164">
        <v>34.158999999999999</v>
      </c>
      <c r="IA54" s="164">
        <v>-354.25</v>
      </c>
      <c r="IB54" s="164">
        <v>108.41</v>
      </c>
      <c r="IC54" s="164">
        <v>108.18</v>
      </c>
      <c r="ID54" s="164">
        <v>13.898999999999999</v>
      </c>
      <c r="IE54" s="164">
        <v>14.3</v>
      </c>
      <c r="IF54" s="164">
        <v>-60.798999999999999</v>
      </c>
      <c r="IG54" s="164">
        <v>-61.098999999999997</v>
      </c>
      <c r="IH54" s="164">
        <v>1.9867999999999999</v>
      </c>
      <c r="II54" s="164">
        <v>1.8290999999999999</v>
      </c>
      <c r="IJ54" s="164">
        <v>-536.9</v>
      </c>
      <c r="IK54" s="164">
        <v>-199.84</v>
      </c>
      <c r="IL54" s="164">
        <v>475.81</v>
      </c>
      <c r="IM54" s="164">
        <v>313.94</v>
      </c>
      <c r="IN54" s="164">
        <v>-136.55000000000001</v>
      </c>
      <c r="IO54" s="164">
        <v>-375.52</v>
      </c>
      <c r="IP54" s="164">
        <v>371.95</v>
      </c>
      <c r="IQ54" s="164">
        <v>-177.75</v>
      </c>
      <c r="IR54" s="164">
        <v>-263.42</v>
      </c>
      <c r="IS54" s="164">
        <v>-366.47</v>
      </c>
      <c r="IT54" s="164">
        <v>92.147999999999996</v>
      </c>
      <c r="IU54" s="164">
        <v>89.965000000000003</v>
      </c>
      <c r="IV54" s="164">
        <v>177.11</v>
      </c>
      <c r="IW54" s="164">
        <v>-469.47</v>
      </c>
      <c r="IX54" s="164">
        <v>215.61</v>
      </c>
      <c r="IY54" s="164">
        <v>-249.79</v>
      </c>
      <c r="IZ54" s="164">
        <v>250.82</v>
      </c>
      <c r="JA54" s="164">
        <v>-5.1402999999999999</v>
      </c>
      <c r="JB54" s="164">
        <v>26.827999999999999</v>
      </c>
      <c r="JC54" s="164">
        <v>18.318999999999999</v>
      </c>
      <c r="JD54" s="164">
        <v>5.1589</v>
      </c>
      <c r="JE54" s="164">
        <v>5.13</v>
      </c>
      <c r="JF54" s="164">
        <v>-17.52</v>
      </c>
      <c r="JG54" s="164">
        <v>0.48</v>
      </c>
      <c r="JH54" s="164">
        <v>9.9731000000000005</v>
      </c>
      <c r="JI54" s="164">
        <v>-1.2863</v>
      </c>
      <c r="JJ54" s="164">
        <v>-44.298000000000002</v>
      </c>
      <c r="JK54" s="164">
        <v>-13.154</v>
      </c>
      <c r="JL54" s="164">
        <v>37.5</v>
      </c>
      <c r="JM54" s="164">
        <v>49.148000000000003</v>
      </c>
      <c r="JN54" s="164">
        <v>50.534999999999997</v>
      </c>
      <c r="JO54" s="164">
        <v>0</v>
      </c>
      <c r="JP54" s="164">
        <v>0</v>
      </c>
      <c r="JQ54" s="164">
        <v>51.902999999999999</v>
      </c>
      <c r="JR54" s="164">
        <v>52.948</v>
      </c>
      <c r="JS54" s="164">
        <v>53.610999999999997</v>
      </c>
      <c r="JT54" s="165"/>
      <c r="JU54" s="164">
        <v>-13.398999999999999</v>
      </c>
      <c r="JV54" s="164">
        <v>26.622</v>
      </c>
      <c r="JW54" s="164">
        <v>7.5998999999999999</v>
      </c>
      <c r="JX54" s="164">
        <v>8.6998999999999995</v>
      </c>
      <c r="JY54" s="164">
        <v>-55.13</v>
      </c>
      <c r="JZ54" s="164">
        <v>80.716999999999999</v>
      </c>
      <c r="KA54" s="164">
        <v>65.364999999999995</v>
      </c>
      <c r="KB54" s="164">
        <v>-54.737000000000002</v>
      </c>
      <c r="KC54" s="164">
        <v>-80.093999999999994</v>
      </c>
      <c r="KD54" s="164">
        <v>56.408000000000001</v>
      </c>
      <c r="KE54" s="164">
        <v>23.103000000000002</v>
      </c>
      <c r="KF54" s="164">
        <v>3.2</v>
      </c>
      <c r="KG54" s="164">
        <v>-4.1999000000000004</v>
      </c>
      <c r="KH54" s="164">
        <v>-77.846999999999994</v>
      </c>
      <c r="KI54" s="164">
        <v>219.34</v>
      </c>
    </row>
    <row r="55" spans="1:295" ht="18" customHeight="1">
      <c r="A55" s="160" t="s">
        <v>61</v>
      </c>
      <c r="B55" s="160" t="s">
        <v>687</v>
      </c>
      <c r="C55" s="164">
        <v>0</v>
      </c>
      <c r="D55" s="164">
        <v>20.056000000000001</v>
      </c>
      <c r="E55" s="164">
        <v>-39.926000000000002</v>
      </c>
      <c r="F55" s="164">
        <v>-36.515999999999998</v>
      </c>
      <c r="G55" s="164">
        <v>25.001000000000001</v>
      </c>
      <c r="H55" s="164">
        <v>7.6990999999999996</v>
      </c>
      <c r="I55" s="164">
        <v>49.567999999999998</v>
      </c>
      <c r="J55" s="164">
        <v>-79.114000000000004</v>
      </c>
      <c r="K55" s="164">
        <v>49.938000000000002</v>
      </c>
      <c r="L55" s="164">
        <v>25.48</v>
      </c>
      <c r="M55" s="164">
        <v>-24.850999999999999</v>
      </c>
      <c r="N55" s="164">
        <v>-15.539</v>
      </c>
      <c r="O55" s="164">
        <v>-31.16</v>
      </c>
      <c r="P55" s="164">
        <v>26.399000000000001</v>
      </c>
      <c r="Q55" s="164">
        <v>10.763</v>
      </c>
      <c r="R55" s="164">
        <v>-26.399000000000001</v>
      </c>
      <c r="S55" s="164">
        <v>13.749000000000001</v>
      </c>
      <c r="T55" s="164">
        <v>159.70599999999999</v>
      </c>
      <c r="U55" s="164">
        <v>7.2746000000000004</v>
      </c>
      <c r="V55" s="164">
        <v>7.3628</v>
      </c>
      <c r="W55" s="164">
        <v>12.282999999999999</v>
      </c>
      <c r="X55" s="164">
        <v>0</v>
      </c>
      <c r="Y55" s="164">
        <v>13.625</v>
      </c>
      <c r="Z55" s="164">
        <v>2.3567999999999998</v>
      </c>
      <c r="AA55" s="165"/>
      <c r="AB55" s="164">
        <v>113</v>
      </c>
      <c r="AC55" s="164">
        <v>-83.23</v>
      </c>
      <c r="AD55" s="164">
        <v>-83.269000000000005</v>
      </c>
      <c r="AE55" s="164">
        <v>18.666</v>
      </c>
      <c r="AF55" s="164">
        <v>15.539</v>
      </c>
      <c r="AG55" s="164">
        <v>28.6</v>
      </c>
      <c r="AH55" s="164">
        <v>9.5150000000000006</v>
      </c>
      <c r="AI55" s="164">
        <v>0.14899999999999999</v>
      </c>
      <c r="AJ55" s="164">
        <v>-24.53</v>
      </c>
      <c r="AK55" s="164">
        <v>-24.67</v>
      </c>
      <c r="AL55" s="164">
        <v>-43.408999999999999</v>
      </c>
      <c r="AM55" s="164">
        <v>24.649000000000001</v>
      </c>
      <c r="AN55" s="164">
        <v>24.77</v>
      </c>
      <c r="AO55" s="164">
        <v>12.608000000000001</v>
      </c>
      <c r="AP55" s="164">
        <v>13.193</v>
      </c>
      <c r="AQ55" s="164">
        <v>0</v>
      </c>
      <c r="AR55" s="164">
        <v>64.878</v>
      </c>
      <c r="AS55" s="164">
        <v>19.523</v>
      </c>
      <c r="AT55" s="164">
        <v>-51.44</v>
      </c>
      <c r="AU55" s="164">
        <v>-51.606000000000002</v>
      </c>
      <c r="AV55" s="164">
        <v>9.3742999999999999</v>
      </c>
      <c r="AW55" s="164">
        <v>9.2536000000000005</v>
      </c>
      <c r="AX55" s="164">
        <v>58.673999999999999</v>
      </c>
      <c r="AY55" s="164">
        <v>59.076000000000001</v>
      </c>
      <c r="AZ55" s="164">
        <v>-8.3751999999999995</v>
      </c>
      <c r="BA55" s="164">
        <v>-44.033999999999999</v>
      </c>
      <c r="BB55" s="166">
        <v>-186.31</v>
      </c>
      <c r="BC55" s="164">
        <v>-19.754999999999999</v>
      </c>
      <c r="BD55" s="164">
        <v>-11.898999999999999</v>
      </c>
      <c r="BE55" s="164">
        <v>-11.898999999999999</v>
      </c>
      <c r="BF55" s="165"/>
      <c r="BG55" s="164">
        <v>56.804000000000002</v>
      </c>
      <c r="BH55" s="164">
        <v>-7.0643000000000002</v>
      </c>
      <c r="BI55" s="164">
        <v>-67.102000000000004</v>
      </c>
      <c r="BJ55" s="164">
        <v>-23.152000000000001</v>
      </c>
      <c r="BK55" s="164">
        <v>11.179</v>
      </c>
      <c r="BL55" s="164">
        <v>1.7249000000000001</v>
      </c>
      <c r="BM55" s="164">
        <v>3.5931999999999999</v>
      </c>
      <c r="BN55" s="164">
        <v>211.31</v>
      </c>
      <c r="BO55" s="164">
        <v>41.779000000000003</v>
      </c>
      <c r="BP55" s="164">
        <v>41.656999999999996</v>
      </c>
      <c r="BQ55" s="164">
        <v>-94.272000000000006</v>
      </c>
      <c r="BR55" s="164">
        <v>315.24</v>
      </c>
      <c r="BS55" s="164">
        <v>40.976999999999997</v>
      </c>
      <c r="BT55" s="164">
        <v>-112.83</v>
      </c>
      <c r="BU55" s="164">
        <v>115.58</v>
      </c>
      <c r="BV55" s="164">
        <v>83.608000000000004</v>
      </c>
      <c r="BW55" s="164">
        <v>22.818999999999999</v>
      </c>
      <c r="BX55" s="164">
        <v>20.25</v>
      </c>
      <c r="BY55" s="164">
        <v>54.75</v>
      </c>
      <c r="BZ55" s="164">
        <v>72.66</v>
      </c>
      <c r="CA55" s="164">
        <v>-94.569000000000003</v>
      </c>
      <c r="CB55" s="164">
        <v>-93.497</v>
      </c>
      <c r="CC55" s="164">
        <v>167.81</v>
      </c>
      <c r="CD55" s="164">
        <v>168.27</v>
      </c>
      <c r="CE55" s="164">
        <v>24.105</v>
      </c>
      <c r="CF55" s="164">
        <v>-78.772000000000006</v>
      </c>
      <c r="CG55" s="164">
        <v>-78.164000000000001</v>
      </c>
      <c r="CH55" s="164">
        <v>-3.0575999999999999</v>
      </c>
      <c r="CI55" s="164">
        <v>-116.42</v>
      </c>
      <c r="CJ55" s="164">
        <v>19.57</v>
      </c>
      <c r="CK55" s="164">
        <v>25.984999999999999</v>
      </c>
      <c r="CL55" s="164">
        <v>97.599000000000004</v>
      </c>
      <c r="CM55" s="164">
        <v>88.4</v>
      </c>
      <c r="CN55" s="164">
        <v>-15.76</v>
      </c>
      <c r="CO55" s="164">
        <v>12.871</v>
      </c>
      <c r="CP55" s="164">
        <v>13.03</v>
      </c>
      <c r="CQ55" s="164">
        <v>13.686</v>
      </c>
      <c r="CR55" s="164">
        <v>10.417</v>
      </c>
      <c r="CS55" s="164">
        <v>9.6605000000000008</v>
      </c>
      <c r="CT55" s="164">
        <v>-57.764000000000003</v>
      </c>
      <c r="CU55" s="164">
        <v>-21.163</v>
      </c>
      <c r="CV55" s="164">
        <v>0</v>
      </c>
      <c r="CW55" s="164">
        <v>13.651</v>
      </c>
      <c r="CX55" s="164">
        <v>31.048999999999999</v>
      </c>
      <c r="CY55" s="164">
        <v>65.22</v>
      </c>
      <c r="CZ55" s="164">
        <v>41.021999999999998</v>
      </c>
      <c r="DA55" s="164">
        <v>39.115000000000002</v>
      </c>
      <c r="DB55" s="164">
        <v>-29.228999999999999</v>
      </c>
      <c r="DC55" s="164">
        <v>-5.8948</v>
      </c>
      <c r="DD55" s="164">
        <v>117.46</v>
      </c>
      <c r="DE55" s="164">
        <v>116.55</v>
      </c>
      <c r="DF55" s="164">
        <v>-138.44</v>
      </c>
      <c r="DG55" s="164">
        <v>0</v>
      </c>
      <c r="DH55" s="164">
        <v>-17.736000000000001</v>
      </c>
      <c r="DI55" s="164">
        <v>-93.4</v>
      </c>
      <c r="DJ55" s="164">
        <v>-93.599000000000004</v>
      </c>
      <c r="DK55" s="164">
        <v>32.268999999999998</v>
      </c>
      <c r="DL55" s="164">
        <v>44.247</v>
      </c>
      <c r="DM55" s="164">
        <v>55.902000000000001</v>
      </c>
      <c r="DN55" s="164">
        <v>64.471000000000004</v>
      </c>
      <c r="DO55" s="164">
        <v>43.77</v>
      </c>
      <c r="DP55" s="164">
        <v>-6.82</v>
      </c>
      <c r="DQ55" s="164">
        <v>56.133000000000003</v>
      </c>
      <c r="DR55" s="164">
        <v>137.54</v>
      </c>
      <c r="DS55" s="164">
        <v>-14.3</v>
      </c>
      <c r="DT55" s="164">
        <v>-14.27</v>
      </c>
      <c r="DU55" s="164">
        <v>84.66</v>
      </c>
      <c r="DV55" s="164">
        <v>67.05</v>
      </c>
      <c r="DW55" s="164">
        <v>137.78</v>
      </c>
      <c r="DX55" s="164">
        <v>135.66999999999999</v>
      </c>
      <c r="DY55" s="164">
        <v>-72.518000000000001</v>
      </c>
      <c r="DZ55" s="164">
        <v>-71.608999999999995</v>
      </c>
      <c r="EA55" s="164">
        <v>182.72</v>
      </c>
      <c r="EB55" s="164">
        <v>140.88999999999999</v>
      </c>
      <c r="EC55" s="164">
        <v>136.18</v>
      </c>
      <c r="ED55" s="164">
        <v>139.72</v>
      </c>
      <c r="EE55" s="164">
        <v>37.161000000000001</v>
      </c>
      <c r="EF55" s="164">
        <v>11.304</v>
      </c>
      <c r="EG55" s="164">
        <v>-29.96</v>
      </c>
      <c r="EH55" s="164">
        <v>106.94</v>
      </c>
      <c r="EI55" s="165"/>
      <c r="EJ55" s="164">
        <v>0</v>
      </c>
      <c r="EK55" s="164">
        <v>-32.189</v>
      </c>
      <c r="EL55" s="164">
        <v>-34.646000000000001</v>
      </c>
      <c r="EM55" s="164">
        <v>36.512</v>
      </c>
      <c r="EN55" s="164">
        <v>-30.920999999999999</v>
      </c>
      <c r="EO55" s="164">
        <v>-48.345999999999997</v>
      </c>
      <c r="EP55" s="165"/>
      <c r="EQ55" s="164">
        <v>-55.039000000000001</v>
      </c>
      <c r="ER55" s="164">
        <v>-55.581000000000003</v>
      </c>
      <c r="ES55" s="164">
        <v>21.059000000000001</v>
      </c>
      <c r="ET55" s="164">
        <v>0</v>
      </c>
      <c r="EU55" s="164">
        <v>-17</v>
      </c>
      <c r="EV55" s="164">
        <v>1</v>
      </c>
      <c r="EW55" s="164">
        <v>12.186999999999999</v>
      </c>
      <c r="EX55" s="164">
        <v>-110.67</v>
      </c>
      <c r="EY55" s="164">
        <v>-35.493000000000002</v>
      </c>
      <c r="EZ55" s="164">
        <v>-34.749000000000002</v>
      </c>
      <c r="FA55" s="164">
        <v>9.8844999999999992</v>
      </c>
      <c r="FB55" s="164">
        <v>-38.880000000000003</v>
      </c>
      <c r="FC55" s="164">
        <v>55.765000000000001</v>
      </c>
      <c r="FD55" s="164">
        <v>21.611999999999998</v>
      </c>
      <c r="FE55" s="164">
        <v>0</v>
      </c>
      <c r="FF55" s="164">
        <v>0</v>
      </c>
      <c r="FG55" s="164">
        <v>0</v>
      </c>
      <c r="FH55" s="164">
        <v>50.05</v>
      </c>
      <c r="FI55" s="164">
        <v>47.642000000000003</v>
      </c>
      <c r="FJ55" s="164">
        <v>92.1</v>
      </c>
      <c r="FK55" s="164">
        <v>93.44</v>
      </c>
      <c r="FL55" s="164">
        <v>-201.78</v>
      </c>
      <c r="FM55" s="164">
        <v>74.866</v>
      </c>
      <c r="FN55" s="164">
        <v>74.843999999999994</v>
      </c>
      <c r="FO55" s="164">
        <v>-139.41999999999999</v>
      </c>
      <c r="FP55" s="164">
        <v>-131.47</v>
      </c>
      <c r="FQ55" s="164">
        <v>-65.55</v>
      </c>
      <c r="FR55" s="164">
        <v>-52.609000000000002</v>
      </c>
      <c r="FS55" s="164">
        <v>18.181999999999999</v>
      </c>
      <c r="FT55" s="164">
        <v>1.0562</v>
      </c>
      <c r="FU55" s="164">
        <v>-11.319000000000001</v>
      </c>
      <c r="FV55" s="164">
        <v>12.35</v>
      </c>
      <c r="FW55" s="164">
        <v>-67.53</v>
      </c>
      <c r="FX55" s="164">
        <v>10.481999999999999</v>
      </c>
      <c r="FY55" s="164">
        <v>-15.228999999999999</v>
      </c>
      <c r="FZ55" s="164">
        <v>0.56399999999999995</v>
      </c>
      <c r="GA55" s="164">
        <v>8.1827000000000005</v>
      </c>
      <c r="GB55" s="164">
        <v>17.43</v>
      </c>
      <c r="GC55" s="164">
        <v>134.36000000000001</v>
      </c>
      <c r="GD55" s="164">
        <v>142.68</v>
      </c>
      <c r="GE55" s="164">
        <v>14.42</v>
      </c>
      <c r="GF55" s="164">
        <v>86.043999999999997</v>
      </c>
      <c r="GG55" s="164">
        <v>22.298999999999999</v>
      </c>
      <c r="GH55" s="164">
        <v>-18.161999999999999</v>
      </c>
      <c r="GI55" s="164">
        <v>-3.0632999999999999</v>
      </c>
      <c r="GJ55" s="164">
        <v>3.629</v>
      </c>
      <c r="GK55" s="164">
        <v>1.8533999999999999</v>
      </c>
      <c r="GL55" s="164">
        <v>6.4500000000000002E-2</v>
      </c>
      <c r="GM55" s="164">
        <v>0</v>
      </c>
      <c r="GN55" s="164">
        <v>-12.38</v>
      </c>
      <c r="GO55" s="164">
        <v>-29.548999999999999</v>
      </c>
      <c r="GP55" s="164">
        <v>25.437000000000001</v>
      </c>
      <c r="GQ55" s="164">
        <v>45.796999999999997</v>
      </c>
      <c r="GR55" s="164">
        <v>98.784000000000006</v>
      </c>
      <c r="GS55" s="164">
        <v>60.152999999999999</v>
      </c>
      <c r="GT55" s="164">
        <v>-143.22</v>
      </c>
      <c r="GU55" s="164">
        <v>-21.065000000000001</v>
      </c>
      <c r="GV55" s="164">
        <v>33.341999999999999</v>
      </c>
      <c r="GW55" s="164">
        <v>-39.411000000000001</v>
      </c>
      <c r="GX55" s="164">
        <v>11.064</v>
      </c>
      <c r="GY55" s="164">
        <v>0</v>
      </c>
      <c r="GZ55" s="164">
        <v>0</v>
      </c>
      <c r="HA55" s="164">
        <v>13</v>
      </c>
      <c r="HB55" s="164">
        <v>162.51</v>
      </c>
      <c r="HC55" s="164">
        <v>161.62</v>
      </c>
      <c r="HD55" s="164">
        <v>274.10000000000002</v>
      </c>
      <c r="HE55" s="164">
        <v>-274.81</v>
      </c>
      <c r="HF55" s="164">
        <v>-634.41</v>
      </c>
      <c r="HG55" s="164">
        <v>638.70000000000005</v>
      </c>
      <c r="HH55" s="164">
        <v>571.55999999999995</v>
      </c>
      <c r="HI55" s="164">
        <v>-155.18</v>
      </c>
      <c r="HJ55" s="164">
        <v>-152.55000000000001</v>
      </c>
      <c r="HK55" s="164">
        <v>-62.987000000000002</v>
      </c>
      <c r="HL55" s="164">
        <v>-56.171999999999997</v>
      </c>
      <c r="HM55" s="164">
        <v>77.658000000000001</v>
      </c>
      <c r="HN55" s="164">
        <v>78.325000000000003</v>
      </c>
      <c r="HO55" s="164">
        <v>-113.91</v>
      </c>
      <c r="HP55" s="164">
        <v>-112.47</v>
      </c>
      <c r="HQ55" s="164">
        <v>60.9</v>
      </c>
      <c r="HR55" s="164">
        <v>60.921999999999997</v>
      </c>
      <c r="HS55" s="164">
        <v>-63.289000000000001</v>
      </c>
      <c r="HT55" s="164">
        <v>-62.948999999999998</v>
      </c>
      <c r="HU55" s="164">
        <v>58.119</v>
      </c>
      <c r="HV55" s="164">
        <v>59.04</v>
      </c>
      <c r="HW55" s="164">
        <v>57.2</v>
      </c>
      <c r="HX55" s="164">
        <v>56.9</v>
      </c>
      <c r="HY55" s="164">
        <v>19.238</v>
      </c>
      <c r="HZ55" s="164">
        <v>33.68</v>
      </c>
      <c r="IA55" s="164">
        <v>-350.56</v>
      </c>
      <c r="IB55" s="165"/>
      <c r="IC55" s="164">
        <v>109.67</v>
      </c>
      <c r="ID55" s="164">
        <v>14.5</v>
      </c>
      <c r="IE55" s="164">
        <v>12.5</v>
      </c>
      <c r="IF55" s="164">
        <v>-60.7</v>
      </c>
      <c r="IG55" s="164">
        <v>-60.298999999999999</v>
      </c>
      <c r="IH55" s="164">
        <v>1.9867999999999999</v>
      </c>
      <c r="II55" s="164">
        <v>1.8290999999999999</v>
      </c>
      <c r="IJ55" s="164">
        <v>-559.80999999999995</v>
      </c>
      <c r="IK55" s="164">
        <v>-199.79</v>
      </c>
      <c r="IL55" s="164">
        <v>476.58</v>
      </c>
      <c r="IM55" s="164">
        <v>312.56</v>
      </c>
      <c r="IN55" s="164">
        <v>-109.67</v>
      </c>
      <c r="IO55" s="164">
        <v>-363.84</v>
      </c>
      <c r="IP55" s="164">
        <v>367.37</v>
      </c>
      <c r="IQ55" s="164">
        <v>-169.5</v>
      </c>
      <c r="IR55" s="164">
        <v>-258.2</v>
      </c>
      <c r="IS55" s="166">
        <v>-366.47</v>
      </c>
      <c r="IT55" s="164">
        <v>91.956999999999994</v>
      </c>
      <c r="IU55" s="164">
        <v>91.694999999999993</v>
      </c>
      <c r="IV55" s="164">
        <v>175.03</v>
      </c>
      <c r="IW55" s="164">
        <v>-461.38</v>
      </c>
      <c r="IX55" s="164">
        <v>213.63</v>
      </c>
      <c r="IY55" s="164">
        <v>-244.82</v>
      </c>
      <c r="IZ55" s="164">
        <v>245.81</v>
      </c>
      <c r="JA55" s="164">
        <v>-4.7968999999999999</v>
      </c>
      <c r="JB55" s="164">
        <v>30.254999999999999</v>
      </c>
      <c r="JC55" s="164">
        <v>17.84</v>
      </c>
      <c r="JD55" s="164">
        <v>5.3968999999999996</v>
      </c>
      <c r="JE55" s="164">
        <v>5.3739999999999997</v>
      </c>
      <c r="JF55" s="164">
        <v>-17.12</v>
      </c>
      <c r="JG55" s="164">
        <v>0.56000000000000005</v>
      </c>
      <c r="JH55" s="164">
        <v>9.7303999999999995</v>
      </c>
      <c r="JI55" s="164">
        <v>-1.5518000000000001</v>
      </c>
      <c r="JJ55" s="164">
        <v>-44.414000000000001</v>
      </c>
      <c r="JK55" s="164">
        <v>-13.856</v>
      </c>
      <c r="JL55" s="164">
        <v>39.200000000000003</v>
      </c>
      <c r="JM55" s="164">
        <v>53.679000000000002</v>
      </c>
      <c r="JN55" s="164">
        <v>52.890999999999998</v>
      </c>
      <c r="JO55" s="164">
        <v>0</v>
      </c>
      <c r="JP55" s="164">
        <v>0</v>
      </c>
      <c r="JQ55" s="164">
        <v>51.656999999999996</v>
      </c>
      <c r="JR55" s="164">
        <v>50.744</v>
      </c>
      <c r="JS55" s="164">
        <v>50.698999999999998</v>
      </c>
      <c r="JT55" s="165"/>
      <c r="JU55" s="164">
        <v>-13.5</v>
      </c>
      <c r="JV55" s="165"/>
      <c r="JW55" s="164">
        <v>6.96</v>
      </c>
      <c r="JX55" s="164">
        <v>8.6998999999999995</v>
      </c>
      <c r="JY55" s="164">
        <v>-55.1</v>
      </c>
      <c r="JZ55" s="164">
        <v>79.322999999999993</v>
      </c>
      <c r="KA55" s="164">
        <v>63.082000000000001</v>
      </c>
      <c r="KB55" s="164">
        <v>-54.915999999999997</v>
      </c>
      <c r="KC55" s="164">
        <v>-78.510000000000005</v>
      </c>
      <c r="KD55" s="164">
        <v>55.438000000000002</v>
      </c>
      <c r="KE55" s="164">
        <v>22.974</v>
      </c>
      <c r="KF55" s="164">
        <v>2.9</v>
      </c>
      <c r="KG55" s="164">
        <v>-3.2</v>
      </c>
      <c r="KH55" s="164">
        <v>-70.186000000000007</v>
      </c>
      <c r="KI55" s="164">
        <v>218.99</v>
      </c>
    </row>
    <row r="56" spans="1:295" ht="18" customHeight="1">
      <c r="A56" s="160" t="s">
        <v>688</v>
      </c>
      <c r="B56" s="160" t="s">
        <v>62</v>
      </c>
      <c r="C56" s="167">
        <v>0</v>
      </c>
      <c r="D56" s="167">
        <v>19.055</v>
      </c>
      <c r="E56" s="167">
        <v>-37.93</v>
      </c>
      <c r="F56" s="167">
        <v>-36.978999999999999</v>
      </c>
      <c r="G56" s="167">
        <v>23.573</v>
      </c>
      <c r="H56" s="167">
        <v>8.4651999999999994</v>
      </c>
      <c r="I56" s="167">
        <v>46.81</v>
      </c>
      <c r="J56" s="167">
        <v>-72.173000000000002</v>
      </c>
      <c r="K56" s="167">
        <v>47.052</v>
      </c>
      <c r="L56" s="167">
        <v>23.658000000000001</v>
      </c>
      <c r="M56" s="167">
        <v>-23.271999999999998</v>
      </c>
      <c r="N56" s="167">
        <v>-13.319000000000001</v>
      </c>
      <c r="O56" s="167">
        <v>-30.195</v>
      </c>
      <c r="P56" s="167">
        <v>26.399000000000001</v>
      </c>
      <c r="Q56" s="167">
        <v>9.9359000000000002</v>
      </c>
      <c r="R56" s="167">
        <v>-26.399000000000001</v>
      </c>
      <c r="S56" s="167">
        <v>13.712</v>
      </c>
      <c r="T56" s="167">
        <v>144.52000000000001</v>
      </c>
      <c r="U56" s="167">
        <v>6.8288000000000002</v>
      </c>
      <c r="V56" s="167">
        <v>6.8651</v>
      </c>
      <c r="W56" s="167">
        <v>10.805</v>
      </c>
      <c r="X56" s="167">
        <v>0</v>
      </c>
      <c r="Y56" s="167">
        <v>13.824</v>
      </c>
      <c r="Z56" s="167">
        <v>2.3978999999999999</v>
      </c>
      <c r="AA56" s="168"/>
      <c r="AB56" s="167">
        <v>113</v>
      </c>
      <c r="AC56" s="167">
        <v>-80.849000000000004</v>
      </c>
      <c r="AD56" s="167">
        <v>-80.888999999999996</v>
      </c>
      <c r="AE56" s="167">
        <v>17.52</v>
      </c>
      <c r="AF56" s="167">
        <v>13.319000000000001</v>
      </c>
      <c r="AG56" s="167">
        <v>28.6</v>
      </c>
      <c r="AH56" s="167">
        <v>7.9699</v>
      </c>
      <c r="AI56" s="167">
        <v>0.14000000000000001</v>
      </c>
      <c r="AJ56" s="167">
        <v>-21.62</v>
      </c>
      <c r="AK56" s="167">
        <v>-21.908999999999999</v>
      </c>
      <c r="AL56" s="167">
        <v>-44.04</v>
      </c>
      <c r="AM56" s="167">
        <v>21.42</v>
      </c>
      <c r="AN56" s="167">
        <v>21.658999999999999</v>
      </c>
      <c r="AO56" s="167">
        <v>12.254</v>
      </c>
      <c r="AP56" s="167">
        <v>13.51</v>
      </c>
      <c r="AQ56" s="167">
        <v>0</v>
      </c>
      <c r="AR56" s="167">
        <v>62.764000000000003</v>
      </c>
      <c r="AS56" s="167">
        <v>15.436</v>
      </c>
      <c r="AT56" s="167">
        <v>-50.636000000000003</v>
      </c>
      <c r="AU56" s="167">
        <v>-49.908000000000001</v>
      </c>
      <c r="AV56" s="167">
        <v>6.5632000000000001</v>
      </c>
      <c r="AW56" s="167">
        <v>6.3632999999999997</v>
      </c>
      <c r="AX56" s="167">
        <v>54.923000000000002</v>
      </c>
      <c r="AY56" s="167">
        <v>55.325000000000003</v>
      </c>
      <c r="AZ56" s="167">
        <v>-8.8986999999999998</v>
      </c>
      <c r="BA56" s="167">
        <v>-47.655000000000001</v>
      </c>
      <c r="BB56" s="169">
        <v>-149.38</v>
      </c>
      <c r="BC56" s="167">
        <v>-21.71</v>
      </c>
      <c r="BD56" s="167">
        <v>-10.798999999999999</v>
      </c>
      <c r="BE56" s="167">
        <v>-10.999000000000001</v>
      </c>
      <c r="BF56" s="168"/>
      <c r="BG56" s="167">
        <v>55.651000000000003</v>
      </c>
      <c r="BH56" s="167">
        <v>-6.4888000000000003</v>
      </c>
      <c r="BI56" s="167">
        <v>-67.102000000000004</v>
      </c>
      <c r="BJ56" s="167">
        <v>-19.905999999999999</v>
      </c>
      <c r="BK56" s="167">
        <v>11.159000000000001</v>
      </c>
      <c r="BL56" s="167">
        <v>0</v>
      </c>
      <c r="BM56" s="167">
        <v>3.0596999999999999</v>
      </c>
      <c r="BN56" s="167">
        <v>174.38</v>
      </c>
      <c r="BO56" s="167">
        <v>31.341999999999999</v>
      </c>
      <c r="BP56" s="167">
        <v>31.097999999999999</v>
      </c>
      <c r="BQ56" s="167">
        <v>-50.841000000000001</v>
      </c>
      <c r="BR56" s="167">
        <v>282.56</v>
      </c>
      <c r="BS56" s="167">
        <v>40.976999999999997</v>
      </c>
      <c r="BT56" s="167">
        <v>-130.84</v>
      </c>
      <c r="BU56" s="167">
        <v>132.82</v>
      </c>
      <c r="BV56" s="167">
        <v>78.597999999999999</v>
      </c>
      <c r="BW56" s="167">
        <v>21.239000000000001</v>
      </c>
      <c r="BX56" s="167">
        <v>17.75</v>
      </c>
      <c r="BY56" s="167">
        <v>50.548999999999999</v>
      </c>
      <c r="BZ56" s="167">
        <v>68.86</v>
      </c>
      <c r="CA56" s="167">
        <v>-89.881</v>
      </c>
      <c r="CB56" s="167">
        <v>-89.613</v>
      </c>
      <c r="CC56" s="167">
        <v>166.53</v>
      </c>
      <c r="CD56" s="167">
        <v>166.78</v>
      </c>
      <c r="CE56" s="167">
        <v>25.006</v>
      </c>
      <c r="CF56" s="167">
        <v>-79.150000000000006</v>
      </c>
      <c r="CG56" s="167">
        <v>-78.671000000000006</v>
      </c>
      <c r="CH56" s="167">
        <v>-3.3045</v>
      </c>
      <c r="CI56" s="167">
        <v>-99.876999999999995</v>
      </c>
      <c r="CJ56" s="167">
        <v>19.57</v>
      </c>
      <c r="CK56" s="168"/>
      <c r="CL56" s="167">
        <v>94</v>
      </c>
      <c r="CM56" s="167">
        <v>85.198999999999998</v>
      </c>
      <c r="CN56" s="167">
        <v>-15.039</v>
      </c>
      <c r="CO56" s="167">
        <v>15.957000000000001</v>
      </c>
      <c r="CP56" s="167">
        <v>15.013999999999999</v>
      </c>
      <c r="CQ56" s="167">
        <v>16.443999999999999</v>
      </c>
      <c r="CR56" s="167">
        <v>10.205</v>
      </c>
      <c r="CS56" s="167">
        <v>9.5006000000000004</v>
      </c>
      <c r="CT56" s="167">
        <v>-61.899000000000001</v>
      </c>
      <c r="CU56" s="167">
        <v>-14.198</v>
      </c>
      <c r="CV56" s="168"/>
      <c r="CW56" s="167">
        <v>12.935</v>
      </c>
      <c r="CX56" s="167">
        <v>28.809000000000001</v>
      </c>
      <c r="CY56" s="167">
        <v>60.43</v>
      </c>
      <c r="CZ56" s="167">
        <v>38.679000000000002</v>
      </c>
      <c r="DA56" s="167">
        <v>36.917999999999999</v>
      </c>
      <c r="DB56" s="167">
        <v>-28.018999999999998</v>
      </c>
      <c r="DC56" s="167">
        <v>-5.8948</v>
      </c>
      <c r="DD56" s="167">
        <v>99.495000000000005</v>
      </c>
      <c r="DE56" s="167">
        <v>100.22</v>
      </c>
      <c r="DF56" s="167">
        <v>-108.37</v>
      </c>
      <c r="DG56" s="167">
        <v>0</v>
      </c>
      <c r="DH56" s="167">
        <v>-16.931000000000001</v>
      </c>
      <c r="DI56" s="168"/>
      <c r="DJ56" s="168"/>
      <c r="DK56" s="167">
        <v>32.466999999999999</v>
      </c>
      <c r="DL56" s="167">
        <v>41.317</v>
      </c>
      <c r="DM56" s="167">
        <v>49.796999999999997</v>
      </c>
      <c r="DN56" s="167">
        <v>60.954999999999998</v>
      </c>
      <c r="DO56" s="167">
        <v>41.03</v>
      </c>
      <c r="DP56" s="167">
        <v>-5.23</v>
      </c>
      <c r="DQ56" s="167">
        <v>54.917999999999999</v>
      </c>
      <c r="DR56" s="167">
        <v>106.55</v>
      </c>
      <c r="DS56" s="167">
        <v>-14.68</v>
      </c>
      <c r="DT56" s="167">
        <v>-14.6</v>
      </c>
      <c r="DU56" s="167">
        <v>81.08</v>
      </c>
      <c r="DV56" s="167">
        <v>66.040000000000006</v>
      </c>
      <c r="DW56" s="167">
        <v>108.05</v>
      </c>
      <c r="DX56" s="167">
        <v>105.23</v>
      </c>
      <c r="DY56" s="167">
        <v>-78.563000000000002</v>
      </c>
      <c r="DZ56" s="167">
        <v>-76.363</v>
      </c>
      <c r="EA56" s="167">
        <v>159.31</v>
      </c>
      <c r="EB56" s="167">
        <v>117.84</v>
      </c>
      <c r="EC56" s="167">
        <v>112.03</v>
      </c>
      <c r="ED56" s="167">
        <v>114.05</v>
      </c>
      <c r="EE56" s="167">
        <v>73.480999999999995</v>
      </c>
      <c r="EF56" s="167">
        <v>53.954999999999998</v>
      </c>
      <c r="EG56" s="167">
        <v>-27.114999999999998</v>
      </c>
      <c r="EH56" s="167">
        <v>62.488</v>
      </c>
      <c r="EI56" s="168"/>
      <c r="EJ56" s="167">
        <v>0</v>
      </c>
      <c r="EK56" s="167">
        <v>-32.084000000000003</v>
      </c>
      <c r="EL56" s="167">
        <v>-34.572000000000003</v>
      </c>
      <c r="EM56" s="167">
        <v>0</v>
      </c>
      <c r="EN56" s="167">
        <v>-27.696999999999999</v>
      </c>
      <c r="EO56" s="167">
        <v>-48.345999999999997</v>
      </c>
      <c r="EP56" s="168"/>
      <c r="EQ56" s="167">
        <v>-81.686000000000007</v>
      </c>
      <c r="ER56" s="167">
        <v>-82.158000000000001</v>
      </c>
      <c r="ES56" s="167">
        <v>-19.821000000000002</v>
      </c>
      <c r="ET56" s="167">
        <v>18.100000000000001</v>
      </c>
      <c r="EU56" s="167">
        <v>-10.210000000000001</v>
      </c>
      <c r="EV56" s="167">
        <v>114.9</v>
      </c>
      <c r="EW56" s="167">
        <v>11.74</v>
      </c>
      <c r="EX56" s="167">
        <v>-101.38</v>
      </c>
      <c r="EY56" s="167">
        <v>-34.915999999999997</v>
      </c>
      <c r="EZ56" s="167">
        <v>-34.204999999999998</v>
      </c>
      <c r="FA56" s="167">
        <v>10.129</v>
      </c>
      <c r="FB56" s="167">
        <v>-38.880000000000003</v>
      </c>
      <c r="FC56" s="167">
        <v>55.765000000000001</v>
      </c>
      <c r="FD56" s="167">
        <v>20.696999999999999</v>
      </c>
      <c r="FE56" s="167">
        <v>0</v>
      </c>
      <c r="FF56" s="167">
        <v>0</v>
      </c>
      <c r="FG56" s="167">
        <v>0</v>
      </c>
      <c r="FH56" s="167">
        <v>49.000999999999998</v>
      </c>
      <c r="FI56" s="167">
        <v>46.676000000000002</v>
      </c>
      <c r="FJ56" s="167">
        <v>91.096000000000004</v>
      </c>
      <c r="FK56" s="167">
        <v>89.924000000000007</v>
      </c>
      <c r="FL56" s="167">
        <v>-210.99</v>
      </c>
      <c r="FM56" s="167">
        <v>80.337000000000003</v>
      </c>
      <c r="FN56" s="167">
        <v>80.25</v>
      </c>
      <c r="FO56" s="167">
        <v>-148.47</v>
      </c>
      <c r="FP56" s="167">
        <v>-138.29</v>
      </c>
      <c r="FQ56" s="167">
        <v>-68.414000000000001</v>
      </c>
      <c r="FR56" s="167">
        <v>-54.789000000000001</v>
      </c>
      <c r="FS56" s="167">
        <v>18.181999999999999</v>
      </c>
      <c r="FT56" s="167">
        <v>0.97440000000000004</v>
      </c>
      <c r="FU56" s="167">
        <v>-11.629</v>
      </c>
      <c r="FV56" s="167">
        <v>12.66</v>
      </c>
      <c r="FW56" s="167">
        <v>-69.644999999999996</v>
      </c>
      <c r="FX56" s="167">
        <v>10.744</v>
      </c>
      <c r="FY56" s="167">
        <v>-15.542</v>
      </c>
      <c r="FZ56" s="167">
        <v>0.56899999999999995</v>
      </c>
      <c r="GA56" s="167">
        <v>11.372999999999999</v>
      </c>
      <c r="GB56" s="167">
        <v>15.88</v>
      </c>
      <c r="GC56" s="167">
        <v>140.97</v>
      </c>
      <c r="GD56" s="167">
        <v>152.25</v>
      </c>
      <c r="GE56" s="167">
        <v>13.43</v>
      </c>
      <c r="GF56" s="167">
        <v>82.679000000000002</v>
      </c>
      <c r="GG56" s="167">
        <v>21.399000000000001</v>
      </c>
      <c r="GH56" s="167">
        <v>-17.164000000000001</v>
      </c>
      <c r="GI56" s="167">
        <v>-3.4712999999999998</v>
      </c>
      <c r="GJ56" s="167">
        <v>3.7721</v>
      </c>
      <c r="GK56" s="167">
        <v>1.7149000000000001</v>
      </c>
      <c r="GL56" s="167">
        <v>6.4500000000000002E-2</v>
      </c>
      <c r="GM56" s="167">
        <v>0</v>
      </c>
      <c r="GN56" s="167">
        <v>-13.013</v>
      </c>
      <c r="GO56" s="167">
        <v>-26.709</v>
      </c>
      <c r="GP56" s="167">
        <v>24.733000000000001</v>
      </c>
      <c r="GQ56" s="167">
        <v>41.594999999999999</v>
      </c>
      <c r="GR56" s="167">
        <v>96.403999999999996</v>
      </c>
      <c r="GS56" s="167">
        <v>57.987000000000002</v>
      </c>
      <c r="GT56" s="167">
        <v>-137.51</v>
      </c>
      <c r="GU56" s="167">
        <v>-19.763000000000002</v>
      </c>
      <c r="GV56" s="167">
        <v>31.622</v>
      </c>
      <c r="GW56" s="167">
        <v>-34.880000000000003</v>
      </c>
      <c r="GX56" s="167">
        <v>11.481999999999999</v>
      </c>
      <c r="GY56" s="167">
        <v>0</v>
      </c>
      <c r="GZ56" s="167">
        <v>0</v>
      </c>
      <c r="HA56" s="167">
        <v>13</v>
      </c>
      <c r="HB56" s="167">
        <v>160.04</v>
      </c>
      <c r="HC56" s="167">
        <v>160.22</v>
      </c>
      <c r="HD56" s="167">
        <v>282.5</v>
      </c>
      <c r="HE56" s="167">
        <v>-283.83999999999997</v>
      </c>
      <c r="HF56" s="167">
        <v>-637.96</v>
      </c>
      <c r="HG56" s="167">
        <v>640.87</v>
      </c>
      <c r="HH56" s="167">
        <v>577.66</v>
      </c>
      <c r="HI56" s="167">
        <v>-152.25</v>
      </c>
      <c r="HJ56" s="167">
        <v>-151.69</v>
      </c>
      <c r="HK56" s="167">
        <v>-65.424999999999997</v>
      </c>
      <c r="HL56" s="167">
        <v>-58.898000000000003</v>
      </c>
      <c r="HM56" s="167">
        <v>81.204999999999998</v>
      </c>
      <c r="HN56" s="167">
        <v>80.728999999999999</v>
      </c>
      <c r="HO56" s="167">
        <v>-113.91</v>
      </c>
      <c r="HP56" s="167">
        <v>-112.47</v>
      </c>
      <c r="HQ56" s="167">
        <v>62.470999999999997</v>
      </c>
      <c r="HR56" s="167">
        <v>62.307000000000002</v>
      </c>
      <c r="HS56" s="167">
        <v>-59.348999999999997</v>
      </c>
      <c r="HT56" s="167">
        <v>-59.502000000000002</v>
      </c>
      <c r="HU56" s="167">
        <v>59.668999999999997</v>
      </c>
      <c r="HV56" s="167">
        <v>60.04</v>
      </c>
      <c r="HW56" s="167">
        <v>54.4</v>
      </c>
      <c r="HX56" s="167">
        <v>54.2</v>
      </c>
      <c r="HY56" s="167">
        <v>19.033000000000001</v>
      </c>
      <c r="HZ56" s="167">
        <v>32.24</v>
      </c>
      <c r="IA56" s="167">
        <v>-346.32</v>
      </c>
      <c r="IB56" s="168"/>
      <c r="IC56" s="167">
        <v>108.84</v>
      </c>
      <c r="ID56" s="167">
        <v>15.1</v>
      </c>
      <c r="IE56" s="167">
        <v>11.3</v>
      </c>
      <c r="IF56" s="167">
        <v>-59.9</v>
      </c>
      <c r="IG56" s="167">
        <v>-59.598999999999997</v>
      </c>
      <c r="IH56" s="167">
        <v>1.827</v>
      </c>
      <c r="II56" s="167">
        <v>1.6732</v>
      </c>
      <c r="IJ56" s="167">
        <v>-564.34</v>
      </c>
      <c r="IK56" s="167">
        <v>-207.28</v>
      </c>
      <c r="IL56" s="167">
        <v>464.88</v>
      </c>
      <c r="IM56" s="167">
        <v>315.66000000000003</v>
      </c>
      <c r="IN56" s="167">
        <v>-77.706999999999994</v>
      </c>
      <c r="IO56" s="167">
        <v>-359.49</v>
      </c>
      <c r="IP56" s="167">
        <v>362.87</v>
      </c>
      <c r="IQ56" s="167">
        <v>-170.93</v>
      </c>
      <c r="IR56" s="167">
        <v>-258.26</v>
      </c>
      <c r="IS56" s="169">
        <v>-366.47</v>
      </c>
      <c r="IT56" s="167">
        <v>86.92</v>
      </c>
      <c r="IU56" s="167">
        <v>88.010999999999996</v>
      </c>
      <c r="IV56" s="167">
        <v>174.24</v>
      </c>
      <c r="IW56" s="167">
        <v>-450.39</v>
      </c>
      <c r="IX56" s="167">
        <v>213.14</v>
      </c>
      <c r="IY56" s="167">
        <v>-238.31</v>
      </c>
      <c r="IZ56" s="167">
        <v>238.6</v>
      </c>
      <c r="JA56" s="167">
        <v>-4.6925999999999997</v>
      </c>
      <c r="JB56" s="167">
        <v>30.141999999999999</v>
      </c>
      <c r="JC56" s="167">
        <v>17.440000000000001</v>
      </c>
      <c r="JD56" s="167">
        <v>5.2549999999999999</v>
      </c>
      <c r="JE56" s="167">
        <v>5.2619999999999996</v>
      </c>
      <c r="JF56" s="167">
        <v>-17.12</v>
      </c>
      <c r="JG56" s="167">
        <v>1.0399</v>
      </c>
      <c r="JH56" s="167">
        <v>9.1740999999999993</v>
      </c>
      <c r="JI56" s="167">
        <v>-1.1397999999999999</v>
      </c>
      <c r="JJ56" s="167">
        <v>-45.088000000000001</v>
      </c>
      <c r="JK56" s="167">
        <v>-14.295999999999999</v>
      </c>
      <c r="JL56" s="167">
        <v>39.200000000000003</v>
      </c>
      <c r="JM56" s="167">
        <v>48.165999999999997</v>
      </c>
      <c r="JN56" s="167">
        <v>50.561999999999998</v>
      </c>
      <c r="JO56" s="167">
        <v>0</v>
      </c>
      <c r="JP56" s="167">
        <v>0</v>
      </c>
      <c r="JQ56" s="167">
        <v>52.874000000000002</v>
      </c>
      <c r="JR56" s="167">
        <v>53.091999999999999</v>
      </c>
      <c r="JS56" s="167">
        <v>50.868000000000002</v>
      </c>
      <c r="JT56" s="168"/>
      <c r="JU56" s="167">
        <v>-10.199</v>
      </c>
      <c r="JV56" s="168"/>
      <c r="JW56" s="167">
        <v>6.6199000000000003</v>
      </c>
      <c r="JX56" s="167">
        <v>8.6998999999999995</v>
      </c>
      <c r="JY56" s="167">
        <v>-54.832999999999998</v>
      </c>
      <c r="JZ56" s="167">
        <v>81.295000000000002</v>
      </c>
      <c r="KA56" s="167">
        <v>65.173000000000002</v>
      </c>
      <c r="KB56" s="167">
        <v>-55.478999999999999</v>
      </c>
      <c r="KC56" s="167">
        <v>-79.424000000000007</v>
      </c>
      <c r="KD56" s="167">
        <v>58.082999999999998</v>
      </c>
      <c r="KE56" s="167">
        <v>20.936</v>
      </c>
      <c r="KF56" s="167">
        <v>1.6</v>
      </c>
      <c r="KG56" s="167">
        <v>-0.4</v>
      </c>
      <c r="KH56" s="167">
        <v>-57.85</v>
      </c>
      <c r="KI56" s="167">
        <v>209.8</v>
      </c>
    </row>
    <row r="57" spans="1:295">
      <c r="A57" s="236" t="s">
        <v>700</v>
      </c>
      <c r="B57" s="236"/>
      <c r="C57" s="170">
        <v>0</v>
      </c>
      <c r="D57" s="170">
        <v>23.773</v>
      </c>
      <c r="E57" s="170">
        <v>-27.852</v>
      </c>
      <c r="F57" s="170">
        <v>11.416</v>
      </c>
      <c r="G57" s="170">
        <v>31.67</v>
      </c>
      <c r="H57" s="170">
        <v>16.184999999999999</v>
      </c>
      <c r="I57" s="170">
        <v>64.122</v>
      </c>
      <c r="J57" s="170">
        <v>-71.513000000000005</v>
      </c>
      <c r="K57" s="170">
        <v>69.016999999999996</v>
      </c>
      <c r="L57" s="170">
        <v>32.765999999999998</v>
      </c>
      <c r="M57" s="170">
        <v>-18.425000000000001</v>
      </c>
      <c r="N57" s="170">
        <v>-6.6599000000000004</v>
      </c>
      <c r="O57" s="170">
        <v>-24.587</v>
      </c>
      <c r="P57" s="170">
        <v>46.2</v>
      </c>
      <c r="Q57" s="170">
        <v>18.215</v>
      </c>
      <c r="R57" s="170">
        <v>-19.798999999999999</v>
      </c>
      <c r="S57" s="170">
        <v>14.125999999999999</v>
      </c>
      <c r="T57" s="170">
        <v>266.38</v>
      </c>
      <c r="U57" s="170">
        <v>12.824999999999999</v>
      </c>
      <c r="V57" s="170">
        <v>12.798999999999999</v>
      </c>
      <c r="W57" s="170">
        <v>21.35</v>
      </c>
      <c r="X57" s="170">
        <v>0</v>
      </c>
      <c r="Y57" s="170">
        <v>22.285</v>
      </c>
      <c r="Z57" s="170">
        <v>2.5198999999999998</v>
      </c>
      <c r="AA57" s="170">
        <v>0</v>
      </c>
      <c r="AB57" s="170">
        <v>113</v>
      </c>
      <c r="AC57" s="170">
        <v>-74.308999999999997</v>
      </c>
      <c r="AD57" s="170">
        <v>-74.489000000000004</v>
      </c>
      <c r="AE57" s="170">
        <v>22.853000000000002</v>
      </c>
      <c r="AF57" s="170">
        <v>33.298999999999999</v>
      </c>
      <c r="AG57" s="170">
        <v>55</v>
      </c>
      <c r="AH57" s="170">
        <v>15.898999999999999</v>
      </c>
      <c r="AI57" s="170">
        <v>0.19800000000000001</v>
      </c>
      <c r="AJ57" s="170">
        <v>-11.569000000000001</v>
      </c>
      <c r="AK57" s="170">
        <v>-11.189</v>
      </c>
      <c r="AL57" s="170">
        <v>-36.069000000000003</v>
      </c>
      <c r="AM57" s="170">
        <v>38.43</v>
      </c>
      <c r="AN57" s="170">
        <v>38.72</v>
      </c>
      <c r="AO57" s="170">
        <v>19.416</v>
      </c>
      <c r="AP57" s="170">
        <v>14.58</v>
      </c>
      <c r="AQ57" s="170">
        <v>0</v>
      </c>
      <c r="AR57" s="170">
        <v>80.918000000000006</v>
      </c>
      <c r="AS57" s="170">
        <v>40.076999999999998</v>
      </c>
      <c r="AT57" s="170">
        <v>-38.043999999999997</v>
      </c>
      <c r="AU57" s="170">
        <v>-38.188000000000002</v>
      </c>
      <c r="AV57" s="170">
        <v>32.054000000000002</v>
      </c>
      <c r="AW57" s="170">
        <v>33.908000000000001</v>
      </c>
      <c r="AX57" s="170">
        <v>76.221999999999994</v>
      </c>
      <c r="AY57" s="170">
        <v>77.963999999999999</v>
      </c>
      <c r="AZ57" s="170">
        <v>-4.1875999999999998</v>
      </c>
      <c r="BA57" s="170">
        <v>-22.812000000000001</v>
      </c>
      <c r="BB57" s="170">
        <v>-136.21</v>
      </c>
      <c r="BC57" s="170">
        <v>40.161999999999999</v>
      </c>
      <c r="BD57" s="170">
        <v>-4.1999000000000004</v>
      </c>
      <c r="BE57" s="170">
        <v>-4.1999000000000004</v>
      </c>
      <c r="BF57" s="170">
        <v>67.253</v>
      </c>
      <c r="BG57" s="170">
        <v>65.974000000000004</v>
      </c>
      <c r="BH57" s="170">
        <v>-3.6368</v>
      </c>
      <c r="BI57" s="170">
        <v>-67.102000000000004</v>
      </c>
      <c r="BJ57" s="170">
        <v>-19.905999999999999</v>
      </c>
      <c r="BK57" s="170">
        <v>13.17</v>
      </c>
      <c r="BL57" s="170">
        <v>7.4040999999999997</v>
      </c>
      <c r="BM57" s="170">
        <v>4.9450000000000003</v>
      </c>
      <c r="BN57" s="170">
        <v>376.62</v>
      </c>
      <c r="BO57" s="170">
        <v>125.15</v>
      </c>
      <c r="BP57" s="170">
        <v>124.69</v>
      </c>
      <c r="BQ57" s="170">
        <v>-50.841000000000001</v>
      </c>
      <c r="BR57" s="170">
        <v>509.11</v>
      </c>
      <c r="BS57" s="170">
        <v>40.976999999999997</v>
      </c>
      <c r="BT57" s="170">
        <v>-33.219000000000001</v>
      </c>
      <c r="BU57" s="170">
        <v>134.22</v>
      </c>
      <c r="BV57" s="170">
        <v>103.54</v>
      </c>
      <c r="BW57" s="170">
        <v>28.42</v>
      </c>
      <c r="BX57" s="170">
        <v>33.22</v>
      </c>
      <c r="BY57" s="170">
        <v>69.918999999999997</v>
      </c>
      <c r="BZ57" s="170">
        <v>82.86</v>
      </c>
      <c r="CA57" s="170">
        <v>-68.179000000000002</v>
      </c>
      <c r="CB57" s="170">
        <v>-74.341999999999999</v>
      </c>
      <c r="CC57" s="170">
        <v>174.47</v>
      </c>
      <c r="CD57" s="170">
        <v>175.22</v>
      </c>
      <c r="CE57" s="170">
        <v>33.439</v>
      </c>
      <c r="CF57" s="170">
        <v>-47.93</v>
      </c>
      <c r="CG57" s="170">
        <v>-46.936999999999998</v>
      </c>
      <c r="CH57" s="170">
        <v>8.6541999999999994</v>
      </c>
      <c r="CI57" s="170">
        <v>0</v>
      </c>
      <c r="CJ57" s="170">
        <v>19.57</v>
      </c>
      <c r="CK57" s="170">
        <v>25.984999999999999</v>
      </c>
      <c r="CL57" s="170">
        <v>120.59</v>
      </c>
      <c r="CM57" s="170">
        <v>109.09</v>
      </c>
      <c r="CN57" s="170">
        <v>-12.05</v>
      </c>
      <c r="CO57" s="170">
        <v>31.277000000000001</v>
      </c>
      <c r="CP57" s="170">
        <v>31.696000000000002</v>
      </c>
      <c r="CQ57" s="170">
        <v>32.954000000000001</v>
      </c>
      <c r="CR57" s="170">
        <v>42.67</v>
      </c>
      <c r="CS57" s="170">
        <v>42.003999999999998</v>
      </c>
      <c r="CT57" s="170">
        <v>-14.912000000000001</v>
      </c>
      <c r="CU57" s="170">
        <v>0.45279999999999998</v>
      </c>
      <c r="CV57" s="170">
        <v>0</v>
      </c>
      <c r="CW57" s="170">
        <v>17.766999999999999</v>
      </c>
      <c r="CX57" s="170">
        <v>54.54</v>
      </c>
      <c r="CY57" s="170">
        <v>84.629000000000005</v>
      </c>
      <c r="CZ57" s="170">
        <v>60.944000000000003</v>
      </c>
      <c r="DA57" s="170">
        <v>57.426000000000002</v>
      </c>
      <c r="DB57" s="170">
        <v>-27.449000000000002</v>
      </c>
      <c r="DC57" s="170">
        <v>-4.9640000000000004</v>
      </c>
      <c r="DD57" s="170">
        <v>130.76</v>
      </c>
      <c r="DE57" s="170">
        <v>133.37</v>
      </c>
      <c r="DF57" s="170">
        <v>-82.555999999999997</v>
      </c>
      <c r="DG57" s="170">
        <v>2.0000000000000001E-4</v>
      </c>
      <c r="DH57" s="170">
        <v>-16.768999999999998</v>
      </c>
      <c r="DI57" s="170">
        <v>-63.2</v>
      </c>
      <c r="DJ57" s="170">
        <v>-61.5</v>
      </c>
      <c r="DK57" s="170">
        <v>35.488</v>
      </c>
      <c r="DL57" s="170">
        <v>77.058999999999997</v>
      </c>
      <c r="DM57" s="170">
        <v>82.201999999999998</v>
      </c>
      <c r="DN57" s="170">
        <v>111.93</v>
      </c>
      <c r="DO57" s="170">
        <v>76.930000000000007</v>
      </c>
      <c r="DP57" s="170">
        <v>-4.26</v>
      </c>
      <c r="DQ57" s="170">
        <v>63.463000000000001</v>
      </c>
      <c r="DR57" s="170">
        <v>153.37</v>
      </c>
      <c r="DS57" s="170">
        <v>-1.51</v>
      </c>
      <c r="DT57" s="170">
        <v>-1.3898999999999999</v>
      </c>
      <c r="DU57" s="170">
        <v>95.03</v>
      </c>
      <c r="DV57" s="170">
        <v>80.989999999999995</v>
      </c>
      <c r="DW57" s="170">
        <v>155.69</v>
      </c>
      <c r="DX57" s="170">
        <v>147.65</v>
      </c>
      <c r="DY57" s="170">
        <v>-42.686999999999998</v>
      </c>
      <c r="DZ57" s="170">
        <v>-41.963000000000001</v>
      </c>
      <c r="EA57" s="170">
        <v>227.44</v>
      </c>
      <c r="EB57" s="170">
        <v>182.03</v>
      </c>
      <c r="EC57" s="170">
        <v>175.8</v>
      </c>
      <c r="ED57" s="170">
        <v>179.84</v>
      </c>
      <c r="EE57" s="170">
        <v>85.343000000000004</v>
      </c>
      <c r="EF57" s="170">
        <v>71.745000000000005</v>
      </c>
      <c r="EG57" s="170">
        <v>-24.306999999999999</v>
      </c>
      <c r="EH57" s="170">
        <v>322.35000000000002</v>
      </c>
      <c r="EI57" s="170">
        <v>331.55</v>
      </c>
      <c r="EJ57" s="170">
        <v>0</v>
      </c>
      <c r="EK57" s="170">
        <v>-22.189</v>
      </c>
      <c r="EL57" s="170">
        <v>-24.853999999999999</v>
      </c>
      <c r="EM57" s="170">
        <v>72.328999999999994</v>
      </c>
      <c r="EN57" s="170">
        <v>-6.7592999999999996</v>
      </c>
      <c r="EO57" s="170">
        <v>-6.4006999999999996</v>
      </c>
      <c r="EP57" s="170">
        <v>178.23</v>
      </c>
      <c r="EQ57" s="170">
        <v>-37.74</v>
      </c>
      <c r="ER57" s="170">
        <v>-38.945</v>
      </c>
      <c r="ES57" s="170">
        <v>48.73</v>
      </c>
      <c r="ET57" s="170">
        <v>19.068999999999999</v>
      </c>
      <c r="EU57" s="170">
        <v>-6.7599</v>
      </c>
      <c r="EV57" s="170">
        <v>122.2</v>
      </c>
      <c r="EW57" s="170">
        <v>25.047999999999998</v>
      </c>
      <c r="EX57" s="170">
        <v>-73.8</v>
      </c>
      <c r="EY57" s="170">
        <v>-30.561</v>
      </c>
      <c r="EZ57" s="170">
        <v>-29.824999999999999</v>
      </c>
      <c r="FA57" s="170">
        <v>11.87</v>
      </c>
      <c r="FB57" s="170">
        <v>-8.2368000000000006</v>
      </c>
      <c r="FC57" s="170">
        <v>55.765000000000001</v>
      </c>
      <c r="FD57" s="170">
        <v>22.623999999999999</v>
      </c>
      <c r="FE57" s="170">
        <v>0</v>
      </c>
      <c r="FF57" s="170">
        <v>0</v>
      </c>
      <c r="FG57" s="170">
        <v>0</v>
      </c>
      <c r="FH57" s="170">
        <v>52.262</v>
      </c>
      <c r="FI57" s="170">
        <v>50.805999999999997</v>
      </c>
      <c r="FJ57" s="170">
        <v>108</v>
      </c>
      <c r="FK57" s="170">
        <v>107.33</v>
      </c>
      <c r="FL57" s="170">
        <v>-162.93</v>
      </c>
      <c r="FM57" s="170">
        <v>97.31</v>
      </c>
      <c r="FN57" s="170">
        <v>96.558000000000007</v>
      </c>
      <c r="FO57" s="170">
        <v>-99.518000000000001</v>
      </c>
      <c r="FP57" s="170">
        <v>-87.256</v>
      </c>
      <c r="FQ57" s="170">
        <v>-55.515999999999998</v>
      </c>
      <c r="FR57" s="170">
        <v>-41.018999999999998</v>
      </c>
      <c r="FS57" s="170">
        <v>18.582000000000001</v>
      </c>
      <c r="FT57" s="170">
        <v>1.6202000000000001</v>
      </c>
      <c r="FU57" s="170">
        <v>-11.048999999999999</v>
      </c>
      <c r="FV57" s="170">
        <v>14.49</v>
      </c>
      <c r="FW57" s="170">
        <v>-56.453000000000003</v>
      </c>
      <c r="FX57" s="170">
        <v>11.536</v>
      </c>
      <c r="FY57" s="170">
        <v>-12.920999999999999</v>
      </c>
      <c r="FZ57" s="170">
        <v>0.75600000000000001</v>
      </c>
      <c r="GA57" s="170">
        <v>11.372999999999999</v>
      </c>
      <c r="GB57" s="170">
        <v>22</v>
      </c>
      <c r="GC57" s="170">
        <v>140.97</v>
      </c>
      <c r="GD57" s="170">
        <v>152.25</v>
      </c>
      <c r="GE57" s="170">
        <v>17.71</v>
      </c>
      <c r="GF57" s="170">
        <v>96.183000000000007</v>
      </c>
      <c r="GG57" s="170">
        <v>22.298999999999999</v>
      </c>
      <c r="GH57" s="170">
        <v>-13.864000000000001</v>
      </c>
      <c r="GI57" s="170">
        <v>0.58940000000000003</v>
      </c>
      <c r="GJ57" s="170">
        <v>3.8523000000000001</v>
      </c>
      <c r="GK57" s="170">
        <v>2.7949999999999999</v>
      </c>
      <c r="GL57" s="170">
        <v>6.4500000000000002E-2</v>
      </c>
      <c r="GM57" s="170">
        <v>0</v>
      </c>
      <c r="GN57" s="170">
        <v>-10.103</v>
      </c>
      <c r="GO57" s="170">
        <v>-20.245000000000001</v>
      </c>
      <c r="GP57" s="170">
        <v>29.023</v>
      </c>
      <c r="GQ57" s="170">
        <v>76.385000000000005</v>
      </c>
      <c r="GR57" s="170">
        <v>115.7</v>
      </c>
      <c r="GS57" s="170">
        <v>71.048000000000002</v>
      </c>
      <c r="GT57" s="170">
        <v>-124.2</v>
      </c>
      <c r="GU57" s="170">
        <v>-15.912000000000001</v>
      </c>
      <c r="GV57" s="170">
        <v>45.273000000000003</v>
      </c>
      <c r="GW57" s="170">
        <v>-28.106000000000002</v>
      </c>
      <c r="GX57" s="170">
        <v>12.79</v>
      </c>
      <c r="GY57" s="170">
        <v>12.433999999999999</v>
      </c>
      <c r="GZ57" s="170">
        <v>11.984</v>
      </c>
      <c r="HA57" s="170">
        <v>15</v>
      </c>
      <c r="HB57" s="170">
        <v>236.52</v>
      </c>
      <c r="HC57" s="170">
        <v>236.52</v>
      </c>
      <c r="HD57" s="170">
        <v>289.60000000000002</v>
      </c>
      <c r="HE57" s="170">
        <v>-274.81</v>
      </c>
      <c r="HF57" s="170">
        <v>-534.97</v>
      </c>
      <c r="HG57" s="170">
        <v>640.87</v>
      </c>
      <c r="HH57" s="170">
        <v>626.42999999999995</v>
      </c>
      <c r="HI57" s="170">
        <v>-132.12</v>
      </c>
      <c r="HJ57" s="170">
        <v>-132.38</v>
      </c>
      <c r="HK57" s="170">
        <v>-47.110999999999997</v>
      </c>
      <c r="HL57" s="170">
        <v>-37.72</v>
      </c>
      <c r="HM57" s="170">
        <v>81.81</v>
      </c>
      <c r="HN57" s="170">
        <v>80.831000000000003</v>
      </c>
      <c r="HO57" s="170">
        <v>-62.527000000000001</v>
      </c>
      <c r="HP57" s="170">
        <v>-84.432000000000002</v>
      </c>
      <c r="HQ57" s="170">
        <v>65.899000000000001</v>
      </c>
      <c r="HR57" s="170">
        <v>65.722999999999999</v>
      </c>
      <c r="HS57" s="170">
        <v>-21.895</v>
      </c>
      <c r="HT57" s="170">
        <v>-21.995999999999999</v>
      </c>
      <c r="HU57" s="170">
        <v>112.94</v>
      </c>
      <c r="HV57" s="170">
        <v>113.3</v>
      </c>
      <c r="HW57" s="170">
        <v>71.698999999999998</v>
      </c>
      <c r="HX57" s="170">
        <v>71.099000000000004</v>
      </c>
      <c r="HY57" s="170">
        <v>22.827000000000002</v>
      </c>
      <c r="HZ57" s="170">
        <v>38.798999999999999</v>
      </c>
      <c r="IA57" s="170">
        <v>-320.86</v>
      </c>
      <c r="IB57" s="170">
        <v>114.18</v>
      </c>
      <c r="IC57" s="170">
        <v>114.04</v>
      </c>
      <c r="ID57" s="170">
        <v>19</v>
      </c>
      <c r="IE57" s="170">
        <v>31.399000000000001</v>
      </c>
      <c r="IF57" s="170">
        <v>-16.399000000000001</v>
      </c>
      <c r="IG57" s="170">
        <v>-16.5</v>
      </c>
      <c r="IH57" s="170">
        <v>2.0966</v>
      </c>
      <c r="II57" s="170">
        <v>1.8290999999999999</v>
      </c>
      <c r="IJ57" s="170">
        <v>-277.75</v>
      </c>
      <c r="IK57" s="170">
        <v>65.388999999999996</v>
      </c>
      <c r="IL57" s="170">
        <v>535.87</v>
      </c>
      <c r="IM57" s="170">
        <v>347.8</v>
      </c>
      <c r="IN57" s="170">
        <v>51.975000000000001</v>
      </c>
      <c r="IO57" s="170">
        <v>-197.3</v>
      </c>
      <c r="IP57" s="170">
        <v>405.3</v>
      </c>
      <c r="IQ57" s="170">
        <v>-45.01</v>
      </c>
      <c r="IR57" s="170">
        <v>-127.65</v>
      </c>
      <c r="IS57" s="170">
        <v>-192.61</v>
      </c>
      <c r="IT57" s="170">
        <v>105.32</v>
      </c>
      <c r="IU57" s="170">
        <v>104.18</v>
      </c>
      <c r="IV57" s="170">
        <v>195.34</v>
      </c>
      <c r="IW57" s="170">
        <v>-231.32</v>
      </c>
      <c r="IX57" s="170">
        <v>233.64</v>
      </c>
      <c r="IY57" s="170">
        <v>-125.54</v>
      </c>
      <c r="IZ57" s="170">
        <v>290.63</v>
      </c>
      <c r="JA57" s="170">
        <v>-2.5556999999999999</v>
      </c>
      <c r="JB57" s="170">
        <v>30.254999999999999</v>
      </c>
      <c r="JC57" s="170">
        <v>27.6</v>
      </c>
      <c r="JD57" s="170">
        <v>6.42</v>
      </c>
      <c r="JE57" s="170">
        <v>6.4710000000000001</v>
      </c>
      <c r="JF57" s="170">
        <v>-12.079000000000001</v>
      </c>
      <c r="JG57" s="170">
        <v>10.64</v>
      </c>
      <c r="JH57" s="170">
        <v>10.032</v>
      </c>
      <c r="JI57" s="170">
        <v>1.8172999999999999</v>
      </c>
      <c r="JJ57" s="170">
        <v>2.5802999999999998</v>
      </c>
      <c r="JK57" s="170">
        <v>-9.2271000000000001</v>
      </c>
      <c r="JL57" s="170">
        <v>49.2</v>
      </c>
      <c r="JM57" s="170">
        <v>55.683</v>
      </c>
      <c r="JN57" s="170">
        <v>53.834000000000003</v>
      </c>
      <c r="JO57" s="170">
        <v>0</v>
      </c>
      <c r="JP57" s="170">
        <v>0</v>
      </c>
      <c r="JQ57" s="170">
        <v>53.414000000000001</v>
      </c>
      <c r="JR57" s="170">
        <v>53.091999999999999</v>
      </c>
      <c r="JS57" s="170">
        <v>53.704000000000001</v>
      </c>
      <c r="JT57" s="170">
        <v>0</v>
      </c>
      <c r="JU57" s="170">
        <v>-1.6</v>
      </c>
      <c r="JV57" s="170">
        <v>29.702999999999999</v>
      </c>
      <c r="JW57" s="170">
        <v>10.329000000000001</v>
      </c>
      <c r="JX57" s="170">
        <v>8.6998999999999995</v>
      </c>
      <c r="JY57" s="170">
        <v>-31.885000000000002</v>
      </c>
      <c r="JZ57" s="170">
        <v>91.268000000000001</v>
      </c>
      <c r="KA57" s="170">
        <v>86.569000000000003</v>
      </c>
      <c r="KB57" s="170">
        <v>-31.765999999999998</v>
      </c>
      <c r="KC57" s="170">
        <v>-71.16</v>
      </c>
      <c r="KD57" s="170">
        <v>83.688000000000002</v>
      </c>
      <c r="KE57" s="170">
        <v>37.561</v>
      </c>
      <c r="KF57" s="170">
        <v>23</v>
      </c>
      <c r="KG57" s="170">
        <v>6.5998999999999999</v>
      </c>
      <c r="KH57" s="170">
        <v>36.185000000000002</v>
      </c>
      <c r="KI57" s="170">
        <v>364.39</v>
      </c>
    </row>
    <row r="58" spans="1:295">
      <c r="A58" s="236" t="s">
        <v>701</v>
      </c>
      <c r="B58" s="236"/>
      <c r="C58" s="170">
        <v>0</v>
      </c>
      <c r="D58" s="170">
        <v>13.805</v>
      </c>
      <c r="E58" s="170">
        <v>-47.488</v>
      </c>
      <c r="F58" s="170">
        <v>-36.978999999999999</v>
      </c>
      <c r="G58" s="170">
        <v>20.077000000000002</v>
      </c>
      <c r="H58" s="170">
        <v>6.8606999999999996</v>
      </c>
      <c r="I58" s="170">
        <v>39.948</v>
      </c>
      <c r="J58" s="170">
        <v>-131.09</v>
      </c>
      <c r="K58" s="170">
        <v>37.265000000000001</v>
      </c>
      <c r="L58" s="170">
        <v>18.87</v>
      </c>
      <c r="M58" s="170">
        <v>-34.406999999999996</v>
      </c>
      <c r="N58" s="170">
        <v>-33.298999999999999</v>
      </c>
      <c r="O58" s="170">
        <v>-56.466999999999999</v>
      </c>
      <c r="P58" s="170">
        <v>19.798999999999999</v>
      </c>
      <c r="Q58" s="170">
        <v>9.1079000000000008</v>
      </c>
      <c r="R58" s="170">
        <v>-46.2</v>
      </c>
      <c r="S58" s="170">
        <v>12.699</v>
      </c>
      <c r="T58" s="170">
        <v>144.52000000000001</v>
      </c>
      <c r="U58" s="170">
        <v>6.7256999999999998</v>
      </c>
      <c r="V58" s="170">
        <v>6.7325999999999997</v>
      </c>
      <c r="W58" s="170">
        <v>10.805</v>
      </c>
      <c r="X58" s="170">
        <v>0</v>
      </c>
      <c r="Y58" s="170">
        <v>3.4895</v>
      </c>
      <c r="Z58" s="170">
        <v>2.2685</v>
      </c>
      <c r="AA58" s="170">
        <v>0</v>
      </c>
      <c r="AB58" s="170">
        <v>113</v>
      </c>
      <c r="AC58" s="170">
        <v>-98.838999999999999</v>
      </c>
      <c r="AD58" s="170">
        <v>-98.61</v>
      </c>
      <c r="AE58" s="170">
        <v>15.869</v>
      </c>
      <c r="AF58" s="170">
        <v>6.6599000000000004</v>
      </c>
      <c r="AG58" s="170">
        <v>22</v>
      </c>
      <c r="AH58" s="170">
        <v>4.82</v>
      </c>
      <c r="AI58" s="170">
        <v>0.123</v>
      </c>
      <c r="AJ58" s="170">
        <v>-38.209000000000003</v>
      </c>
      <c r="AK58" s="170">
        <v>-38.380000000000003</v>
      </c>
      <c r="AL58" s="170">
        <v>-48.439</v>
      </c>
      <c r="AM58" s="170">
        <v>11.239000000000001</v>
      </c>
      <c r="AN58" s="170">
        <v>11.09</v>
      </c>
      <c r="AO58" s="170">
        <v>9.4657999999999998</v>
      </c>
      <c r="AP58" s="170">
        <v>9.0274000000000001</v>
      </c>
      <c r="AQ58" s="170">
        <v>0</v>
      </c>
      <c r="AR58" s="170">
        <v>52.941000000000003</v>
      </c>
      <c r="AS58" s="170">
        <v>11.71</v>
      </c>
      <c r="AT58" s="170">
        <v>-60.817</v>
      </c>
      <c r="AU58" s="170">
        <v>-60.548999999999999</v>
      </c>
      <c r="AV58" s="170">
        <v>4.8022</v>
      </c>
      <c r="AW58" s="170">
        <v>4.8869999999999996</v>
      </c>
      <c r="AX58" s="170">
        <v>47.555</v>
      </c>
      <c r="AY58" s="170">
        <v>47.555</v>
      </c>
      <c r="AZ58" s="170">
        <v>-9.9456000000000007</v>
      </c>
      <c r="BA58" s="170">
        <v>-51.542000000000002</v>
      </c>
      <c r="BB58" s="170">
        <v>-339.72</v>
      </c>
      <c r="BC58" s="170">
        <v>-33.985999999999997</v>
      </c>
      <c r="BD58" s="170">
        <v>-19.699000000000002</v>
      </c>
      <c r="BE58" s="170">
        <v>-19.899000000000001</v>
      </c>
      <c r="BF58" s="170">
        <v>43.628999999999998</v>
      </c>
      <c r="BG58" s="170">
        <v>43.134999999999998</v>
      </c>
      <c r="BH58" s="170">
        <v>-7.6052</v>
      </c>
      <c r="BI58" s="170">
        <v>-67.102000000000004</v>
      </c>
      <c r="BJ58" s="170">
        <v>-47.707999999999998</v>
      </c>
      <c r="BK58" s="170">
        <v>4.7798999999999996</v>
      </c>
      <c r="BL58" s="170">
        <v>0</v>
      </c>
      <c r="BM58" s="170">
        <v>2.0571999999999999</v>
      </c>
      <c r="BN58" s="170">
        <v>172</v>
      </c>
      <c r="BO58" s="170">
        <v>26.550999999999998</v>
      </c>
      <c r="BP58" s="170">
        <v>25.971</v>
      </c>
      <c r="BQ58" s="170">
        <v>-309.7</v>
      </c>
      <c r="BR58" s="170">
        <v>273.82</v>
      </c>
      <c r="BS58" s="170">
        <v>40.976999999999997</v>
      </c>
      <c r="BT58" s="170">
        <v>-132.12</v>
      </c>
      <c r="BU58" s="170">
        <v>34.729999999999997</v>
      </c>
      <c r="BV58" s="170">
        <v>58.939</v>
      </c>
      <c r="BW58" s="170">
        <v>16.940000000000001</v>
      </c>
      <c r="BX58" s="170">
        <v>13.05</v>
      </c>
      <c r="BY58" s="170">
        <v>38.978999999999999</v>
      </c>
      <c r="BZ58" s="170">
        <v>55.598999999999997</v>
      </c>
      <c r="CA58" s="170">
        <v>-106.08</v>
      </c>
      <c r="CB58" s="170">
        <v>-106.49</v>
      </c>
      <c r="CC58" s="170">
        <v>138.18</v>
      </c>
      <c r="CD58" s="170">
        <v>137.21</v>
      </c>
      <c r="CE58" s="170">
        <v>13.134</v>
      </c>
      <c r="CF58" s="170">
        <v>-132.91</v>
      </c>
      <c r="CG58" s="170">
        <v>-134.13</v>
      </c>
      <c r="CH58" s="170">
        <v>-8.0652000000000008</v>
      </c>
      <c r="CI58" s="170">
        <v>-135.03</v>
      </c>
      <c r="CJ58" s="170">
        <v>19.57</v>
      </c>
      <c r="CK58" s="170">
        <v>25.984999999999999</v>
      </c>
      <c r="CL58" s="170">
        <v>74.3</v>
      </c>
      <c r="CM58" s="170">
        <v>67.198999999999998</v>
      </c>
      <c r="CN58" s="170">
        <v>-18.68</v>
      </c>
      <c r="CO58" s="170">
        <v>5.99</v>
      </c>
      <c r="CP58" s="170">
        <v>4.9858000000000002</v>
      </c>
      <c r="CQ58" s="170">
        <v>6.0937999999999999</v>
      </c>
      <c r="CR58" s="170">
        <v>-12.14</v>
      </c>
      <c r="CS58" s="170">
        <v>-12.180999999999999</v>
      </c>
      <c r="CT58" s="170">
        <v>-71.238</v>
      </c>
      <c r="CU58" s="170">
        <v>-73.903000000000006</v>
      </c>
      <c r="CV58" s="170">
        <v>0</v>
      </c>
      <c r="CW58" s="170">
        <v>9.0502000000000002</v>
      </c>
      <c r="CX58" s="170">
        <v>15.648999999999999</v>
      </c>
      <c r="CY58" s="170">
        <v>49.84</v>
      </c>
      <c r="CZ58" s="170">
        <v>34.929000000000002</v>
      </c>
      <c r="DA58" s="170">
        <v>33.402999999999999</v>
      </c>
      <c r="DB58" s="170">
        <v>-38.959000000000003</v>
      </c>
      <c r="DC58" s="170">
        <v>-6.2050999999999998</v>
      </c>
      <c r="DD58" s="170">
        <v>0</v>
      </c>
      <c r="DE58" s="170">
        <v>0</v>
      </c>
      <c r="DF58" s="170">
        <v>-152.1</v>
      </c>
      <c r="DG58" s="170">
        <v>-2.0000000000000001E-4</v>
      </c>
      <c r="DH58" s="170">
        <v>-23.302</v>
      </c>
      <c r="DI58" s="170">
        <v>-128.30000000000001</v>
      </c>
      <c r="DJ58" s="170">
        <v>-127</v>
      </c>
      <c r="DK58" s="170">
        <v>28.434999999999999</v>
      </c>
      <c r="DL58" s="170">
        <v>32.820999999999998</v>
      </c>
      <c r="DM58" s="170">
        <v>37.585999999999999</v>
      </c>
      <c r="DN58" s="170">
        <v>47.478999999999999</v>
      </c>
      <c r="DO58" s="170">
        <v>32.56</v>
      </c>
      <c r="DP58" s="170">
        <v>-11.9</v>
      </c>
      <c r="DQ58" s="170">
        <v>46.953000000000003</v>
      </c>
      <c r="DR58" s="170">
        <v>82.748999999999995</v>
      </c>
      <c r="DS58" s="170">
        <v>-14.68</v>
      </c>
      <c r="DT58" s="170">
        <v>-14.6</v>
      </c>
      <c r="DU58" s="170">
        <v>52.19</v>
      </c>
      <c r="DV58" s="170">
        <v>53.65</v>
      </c>
      <c r="DW58" s="170">
        <v>83.29</v>
      </c>
      <c r="DX58" s="170">
        <v>80.218000000000004</v>
      </c>
      <c r="DY58" s="170">
        <v>-94.272000000000006</v>
      </c>
      <c r="DZ58" s="170">
        <v>-93.363</v>
      </c>
      <c r="EA58" s="170">
        <v>135.79</v>
      </c>
      <c r="EB58" s="170">
        <v>99.463999999999999</v>
      </c>
      <c r="EC58" s="170">
        <v>95.644999999999996</v>
      </c>
      <c r="ED58" s="170">
        <v>97.722999999999999</v>
      </c>
      <c r="EE58" s="170">
        <v>12.667999999999999</v>
      </c>
      <c r="EF58" s="170">
        <v>-13.427</v>
      </c>
      <c r="EG58" s="170">
        <v>-34.087000000000003</v>
      </c>
      <c r="EH58" s="170">
        <v>62.488</v>
      </c>
      <c r="EI58" s="170">
        <v>-49.579000000000001</v>
      </c>
      <c r="EJ58" s="170">
        <v>0</v>
      </c>
      <c r="EK58" s="170">
        <v>-40.284999999999997</v>
      </c>
      <c r="EL58" s="170">
        <v>-42.561</v>
      </c>
      <c r="EM58" s="170">
        <v>0</v>
      </c>
      <c r="EN58" s="170">
        <v>-68.054000000000002</v>
      </c>
      <c r="EO58" s="170">
        <v>-51.901000000000003</v>
      </c>
      <c r="EP58" s="170">
        <v>29.231999999999999</v>
      </c>
      <c r="EQ58" s="170">
        <v>-81.686000000000007</v>
      </c>
      <c r="ER58" s="170">
        <v>-82.207999999999998</v>
      </c>
      <c r="ES58" s="170">
        <v>-34.405999999999999</v>
      </c>
      <c r="ET58" s="170">
        <v>0</v>
      </c>
      <c r="EU58" s="170">
        <v>-21.1</v>
      </c>
      <c r="EV58" s="170">
        <v>1</v>
      </c>
      <c r="EW58" s="170">
        <v>11.74</v>
      </c>
      <c r="EX58" s="170">
        <v>-194.75</v>
      </c>
      <c r="EY58" s="170">
        <v>-35.729999999999997</v>
      </c>
      <c r="EZ58" s="170">
        <v>-35.319000000000003</v>
      </c>
      <c r="FA58" s="170">
        <v>1.56</v>
      </c>
      <c r="FB58" s="170">
        <v>-70.040999999999997</v>
      </c>
      <c r="FC58" s="170">
        <v>55.765000000000001</v>
      </c>
      <c r="FD58" s="170">
        <v>17.942</v>
      </c>
      <c r="FE58" s="170">
        <v>0</v>
      </c>
      <c r="FF58" s="170">
        <v>0</v>
      </c>
      <c r="FG58" s="170">
        <v>0</v>
      </c>
      <c r="FH58" s="170">
        <v>36.71</v>
      </c>
      <c r="FI58" s="170">
        <v>34.448</v>
      </c>
      <c r="FJ58" s="170">
        <v>68.153999999999996</v>
      </c>
      <c r="FK58" s="170">
        <v>67.483999999999995</v>
      </c>
      <c r="FL58" s="170">
        <v>-210.99</v>
      </c>
      <c r="FM58" s="170">
        <v>44.954000000000001</v>
      </c>
      <c r="FN58" s="170">
        <v>44.636000000000003</v>
      </c>
      <c r="FO58" s="170">
        <v>-148.47</v>
      </c>
      <c r="FP58" s="170">
        <v>-138.29</v>
      </c>
      <c r="FQ58" s="170">
        <v>-77.423000000000002</v>
      </c>
      <c r="FR58" s="170">
        <v>-54.789000000000001</v>
      </c>
      <c r="FS58" s="170">
        <v>17.780999999999999</v>
      </c>
      <c r="FT58" s="170">
        <v>0.68149999999999999</v>
      </c>
      <c r="FU58" s="170">
        <v>-11.959</v>
      </c>
      <c r="FV58" s="170">
        <v>0.89</v>
      </c>
      <c r="FW58" s="170">
        <v>-77.391000000000005</v>
      </c>
      <c r="FX58" s="170">
        <v>10.115</v>
      </c>
      <c r="FY58" s="170">
        <v>-15.875</v>
      </c>
      <c r="FZ58" s="170">
        <v>0.35199999999999998</v>
      </c>
      <c r="GA58" s="170">
        <v>7.5099</v>
      </c>
      <c r="GB58" s="170">
        <v>11.06</v>
      </c>
      <c r="GC58" s="170">
        <v>87.158000000000001</v>
      </c>
      <c r="GD58" s="170">
        <v>102.61</v>
      </c>
      <c r="GE58" s="170">
        <v>12.2</v>
      </c>
      <c r="GF58" s="170">
        <v>72.626000000000005</v>
      </c>
      <c r="GG58" s="170">
        <v>16.2</v>
      </c>
      <c r="GH58" s="170">
        <v>-27.074000000000002</v>
      </c>
      <c r="GI58" s="170">
        <v>-3.7742</v>
      </c>
      <c r="GJ58" s="170">
        <v>0</v>
      </c>
      <c r="GK58" s="170">
        <v>1.2532000000000001</v>
      </c>
      <c r="GL58" s="170">
        <v>6.4500000000000002E-2</v>
      </c>
      <c r="GM58" s="170">
        <v>0</v>
      </c>
      <c r="GN58" s="170">
        <v>-15.959</v>
      </c>
      <c r="GO58" s="170">
        <v>-48.682000000000002</v>
      </c>
      <c r="GP58" s="170">
        <v>24.733000000000001</v>
      </c>
      <c r="GQ58" s="170">
        <v>31.68</v>
      </c>
      <c r="GR58" s="170">
        <v>89.513000000000005</v>
      </c>
      <c r="GS58" s="170">
        <v>51.241999999999997</v>
      </c>
      <c r="GT58" s="170">
        <v>-168.67</v>
      </c>
      <c r="GU58" s="170">
        <v>-31.93</v>
      </c>
      <c r="GV58" s="170">
        <v>30.141999999999999</v>
      </c>
      <c r="GW58" s="170">
        <v>-69.204999999999998</v>
      </c>
      <c r="GX58" s="170">
        <v>8.8414000000000001</v>
      </c>
      <c r="GY58" s="170">
        <v>0</v>
      </c>
      <c r="GZ58" s="170">
        <v>0</v>
      </c>
      <c r="HA58" s="170">
        <v>10</v>
      </c>
      <c r="HB58" s="170">
        <v>138.08000000000001</v>
      </c>
      <c r="HC58" s="170">
        <v>139.04</v>
      </c>
      <c r="HD58" s="170">
        <v>274.10000000000002</v>
      </c>
      <c r="HE58" s="170">
        <v>-287.04000000000002</v>
      </c>
      <c r="HF58" s="170">
        <v>-637.96</v>
      </c>
      <c r="HG58" s="170">
        <v>536.66</v>
      </c>
      <c r="HH58" s="170">
        <v>284.94</v>
      </c>
      <c r="HI58" s="170">
        <v>-221.22</v>
      </c>
      <c r="HJ58" s="170">
        <v>-223.65</v>
      </c>
      <c r="HK58" s="170">
        <v>-84.403999999999996</v>
      </c>
      <c r="HL58" s="170">
        <v>-83.195999999999998</v>
      </c>
      <c r="HM58" s="170">
        <v>65.528999999999996</v>
      </c>
      <c r="HN58" s="170">
        <v>64.753</v>
      </c>
      <c r="HO58" s="170">
        <v>-130.65</v>
      </c>
      <c r="HP58" s="170">
        <v>-241.05</v>
      </c>
      <c r="HQ58" s="170">
        <v>17.46</v>
      </c>
      <c r="HR58" s="170">
        <v>17.295000000000002</v>
      </c>
      <c r="HS58" s="170">
        <v>-93.688000000000002</v>
      </c>
      <c r="HT58" s="170">
        <v>-76.98</v>
      </c>
      <c r="HU58" s="170">
        <v>41.11</v>
      </c>
      <c r="HV58" s="170">
        <v>40.158999999999999</v>
      </c>
      <c r="HW58" s="170">
        <v>48.2</v>
      </c>
      <c r="HX58" s="170">
        <v>48.7</v>
      </c>
      <c r="HY58" s="170">
        <v>15.813000000000001</v>
      </c>
      <c r="HZ58" s="170">
        <v>-74.959000000000003</v>
      </c>
      <c r="IA58" s="170">
        <v>-385.76</v>
      </c>
      <c r="IB58" s="170">
        <v>75.799000000000007</v>
      </c>
      <c r="IC58" s="170">
        <v>76.37</v>
      </c>
      <c r="ID58" s="170">
        <v>10.5</v>
      </c>
      <c r="IE58" s="170">
        <v>3.5</v>
      </c>
      <c r="IF58" s="170">
        <v>-65.099000000000004</v>
      </c>
      <c r="IG58" s="170">
        <v>-64.8</v>
      </c>
      <c r="IH58" s="170">
        <v>1.4137999999999999</v>
      </c>
      <c r="II58" s="170">
        <v>1.1840999999999999</v>
      </c>
      <c r="IJ58" s="170">
        <v>-611.35</v>
      </c>
      <c r="IK58" s="170">
        <v>-295.47000000000003</v>
      </c>
      <c r="IL58" s="170">
        <v>238.21</v>
      </c>
      <c r="IM58" s="170">
        <v>127.04</v>
      </c>
      <c r="IN58" s="170">
        <v>-296.13</v>
      </c>
      <c r="IO58" s="170">
        <v>-412.04</v>
      </c>
      <c r="IP58" s="170">
        <v>195.28</v>
      </c>
      <c r="IQ58" s="170">
        <v>-189.92</v>
      </c>
      <c r="IR58" s="170">
        <v>-297.58</v>
      </c>
      <c r="IS58" s="170">
        <v>-404.72</v>
      </c>
      <c r="IT58" s="170">
        <v>69.322000000000003</v>
      </c>
      <c r="IU58" s="170">
        <v>68.855000000000004</v>
      </c>
      <c r="IV58" s="170">
        <v>42.863999999999997</v>
      </c>
      <c r="IW58" s="170">
        <v>-521.66</v>
      </c>
      <c r="IX58" s="170">
        <v>90.412000000000006</v>
      </c>
      <c r="IY58" s="170">
        <v>-294.11</v>
      </c>
      <c r="IZ58" s="170">
        <v>127.75</v>
      </c>
      <c r="JA58" s="170">
        <v>-5.8269000000000002</v>
      </c>
      <c r="JB58" s="170">
        <v>7.9518000000000004</v>
      </c>
      <c r="JC58" s="170">
        <v>11.92</v>
      </c>
      <c r="JD58" s="170">
        <v>4.0088999999999997</v>
      </c>
      <c r="JE58" s="170">
        <v>3.9979</v>
      </c>
      <c r="JF58" s="170">
        <v>-27.12</v>
      </c>
      <c r="JG58" s="170">
        <v>-1.36</v>
      </c>
      <c r="JH58" s="170">
        <v>7.1688000000000001</v>
      </c>
      <c r="JI58" s="170">
        <v>-11.481999999999999</v>
      </c>
      <c r="JJ58" s="170">
        <v>-56.572000000000003</v>
      </c>
      <c r="JK58" s="170">
        <v>-19.745999999999999</v>
      </c>
      <c r="JL58" s="170">
        <v>7.0998999999999999</v>
      </c>
      <c r="JM58" s="170">
        <v>46.631</v>
      </c>
      <c r="JN58" s="170">
        <v>46.548000000000002</v>
      </c>
      <c r="JO58" s="170">
        <v>0</v>
      </c>
      <c r="JP58" s="170">
        <v>0</v>
      </c>
      <c r="JQ58" s="170">
        <v>42.573</v>
      </c>
      <c r="JR58" s="170">
        <v>42.161999999999999</v>
      </c>
      <c r="JS58" s="170">
        <v>43.106000000000002</v>
      </c>
      <c r="JT58" s="170">
        <v>0</v>
      </c>
      <c r="JU58" s="170">
        <v>-32.798999999999999</v>
      </c>
      <c r="JV58" s="170">
        <v>20.451000000000001</v>
      </c>
      <c r="JW58" s="170">
        <v>5.1599000000000004</v>
      </c>
      <c r="JX58" s="170">
        <v>8.6998999999999995</v>
      </c>
      <c r="JY58" s="170">
        <v>-87.977000000000004</v>
      </c>
      <c r="JZ58" s="170">
        <v>72.382999999999996</v>
      </c>
      <c r="KA58" s="170">
        <v>48.991</v>
      </c>
      <c r="KB58" s="170">
        <v>-55.478999999999999</v>
      </c>
      <c r="KC58" s="170">
        <v>-90.308999999999997</v>
      </c>
      <c r="KD58" s="170">
        <v>36.369</v>
      </c>
      <c r="KE58" s="170">
        <v>7.71</v>
      </c>
      <c r="KF58" s="170">
        <v>-7.0998999999999999</v>
      </c>
      <c r="KG58" s="170">
        <v>-22.899000000000001</v>
      </c>
      <c r="KH58" s="170">
        <v>-255.99</v>
      </c>
      <c r="KI58" s="170">
        <v>151.65</v>
      </c>
    </row>
    <row r="59" spans="1:295">
      <c r="A59" s="236" t="s">
        <v>702</v>
      </c>
      <c r="B59" s="236"/>
      <c r="C59" s="170">
        <v>0</v>
      </c>
      <c r="D59" s="170">
        <v>19.015250000000002</v>
      </c>
      <c r="E59" s="170">
        <v>-37.992083333333333</v>
      </c>
      <c r="F59" s="170">
        <v>-11.158070731707317</v>
      </c>
      <c r="G59" s="170">
        <v>24.7469</v>
      </c>
      <c r="H59" s="170">
        <v>11.838022916666667</v>
      </c>
      <c r="I59" s="170">
        <v>52.382542857142859</v>
      </c>
      <c r="J59" s="170">
        <v>-92.622</v>
      </c>
      <c r="K59" s="170">
        <v>55.07266666666667</v>
      </c>
      <c r="L59" s="170">
        <v>27.66</v>
      </c>
      <c r="M59" s="170">
        <v>-27.327750000000002</v>
      </c>
      <c r="N59" s="170">
        <v>-20.904539583333335</v>
      </c>
      <c r="O59" s="170">
        <v>-40.310479166666667</v>
      </c>
      <c r="P59" s="170">
        <v>34.649625</v>
      </c>
      <c r="Q59" s="170">
        <v>13.023418749999999</v>
      </c>
      <c r="R59" s="170">
        <v>-34.374645833333332</v>
      </c>
      <c r="S59" s="170">
        <v>13.449583333333333</v>
      </c>
      <c r="T59" s="170">
        <v>192.484243902439</v>
      </c>
      <c r="U59" s="170">
        <v>9.6956441860465112</v>
      </c>
      <c r="V59" s="170">
        <v>9.2080170731707316</v>
      </c>
      <c r="W59" s="170">
        <v>15.202097560975609</v>
      </c>
      <c r="X59" s="170">
        <v>0</v>
      </c>
      <c r="Y59" s="170">
        <v>16.879822916666665</v>
      </c>
      <c r="Z59" s="170">
        <v>2.3908020833333334</v>
      </c>
      <c r="AA59" s="170">
        <v>0</v>
      </c>
      <c r="AB59" s="170">
        <v>113</v>
      </c>
      <c r="AC59" s="170">
        <v>-87.550187500000007</v>
      </c>
      <c r="AD59" s="170">
        <v>-87.57264583333334</v>
      </c>
      <c r="AE59" s="170">
        <v>18.71275</v>
      </c>
      <c r="AF59" s="170">
        <v>21.181997916666663</v>
      </c>
      <c r="AG59" s="170">
        <v>38.683270833333331</v>
      </c>
      <c r="AH59" s="170">
        <v>9.8622250000000005</v>
      </c>
      <c r="AI59" s="170">
        <v>0.15083333333333335</v>
      </c>
      <c r="AJ59" s="170">
        <v>-26.925041666666669</v>
      </c>
      <c r="AK59" s="170">
        <v>-27.055541666666663</v>
      </c>
      <c r="AL59" s="170">
        <v>-44.43683333333334</v>
      </c>
      <c r="AM59" s="170">
        <v>27.086937500000001</v>
      </c>
      <c r="AN59" s="170">
        <v>27.209250000000001</v>
      </c>
      <c r="AO59" s="170">
        <v>13.873952777777779</v>
      </c>
      <c r="AP59" s="170">
        <v>12.622702083333333</v>
      </c>
      <c r="AQ59" s="170">
        <v>0</v>
      </c>
      <c r="AR59" s="170">
        <v>68.287541666666669</v>
      </c>
      <c r="AS59" s="170">
        <v>27.099458333333335</v>
      </c>
      <c r="AT59" s="170">
        <v>-50.211854166666669</v>
      </c>
      <c r="AU59" s="170">
        <v>-49.913895833333328</v>
      </c>
      <c r="AV59" s="170">
        <v>14.94964375</v>
      </c>
      <c r="AW59" s="170">
        <v>14.555389583333334</v>
      </c>
      <c r="AX59" s="170">
        <v>63.881354166666661</v>
      </c>
      <c r="AY59" s="170">
        <v>63.845829268292682</v>
      </c>
      <c r="AZ59" s="170">
        <v>-7.1457302325581402</v>
      </c>
      <c r="BA59" s="170">
        <v>-38.241895833333331</v>
      </c>
      <c r="BB59" s="170">
        <v>-247.53729166666665</v>
      </c>
      <c r="BC59" s="170">
        <v>16.308956097560976</v>
      </c>
      <c r="BD59" s="170">
        <v>-12.054755555555555</v>
      </c>
      <c r="BE59" s="170">
        <v>-12.779641463414633</v>
      </c>
      <c r="BF59" s="170">
        <v>55.034656249999998</v>
      </c>
      <c r="BG59" s="170">
        <v>54.057926829268297</v>
      </c>
      <c r="BH59" s="170">
        <v>-5.6679083333333331</v>
      </c>
      <c r="BI59" s="170">
        <v>-67.102000000000004</v>
      </c>
      <c r="BJ59" s="170">
        <v>-34.825707317073167</v>
      </c>
      <c r="BK59" s="170">
        <v>9.5392780487804867</v>
      </c>
      <c r="BL59" s="170">
        <v>3.8562562499999999</v>
      </c>
      <c r="BM59" s="170">
        <v>3.7491249999999998</v>
      </c>
      <c r="BN59" s="170">
        <v>279.46083333333331</v>
      </c>
      <c r="BO59" s="170">
        <v>80.076041666666669</v>
      </c>
      <c r="BP59" s="170">
        <v>79.999270833333327</v>
      </c>
      <c r="BQ59" s="170">
        <v>-196.26333333333332</v>
      </c>
      <c r="BR59" s="170">
        <v>385.81414634146341</v>
      </c>
      <c r="BS59" s="170">
        <v>40.976999999999997</v>
      </c>
      <c r="BT59" s="170">
        <v>-100.54314583333334</v>
      </c>
      <c r="BU59" s="170">
        <v>102.58989583333333</v>
      </c>
      <c r="BV59" s="170">
        <v>86.935083333333324</v>
      </c>
      <c r="BW59" s="170">
        <v>23.052707317073171</v>
      </c>
      <c r="BX59" s="170">
        <v>22.1045625</v>
      </c>
      <c r="BY59" s="170">
        <v>57.182895833333333</v>
      </c>
      <c r="BZ59" s="170">
        <v>71.831708333333339</v>
      </c>
      <c r="CA59" s="170">
        <v>-91.219333333333324</v>
      </c>
      <c r="CB59" s="170">
        <v>-92.882674418604651</v>
      </c>
      <c r="CC59" s="170">
        <v>162.75770833333334</v>
      </c>
      <c r="CD59" s="170">
        <v>163.58354166666666</v>
      </c>
      <c r="CE59" s="170">
        <v>20.335000000000001</v>
      </c>
      <c r="CF59" s="170">
        <v>-97.925062499999996</v>
      </c>
      <c r="CG59" s="170">
        <v>-97.394499999999994</v>
      </c>
      <c r="CH59" s="170">
        <v>0.25962926829268296</v>
      </c>
      <c r="CI59" s="170">
        <v>-88.657749999999993</v>
      </c>
      <c r="CJ59" s="170">
        <v>19.57</v>
      </c>
      <c r="CK59" s="170">
        <v>25.984999999999999</v>
      </c>
      <c r="CL59" s="170">
        <v>102.14891666666666</v>
      </c>
      <c r="CM59" s="170">
        <v>92.615791666666667</v>
      </c>
      <c r="CN59" s="170">
        <v>-16.073979166666668</v>
      </c>
      <c r="CO59" s="170">
        <v>21.094202439024389</v>
      </c>
      <c r="CP59" s="170">
        <v>20.119864583333335</v>
      </c>
      <c r="CQ59" s="170">
        <v>20.698360416666667</v>
      </c>
      <c r="CR59" s="170">
        <v>19.437860416666666</v>
      </c>
      <c r="CS59" s="170">
        <v>18.698166666666665</v>
      </c>
      <c r="CT59" s="170">
        <v>-41.689875000000001</v>
      </c>
      <c r="CU59" s="170">
        <v>-42.161052083333331</v>
      </c>
      <c r="CV59" s="170">
        <v>0</v>
      </c>
      <c r="CW59" s="170">
        <v>12.832118749999999</v>
      </c>
      <c r="CX59" s="170">
        <v>41.113395833333328</v>
      </c>
      <c r="CY59" s="170">
        <v>68.100354166666662</v>
      </c>
      <c r="CZ59" s="170">
        <v>49.699166666666663</v>
      </c>
      <c r="DA59" s="170">
        <v>46.721926829268298</v>
      </c>
      <c r="DB59" s="170">
        <v>-33.685437499999999</v>
      </c>
      <c r="DC59" s="170">
        <v>-5.5310551724137937</v>
      </c>
      <c r="DD59" s="170">
        <v>76.150235294117635</v>
      </c>
      <c r="DE59" s="170">
        <v>85.39163414634146</v>
      </c>
      <c r="DF59" s="170">
        <v>-120.9860588235294</v>
      </c>
      <c r="DG59" s="170">
        <v>-3.4146341463414633E-5</v>
      </c>
      <c r="DH59" s="170">
        <v>-20.180685714285715</v>
      </c>
      <c r="DI59" s="170">
        <v>-100.869175</v>
      </c>
      <c r="DJ59" s="170">
        <v>-101.56555319148936</v>
      </c>
      <c r="DK59" s="170">
        <v>32.572499999999998</v>
      </c>
      <c r="DL59" s="170">
        <v>57.985979166666667</v>
      </c>
      <c r="DM59" s="170">
        <v>63.416416666666663</v>
      </c>
      <c r="DN59" s="170">
        <v>84.219916666666663</v>
      </c>
      <c r="DO59" s="170">
        <v>57.569541666666666</v>
      </c>
      <c r="DP59" s="170">
        <v>-8.6218520833333336</v>
      </c>
      <c r="DQ59" s="170">
        <v>54.367607142857146</v>
      </c>
      <c r="DR59" s="170">
        <v>123.36170731707317</v>
      </c>
      <c r="DS59" s="170">
        <v>-9.4216625000000001</v>
      </c>
      <c r="DT59" s="170">
        <v>-9.3692812500000002</v>
      </c>
      <c r="DU59" s="170">
        <v>74.57876470588235</v>
      </c>
      <c r="DV59" s="170">
        <v>72.094878048780487</v>
      </c>
      <c r="DW59" s="170">
        <v>126.28826470588234</v>
      </c>
      <c r="DX59" s="170">
        <v>118.13888235294117</v>
      </c>
      <c r="DY59" s="170">
        <v>-69.122634146341468</v>
      </c>
      <c r="DZ59" s="170">
        <v>-66.905941176470591</v>
      </c>
      <c r="EA59" s="170">
        <v>191.83291666666668</v>
      </c>
      <c r="EB59" s="170">
        <v>149.29258333333334</v>
      </c>
      <c r="EC59" s="170">
        <v>144.17554166666665</v>
      </c>
      <c r="ED59" s="170">
        <v>146.59495833333332</v>
      </c>
      <c r="EE59" s="170">
        <v>46.378083333333336</v>
      </c>
      <c r="EF59" s="170">
        <v>26.692010416666665</v>
      </c>
      <c r="EG59" s="170">
        <v>-29.150083333333331</v>
      </c>
      <c r="EH59" s="170">
        <v>207.13495121951217</v>
      </c>
      <c r="EI59" s="170">
        <v>171.87927391304348</v>
      </c>
      <c r="EJ59" s="170">
        <v>0</v>
      </c>
      <c r="EK59" s="170">
        <v>-30.884833333333333</v>
      </c>
      <c r="EL59" s="170">
        <v>-33.598937499999998</v>
      </c>
      <c r="EM59" s="170">
        <v>36.7009756097561</v>
      </c>
      <c r="EN59" s="170">
        <v>-48.923541860465114</v>
      </c>
      <c r="EO59" s="170">
        <v>-44.209039534883722</v>
      </c>
      <c r="EP59" s="170">
        <v>91.934615384615384</v>
      </c>
      <c r="EQ59" s="170">
        <v>-58.566731707317068</v>
      </c>
      <c r="ER59" s="170">
        <v>-58.838208333333334</v>
      </c>
      <c r="ES59" s="170">
        <v>11.602947916666668</v>
      </c>
      <c r="ET59" s="170">
        <v>6.714479166666667</v>
      </c>
      <c r="EU59" s="170">
        <v>-15.91721875</v>
      </c>
      <c r="EV59" s="170">
        <v>43.4720625</v>
      </c>
      <c r="EW59" s="170">
        <v>20.138000000000002</v>
      </c>
      <c r="EX59" s="170">
        <v>-163.79499999999999</v>
      </c>
      <c r="EY59" s="170">
        <v>-33.597111111111111</v>
      </c>
      <c r="EZ59" s="170">
        <v>-32.762294117647059</v>
      </c>
      <c r="FA59" s="170">
        <v>7.1898658536585369</v>
      </c>
      <c r="FB59" s="170">
        <v>-39.053016666666664</v>
      </c>
      <c r="FC59" s="170">
        <v>55.765000000000001</v>
      </c>
      <c r="FD59" s="170">
        <v>20.893395833333333</v>
      </c>
      <c r="FE59" s="170">
        <v>0</v>
      </c>
      <c r="FF59" s="170">
        <v>0</v>
      </c>
      <c r="FG59" s="170">
        <v>0</v>
      </c>
      <c r="FH59" s="170">
        <v>48.453658536585365</v>
      </c>
      <c r="FI59" s="170">
        <v>46.648562499999997</v>
      </c>
      <c r="FJ59" s="170">
        <v>91.663187500000006</v>
      </c>
      <c r="FK59" s="170">
        <v>89.887647058823532</v>
      </c>
      <c r="FL59" s="170">
        <v>-182.40166666666664</v>
      </c>
      <c r="FM59" s="170">
        <v>73.835624999999993</v>
      </c>
      <c r="FN59" s="170">
        <v>73.664124999999999</v>
      </c>
      <c r="FO59" s="170">
        <v>-125.24579166666666</v>
      </c>
      <c r="FP59" s="170">
        <v>-112.81666666666666</v>
      </c>
      <c r="FQ59" s="170">
        <v>-65.672583333333336</v>
      </c>
      <c r="FR59" s="170">
        <v>-46.972529411764704</v>
      </c>
      <c r="FS59" s="170">
        <v>18.174479166666668</v>
      </c>
      <c r="FT59" s="170">
        <v>1.0232756097560975</v>
      </c>
      <c r="FU59" s="170">
        <v>-11.599</v>
      </c>
      <c r="FV59" s="170">
        <v>10.436041666666666</v>
      </c>
      <c r="FW59" s="170">
        <v>-65.521121951219513</v>
      </c>
      <c r="FX59" s="170">
        <v>10.810333333333334</v>
      </c>
      <c r="FY59" s="170">
        <v>-14.803145833333334</v>
      </c>
      <c r="FZ59" s="170">
        <v>0.61302083333333335</v>
      </c>
      <c r="GA59" s="170">
        <v>8.0469020833333325</v>
      </c>
      <c r="GB59" s="170">
        <v>18.3095</v>
      </c>
      <c r="GC59" s="170">
        <v>115.066</v>
      </c>
      <c r="GD59" s="170">
        <v>127.48666666666666</v>
      </c>
      <c r="GE59" s="170">
        <v>14.884418604651163</v>
      </c>
      <c r="GF59" s="170">
        <v>87.067062500000006</v>
      </c>
      <c r="GG59" s="170">
        <v>19.795925925925925</v>
      </c>
      <c r="GH59" s="170">
        <v>-21.271333333333335</v>
      </c>
      <c r="GI59" s="170">
        <v>-2.3008333333333333</v>
      </c>
      <c r="GJ59" s="170">
        <v>2.4313243902439026</v>
      </c>
      <c r="GK59" s="170">
        <v>1.8438048780487806</v>
      </c>
      <c r="GL59" s="170">
        <v>6.4500000000000002E-2</v>
      </c>
      <c r="GM59" s="170">
        <v>0</v>
      </c>
      <c r="GN59" s="170">
        <v>-13.519976190476189</v>
      </c>
      <c r="GO59" s="170">
        <v>-34.532270833333335</v>
      </c>
      <c r="GP59" s="170">
        <v>26.809882352941177</v>
      </c>
      <c r="GQ59" s="170">
        <v>54.328000000000003</v>
      </c>
      <c r="GR59" s="170">
        <v>104.65293749999999</v>
      </c>
      <c r="GS59" s="170">
        <v>63.600520833333334</v>
      </c>
      <c r="GT59" s="170">
        <v>-151.31125</v>
      </c>
      <c r="GU59" s="170">
        <v>-24.121804878048778</v>
      </c>
      <c r="GV59" s="170">
        <v>37.148853658536581</v>
      </c>
      <c r="GW59" s="170">
        <v>-49.538833333333336</v>
      </c>
      <c r="GX59" s="170">
        <v>10.823395833333333</v>
      </c>
      <c r="GY59" s="170">
        <v>4.2196285714285722</v>
      </c>
      <c r="GZ59" s="170">
        <v>3.4301895833333331</v>
      </c>
      <c r="HA59" s="170">
        <v>12.317833333333333</v>
      </c>
      <c r="HB59" s="170">
        <v>184.65270833333332</v>
      </c>
      <c r="HC59" s="170">
        <v>183.93666666666667</v>
      </c>
      <c r="HD59" s="170">
        <v>283.77229166666666</v>
      </c>
      <c r="HE59" s="170">
        <v>-282.54333333333329</v>
      </c>
      <c r="HF59" s="170">
        <v>-593.01833333333332</v>
      </c>
      <c r="HG59" s="170">
        <v>595.93708333333336</v>
      </c>
      <c r="HH59" s="170">
        <v>488.59812499999998</v>
      </c>
      <c r="HI59" s="170">
        <v>-175.03083333333331</v>
      </c>
      <c r="HJ59" s="170">
        <v>-175.61500000000001</v>
      </c>
      <c r="HK59" s="170">
        <v>-54.732062499999998</v>
      </c>
      <c r="HL59" s="170">
        <v>-46.018500000000003</v>
      </c>
      <c r="HM59" s="170">
        <v>75.564770833333341</v>
      </c>
      <c r="HN59" s="170">
        <v>75.182895833333333</v>
      </c>
      <c r="HO59" s="170">
        <v>-98.296027777777766</v>
      </c>
      <c r="HP59" s="170">
        <v>-168.04204166666665</v>
      </c>
      <c r="HQ59" s="170">
        <v>45.957365853658537</v>
      </c>
      <c r="HR59" s="170">
        <v>49.525536585365849</v>
      </c>
      <c r="HS59" s="170">
        <v>-50.840916666666665</v>
      </c>
      <c r="HT59" s="170">
        <v>-50.139146341463409</v>
      </c>
      <c r="HU59" s="170">
        <v>76.679645833333325</v>
      </c>
      <c r="HV59" s="170">
        <v>71.873024390243899</v>
      </c>
      <c r="HW59" s="170">
        <v>54.919146341463417</v>
      </c>
      <c r="HX59" s="170">
        <v>55.741291666666662</v>
      </c>
      <c r="HY59" s="170">
        <v>19.663170731707318</v>
      </c>
      <c r="HZ59" s="170">
        <v>2.6574634146341465</v>
      </c>
      <c r="IA59" s="170">
        <v>-349.00048780487805</v>
      </c>
      <c r="IB59" s="170">
        <v>99.09734782608696</v>
      </c>
      <c r="IC59" s="170">
        <v>99.316812499999997</v>
      </c>
      <c r="ID59" s="170">
        <v>14.319121951219511</v>
      </c>
      <c r="IE59" s="170">
        <v>19.060108333333332</v>
      </c>
      <c r="IF59" s="170">
        <v>-49.247777777777777</v>
      </c>
      <c r="IG59" s="170">
        <v>-47.126624999999997</v>
      </c>
      <c r="IH59" s="170">
        <v>1.6811666666666667</v>
      </c>
      <c r="II59" s="170">
        <v>1.4839805555555556</v>
      </c>
      <c r="IJ59" s="170">
        <v>-447.75117647058823</v>
      </c>
      <c r="IK59" s="170">
        <v>-149.02592682926829</v>
      </c>
      <c r="IL59" s="170">
        <v>392.6452083333333</v>
      </c>
      <c r="IM59" s="170">
        <v>261.950625</v>
      </c>
      <c r="IN59" s="170">
        <v>-130.1794463414634</v>
      </c>
      <c r="IO59" s="170">
        <v>-310.63666666666666</v>
      </c>
      <c r="IP59" s="170">
        <v>313.85609756097563</v>
      </c>
      <c r="IQ59" s="170">
        <v>-128.55785365853657</v>
      </c>
      <c r="IR59" s="170">
        <v>-252.04117647058823</v>
      </c>
      <c r="IS59" s="170">
        <v>-305.16812499999997</v>
      </c>
      <c r="IT59" s="170">
        <v>89.448170731707307</v>
      </c>
      <c r="IU59" s="170">
        <v>90.98875609756098</v>
      </c>
      <c r="IV59" s="170">
        <v>122.71466666666666</v>
      </c>
      <c r="IW59" s="170">
        <v>-380.36374999999998</v>
      </c>
      <c r="IX59" s="170">
        <v>179.36247916666667</v>
      </c>
      <c r="IY59" s="170">
        <v>-209.08243902439023</v>
      </c>
      <c r="IZ59" s="170">
        <v>201.02937499999999</v>
      </c>
      <c r="JA59" s="170">
        <v>-4.6205666666666669</v>
      </c>
      <c r="JB59" s="170">
        <v>18.395547058823531</v>
      </c>
      <c r="JC59" s="170">
        <v>18.212875</v>
      </c>
      <c r="JD59" s="170">
        <v>5.365967441860465</v>
      </c>
      <c r="JE59" s="170">
        <v>5.3669302325581398</v>
      </c>
      <c r="JF59" s="170">
        <v>-18.016249999999999</v>
      </c>
      <c r="JG59" s="170">
        <v>2.3682979166666667</v>
      </c>
      <c r="JH59" s="170">
        <v>8.7930270833333335</v>
      </c>
      <c r="JI59" s="170">
        <v>-2.7194333333333334</v>
      </c>
      <c r="JJ59" s="170">
        <v>-43.420651219512195</v>
      </c>
      <c r="JK59" s="170">
        <v>-13.623787500000001</v>
      </c>
      <c r="JL59" s="170">
        <v>37.801685416666665</v>
      </c>
      <c r="JM59" s="170">
        <v>50.59225</v>
      </c>
      <c r="JN59" s="170">
        <v>50.653812500000001</v>
      </c>
      <c r="JO59" s="170">
        <v>0</v>
      </c>
      <c r="JP59" s="170">
        <v>0</v>
      </c>
      <c r="JQ59" s="170">
        <v>49.276145833333338</v>
      </c>
      <c r="JR59" s="170">
        <v>49.025812500000001</v>
      </c>
      <c r="JS59" s="170">
        <v>49.3061875</v>
      </c>
      <c r="JT59" s="170">
        <v>0</v>
      </c>
      <c r="JU59" s="170">
        <v>-18.391397916666666</v>
      </c>
      <c r="JV59" s="170">
        <v>25.188647058823531</v>
      </c>
      <c r="JW59" s="170">
        <v>7.2608812499999997</v>
      </c>
      <c r="JX59" s="170">
        <v>8.6998999999999995</v>
      </c>
      <c r="JY59" s="170">
        <v>-42.551270833333334</v>
      </c>
      <c r="JZ59" s="170">
        <v>77.191187499999998</v>
      </c>
      <c r="KA59" s="170">
        <v>55.420333333333332</v>
      </c>
      <c r="KB59" s="170">
        <v>-41.384243902439025</v>
      </c>
      <c r="KC59" s="170">
        <v>-75.834437500000007</v>
      </c>
      <c r="KD59" s="170">
        <v>44.922395833333333</v>
      </c>
      <c r="KE59" s="170">
        <v>30.759229166666668</v>
      </c>
      <c r="KF59" s="170">
        <v>9.093491666666667</v>
      </c>
      <c r="KG59" s="170">
        <v>-9.1435875000000006</v>
      </c>
      <c r="KH59" s="170">
        <v>-103.09377291666667</v>
      </c>
      <c r="KI59" s="170">
        <v>248.20020833333331</v>
      </c>
    </row>
    <row r="60" spans="1:295">
      <c r="A60" s="236" t="s">
        <v>2210</v>
      </c>
      <c r="B60" s="236"/>
      <c r="C60" s="158" t="s">
        <v>168</v>
      </c>
      <c r="D60" s="158" t="s">
        <v>168</v>
      </c>
      <c r="E60" s="158" t="s">
        <v>168</v>
      </c>
      <c r="F60" s="158" t="s">
        <v>168</v>
      </c>
      <c r="G60" s="158" t="s">
        <v>168</v>
      </c>
      <c r="H60" s="158" t="s">
        <v>2211</v>
      </c>
      <c r="I60" s="158" t="s">
        <v>168</v>
      </c>
      <c r="J60" s="158" t="s">
        <v>168</v>
      </c>
      <c r="K60" s="158" t="s">
        <v>2211</v>
      </c>
      <c r="L60" s="158" t="s">
        <v>168</v>
      </c>
      <c r="M60" s="158" t="s">
        <v>168</v>
      </c>
      <c r="N60" s="158" t="s">
        <v>168</v>
      </c>
      <c r="O60" s="158" t="s">
        <v>168</v>
      </c>
      <c r="P60" s="158" t="s">
        <v>168</v>
      </c>
      <c r="Q60" s="158" t="s">
        <v>168</v>
      </c>
      <c r="R60" s="158" t="s">
        <v>168</v>
      </c>
      <c r="S60" s="158" t="s">
        <v>168</v>
      </c>
      <c r="T60" s="158" t="s">
        <v>168</v>
      </c>
      <c r="U60" s="158" t="s">
        <v>168</v>
      </c>
      <c r="V60" s="158" t="s">
        <v>168</v>
      </c>
      <c r="W60" s="158" t="s">
        <v>168</v>
      </c>
      <c r="X60" s="158" t="s">
        <v>2211</v>
      </c>
      <c r="Y60" s="158" t="s">
        <v>2211</v>
      </c>
      <c r="Z60" s="158" t="s">
        <v>2211</v>
      </c>
      <c r="AA60" s="158" t="s">
        <v>168</v>
      </c>
      <c r="AB60" s="158" t="s">
        <v>2211</v>
      </c>
      <c r="AC60" s="158" t="s">
        <v>168</v>
      </c>
      <c r="AD60" s="158" t="s">
        <v>168</v>
      </c>
      <c r="AE60" s="158" t="s">
        <v>2211</v>
      </c>
      <c r="AF60" s="158" t="s">
        <v>168</v>
      </c>
      <c r="AG60" s="158" t="s">
        <v>168</v>
      </c>
      <c r="AH60" s="158" t="s">
        <v>168</v>
      </c>
      <c r="AI60" s="158" t="s">
        <v>168</v>
      </c>
      <c r="AJ60" s="158" t="s">
        <v>168</v>
      </c>
      <c r="AK60" s="158" t="s">
        <v>168</v>
      </c>
      <c r="AL60" s="158" t="s">
        <v>2211</v>
      </c>
      <c r="AM60" s="158" t="s">
        <v>168</v>
      </c>
      <c r="AN60" s="158" t="s">
        <v>168</v>
      </c>
      <c r="AO60" s="158" t="s">
        <v>168</v>
      </c>
      <c r="AP60" s="158" t="s">
        <v>2211</v>
      </c>
      <c r="AQ60" s="158" t="s">
        <v>168</v>
      </c>
      <c r="AR60" s="158" t="s">
        <v>168</v>
      </c>
      <c r="AS60" s="158" t="s">
        <v>168</v>
      </c>
      <c r="AT60" s="158" t="s">
        <v>168</v>
      </c>
      <c r="AU60" s="158" t="s">
        <v>168</v>
      </c>
      <c r="AV60" s="158" t="s">
        <v>2211</v>
      </c>
      <c r="AW60" s="158" t="s">
        <v>2211</v>
      </c>
      <c r="AX60" s="158" t="s">
        <v>168</v>
      </c>
      <c r="AY60" s="158" t="s">
        <v>168</v>
      </c>
      <c r="AZ60" s="158" t="s">
        <v>168</v>
      </c>
      <c r="BA60" s="158" t="s">
        <v>168</v>
      </c>
      <c r="BB60" s="158" t="s">
        <v>168</v>
      </c>
      <c r="BC60" s="158" t="s">
        <v>2211</v>
      </c>
      <c r="BD60" s="158" t="s">
        <v>2211</v>
      </c>
      <c r="BE60" s="158" t="s">
        <v>2211</v>
      </c>
      <c r="BF60" s="158" t="s">
        <v>168</v>
      </c>
      <c r="BG60" s="158" t="s">
        <v>168</v>
      </c>
      <c r="BH60" s="158" t="s">
        <v>2211</v>
      </c>
      <c r="BI60" s="158" t="s">
        <v>2211</v>
      </c>
      <c r="BJ60" s="158" t="s">
        <v>2211</v>
      </c>
      <c r="BK60" s="158" t="s">
        <v>2211</v>
      </c>
      <c r="BL60" s="158" t="s">
        <v>2211</v>
      </c>
      <c r="BM60" s="158" t="s">
        <v>2211</v>
      </c>
      <c r="BN60" s="158" t="s">
        <v>168</v>
      </c>
      <c r="BO60" s="158" t="s">
        <v>168</v>
      </c>
      <c r="BP60" s="158" t="s">
        <v>168</v>
      </c>
      <c r="BQ60" s="158" t="s">
        <v>2211</v>
      </c>
      <c r="BR60" s="158" t="s">
        <v>2211</v>
      </c>
      <c r="BS60" s="158" t="s">
        <v>2211</v>
      </c>
      <c r="BT60" s="158" t="s">
        <v>2211</v>
      </c>
      <c r="BU60" s="158" t="s">
        <v>2211</v>
      </c>
      <c r="BV60" s="158" t="s">
        <v>2211</v>
      </c>
      <c r="BW60" s="158" t="s">
        <v>2211</v>
      </c>
      <c r="BX60" s="158" t="s">
        <v>2212</v>
      </c>
      <c r="BY60" s="158" t="s">
        <v>2211</v>
      </c>
      <c r="BZ60" s="158" t="s">
        <v>2211</v>
      </c>
      <c r="CA60" s="158" t="s">
        <v>2211</v>
      </c>
      <c r="CB60" s="158" t="s">
        <v>2211</v>
      </c>
      <c r="CC60" s="158" t="s">
        <v>2211</v>
      </c>
      <c r="CD60" s="158" t="s">
        <v>2211</v>
      </c>
      <c r="CE60" s="158" t="s">
        <v>2211</v>
      </c>
      <c r="CF60" s="158" t="s">
        <v>2211</v>
      </c>
      <c r="CG60" s="158" t="s">
        <v>2211</v>
      </c>
      <c r="CH60" s="158" t="s">
        <v>2211</v>
      </c>
      <c r="CI60" s="158" t="s">
        <v>2211</v>
      </c>
      <c r="CJ60" s="158" t="s">
        <v>2211</v>
      </c>
      <c r="CK60" s="158" t="s">
        <v>2211</v>
      </c>
      <c r="CL60" s="158" t="s">
        <v>2211</v>
      </c>
      <c r="CM60" s="158" t="s">
        <v>2211</v>
      </c>
      <c r="CN60" s="158" t="s">
        <v>2211</v>
      </c>
      <c r="CO60" s="158" t="s">
        <v>2211</v>
      </c>
      <c r="CP60" s="158" t="s">
        <v>2211</v>
      </c>
      <c r="CQ60" s="158" t="s">
        <v>2211</v>
      </c>
      <c r="CR60" s="158" t="s">
        <v>2211</v>
      </c>
      <c r="CS60" s="158" t="s">
        <v>2211</v>
      </c>
      <c r="CT60" s="158" t="s">
        <v>2211</v>
      </c>
      <c r="CU60" s="158" t="s">
        <v>2211</v>
      </c>
      <c r="CV60" s="158" t="s">
        <v>2211</v>
      </c>
      <c r="CW60" s="158" t="s">
        <v>2211</v>
      </c>
      <c r="CX60" s="158" t="s">
        <v>2211</v>
      </c>
      <c r="CY60" s="158" t="s">
        <v>2211</v>
      </c>
      <c r="CZ60" s="158" t="s">
        <v>2211</v>
      </c>
      <c r="DA60" s="158" t="s">
        <v>2211</v>
      </c>
      <c r="DB60" s="158" t="s">
        <v>2211</v>
      </c>
      <c r="DC60" s="158" t="s">
        <v>2211</v>
      </c>
      <c r="DD60" s="158" t="s">
        <v>2211</v>
      </c>
      <c r="DE60" s="158" t="s">
        <v>2211</v>
      </c>
      <c r="DF60" s="158" t="s">
        <v>2211</v>
      </c>
      <c r="DG60" s="158" t="s">
        <v>2211</v>
      </c>
      <c r="DH60" s="158" t="s">
        <v>2211</v>
      </c>
      <c r="DI60" s="158" t="s">
        <v>2211</v>
      </c>
      <c r="DJ60" s="158" t="s">
        <v>2211</v>
      </c>
      <c r="DK60" s="158" t="s">
        <v>2211</v>
      </c>
      <c r="DL60" s="158" t="s">
        <v>2211</v>
      </c>
      <c r="DM60" s="158" t="s">
        <v>2211</v>
      </c>
      <c r="DN60" s="158" t="s">
        <v>2211</v>
      </c>
      <c r="DO60" s="158" t="s">
        <v>2211</v>
      </c>
      <c r="DP60" s="158" t="s">
        <v>2211</v>
      </c>
      <c r="DQ60" s="158" t="s">
        <v>2211</v>
      </c>
      <c r="DR60" s="158" t="s">
        <v>2211</v>
      </c>
      <c r="DS60" s="158" t="s">
        <v>2211</v>
      </c>
      <c r="DT60" s="158" t="s">
        <v>2211</v>
      </c>
      <c r="DU60" s="158" t="s">
        <v>2211</v>
      </c>
      <c r="DV60" s="158" t="s">
        <v>2211</v>
      </c>
      <c r="DW60" s="158" t="s">
        <v>2211</v>
      </c>
      <c r="DX60" s="158" t="s">
        <v>2211</v>
      </c>
      <c r="DY60" s="158" t="s">
        <v>2211</v>
      </c>
      <c r="DZ60" s="158" t="s">
        <v>2211</v>
      </c>
      <c r="EA60" s="158" t="s">
        <v>2211</v>
      </c>
      <c r="EB60" s="158" t="s">
        <v>2211</v>
      </c>
      <c r="EC60" s="158" t="s">
        <v>2211</v>
      </c>
      <c r="ED60" s="158" t="s">
        <v>2211</v>
      </c>
      <c r="EE60" s="158" t="s">
        <v>2211</v>
      </c>
      <c r="EF60" s="158" t="s">
        <v>2211</v>
      </c>
      <c r="EG60" s="158" t="s">
        <v>2211</v>
      </c>
      <c r="EH60" s="158" t="s">
        <v>2211</v>
      </c>
      <c r="EI60" s="158" t="s">
        <v>2211</v>
      </c>
      <c r="EJ60" s="158" t="s">
        <v>2211</v>
      </c>
      <c r="EK60" s="158" t="s">
        <v>2211</v>
      </c>
      <c r="EL60" s="158" t="s">
        <v>2211</v>
      </c>
      <c r="EM60" s="158" t="s">
        <v>2211</v>
      </c>
      <c r="EN60" s="158" t="s">
        <v>2211</v>
      </c>
      <c r="EO60" s="158" t="s">
        <v>2211</v>
      </c>
      <c r="EP60" s="158" t="s">
        <v>2211</v>
      </c>
      <c r="EQ60" s="158" t="s">
        <v>2211</v>
      </c>
      <c r="ER60" s="158" t="s">
        <v>2211</v>
      </c>
      <c r="ES60" s="158" t="s">
        <v>2211</v>
      </c>
      <c r="ET60" s="158" t="s">
        <v>2211</v>
      </c>
      <c r="EU60" s="158" t="s">
        <v>2211</v>
      </c>
      <c r="EV60" s="158" t="s">
        <v>2211</v>
      </c>
      <c r="EW60" s="158" t="s">
        <v>2211</v>
      </c>
      <c r="EX60" s="158" t="s">
        <v>2211</v>
      </c>
      <c r="EY60" s="158" t="s">
        <v>2211</v>
      </c>
      <c r="EZ60" s="158" t="s">
        <v>2211</v>
      </c>
      <c r="FA60" s="158" t="s">
        <v>2211</v>
      </c>
      <c r="FB60" s="158" t="s">
        <v>2211</v>
      </c>
      <c r="FC60" s="158" t="s">
        <v>2211</v>
      </c>
      <c r="FD60" s="158" t="s">
        <v>2211</v>
      </c>
      <c r="FE60" s="158" t="s">
        <v>2211</v>
      </c>
      <c r="FF60" s="158" t="s">
        <v>2211</v>
      </c>
      <c r="FG60" s="158" t="s">
        <v>2211</v>
      </c>
      <c r="FH60" s="158" t="s">
        <v>2211</v>
      </c>
      <c r="FI60" s="158" t="s">
        <v>2211</v>
      </c>
      <c r="FJ60" s="158" t="s">
        <v>2211</v>
      </c>
      <c r="FK60" s="158" t="s">
        <v>2211</v>
      </c>
      <c r="FL60" s="158" t="s">
        <v>2211</v>
      </c>
      <c r="FM60" s="158" t="s">
        <v>2211</v>
      </c>
      <c r="FN60" s="158" t="s">
        <v>2211</v>
      </c>
      <c r="FO60" s="158" t="s">
        <v>2211</v>
      </c>
      <c r="FP60" s="158" t="s">
        <v>2211</v>
      </c>
      <c r="FQ60" s="158" t="s">
        <v>2211</v>
      </c>
      <c r="FR60" s="158" t="s">
        <v>2211</v>
      </c>
      <c r="FS60" s="158" t="s">
        <v>2211</v>
      </c>
      <c r="FT60" s="158" t="s">
        <v>2211</v>
      </c>
      <c r="FU60" s="158" t="s">
        <v>2211</v>
      </c>
      <c r="FV60" s="158" t="s">
        <v>2211</v>
      </c>
      <c r="FW60" s="158" t="s">
        <v>2211</v>
      </c>
      <c r="FX60" s="158" t="s">
        <v>2211</v>
      </c>
      <c r="FY60" s="158" t="s">
        <v>2211</v>
      </c>
      <c r="FZ60" s="158" t="s">
        <v>2211</v>
      </c>
      <c r="GA60" s="158" t="s">
        <v>2211</v>
      </c>
      <c r="GB60" s="158" t="s">
        <v>2211</v>
      </c>
      <c r="GC60" s="158" t="s">
        <v>2211</v>
      </c>
      <c r="GD60" s="158" t="s">
        <v>2211</v>
      </c>
      <c r="GE60" s="158" t="s">
        <v>2211</v>
      </c>
      <c r="GF60" s="158" t="s">
        <v>2211</v>
      </c>
      <c r="GG60" s="158" t="s">
        <v>2211</v>
      </c>
      <c r="GH60" s="158" t="s">
        <v>2211</v>
      </c>
      <c r="GI60" s="158" t="s">
        <v>2211</v>
      </c>
      <c r="GJ60" s="158" t="s">
        <v>2211</v>
      </c>
      <c r="GK60" s="158" t="s">
        <v>2211</v>
      </c>
      <c r="GL60" s="158" t="s">
        <v>2211</v>
      </c>
      <c r="GM60" s="158" t="s">
        <v>2211</v>
      </c>
      <c r="GN60" s="158" t="s">
        <v>2211</v>
      </c>
      <c r="GO60" s="158" t="s">
        <v>2211</v>
      </c>
      <c r="GP60" s="158" t="s">
        <v>2211</v>
      </c>
      <c r="GQ60" s="158" t="s">
        <v>2211</v>
      </c>
      <c r="GR60" s="158" t="s">
        <v>2211</v>
      </c>
      <c r="GS60" s="158" t="s">
        <v>2211</v>
      </c>
      <c r="GT60" s="158" t="s">
        <v>2211</v>
      </c>
      <c r="GU60" s="158" t="s">
        <v>2211</v>
      </c>
      <c r="GV60" s="158" t="s">
        <v>2211</v>
      </c>
      <c r="GW60" s="158" t="s">
        <v>2211</v>
      </c>
      <c r="GX60" s="158" t="s">
        <v>2211</v>
      </c>
      <c r="GY60" s="158" t="s">
        <v>2211</v>
      </c>
      <c r="GZ60" s="158" t="s">
        <v>2211</v>
      </c>
      <c r="HA60" s="158" t="s">
        <v>2211</v>
      </c>
      <c r="HB60" s="158" t="s">
        <v>2211</v>
      </c>
      <c r="HC60" s="158" t="s">
        <v>2211</v>
      </c>
      <c r="HD60" s="158" t="s">
        <v>2211</v>
      </c>
      <c r="HE60" s="158" t="s">
        <v>2212</v>
      </c>
      <c r="HF60" s="158" t="s">
        <v>2212</v>
      </c>
      <c r="HG60" s="158" t="s">
        <v>2212</v>
      </c>
      <c r="HH60" s="158" t="s">
        <v>2212</v>
      </c>
      <c r="HI60" s="158" t="s">
        <v>2212</v>
      </c>
      <c r="HJ60" s="158" t="s">
        <v>2212</v>
      </c>
      <c r="HK60" s="158" t="s">
        <v>2212</v>
      </c>
      <c r="HL60" s="158" t="s">
        <v>2212</v>
      </c>
      <c r="HM60" s="158" t="s">
        <v>2212</v>
      </c>
      <c r="HN60" s="158" t="s">
        <v>2212</v>
      </c>
      <c r="HO60" s="158" t="s">
        <v>2212</v>
      </c>
      <c r="HP60" s="158" t="s">
        <v>2212</v>
      </c>
      <c r="HQ60" s="158" t="s">
        <v>2212</v>
      </c>
      <c r="HR60" s="158" t="s">
        <v>2212</v>
      </c>
      <c r="HS60" s="158" t="s">
        <v>2212</v>
      </c>
      <c r="HT60" s="158" t="s">
        <v>2212</v>
      </c>
      <c r="HU60" s="158" t="s">
        <v>2212</v>
      </c>
      <c r="HV60" s="158" t="s">
        <v>2212</v>
      </c>
      <c r="HW60" s="158" t="s">
        <v>2212</v>
      </c>
      <c r="HX60" s="158" t="s">
        <v>2212</v>
      </c>
      <c r="HY60" s="158" t="s">
        <v>2212</v>
      </c>
      <c r="HZ60" s="158" t="s">
        <v>2212</v>
      </c>
      <c r="IA60" s="158" t="s">
        <v>2212</v>
      </c>
      <c r="IB60" s="158" t="s">
        <v>2212</v>
      </c>
      <c r="IC60" s="158" t="s">
        <v>2212</v>
      </c>
      <c r="ID60" s="158" t="s">
        <v>2212</v>
      </c>
      <c r="IE60" s="158" t="s">
        <v>2212</v>
      </c>
      <c r="IF60" s="158" t="s">
        <v>2212</v>
      </c>
      <c r="IG60" s="158" t="s">
        <v>2212</v>
      </c>
      <c r="IH60" s="158" t="s">
        <v>2212</v>
      </c>
      <c r="II60" s="158" t="s">
        <v>2212</v>
      </c>
      <c r="IJ60" s="158" t="s">
        <v>2212</v>
      </c>
      <c r="IK60" s="158" t="s">
        <v>2212</v>
      </c>
      <c r="IL60" s="158" t="s">
        <v>2212</v>
      </c>
      <c r="IM60" s="158" t="s">
        <v>2212</v>
      </c>
      <c r="IN60" s="158" t="s">
        <v>2212</v>
      </c>
      <c r="IO60" s="158" t="s">
        <v>2212</v>
      </c>
      <c r="IP60" s="158" t="s">
        <v>2212</v>
      </c>
      <c r="IQ60" s="158" t="s">
        <v>2212</v>
      </c>
      <c r="IR60" s="158" t="s">
        <v>168</v>
      </c>
      <c r="IS60" s="158" t="s">
        <v>2211</v>
      </c>
      <c r="IT60" s="158" t="s">
        <v>2212</v>
      </c>
      <c r="IU60" s="158" t="s">
        <v>2212</v>
      </c>
      <c r="IV60" s="158" t="s">
        <v>2212</v>
      </c>
      <c r="IW60" s="158" t="s">
        <v>168</v>
      </c>
      <c r="IX60" s="158" t="s">
        <v>168</v>
      </c>
      <c r="IY60" s="158" t="s">
        <v>168</v>
      </c>
      <c r="IZ60" s="158" t="s">
        <v>168</v>
      </c>
      <c r="JA60" s="158" t="s">
        <v>2211</v>
      </c>
      <c r="JB60" s="158" t="s">
        <v>2212</v>
      </c>
      <c r="JC60" s="158" t="s">
        <v>2211</v>
      </c>
      <c r="JD60" s="158" t="s">
        <v>2212</v>
      </c>
      <c r="JE60" s="158" t="s">
        <v>2212</v>
      </c>
      <c r="JF60" s="158" t="s">
        <v>2212</v>
      </c>
      <c r="JG60" s="158" t="s">
        <v>2212</v>
      </c>
      <c r="JH60" s="158" t="s">
        <v>2211</v>
      </c>
      <c r="JI60" s="158" t="s">
        <v>2211</v>
      </c>
      <c r="JJ60" s="158" t="s">
        <v>2211</v>
      </c>
      <c r="JK60" s="158" t="s">
        <v>2211</v>
      </c>
      <c r="JL60" s="158" t="s">
        <v>2212</v>
      </c>
      <c r="JM60" s="158" t="s">
        <v>2211</v>
      </c>
      <c r="JN60" s="158" t="s">
        <v>2211</v>
      </c>
      <c r="JO60" s="158" t="s">
        <v>2212</v>
      </c>
      <c r="JP60" s="158" t="s">
        <v>2212</v>
      </c>
      <c r="JQ60" s="158" t="s">
        <v>2212</v>
      </c>
      <c r="JR60" s="158" t="s">
        <v>2212</v>
      </c>
      <c r="JS60" s="158" t="s">
        <v>2211</v>
      </c>
      <c r="JT60" s="158" t="s">
        <v>2211</v>
      </c>
      <c r="JU60" s="158" t="s">
        <v>2212</v>
      </c>
      <c r="JV60" s="158" t="s">
        <v>2212</v>
      </c>
      <c r="JW60" s="158" t="s">
        <v>2212</v>
      </c>
      <c r="JX60" s="158" t="s">
        <v>2212</v>
      </c>
      <c r="JY60" s="158" t="s">
        <v>2212</v>
      </c>
      <c r="JZ60" s="158" t="s">
        <v>2212</v>
      </c>
      <c r="KA60" s="158" t="s">
        <v>2212</v>
      </c>
      <c r="KB60" s="158" t="s">
        <v>2212</v>
      </c>
      <c r="KC60" s="158" t="s">
        <v>2212</v>
      </c>
      <c r="KD60" s="158" t="s">
        <v>2212</v>
      </c>
      <c r="KE60" s="158" t="s">
        <v>2212</v>
      </c>
      <c r="KF60" s="158" t="s">
        <v>2212</v>
      </c>
      <c r="KG60" s="158" t="s">
        <v>2212</v>
      </c>
      <c r="KH60" s="158" t="s">
        <v>2211</v>
      </c>
      <c r="KI60" s="158" t="s">
        <v>2211</v>
      </c>
    </row>
    <row r="61" spans="1:295" ht="27" customHeight="1">
      <c r="A61" s="236" t="s">
        <v>3</v>
      </c>
      <c r="B61" s="236"/>
      <c r="C61" s="237" t="s">
        <v>23</v>
      </c>
      <c r="D61" s="237"/>
      <c r="E61" s="237"/>
      <c r="F61" s="237"/>
      <c r="G61" s="237"/>
      <c r="H61" s="237"/>
      <c r="I61" s="237"/>
      <c r="J61" s="237"/>
      <c r="K61" s="237"/>
      <c r="L61" s="237"/>
      <c r="M61" s="237"/>
      <c r="N61" s="237" t="s">
        <v>2213</v>
      </c>
      <c r="O61" s="237"/>
      <c r="P61" s="237"/>
      <c r="Q61" s="237"/>
      <c r="R61" s="237"/>
      <c r="S61" s="237" t="s">
        <v>51</v>
      </c>
      <c r="T61" s="237" t="s">
        <v>23</v>
      </c>
      <c r="U61" s="237"/>
      <c r="V61" s="237"/>
      <c r="W61" s="237"/>
      <c r="X61" s="237" t="s">
        <v>713</v>
      </c>
      <c r="Y61" s="237"/>
      <c r="Z61" s="237"/>
      <c r="AA61" s="237" t="s">
        <v>14</v>
      </c>
      <c r="AB61" s="237" t="s">
        <v>23</v>
      </c>
      <c r="AC61" s="237" t="s">
        <v>2214</v>
      </c>
      <c r="AD61" s="237"/>
      <c r="AE61" s="237" t="s">
        <v>23</v>
      </c>
      <c r="AF61" s="237" t="s">
        <v>2213</v>
      </c>
      <c r="AG61" s="237"/>
      <c r="AH61" s="237" t="s">
        <v>241</v>
      </c>
      <c r="AI61" s="237"/>
      <c r="AJ61" s="237" t="s">
        <v>2214</v>
      </c>
      <c r="AK61" s="237"/>
      <c r="AL61" s="237"/>
      <c r="AM61" s="237"/>
      <c r="AN61" s="237"/>
      <c r="AO61" s="237" t="s">
        <v>2215</v>
      </c>
      <c r="AP61" s="237" t="s">
        <v>2216</v>
      </c>
      <c r="AQ61" s="237" t="s">
        <v>23</v>
      </c>
      <c r="AR61" s="237"/>
      <c r="AS61" s="237"/>
      <c r="AT61" s="237"/>
      <c r="AU61" s="237"/>
      <c r="AV61" s="237"/>
      <c r="AW61" s="237"/>
      <c r="AX61" s="237"/>
      <c r="AY61" s="237"/>
      <c r="AZ61" s="237"/>
      <c r="BA61" s="237" t="s">
        <v>245</v>
      </c>
      <c r="BB61" s="237" t="s">
        <v>51</v>
      </c>
      <c r="BC61" s="237" t="s">
        <v>755</v>
      </c>
      <c r="BD61" s="237" t="s">
        <v>45</v>
      </c>
      <c r="BE61" s="237"/>
      <c r="BF61" s="237" t="s">
        <v>23</v>
      </c>
      <c r="BG61" s="237"/>
      <c r="BH61" s="237"/>
      <c r="BI61" s="237"/>
      <c r="BJ61" s="237"/>
      <c r="BK61" s="237"/>
      <c r="BL61" s="237"/>
      <c r="BM61" s="237"/>
      <c r="BN61" s="237" t="s">
        <v>51</v>
      </c>
      <c r="BO61" s="237"/>
      <c r="BP61" s="237"/>
      <c r="BQ61" s="237"/>
      <c r="BR61" s="237"/>
      <c r="BS61" s="237"/>
      <c r="BT61" s="237" t="s">
        <v>14</v>
      </c>
      <c r="BU61" s="237"/>
      <c r="BV61" s="237" t="s">
        <v>51</v>
      </c>
      <c r="BW61" s="237" t="s">
        <v>2217</v>
      </c>
      <c r="BX61" s="237"/>
      <c r="BY61" s="237"/>
      <c r="BZ61" s="237"/>
      <c r="CA61" s="237" t="s">
        <v>23</v>
      </c>
      <c r="CB61" s="237"/>
      <c r="CC61" s="237" t="s">
        <v>2218</v>
      </c>
      <c r="CD61" s="237"/>
      <c r="CE61" s="237" t="s">
        <v>115</v>
      </c>
      <c r="CF61" s="237" t="s">
        <v>23</v>
      </c>
      <c r="CG61" s="237"/>
      <c r="CH61" s="237"/>
      <c r="CI61" s="237"/>
      <c r="CJ61" s="237" t="s">
        <v>755</v>
      </c>
      <c r="CK61" s="237"/>
      <c r="CL61" s="237" t="s">
        <v>2217</v>
      </c>
      <c r="CM61" s="237"/>
      <c r="CN61" s="237"/>
      <c r="CO61" s="237" t="s">
        <v>23</v>
      </c>
      <c r="CP61" s="237"/>
      <c r="CQ61" s="237"/>
      <c r="CR61" s="237"/>
      <c r="CS61" s="237"/>
      <c r="CT61" s="237"/>
      <c r="CU61" s="237"/>
      <c r="CV61" s="237"/>
      <c r="CW61" s="237" t="s">
        <v>2218</v>
      </c>
      <c r="CX61" s="237" t="s">
        <v>2217</v>
      </c>
      <c r="CY61" s="237"/>
      <c r="CZ61" s="237" t="s">
        <v>254</v>
      </c>
      <c r="DA61" s="237"/>
      <c r="DB61" s="237"/>
      <c r="DC61" s="237"/>
      <c r="DD61" s="237" t="s">
        <v>23</v>
      </c>
      <c r="DE61" s="237"/>
      <c r="DF61" s="237"/>
      <c r="DG61" s="237" t="s">
        <v>254</v>
      </c>
      <c r="DH61" s="237"/>
      <c r="DI61" s="237" t="s">
        <v>737</v>
      </c>
      <c r="DJ61" s="237"/>
      <c r="DK61" s="237" t="s">
        <v>440</v>
      </c>
      <c r="DL61" s="237" t="s">
        <v>254</v>
      </c>
      <c r="DM61" s="237"/>
      <c r="DN61" s="237"/>
      <c r="DO61" s="237"/>
      <c r="DP61" s="237" t="s">
        <v>440</v>
      </c>
      <c r="DQ61" s="237" t="s">
        <v>254</v>
      </c>
      <c r="DR61" s="237" t="s">
        <v>440</v>
      </c>
      <c r="DS61" s="237" t="s">
        <v>254</v>
      </c>
      <c r="DT61" s="237"/>
      <c r="DU61" s="237"/>
      <c r="DV61" s="237"/>
      <c r="DW61" s="237" t="s">
        <v>23</v>
      </c>
      <c r="DX61" s="237" t="s">
        <v>440</v>
      </c>
      <c r="DY61" s="237" t="s">
        <v>23</v>
      </c>
      <c r="DZ61" s="237"/>
      <c r="EA61" s="237"/>
      <c r="EB61" s="237"/>
      <c r="EC61" s="237"/>
      <c r="ED61" s="237"/>
      <c r="EE61" s="237" t="s">
        <v>51</v>
      </c>
      <c r="EF61" s="237"/>
      <c r="EG61" s="237" t="s">
        <v>254</v>
      </c>
      <c r="EH61" s="237" t="s">
        <v>51</v>
      </c>
      <c r="EI61" s="237" t="s">
        <v>2219</v>
      </c>
      <c r="EJ61" s="237" t="s">
        <v>440</v>
      </c>
      <c r="EK61" s="237" t="s">
        <v>23</v>
      </c>
      <c r="EL61" s="237"/>
      <c r="EM61" s="237"/>
      <c r="EN61" s="237"/>
      <c r="EO61" s="237"/>
      <c r="EP61" s="237"/>
      <c r="EQ61" s="237"/>
      <c r="ER61" s="237"/>
      <c r="ES61" s="237"/>
      <c r="ET61" s="237" t="s">
        <v>732</v>
      </c>
      <c r="EU61" s="237"/>
      <c r="EV61" s="237"/>
      <c r="EW61" s="237" t="s">
        <v>23</v>
      </c>
      <c r="EX61" s="237"/>
      <c r="EY61" s="237"/>
      <c r="EZ61" s="237"/>
      <c r="FA61" s="237"/>
      <c r="FB61" s="237"/>
      <c r="FC61" s="237"/>
      <c r="FD61" s="237"/>
      <c r="FE61" s="237"/>
      <c r="FF61" s="237"/>
      <c r="FG61" s="237" t="s">
        <v>745</v>
      </c>
      <c r="FH61" s="237"/>
      <c r="FI61" s="237"/>
      <c r="FJ61" s="237" t="s">
        <v>23</v>
      </c>
      <c r="FK61" s="237"/>
      <c r="FL61" s="237"/>
      <c r="FM61" s="237"/>
      <c r="FN61" s="237"/>
      <c r="FO61" s="237"/>
      <c r="FP61" s="237" t="s">
        <v>245</v>
      </c>
      <c r="FQ61" s="237" t="s">
        <v>45</v>
      </c>
      <c r="FR61" s="237"/>
      <c r="FS61" s="237"/>
      <c r="FT61" s="237"/>
      <c r="FU61" s="237"/>
      <c r="FV61" s="237"/>
      <c r="FW61" s="237" t="s">
        <v>2218</v>
      </c>
      <c r="FX61" s="237" t="s">
        <v>478</v>
      </c>
      <c r="FY61" s="237"/>
      <c r="FZ61" s="237"/>
      <c r="GA61" s="237" t="s">
        <v>440</v>
      </c>
      <c r="GB61" s="237" t="s">
        <v>2214</v>
      </c>
      <c r="GC61" s="237" t="s">
        <v>245</v>
      </c>
      <c r="GD61" s="237" t="s">
        <v>23</v>
      </c>
      <c r="GE61" s="237" t="s">
        <v>45</v>
      </c>
      <c r="GF61" s="237" t="s">
        <v>245</v>
      </c>
      <c r="GG61" s="237" t="s">
        <v>2214</v>
      </c>
      <c r="GH61" s="237" t="s">
        <v>23</v>
      </c>
      <c r="GI61" s="237" t="s">
        <v>245</v>
      </c>
      <c r="GJ61" s="237" t="s">
        <v>23</v>
      </c>
      <c r="GK61" s="237"/>
      <c r="GL61" s="237" t="s">
        <v>2220</v>
      </c>
      <c r="GM61" s="237" t="s">
        <v>23</v>
      </c>
      <c r="GN61" s="237" t="s">
        <v>45</v>
      </c>
      <c r="GO61" s="237" t="s">
        <v>23</v>
      </c>
      <c r="GP61" s="237"/>
      <c r="GQ61" s="237"/>
      <c r="GR61" s="237" t="s">
        <v>743</v>
      </c>
      <c r="GS61" s="237"/>
      <c r="GT61" s="237" t="s">
        <v>245</v>
      </c>
      <c r="GU61" s="237"/>
      <c r="GV61" s="237" t="s">
        <v>23</v>
      </c>
      <c r="GW61" s="237" t="s">
        <v>245</v>
      </c>
      <c r="GX61" s="237" t="s">
        <v>431</v>
      </c>
      <c r="GY61" s="237" t="s">
        <v>23</v>
      </c>
      <c r="GZ61" s="237"/>
      <c r="HA61" s="237" t="s">
        <v>431</v>
      </c>
      <c r="HB61" s="237" t="s">
        <v>51</v>
      </c>
      <c r="HC61" s="237"/>
      <c r="HD61" s="237"/>
      <c r="HE61" s="237"/>
      <c r="HF61" s="237"/>
      <c r="HG61" s="237"/>
      <c r="HH61" s="237"/>
      <c r="HI61" s="237"/>
      <c r="HJ61" s="237"/>
      <c r="HK61" s="237"/>
      <c r="HL61" s="237"/>
      <c r="HM61" s="237" t="s">
        <v>2221</v>
      </c>
      <c r="HN61" s="237"/>
      <c r="HO61" s="237" t="s">
        <v>51</v>
      </c>
      <c r="HP61" s="237"/>
      <c r="HQ61" s="237" t="s">
        <v>2222</v>
      </c>
      <c r="HR61" s="237"/>
      <c r="HS61" s="237" t="s">
        <v>51</v>
      </c>
      <c r="HT61" s="237"/>
      <c r="HU61" s="237" t="s">
        <v>268</v>
      </c>
      <c r="HV61" s="237"/>
      <c r="HW61" s="237" t="s">
        <v>2223</v>
      </c>
      <c r="HX61" s="237"/>
      <c r="HY61" s="237" t="s">
        <v>268</v>
      </c>
      <c r="HZ61" s="237" t="s">
        <v>23</v>
      </c>
      <c r="IA61" s="237" t="s">
        <v>171</v>
      </c>
      <c r="IB61" s="237" t="s">
        <v>83</v>
      </c>
      <c r="IC61" s="237"/>
      <c r="ID61" s="237" t="s">
        <v>2222</v>
      </c>
      <c r="IE61" s="237"/>
      <c r="IF61" s="237"/>
      <c r="IG61" s="237"/>
      <c r="IH61" s="237" t="s">
        <v>83</v>
      </c>
      <c r="II61" s="237"/>
      <c r="IJ61" s="237" t="s">
        <v>51</v>
      </c>
      <c r="IK61" s="237" t="s">
        <v>171</v>
      </c>
      <c r="IL61" s="237" t="s">
        <v>51</v>
      </c>
      <c r="IM61" s="237" t="s">
        <v>171</v>
      </c>
      <c r="IN61" s="237"/>
      <c r="IO61" s="237"/>
      <c r="IP61" s="237"/>
      <c r="IQ61" s="237"/>
      <c r="IR61" s="237" t="s">
        <v>51</v>
      </c>
      <c r="IS61" s="237" t="s">
        <v>2219</v>
      </c>
      <c r="IT61" s="237" t="s">
        <v>268</v>
      </c>
      <c r="IU61" s="237"/>
      <c r="IV61" s="237" t="s">
        <v>171</v>
      </c>
      <c r="IW61" s="237" t="s">
        <v>51</v>
      </c>
      <c r="IX61" s="237"/>
      <c r="IY61" s="237"/>
      <c r="IZ61" s="237"/>
      <c r="JA61" s="237" t="s">
        <v>23</v>
      </c>
      <c r="JB61" s="237" t="s">
        <v>778</v>
      </c>
      <c r="JC61" s="237" t="s">
        <v>23</v>
      </c>
      <c r="JD61" s="237" t="s">
        <v>74</v>
      </c>
      <c r="JE61" s="237"/>
      <c r="JF61" s="237" t="s">
        <v>23</v>
      </c>
      <c r="JG61" s="237"/>
      <c r="JH61" s="237"/>
      <c r="JI61" s="237"/>
      <c r="JJ61" s="237"/>
      <c r="JK61" s="237"/>
      <c r="JL61" s="237" t="s">
        <v>2223</v>
      </c>
      <c r="JM61" s="237" t="s">
        <v>45</v>
      </c>
      <c r="JN61" s="237"/>
      <c r="JO61" s="237" t="s">
        <v>772</v>
      </c>
      <c r="JP61" s="237"/>
      <c r="JQ61" s="237" t="s">
        <v>774</v>
      </c>
      <c r="JR61" s="237"/>
      <c r="JS61" s="237"/>
      <c r="JT61" s="237" t="s">
        <v>23</v>
      </c>
      <c r="JU61" s="237" t="s">
        <v>2222</v>
      </c>
      <c r="JV61" s="237" t="s">
        <v>365</v>
      </c>
      <c r="JW61" s="237" t="s">
        <v>2224</v>
      </c>
      <c r="JX61" s="237"/>
      <c r="JY61" s="237" t="s">
        <v>51</v>
      </c>
      <c r="JZ61" s="237"/>
      <c r="KA61" s="237"/>
      <c r="KB61" s="237"/>
      <c r="KC61" s="237"/>
      <c r="KD61" s="237"/>
      <c r="KE61" s="237"/>
      <c r="KF61" s="237" t="s">
        <v>2222</v>
      </c>
      <c r="KG61" s="237"/>
      <c r="KH61" s="237" t="s">
        <v>51</v>
      </c>
      <c r="KI61" s="237"/>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3" t="s">
        <v>2225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1"/>
      <c r="B64" s="1" t="s">
        <v>2226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2"/>
      <c r="B65" s="1" t="s">
        <v>2227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3"/>
      <c r="B66" s="1" t="s">
        <v>2228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09375"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8" t="s">
        <v>2229</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c r="IX4" s="239"/>
      <c r="IY4" s="239"/>
      <c r="IZ4" s="239"/>
      <c r="JA4" s="239"/>
      <c r="JB4" s="239"/>
      <c r="JC4" s="239"/>
      <c r="JD4" s="239"/>
      <c r="JE4" s="239"/>
      <c r="JF4" s="239"/>
      <c r="JG4" s="239"/>
      <c r="JH4" s="239"/>
      <c r="JI4" s="239"/>
      <c r="JJ4" s="239"/>
      <c r="JK4" s="239"/>
      <c r="JL4" s="239"/>
      <c r="JM4" s="239"/>
      <c r="JN4" s="239"/>
      <c r="JO4" s="239"/>
      <c r="JP4" s="239"/>
      <c r="JQ4" s="239"/>
      <c r="JR4" s="239"/>
      <c r="JS4" s="239"/>
      <c r="JT4" s="239"/>
      <c r="JU4" s="239"/>
      <c r="JV4" s="239"/>
      <c r="JW4" s="239"/>
      <c r="JX4" s="239"/>
      <c r="JY4" s="239"/>
      <c r="JZ4" s="239"/>
      <c r="KA4" s="239"/>
      <c r="KB4" s="239"/>
      <c r="KC4" s="239"/>
      <c r="KD4" s="239"/>
      <c r="KE4" s="239"/>
      <c r="KF4" s="239"/>
      <c r="KG4" s="239"/>
      <c r="KH4" s="239"/>
      <c r="KI4" s="239"/>
    </row>
    <row r="5" spans="1:295" ht="20.100000000000001" hidden="1" customHeight="1">
      <c r="A5" s="236" t="s">
        <v>1568</v>
      </c>
      <c r="B5" s="23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c r="A6" s="236" t="s">
        <v>1569</v>
      </c>
      <c r="B6" s="236"/>
      <c r="C6" s="158" t="s">
        <v>2230</v>
      </c>
      <c r="D6" s="158" t="s">
        <v>2231</v>
      </c>
      <c r="E6" s="158" t="s">
        <v>2232</v>
      </c>
      <c r="F6" s="158" t="s">
        <v>2233</v>
      </c>
      <c r="G6" s="158" t="s">
        <v>2234</v>
      </c>
      <c r="H6" s="158" t="s">
        <v>2235</v>
      </c>
      <c r="I6" s="158" t="s">
        <v>2236</v>
      </c>
      <c r="J6" s="158"/>
      <c r="K6" s="158" t="s">
        <v>2237</v>
      </c>
      <c r="L6" s="158" t="s">
        <v>2238</v>
      </c>
      <c r="M6" s="158" t="s">
        <v>2239</v>
      </c>
      <c r="N6" s="158" t="s">
        <v>2240</v>
      </c>
      <c r="O6" s="158" t="s">
        <v>2241</v>
      </c>
      <c r="P6" s="158" t="s">
        <v>2242</v>
      </c>
      <c r="Q6" s="158" t="s">
        <v>2243</v>
      </c>
      <c r="R6" s="158" t="s">
        <v>2244</v>
      </c>
      <c r="S6" s="158" t="s">
        <v>2245</v>
      </c>
      <c r="T6" s="158" t="s">
        <v>2246</v>
      </c>
      <c r="U6" s="158" t="s">
        <v>2247</v>
      </c>
      <c r="V6" s="158" t="s">
        <v>2248</v>
      </c>
      <c r="W6" s="158" t="s">
        <v>2249</v>
      </c>
      <c r="X6" s="158" t="s">
        <v>2250</v>
      </c>
      <c r="Y6" s="158" t="s">
        <v>2251</v>
      </c>
      <c r="Z6" s="158" t="s">
        <v>2252</v>
      </c>
      <c r="AA6" s="158" t="s">
        <v>2253</v>
      </c>
      <c r="AB6" s="158" t="s">
        <v>2254</v>
      </c>
      <c r="AC6" s="158" t="s">
        <v>2255</v>
      </c>
      <c r="AD6" s="158" t="s">
        <v>2256</v>
      </c>
      <c r="AE6" s="158" t="s">
        <v>2257</v>
      </c>
      <c r="AF6" s="158" t="s">
        <v>2258</v>
      </c>
      <c r="AG6" s="158" t="s">
        <v>2259</v>
      </c>
      <c r="AH6" s="158" t="s">
        <v>2260</v>
      </c>
      <c r="AI6" s="158" t="s">
        <v>2261</v>
      </c>
      <c r="AJ6" s="158" t="s">
        <v>2262</v>
      </c>
      <c r="AK6" s="158" t="s">
        <v>2263</v>
      </c>
      <c r="AL6" s="158" t="s">
        <v>2264</v>
      </c>
      <c r="AM6" s="158" t="s">
        <v>2265</v>
      </c>
      <c r="AN6" s="158" t="s">
        <v>2266</v>
      </c>
      <c r="AO6" s="158" t="s">
        <v>2267</v>
      </c>
      <c r="AP6" s="158" t="s">
        <v>2268</v>
      </c>
      <c r="AQ6" s="158" t="s">
        <v>2269</v>
      </c>
      <c r="AR6" s="158" t="s">
        <v>2270</v>
      </c>
      <c r="AS6" s="158" t="s">
        <v>2271</v>
      </c>
      <c r="AT6" s="158" t="s">
        <v>2272</v>
      </c>
      <c r="AU6" s="158" t="s">
        <v>2273</v>
      </c>
      <c r="AV6" s="158" t="s">
        <v>2274</v>
      </c>
      <c r="AW6" s="158" t="s">
        <v>2275</v>
      </c>
      <c r="AX6" s="158" t="s">
        <v>2276</v>
      </c>
      <c r="AY6" s="158" t="s">
        <v>2277</v>
      </c>
      <c r="AZ6" s="158" t="s">
        <v>2278</v>
      </c>
      <c r="BA6" s="158" t="s">
        <v>2279</v>
      </c>
      <c r="BB6" s="158" t="s">
        <v>2280</v>
      </c>
      <c r="BC6" s="158" t="s">
        <v>2281</v>
      </c>
      <c r="BD6" s="158" t="s">
        <v>2282</v>
      </c>
      <c r="BE6" s="158" t="s">
        <v>2283</v>
      </c>
      <c r="BF6" s="158" t="s">
        <v>2284</v>
      </c>
      <c r="BG6" s="158" t="s">
        <v>2285</v>
      </c>
      <c r="BH6" s="158" t="s">
        <v>2286</v>
      </c>
      <c r="BI6" s="158" t="s">
        <v>2287</v>
      </c>
      <c r="BJ6" s="158" t="s">
        <v>2288</v>
      </c>
      <c r="BK6" s="158" t="s">
        <v>2289</v>
      </c>
      <c r="BL6" s="158" t="s">
        <v>2290</v>
      </c>
      <c r="BM6" s="158" t="s">
        <v>2291</v>
      </c>
      <c r="BN6" s="158" t="s">
        <v>2292</v>
      </c>
      <c r="BO6" s="158" t="s">
        <v>2293</v>
      </c>
      <c r="BP6" s="158" t="s">
        <v>2294</v>
      </c>
      <c r="BQ6" s="158" t="s">
        <v>2295</v>
      </c>
      <c r="BR6" s="158" t="s">
        <v>2296</v>
      </c>
      <c r="BS6" s="158" t="s">
        <v>2297</v>
      </c>
      <c r="BT6" s="158"/>
      <c r="BU6" s="158"/>
      <c r="BV6" s="158" t="s">
        <v>2298</v>
      </c>
      <c r="BW6" s="158" t="s">
        <v>2299</v>
      </c>
      <c r="BX6" s="158" t="s">
        <v>2300</v>
      </c>
      <c r="BY6" s="158" t="s">
        <v>2301</v>
      </c>
      <c r="BZ6" s="158" t="s">
        <v>2302</v>
      </c>
      <c r="CA6" s="158" t="s">
        <v>2303</v>
      </c>
      <c r="CB6" s="158" t="s">
        <v>2304</v>
      </c>
      <c r="CC6" s="158" t="s">
        <v>2305</v>
      </c>
      <c r="CD6" s="158" t="s">
        <v>2306</v>
      </c>
      <c r="CE6" s="158" t="s">
        <v>2307</v>
      </c>
      <c r="CF6" s="158" t="s">
        <v>2308</v>
      </c>
      <c r="CG6" s="158" t="s">
        <v>2309</v>
      </c>
      <c r="CH6" s="158" t="s">
        <v>1653</v>
      </c>
      <c r="CI6" s="158" t="s">
        <v>2310</v>
      </c>
      <c r="CJ6" s="158" t="s">
        <v>2311</v>
      </c>
      <c r="CK6" s="158" t="s">
        <v>2312</v>
      </c>
      <c r="CL6" s="158" t="s">
        <v>2313</v>
      </c>
      <c r="CM6" s="158" t="s">
        <v>2314</v>
      </c>
      <c r="CN6" s="158" t="s">
        <v>2315</v>
      </c>
      <c r="CO6" s="158" t="s">
        <v>2316</v>
      </c>
      <c r="CP6" s="158" t="s">
        <v>2317</v>
      </c>
      <c r="CQ6" s="158" t="s">
        <v>2318</v>
      </c>
      <c r="CR6" s="158" t="s">
        <v>2319</v>
      </c>
      <c r="CS6" s="158" t="s">
        <v>2320</v>
      </c>
      <c r="CT6" s="158" t="s">
        <v>2321</v>
      </c>
      <c r="CU6" s="158" t="s">
        <v>2322</v>
      </c>
      <c r="CV6" s="158" t="s">
        <v>2323</v>
      </c>
      <c r="CW6" s="158" t="s">
        <v>2324</v>
      </c>
      <c r="CX6" s="158" t="s">
        <v>2325</v>
      </c>
      <c r="CY6" s="158" t="s">
        <v>2326</v>
      </c>
      <c r="CZ6" s="158" t="s">
        <v>2327</v>
      </c>
      <c r="DA6" s="158" t="s">
        <v>2328</v>
      </c>
      <c r="DB6" s="158" t="s">
        <v>2329</v>
      </c>
      <c r="DC6" s="158" t="s">
        <v>2330</v>
      </c>
      <c r="DD6" s="158" t="s">
        <v>2331</v>
      </c>
      <c r="DE6" s="158" t="s">
        <v>2332</v>
      </c>
      <c r="DF6" s="158" t="s">
        <v>2333</v>
      </c>
      <c r="DG6" s="158" t="s">
        <v>2334</v>
      </c>
      <c r="DH6" s="158" t="s">
        <v>2335</v>
      </c>
      <c r="DI6" s="158" t="s">
        <v>2336</v>
      </c>
      <c r="DJ6" s="158" t="s">
        <v>2337</v>
      </c>
      <c r="DK6" s="158" t="s">
        <v>2338</v>
      </c>
      <c r="DL6" s="158" t="s">
        <v>2339</v>
      </c>
      <c r="DM6" s="158" t="s">
        <v>2340</v>
      </c>
      <c r="DN6" s="158" t="s">
        <v>2341</v>
      </c>
      <c r="DO6" s="158" t="s">
        <v>2342</v>
      </c>
      <c r="DP6" s="158" t="s">
        <v>2343</v>
      </c>
      <c r="DQ6" s="158" t="s">
        <v>2344</v>
      </c>
      <c r="DR6" s="158" t="s">
        <v>2345</v>
      </c>
      <c r="DS6" s="158" t="s">
        <v>2346</v>
      </c>
      <c r="DT6" s="158" t="s">
        <v>2347</v>
      </c>
      <c r="DU6" s="158" t="s">
        <v>2348</v>
      </c>
      <c r="DV6" s="158" t="s">
        <v>2349</v>
      </c>
      <c r="DW6" s="158" t="s">
        <v>2350</v>
      </c>
      <c r="DX6" s="158" t="s">
        <v>2351</v>
      </c>
      <c r="DY6" s="158" t="s">
        <v>2352</v>
      </c>
      <c r="DZ6" s="158" t="s">
        <v>2353</v>
      </c>
      <c r="EA6" s="158" t="s">
        <v>2354</v>
      </c>
      <c r="EB6" s="158" t="s">
        <v>2355</v>
      </c>
      <c r="EC6" s="158" t="s">
        <v>2356</v>
      </c>
      <c r="ED6" s="158" t="s">
        <v>2357</v>
      </c>
      <c r="EE6" s="158" t="s">
        <v>2358</v>
      </c>
      <c r="EF6" s="158" t="s">
        <v>2359</v>
      </c>
      <c r="EG6" s="158" t="s">
        <v>2360</v>
      </c>
      <c r="EH6" s="158" t="s">
        <v>2361</v>
      </c>
      <c r="EI6" s="158" t="s">
        <v>2362</v>
      </c>
      <c r="EJ6" s="158" t="s">
        <v>2363</v>
      </c>
      <c r="EK6" s="158" t="s">
        <v>2364</v>
      </c>
      <c r="EL6" s="158" t="s">
        <v>2365</v>
      </c>
      <c r="EM6" s="158" t="s">
        <v>2366</v>
      </c>
      <c r="EN6" s="158" t="s">
        <v>2367</v>
      </c>
      <c r="EO6" s="158" t="s">
        <v>2368</v>
      </c>
      <c r="EP6" s="158" t="s">
        <v>2369</v>
      </c>
      <c r="EQ6" s="158" t="s">
        <v>2370</v>
      </c>
      <c r="ER6" s="158" t="s">
        <v>2371</v>
      </c>
      <c r="ES6" s="158" t="s">
        <v>2372</v>
      </c>
      <c r="ET6" s="158" t="s">
        <v>2373</v>
      </c>
      <c r="EU6" s="158" t="s">
        <v>2374</v>
      </c>
      <c r="EV6" s="158" t="s">
        <v>2375</v>
      </c>
      <c r="EW6" s="158" t="s">
        <v>2376</v>
      </c>
      <c r="EX6" s="158" t="s">
        <v>2377</v>
      </c>
      <c r="EY6" s="158" t="s">
        <v>2378</v>
      </c>
      <c r="EZ6" s="158" t="s">
        <v>2379</v>
      </c>
      <c r="FA6" s="158" t="s">
        <v>2380</v>
      </c>
      <c r="FB6" s="158" t="s">
        <v>2381</v>
      </c>
      <c r="FC6" s="158" t="s">
        <v>2382</v>
      </c>
      <c r="FD6" s="158" t="s">
        <v>2383</v>
      </c>
      <c r="FE6" s="158" t="s">
        <v>2384</v>
      </c>
      <c r="FF6" s="158" t="s">
        <v>2385</v>
      </c>
      <c r="FG6" s="158" t="s">
        <v>2386</v>
      </c>
      <c r="FH6" s="158" t="s">
        <v>2387</v>
      </c>
      <c r="FI6" s="158" t="s">
        <v>2388</v>
      </c>
      <c r="FJ6" s="158" t="s">
        <v>2389</v>
      </c>
      <c r="FK6" s="158" t="s">
        <v>2390</v>
      </c>
      <c r="FL6" s="158" t="s">
        <v>2391</v>
      </c>
      <c r="FM6" s="158" t="s">
        <v>2392</v>
      </c>
      <c r="FN6" s="158" t="s">
        <v>2393</v>
      </c>
      <c r="FO6" s="158" t="s">
        <v>2394</v>
      </c>
      <c r="FP6" s="158" t="s">
        <v>2395</v>
      </c>
      <c r="FQ6" s="158" t="s">
        <v>2396</v>
      </c>
      <c r="FR6" s="158" t="s">
        <v>2397</v>
      </c>
      <c r="FS6" s="158" t="s">
        <v>2398</v>
      </c>
      <c r="FT6" s="158" t="s">
        <v>2399</v>
      </c>
      <c r="FU6" s="158" t="s">
        <v>2400</v>
      </c>
      <c r="FV6" s="158" t="s">
        <v>2401</v>
      </c>
      <c r="FW6" s="158" t="s">
        <v>2402</v>
      </c>
      <c r="FX6" s="158" t="s">
        <v>2403</v>
      </c>
      <c r="FY6" s="158" t="s">
        <v>2404</v>
      </c>
      <c r="FZ6" s="158" t="s">
        <v>2405</v>
      </c>
      <c r="GA6" s="158" t="s">
        <v>2406</v>
      </c>
      <c r="GB6" s="158" t="s">
        <v>2407</v>
      </c>
      <c r="GC6" s="158" t="s">
        <v>2408</v>
      </c>
      <c r="GD6" s="158" t="s">
        <v>2409</v>
      </c>
      <c r="GE6" s="158" t="s">
        <v>2410</v>
      </c>
      <c r="GF6" s="158" t="s">
        <v>2411</v>
      </c>
      <c r="GG6" s="158" t="s">
        <v>2412</v>
      </c>
      <c r="GH6" s="158" t="s">
        <v>2413</v>
      </c>
      <c r="GI6" s="158" t="s">
        <v>2414</v>
      </c>
      <c r="GJ6" s="158" t="s">
        <v>2415</v>
      </c>
      <c r="GK6" s="158" t="s">
        <v>2416</v>
      </c>
      <c r="GL6" s="158" t="s">
        <v>2417</v>
      </c>
      <c r="GM6" s="158"/>
      <c r="GN6" s="158" t="s">
        <v>2418</v>
      </c>
      <c r="GO6" s="158" t="s">
        <v>2419</v>
      </c>
      <c r="GP6" s="158" t="s">
        <v>2420</v>
      </c>
      <c r="GQ6" s="158" t="s">
        <v>2421</v>
      </c>
      <c r="GR6" s="158" t="s">
        <v>2422</v>
      </c>
      <c r="GS6" s="158" t="s">
        <v>2423</v>
      </c>
      <c r="GT6" s="158" t="s">
        <v>2424</v>
      </c>
      <c r="GU6" s="158" t="s">
        <v>2425</v>
      </c>
      <c r="GV6" s="158" t="s">
        <v>2426</v>
      </c>
      <c r="GW6" s="158" t="s">
        <v>2427</v>
      </c>
      <c r="GX6" s="158" t="s">
        <v>2428</v>
      </c>
      <c r="GY6" s="158" t="s">
        <v>2429</v>
      </c>
      <c r="GZ6" s="158" t="s">
        <v>2430</v>
      </c>
      <c r="HA6" s="158" t="s">
        <v>2431</v>
      </c>
      <c r="HB6" s="158" t="s">
        <v>2432</v>
      </c>
      <c r="HC6" s="158" t="s">
        <v>2433</v>
      </c>
      <c r="HD6" s="158" t="s">
        <v>2434</v>
      </c>
      <c r="HE6" s="158" t="s">
        <v>2435</v>
      </c>
      <c r="HF6" s="158" t="s">
        <v>2436</v>
      </c>
      <c r="HG6" s="158" t="s">
        <v>2437</v>
      </c>
      <c r="HH6" s="158" t="s">
        <v>2438</v>
      </c>
      <c r="HI6" s="158" t="s">
        <v>2439</v>
      </c>
      <c r="HJ6" s="158" t="s">
        <v>2440</v>
      </c>
      <c r="HK6" s="158" t="s">
        <v>2441</v>
      </c>
      <c r="HL6" s="158" t="s">
        <v>2442</v>
      </c>
      <c r="HM6" s="158" t="s">
        <v>2443</v>
      </c>
      <c r="HN6" s="158" t="s">
        <v>2444</v>
      </c>
      <c r="HO6" s="158" t="s">
        <v>2445</v>
      </c>
      <c r="HP6" s="158" t="s">
        <v>2446</v>
      </c>
      <c r="HQ6" s="158" t="s">
        <v>2447</v>
      </c>
      <c r="HR6" s="158" t="s">
        <v>2448</v>
      </c>
      <c r="HS6" s="158" t="s">
        <v>2449</v>
      </c>
      <c r="HT6" s="158" t="s">
        <v>2450</v>
      </c>
      <c r="HU6" s="158" t="s">
        <v>2451</v>
      </c>
      <c r="HV6" s="158" t="s">
        <v>2452</v>
      </c>
      <c r="HW6" s="158" t="s">
        <v>2453</v>
      </c>
      <c r="HX6" s="158" t="s">
        <v>2454</v>
      </c>
      <c r="HY6" s="158" t="s">
        <v>2455</v>
      </c>
      <c r="HZ6" s="158" t="s">
        <v>2456</v>
      </c>
      <c r="IA6" s="158" t="s">
        <v>2457</v>
      </c>
      <c r="IB6" s="158" t="s">
        <v>2458</v>
      </c>
      <c r="IC6" s="158" t="s">
        <v>2459</v>
      </c>
      <c r="ID6" s="158" t="s">
        <v>2460</v>
      </c>
      <c r="IE6" s="158" t="s">
        <v>2461</v>
      </c>
      <c r="IF6" s="158" t="s">
        <v>2462</v>
      </c>
      <c r="IG6" s="158" t="s">
        <v>2463</v>
      </c>
      <c r="IH6" s="158" t="s">
        <v>2464</v>
      </c>
      <c r="II6" s="158" t="s">
        <v>2465</v>
      </c>
      <c r="IJ6" s="158" t="s">
        <v>2466</v>
      </c>
      <c r="IK6" s="158" t="s">
        <v>2467</v>
      </c>
      <c r="IL6" s="158" t="s">
        <v>2468</v>
      </c>
      <c r="IM6" s="158" t="s">
        <v>2469</v>
      </c>
      <c r="IN6" s="158" t="s">
        <v>2470</v>
      </c>
      <c r="IO6" s="158" t="s">
        <v>2471</v>
      </c>
      <c r="IP6" s="158" t="s">
        <v>2472</v>
      </c>
      <c r="IQ6" s="158" t="s">
        <v>2473</v>
      </c>
      <c r="IR6" s="158" t="s">
        <v>2474</v>
      </c>
      <c r="IS6" s="158" t="s">
        <v>2475</v>
      </c>
      <c r="IT6" s="158" t="s">
        <v>2476</v>
      </c>
      <c r="IU6" s="158" t="s">
        <v>2477</v>
      </c>
      <c r="IV6" s="158" t="s">
        <v>2478</v>
      </c>
      <c r="IW6" s="158" t="s">
        <v>2479</v>
      </c>
      <c r="IX6" s="158" t="s">
        <v>2480</v>
      </c>
      <c r="IY6" s="158" t="s">
        <v>2481</v>
      </c>
      <c r="IZ6" s="158" t="s">
        <v>2482</v>
      </c>
      <c r="JA6" s="158" t="s">
        <v>2483</v>
      </c>
      <c r="JB6" s="158" t="s">
        <v>2484</v>
      </c>
      <c r="JC6" s="158" t="s">
        <v>2485</v>
      </c>
      <c r="JD6" s="158" t="s">
        <v>2486</v>
      </c>
      <c r="JE6" s="158" t="s">
        <v>2487</v>
      </c>
      <c r="JF6" s="158" t="s">
        <v>2488</v>
      </c>
      <c r="JG6" s="158" t="s">
        <v>2489</v>
      </c>
      <c r="JH6" s="158" t="s">
        <v>2490</v>
      </c>
      <c r="JI6" s="158" t="s">
        <v>2491</v>
      </c>
      <c r="JJ6" s="158" t="s">
        <v>2492</v>
      </c>
      <c r="JK6" s="158" t="s">
        <v>2493</v>
      </c>
      <c r="JL6" s="158" t="s">
        <v>2494</v>
      </c>
      <c r="JM6" s="158" t="s">
        <v>2495</v>
      </c>
      <c r="JN6" s="158" t="s">
        <v>2496</v>
      </c>
      <c r="JO6" s="158" t="s">
        <v>2497</v>
      </c>
      <c r="JP6" s="158" t="s">
        <v>2498</v>
      </c>
      <c r="JQ6" s="158" t="s">
        <v>2499</v>
      </c>
      <c r="JR6" s="158" t="s">
        <v>2500</v>
      </c>
      <c r="JS6" s="158" t="s">
        <v>2501</v>
      </c>
      <c r="JT6" s="158" t="s">
        <v>2502</v>
      </c>
      <c r="JU6" s="158" t="s">
        <v>2503</v>
      </c>
      <c r="JV6" s="158" t="s">
        <v>2504</v>
      </c>
      <c r="JW6" s="158" t="s">
        <v>2505</v>
      </c>
      <c r="JX6" s="158" t="s">
        <v>2506</v>
      </c>
      <c r="JY6" s="158" t="s">
        <v>2507</v>
      </c>
      <c r="JZ6" s="158" t="s">
        <v>2508</v>
      </c>
      <c r="KA6" s="158" t="s">
        <v>2509</v>
      </c>
      <c r="KB6" s="158" t="s">
        <v>2510</v>
      </c>
      <c r="KC6" s="158" t="s">
        <v>2511</v>
      </c>
      <c r="KD6" s="158" t="s">
        <v>2512</v>
      </c>
      <c r="KE6" s="158" t="s">
        <v>2513</v>
      </c>
      <c r="KF6" s="158" t="s">
        <v>2514</v>
      </c>
      <c r="KG6" s="158" t="s">
        <v>2515</v>
      </c>
      <c r="KH6" s="158" t="s">
        <v>2516</v>
      </c>
      <c r="KI6" s="158" t="s">
        <v>2517</v>
      </c>
    </row>
    <row r="7" spans="1:295" ht="27" customHeight="1">
      <c r="A7" s="236" t="s">
        <v>17</v>
      </c>
      <c r="B7" s="236"/>
      <c r="C7" s="237" t="s">
        <v>1863</v>
      </c>
      <c r="D7" s="237"/>
      <c r="E7" s="237"/>
      <c r="F7" s="237" t="s">
        <v>1864</v>
      </c>
      <c r="G7" s="237" t="s">
        <v>1865</v>
      </c>
      <c r="H7" s="237"/>
      <c r="I7" s="237"/>
      <c r="J7" s="237"/>
      <c r="K7" s="237" t="s">
        <v>1866</v>
      </c>
      <c r="L7" s="237"/>
      <c r="M7" s="237"/>
      <c r="N7" s="237" t="s">
        <v>1867</v>
      </c>
      <c r="O7" s="237" t="s">
        <v>1868</v>
      </c>
      <c r="P7" s="237"/>
      <c r="Q7" s="237" t="s">
        <v>1869</v>
      </c>
      <c r="R7" s="237"/>
      <c r="S7" s="237" t="s">
        <v>1870</v>
      </c>
      <c r="T7" s="237"/>
      <c r="U7" s="237" t="s">
        <v>1871</v>
      </c>
      <c r="V7" s="237"/>
      <c r="W7" s="237"/>
      <c r="X7" s="237" t="s">
        <v>1872</v>
      </c>
      <c r="Y7" s="237"/>
      <c r="Z7" s="237"/>
      <c r="AA7" s="237" t="s">
        <v>1873</v>
      </c>
      <c r="AB7" s="237"/>
      <c r="AC7" s="237"/>
      <c r="AD7" s="237"/>
      <c r="AE7" s="237"/>
      <c r="AF7" s="237"/>
      <c r="AG7" s="237"/>
      <c r="AH7" s="237"/>
      <c r="AI7" s="237"/>
      <c r="AJ7" s="237" t="s">
        <v>1874</v>
      </c>
      <c r="AK7" s="237"/>
      <c r="AL7" s="237"/>
      <c r="AM7" s="237" t="s">
        <v>1875</v>
      </c>
      <c r="AN7" s="237"/>
      <c r="AO7" s="237" t="s">
        <v>1876</v>
      </c>
      <c r="AP7" s="237"/>
      <c r="AQ7" s="237" t="s">
        <v>1877</v>
      </c>
      <c r="AR7" s="237"/>
      <c r="AS7" s="237"/>
      <c r="AT7" s="237" t="s">
        <v>1878</v>
      </c>
      <c r="AU7" s="237"/>
      <c r="AV7" s="237" t="s">
        <v>1879</v>
      </c>
      <c r="AW7" s="237"/>
      <c r="AX7" s="237" t="s">
        <v>1878</v>
      </c>
      <c r="AY7" s="237"/>
      <c r="AZ7" s="237"/>
      <c r="BA7" s="237" t="s">
        <v>1880</v>
      </c>
      <c r="BB7" s="237" t="s">
        <v>1881</v>
      </c>
      <c r="BC7" s="237" t="s">
        <v>1882</v>
      </c>
      <c r="BD7" s="237"/>
      <c r="BE7" s="237"/>
      <c r="BF7" s="237" t="s">
        <v>1883</v>
      </c>
      <c r="BG7" s="237"/>
      <c r="BH7" s="237"/>
      <c r="BI7" s="237"/>
      <c r="BJ7" s="237"/>
      <c r="BK7" s="237" t="s">
        <v>1884</v>
      </c>
      <c r="BL7" s="237" t="s">
        <v>1885</v>
      </c>
      <c r="BM7" s="237"/>
      <c r="BN7" s="237" t="s">
        <v>1886</v>
      </c>
      <c r="BO7" s="237"/>
      <c r="BP7" s="237"/>
      <c r="BQ7" s="237" t="s">
        <v>1887</v>
      </c>
      <c r="BR7" s="237"/>
      <c r="BS7" s="237"/>
      <c r="BT7" s="237"/>
      <c r="BU7" s="237" t="s">
        <v>1888</v>
      </c>
      <c r="BV7" s="237" t="s">
        <v>1889</v>
      </c>
      <c r="BW7" s="237" t="s">
        <v>1890</v>
      </c>
      <c r="BX7" s="237"/>
      <c r="BY7" s="237"/>
      <c r="BZ7" s="237"/>
      <c r="CA7" s="237" t="s">
        <v>1891</v>
      </c>
      <c r="CB7" s="237"/>
      <c r="CC7" s="237"/>
      <c r="CD7" s="237"/>
      <c r="CE7" s="237"/>
      <c r="CF7" s="237" t="s">
        <v>1892</v>
      </c>
      <c r="CG7" s="237"/>
      <c r="CH7" s="237"/>
      <c r="CI7" s="237"/>
      <c r="CJ7" s="237" t="s">
        <v>1893</v>
      </c>
      <c r="CK7" s="237"/>
      <c r="CL7" s="237" t="s">
        <v>1894</v>
      </c>
      <c r="CM7" s="237"/>
      <c r="CN7" s="237" t="s">
        <v>1895</v>
      </c>
      <c r="CO7" s="237" t="s">
        <v>1896</v>
      </c>
      <c r="CP7" s="237"/>
      <c r="CQ7" s="237"/>
      <c r="CR7" s="237" t="s">
        <v>1897</v>
      </c>
      <c r="CS7" s="237"/>
      <c r="CT7" s="237"/>
      <c r="CU7" s="237"/>
      <c r="CV7" s="237"/>
      <c r="CW7" s="237" t="s">
        <v>1898</v>
      </c>
      <c r="CX7" s="237" t="s">
        <v>1899</v>
      </c>
      <c r="CY7" s="237"/>
      <c r="CZ7" s="237"/>
      <c r="DA7" s="237"/>
      <c r="DB7" s="237"/>
      <c r="DC7" s="237"/>
      <c r="DD7" s="237" t="s">
        <v>1900</v>
      </c>
      <c r="DE7" s="237"/>
      <c r="DF7" s="237"/>
      <c r="DG7" s="237" t="s">
        <v>1901</v>
      </c>
      <c r="DH7" s="237"/>
      <c r="DI7" s="237" t="s">
        <v>1902</v>
      </c>
      <c r="DJ7" s="237"/>
      <c r="DK7" s="237" t="s">
        <v>1903</v>
      </c>
      <c r="DL7" s="237" t="s">
        <v>1904</v>
      </c>
      <c r="DM7" s="237"/>
      <c r="DN7" s="237"/>
      <c r="DO7" s="237"/>
      <c r="DP7" s="237"/>
      <c r="DQ7" s="237" t="s">
        <v>1905</v>
      </c>
      <c r="DR7" s="237" t="s">
        <v>1906</v>
      </c>
      <c r="DS7" s="237" t="s">
        <v>1907</v>
      </c>
      <c r="DT7" s="237"/>
      <c r="DU7" s="237"/>
      <c r="DV7" s="237"/>
      <c r="DW7" s="237"/>
      <c r="DX7" s="237"/>
      <c r="DY7" s="237"/>
      <c r="DZ7" s="237"/>
      <c r="EA7" s="237" t="s">
        <v>1908</v>
      </c>
      <c r="EB7" s="237" t="s">
        <v>1909</v>
      </c>
      <c r="EC7" s="237"/>
      <c r="ED7" s="237"/>
      <c r="EE7" s="237" t="s">
        <v>1908</v>
      </c>
      <c r="EF7" s="237"/>
      <c r="EG7" s="237" t="s">
        <v>1910</v>
      </c>
      <c r="EH7" s="237" t="s">
        <v>1911</v>
      </c>
      <c r="EI7" s="237"/>
      <c r="EJ7" s="237" t="s">
        <v>1912</v>
      </c>
      <c r="EK7" s="237"/>
      <c r="EL7" s="237"/>
      <c r="EM7" s="237"/>
      <c r="EN7" s="237"/>
      <c r="EO7" s="237"/>
      <c r="EP7" s="237"/>
      <c r="EQ7" s="237"/>
      <c r="ER7" s="237"/>
      <c r="ES7" s="237"/>
      <c r="ET7" s="237" t="s">
        <v>1913</v>
      </c>
      <c r="EU7" s="237" t="s">
        <v>1914</v>
      </c>
      <c r="EV7" s="237" t="s">
        <v>1915</v>
      </c>
      <c r="EW7" s="237" t="s">
        <v>1916</v>
      </c>
      <c r="EX7" s="237" t="s">
        <v>1917</v>
      </c>
      <c r="EY7" s="237" t="s">
        <v>1918</v>
      </c>
      <c r="EZ7" s="237" t="s">
        <v>1919</v>
      </c>
      <c r="FA7" s="237"/>
      <c r="FB7" s="237" t="s">
        <v>1920</v>
      </c>
      <c r="FC7" s="237"/>
      <c r="FD7" s="237" t="s">
        <v>1921</v>
      </c>
      <c r="FE7" s="237"/>
      <c r="FF7" s="237"/>
      <c r="FG7" s="237" t="s">
        <v>1922</v>
      </c>
      <c r="FH7" s="237"/>
      <c r="FI7" s="237"/>
      <c r="FJ7" s="237" t="s">
        <v>1923</v>
      </c>
      <c r="FK7" s="237"/>
      <c r="FL7" s="237"/>
      <c r="FM7" s="237" t="s">
        <v>1924</v>
      </c>
      <c r="FN7" s="237"/>
      <c r="FO7" s="237"/>
      <c r="FP7" s="237" t="s">
        <v>1925</v>
      </c>
      <c r="FQ7" s="237"/>
      <c r="FR7" s="237"/>
      <c r="FS7" s="237" t="s">
        <v>1926</v>
      </c>
      <c r="FT7" s="237" t="s">
        <v>1925</v>
      </c>
      <c r="FU7" s="237"/>
      <c r="FV7" s="237"/>
      <c r="FW7" s="237"/>
      <c r="FX7" s="237" t="s">
        <v>1927</v>
      </c>
      <c r="FY7" s="237" t="s">
        <v>1928</v>
      </c>
      <c r="FZ7" s="237" t="s">
        <v>1929</v>
      </c>
      <c r="GA7" s="237" t="s">
        <v>1930</v>
      </c>
      <c r="GB7" s="237" t="s">
        <v>1931</v>
      </c>
      <c r="GC7" s="237" t="s">
        <v>1932</v>
      </c>
      <c r="GD7" s="237"/>
      <c r="GE7" s="237" t="s">
        <v>1933</v>
      </c>
      <c r="GF7" s="237" t="s">
        <v>1934</v>
      </c>
      <c r="GG7" s="237" t="s">
        <v>1935</v>
      </c>
      <c r="GH7" s="237" t="s">
        <v>1936</v>
      </c>
      <c r="GI7" s="237" t="s">
        <v>1937</v>
      </c>
      <c r="GJ7" s="237"/>
      <c r="GK7" s="237" t="s">
        <v>1936</v>
      </c>
      <c r="GL7" s="237" t="s">
        <v>1938</v>
      </c>
      <c r="GM7" s="237"/>
      <c r="GN7" s="237" t="s">
        <v>1939</v>
      </c>
      <c r="GO7" s="237" t="s">
        <v>1940</v>
      </c>
      <c r="GP7" s="237" t="s">
        <v>1935</v>
      </c>
      <c r="GQ7" s="237"/>
      <c r="GR7" s="237" t="s">
        <v>1941</v>
      </c>
      <c r="GS7" s="237"/>
      <c r="GT7" s="237"/>
      <c r="GU7" s="237" t="s">
        <v>1942</v>
      </c>
      <c r="GV7" s="237" t="s">
        <v>1937</v>
      </c>
      <c r="GW7" s="237"/>
      <c r="GX7" s="237" t="s">
        <v>1943</v>
      </c>
      <c r="GY7" s="237" t="s">
        <v>1944</v>
      </c>
      <c r="GZ7" s="237"/>
      <c r="HA7" s="237" t="s">
        <v>1943</v>
      </c>
      <c r="HB7" s="237" t="s">
        <v>1945</v>
      </c>
      <c r="HC7" s="237"/>
      <c r="HD7" s="237" t="s">
        <v>1946</v>
      </c>
      <c r="HE7" s="237" t="s">
        <v>1947</v>
      </c>
      <c r="HF7" s="237" t="s">
        <v>1948</v>
      </c>
      <c r="HG7" s="237" t="s">
        <v>1949</v>
      </c>
      <c r="HH7" s="237" t="s">
        <v>1947</v>
      </c>
      <c r="HI7" s="237" t="s">
        <v>1950</v>
      </c>
      <c r="HJ7" s="237"/>
      <c r="HK7" s="237"/>
      <c r="HL7" s="237"/>
      <c r="HM7" s="237"/>
      <c r="HN7" s="237"/>
      <c r="HO7" s="237" t="s">
        <v>1951</v>
      </c>
      <c r="HP7" s="237"/>
      <c r="HQ7" s="237"/>
      <c r="HR7" s="237"/>
      <c r="HS7" s="237"/>
      <c r="HT7" s="237"/>
      <c r="HU7" s="237"/>
      <c r="HV7" s="237"/>
      <c r="HW7" s="237"/>
      <c r="HX7" s="237"/>
      <c r="HY7" s="237" t="s">
        <v>1952</v>
      </c>
      <c r="HZ7" s="237"/>
      <c r="IA7" s="237" t="s">
        <v>1953</v>
      </c>
      <c r="IB7" s="237"/>
      <c r="IC7" s="237"/>
      <c r="ID7" s="237"/>
      <c r="IE7" s="237"/>
      <c r="IF7" s="237"/>
      <c r="IG7" s="237"/>
      <c r="IH7" s="237"/>
      <c r="II7" s="237"/>
      <c r="IJ7" s="237" t="s">
        <v>1954</v>
      </c>
      <c r="IK7" s="237"/>
      <c r="IL7" s="237"/>
      <c r="IM7" s="237"/>
      <c r="IN7" s="237"/>
      <c r="IO7" s="237" t="s">
        <v>1955</v>
      </c>
      <c r="IP7" s="237"/>
      <c r="IQ7" s="237" t="s">
        <v>1956</v>
      </c>
      <c r="IR7" s="237"/>
      <c r="IS7" s="237" t="s">
        <v>1957</v>
      </c>
      <c r="IT7" s="237"/>
      <c r="IU7" s="237"/>
      <c r="IV7" s="237"/>
      <c r="IW7" s="237" t="s">
        <v>1958</v>
      </c>
      <c r="IX7" s="237"/>
      <c r="IY7" s="237" t="s">
        <v>1959</v>
      </c>
      <c r="IZ7" s="237" t="s">
        <v>1960</v>
      </c>
      <c r="JA7" s="237" t="s">
        <v>1961</v>
      </c>
      <c r="JB7" s="237" t="s">
        <v>1962</v>
      </c>
      <c r="JC7" s="237"/>
      <c r="JD7" s="237" t="s">
        <v>1963</v>
      </c>
      <c r="JE7" s="237"/>
      <c r="JF7" s="237" t="s">
        <v>1964</v>
      </c>
      <c r="JG7" s="237"/>
      <c r="JH7" s="237"/>
      <c r="JI7" s="237" t="s">
        <v>1965</v>
      </c>
      <c r="JJ7" s="237"/>
      <c r="JK7" s="237"/>
      <c r="JL7" s="237"/>
      <c r="JM7" s="237"/>
      <c r="JN7" s="237"/>
      <c r="JO7" s="237" t="s">
        <v>1966</v>
      </c>
      <c r="JP7" s="237"/>
      <c r="JQ7" s="237" t="s">
        <v>1967</v>
      </c>
      <c r="JR7" s="237"/>
      <c r="JS7" s="237"/>
      <c r="JT7" s="237" t="s">
        <v>1968</v>
      </c>
      <c r="JU7" s="237" t="s">
        <v>1969</v>
      </c>
      <c r="JV7" s="237" t="s">
        <v>1970</v>
      </c>
      <c r="JW7" s="237" t="s">
        <v>1953</v>
      </c>
      <c r="JX7" s="237" t="s">
        <v>1971</v>
      </c>
      <c r="JY7" s="237" t="s">
        <v>1972</v>
      </c>
      <c r="JZ7" s="237" t="s">
        <v>1973</v>
      </c>
      <c r="KA7" s="237"/>
      <c r="KB7" s="237"/>
      <c r="KC7" s="237" t="s">
        <v>1974</v>
      </c>
      <c r="KD7" s="237"/>
      <c r="KE7" s="237"/>
      <c r="KF7" s="237" t="s">
        <v>1969</v>
      </c>
      <c r="KG7" s="237" t="s">
        <v>1975</v>
      </c>
      <c r="KH7" s="237" t="s">
        <v>1976</v>
      </c>
      <c r="KI7" s="237"/>
    </row>
    <row r="8" spans="1:295" ht="27" customHeight="1">
      <c r="A8" s="157" t="s">
        <v>57</v>
      </c>
      <c r="B8" s="157" t="s">
        <v>420</v>
      </c>
      <c r="C8" s="158" t="s">
        <v>1977</v>
      </c>
      <c r="D8" s="158" t="s">
        <v>1978</v>
      </c>
      <c r="E8" s="158" t="s">
        <v>1979</v>
      </c>
      <c r="F8" s="158" t="s">
        <v>1980</v>
      </c>
      <c r="G8" s="158" t="s">
        <v>1981</v>
      </c>
      <c r="H8" s="158" t="s">
        <v>1982</v>
      </c>
      <c r="I8" s="158" t="s">
        <v>1983</v>
      </c>
      <c r="J8" s="158" t="s">
        <v>1984</v>
      </c>
      <c r="K8" s="158" t="s">
        <v>1985</v>
      </c>
      <c r="L8" s="158" t="s">
        <v>1986</v>
      </c>
      <c r="M8" s="158" t="s">
        <v>312</v>
      </c>
      <c r="N8" s="158" t="s">
        <v>1987</v>
      </c>
      <c r="O8" s="159" t="s">
        <v>1988</v>
      </c>
      <c r="P8" s="158" t="s">
        <v>1989</v>
      </c>
      <c r="Q8" s="158" t="s">
        <v>1990</v>
      </c>
      <c r="R8" s="158" t="s">
        <v>1989</v>
      </c>
      <c r="S8" s="158" t="s">
        <v>1991</v>
      </c>
      <c r="T8" s="158" t="s">
        <v>1984</v>
      </c>
      <c r="U8" s="158" t="s">
        <v>1992</v>
      </c>
      <c r="V8" s="158" t="s">
        <v>1993</v>
      </c>
      <c r="W8" s="158" t="s">
        <v>1994</v>
      </c>
      <c r="X8" s="158" t="s">
        <v>1995</v>
      </c>
      <c r="Y8" s="158" t="s">
        <v>1996</v>
      </c>
      <c r="Z8" s="158" t="s">
        <v>1997</v>
      </c>
      <c r="AA8" s="158" t="s">
        <v>1998</v>
      </c>
      <c r="AB8" s="158" t="s">
        <v>1999</v>
      </c>
      <c r="AC8" s="158" t="s">
        <v>2000</v>
      </c>
      <c r="AD8" s="158" t="s">
        <v>2001</v>
      </c>
      <c r="AE8" s="158" t="s">
        <v>2002</v>
      </c>
      <c r="AF8" s="158" t="s">
        <v>1987</v>
      </c>
      <c r="AG8" s="158" t="s">
        <v>1988</v>
      </c>
      <c r="AH8" s="158" t="s">
        <v>2003</v>
      </c>
      <c r="AI8" s="158" t="s">
        <v>2004</v>
      </c>
      <c r="AJ8" s="159" t="s">
        <v>2005</v>
      </c>
      <c r="AK8" s="159" t="s">
        <v>2006</v>
      </c>
      <c r="AL8" s="158" t="s">
        <v>2007</v>
      </c>
      <c r="AM8" s="158" t="s">
        <v>2005</v>
      </c>
      <c r="AN8" s="158" t="s">
        <v>2006</v>
      </c>
      <c r="AO8" s="158" t="s">
        <v>2008</v>
      </c>
      <c r="AP8" s="158" t="s">
        <v>2009</v>
      </c>
      <c r="AQ8" s="158" t="s">
        <v>2010</v>
      </c>
      <c r="AR8" s="158" t="s">
        <v>2011</v>
      </c>
      <c r="AS8" s="158" t="s">
        <v>2012</v>
      </c>
      <c r="AT8" s="159" t="s">
        <v>2013</v>
      </c>
      <c r="AU8" s="159" t="s">
        <v>2014</v>
      </c>
      <c r="AV8" s="158" t="s">
        <v>2015</v>
      </c>
      <c r="AW8" s="158" t="s">
        <v>2016</v>
      </c>
      <c r="AX8" s="158" t="s">
        <v>2017</v>
      </c>
      <c r="AY8" s="158" t="s">
        <v>2018</v>
      </c>
      <c r="AZ8" s="158" t="s">
        <v>2019</v>
      </c>
      <c r="BA8" s="158" t="s">
        <v>2020</v>
      </c>
      <c r="BB8" s="159" t="s">
        <v>2021</v>
      </c>
      <c r="BC8" s="158" t="s">
        <v>2022</v>
      </c>
      <c r="BD8" s="158" t="s">
        <v>2023</v>
      </c>
      <c r="BE8" s="158" t="s">
        <v>2024</v>
      </c>
      <c r="BF8" s="158" t="s">
        <v>2013</v>
      </c>
      <c r="BG8" s="158" t="s">
        <v>2014</v>
      </c>
      <c r="BH8" s="158" t="s">
        <v>2025</v>
      </c>
      <c r="BI8" s="158" t="s">
        <v>2026</v>
      </c>
      <c r="BJ8" s="158" t="s">
        <v>2027</v>
      </c>
      <c r="BK8" s="158" t="s">
        <v>2028</v>
      </c>
      <c r="BL8" s="158" t="s">
        <v>2029</v>
      </c>
      <c r="BM8" s="158" t="s">
        <v>2030</v>
      </c>
      <c r="BN8" s="158" t="s">
        <v>2021</v>
      </c>
      <c r="BO8" s="158" t="s">
        <v>2031</v>
      </c>
      <c r="BP8" s="158" t="s">
        <v>2032</v>
      </c>
      <c r="BQ8" s="158" t="s">
        <v>2033</v>
      </c>
      <c r="BR8" s="158" t="s">
        <v>2034</v>
      </c>
      <c r="BS8" s="158" t="s">
        <v>2035</v>
      </c>
      <c r="BT8" s="158" t="s">
        <v>2036</v>
      </c>
      <c r="BU8" s="158" t="s">
        <v>2036</v>
      </c>
      <c r="BV8" s="158" t="s">
        <v>2037</v>
      </c>
      <c r="BW8" s="158" t="s">
        <v>2038</v>
      </c>
      <c r="BX8" s="158" t="s">
        <v>2039</v>
      </c>
      <c r="BY8" s="158" t="s">
        <v>2040</v>
      </c>
      <c r="BZ8" s="158" t="s">
        <v>2041</v>
      </c>
      <c r="CA8" s="158" t="s">
        <v>2042</v>
      </c>
      <c r="CB8" s="158" t="s">
        <v>2043</v>
      </c>
      <c r="CC8" s="158" t="s">
        <v>2044</v>
      </c>
      <c r="CD8" s="158" t="s">
        <v>2045</v>
      </c>
      <c r="CE8" s="158" t="s">
        <v>2046</v>
      </c>
      <c r="CF8" s="158" t="s">
        <v>2047</v>
      </c>
      <c r="CG8" s="158" t="s">
        <v>2048</v>
      </c>
      <c r="CH8" s="158" t="s">
        <v>2049</v>
      </c>
      <c r="CI8" s="158" t="s">
        <v>2050</v>
      </c>
      <c r="CJ8" s="158" t="s">
        <v>2051</v>
      </c>
      <c r="CK8" s="158" t="s">
        <v>2052</v>
      </c>
      <c r="CL8" s="158" t="s">
        <v>2053</v>
      </c>
      <c r="CM8" s="158" t="s">
        <v>2054</v>
      </c>
      <c r="CN8" s="158" t="s">
        <v>2055</v>
      </c>
      <c r="CO8" s="158" t="s">
        <v>2056</v>
      </c>
      <c r="CP8" s="158" t="s">
        <v>2057</v>
      </c>
      <c r="CQ8" s="158" t="s">
        <v>2058</v>
      </c>
      <c r="CR8" s="158" t="s">
        <v>2059</v>
      </c>
      <c r="CS8" s="158" t="s">
        <v>2060</v>
      </c>
      <c r="CT8" s="158" t="s">
        <v>2061</v>
      </c>
      <c r="CU8" s="158" t="s">
        <v>2062</v>
      </c>
      <c r="CV8" s="158" t="s">
        <v>2063</v>
      </c>
      <c r="CW8" s="158" t="s">
        <v>2064</v>
      </c>
      <c r="CX8" s="158" t="s">
        <v>2065</v>
      </c>
      <c r="CY8" s="158" t="s">
        <v>2066</v>
      </c>
      <c r="CZ8" s="158" t="s">
        <v>2067</v>
      </c>
      <c r="DA8" s="158" t="s">
        <v>2068</v>
      </c>
      <c r="DB8" s="158" t="s">
        <v>2069</v>
      </c>
      <c r="DC8" s="158" t="s">
        <v>2070</v>
      </c>
      <c r="DD8" s="158" t="s">
        <v>2049</v>
      </c>
      <c r="DE8" s="158" t="s">
        <v>2050</v>
      </c>
      <c r="DF8" s="158" t="s">
        <v>2071</v>
      </c>
      <c r="DG8" s="158" t="s">
        <v>2072</v>
      </c>
      <c r="DH8" s="158" t="s">
        <v>2073</v>
      </c>
      <c r="DI8" s="158" t="s">
        <v>2074</v>
      </c>
      <c r="DJ8" s="158" t="s">
        <v>2075</v>
      </c>
      <c r="DK8" s="158" t="s">
        <v>2076</v>
      </c>
      <c r="DL8" s="158" t="s">
        <v>2066</v>
      </c>
      <c r="DM8" s="158" t="s">
        <v>2067</v>
      </c>
      <c r="DN8" s="158" t="s">
        <v>2068</v>
      </c>
      <c r="DO8" s="158" t="s">
        <v>2077</v>
      </c>
      <c r="DP8" s="158" t="s">
        <v>2078</v>
      </c>
      <c r="DQ8" s="158" t="s">
        <v>2079</v>
      </c>
      <c r="DR8" s="158" t="s">
        <v>2080</v>
      </c>
      <c r="DS8" s="158" t="s">
        <v>2081</v>
      </c>
      <c r="DT8" s="158" t="s">
        <v>2082</v>
      </c>
      <c r="DU8" s="158" t="s">
        <v>2065</v>
      </c>
      <c r="DV8" s="158" t="s">
        <v>2066</v>
      </c>
      <c r="DW8" s="158" t="s">
        <v>2071</v>
      </c>
      <c r="DX8" s="158" t="s">
        <v>2080</v>
      </c>
      <c r="DY8" s="158" t="s">
        <v>2083</v>
      </c>
      <c r="DZ8" s="158" t="s">
        <v>2084</v>
      </c>
      <c r="EA8" s="158" t="s">
        <v>2085</v>
      </c>
      <c r="EB8" s="158" t="s">
        <v>2086</v>
      </c>
      <c r="EC8" s="158" t="s">
        <v>2087</v>
      </c>
      <c r="ED8" s="158" t="s">
        <v>2088</v>
      </c>
      <c r="EE8" s="158" t="s">
        <v>2089</v>
      </c>
      <c r="EF8" s="158" t="s">
        <v>2090</v>
      </c>
      <c r="EG8" s="158" t="s">
        <v>2023</v>
      </c>
      <c r="EH8" s="158" t="s">
        <v>2033</v>
      </c>
      <c r="EI8" s="158" t="s">
        <v>2091</v>
      </c>
      <c r="EJ8" s="158" t="s">
        <v>2092</v>
      </c>
      <c r="EK8" s="158" t="s">
        <v>2093</v>
      </c>
      <c r="EL8" s="158" t="s">
        <v>41</v>
      </c>
      <c r="EM8" s="158" t="s">
        <v>2094</v>
      </c>
      <c r="EN8" s="158" t="s">
        <v>2095</v>
      </c>
      <c r="EO8" s="158" t="s">
        <v>2096</v>
      </c>
      <c r="EP8" s="158" t="s">
        <v>2097</v>
      </c>
      <c r="EQ8" s="158" t="s">
        <v>2098</v>
      </c>
      <c r="ER8" s="158" t="s">
        <v>2099</v>
      </c>
      <c r="ES8" s="158" t="s">
        <v>2100</v>
      </c>
      <c r="ET8" s="158" t="s">
        <v>2101</v>
      </c>
      <c r="EU8" s="158" t="s">
        <v>2102</v>
      </c>
      <c r="EV8" s="158" t="s">
        <v>2103</v>
      </c>
      <c r="EW8" s="158" t="s">
        <v>2104</v>
      </c>
      <c r="EX8" s="158" t="s">
        <v>2105</v>
      </c>
      <c r="EY8" s="158" t="s">
        <v>2106</v>
      </c>
      <c r="EZ8" s="158" t="s">
        <v>2107</v>
      </c>
      <c r="FA8" s="158" t="s">
        <v>2108</v>
      </c>
      <c r="FB8" s="158" t="s">
        <v>2090</v>
      </c>
      <c r="FC8" s="158" t="s">
        <v>2094</v>
      </c>
      <c r="FD8" s="158" t="s">
        <v>2109</v>
      </c>
      <c r="FE8" s="158" t="s">
        <v>2110</v>
      </c>
      <c r="FF8" s="158" t="s">
        <v>2111</v>
      </c>
      <c r="FG8" s="158" t="s">
        <v>276</v>
      </c>
      <c r="FH8" s="158" t="s">
        <v>2112</v>
      </c>
      <c r="FI8" s="158" t="s">
        <v>2113</v>
      </c>
      <c r="FJ8" s="158" t="s">
        <v>2042</v>
      </c>
      <c r="FK8" s="158" t="s">
        <v>2043</v>
      </c>
      <c r="FL8" s="158" t="s">
        <v>2114</v>
      </c>
      <c r="FM8" s="158" t="s">
        <v>2083</v>
      </c>
      <c r="FN8" s="158" t="s">
        <v>2084</v>
      </c>
      <c r="FO8" s="158" t="s">
        <v>2115</v>
      </c>
      <c r="FP8" s="158" t="s">
        <v>2116</v>
      </c>
      <c r="FQ8" s="159" t="s">
        <v>2117</v>
      </c>
      <c r="FR8" s="158" t="s">
        <v>2118</v>
      </c>
      <c r="FS8" s="158" t="s">
        <v>2119</v>
      </c>
      <c r="FT8" s="158" t="s">
        <v>2120</v>
      </c>
      <c r="FU8" s="158" t="s">
        <v>2121</v>
      </c>
      <c r="FV8" s="158" t="s">
        <v>2122</v>
      </c>
      <c r="FW8" s="158" t="s">
        <v>2123</v>
      </c>
      <c r="FX8" s="158" t="s">
        <v>2124</v>
      </c>
      <c r="FY8" s="158" t="s">
        <v>2125</v>
      </c>
      <c r="FZ8" s="158" t="s">
        <v>2126</v>
      </c>
      <c r="GA8" s="158" t="s">
        <v>2092</v>
      </c>
      <c r="GB8" s="159" t="s">
        <v>2127</v>
      </c>
      <c r="GC8" s="158" t="s">
        <v>2116</v>
      </c>
      <c r="GD8" s="158" t="s">
        <v>2115</v>
      </c>
      <c r="GE8" s="158" t="s">
        <v>2128</v>
      </c>
      <c r="GF8" s="159" t="s">
        <v>2129</v>
      </c>
      <c r="GG8" s="158" t="s">
        <v>2130</v>
      </c>
      <c r="GH8" s="158" t="s">
        <v>2131</v>
      </c>
      <c r="GI8" s="158" t="s">
        <v>2065</v>
      </c>
      <c r="GJ8" s="158" t="s">
        <v>2132</v>
      </c>
      <c r="GK8" s="158" t="s">
        <v>2133</v>
      </c>
      <c r="GL8" s="158" t="s">
        <v>2134</v>
      </c>
      <c r="GM8" s="158" t="s">
        <v>2135</v>
      </c>
      <c r="GN8" s="158" t="s">
        <v>2136</v>
      </c>
      <c r="GO8" s="158" t="s">
        <v>2137</v>
      </c>
      <c r="GP8" s="158" t="s">
        <v>2138</v>
      </c>
      <c r="GQ8" s="159" t="s">
        <v>2137</v>
      </c>
      <c r="GR8" s="158" t="s">
        <v>2139</v>
      </c>
      <c r="GS8" s="158" t="s">
        <v>2140</v>
      </c>
      <c r="GT8" s="158" t="s">
        <v>2141</v>
      </c>
      <c r="GU8" s="158" t="s">
        <v>2142</v>
      </c>
      <c r="GV8" s="158" t="s">
        <v>35</v>
      </c>
      <c r="GW8" s="158" t="s">
        <v>2143</v>
      </c>
      <c r="GX8" s="158" t="s">
        <v>2144</v>
      </c>
      <c r="GY8" s="158" t="s">
        <v>2145</v>
      </c>
      <c r="GZ8" s="158" t="s">
        <v>2146</v>
      </c>
      <c r="HA8" s="158" t="s">
        <v>2147</v>
      </c>
      <c r="HB8" s="159" t="s">
        <v>2148</v>
      </c>
      <c r="HC8" s="159" t="s">
        <v>2149</v>
      </c>
      <c r="HD8" s="158" t="s">
        <v>2150</v>
      </c>
      <c r="HE8" s="158" t="s">
        <v>2150</v>
      </c>
      <c r="HF8" s="158" t="s">
        <v>2151</v>
      </c>
      <c r="HG8" s="158" t="s">
        <v>2151</v>
      </c>
      <c r="HH8" s="158" t="s">
        <v>2152</v>
      </c>
      <c r="HI8" s="159" t="s">
        <v>2148</v>
      </c>
      <c r="HJ8" s="159" t="s">
        <v>2149</v>
      </c>
      <c r="HK8" s="158" t="s">
        <v>2153</v>
      </c>
      <c r="HL8" s="158" t="s">
        <v>2154</v>
      </c>
      <c r="HM8" s="158" t="s">
        <v>2155</v>
      </c>
      <c r="HN8" s="158" t="s">
        <v>2156</v>
      </c>
      <c r="HO8" s="158" t="s">
        <v>2157</v>
      </c>
      <c r="HP8" s="158" t="s">
        <v>2158</v>
      </c>
      <c r="HQ8" s="158" t="s">
        <v>2159</v>
      </c>
      <c r="HR8" s="158" t="s">
        <v>2160</v>
      </c>
      <c r="HS8" s="158" t="s">
        <v>2161</v>
      </c>
      <c r="HT8" s="158" t="s">
        <v>2162</v>
      </c>
      <c r="HU8" s="158" t="s">
        <v>2163</v>
      </c>
      <c r="HV8" s="158" t="s">
        <v>2164</v>
      </c>
      <c r="HW8" s="158" t="s">
        <v>2165</v>
      </c>
      <c r="HX8" s="158" t="s">
        <v>2166</v>
      </c>
      <c r="HY8" s="158" t="s">
        <v>2167</v>
      </c>
      <c r="HZ8" s="158" t="s">
        <v>2168</v>
      </c>
      <c r="IA8" s="158" t="s">
        <v>2169</v>
      </c>
      <c r="IB8" s="158" t="s">
        <v>2170</v>
      </c>
      <c r="IC8" s="158" t="s">
        <v>2171</v>
      </c>
      <c r="ID8" s="158" t="s">
        <v>2172</v>
      </c>
      <c r="IE8" s="158" t="s">
        <v>2173</v>
      </c>
      <c r="IF8" s="158" t="s">
        <v>2159</v>
      </c>
      <c r="IG8" s="158" t="s">
        <v>2160</v>
      </c>
      <c r="IH8" s="158" t="s">
        <v>2174</v>
      </c>
      <c r="II8" s="158" t="s">
        <v>2175</v>
      </c>
      <c r="IJ8" s="158" t="s">
        <v>2152</v>
      </c>
      <c r="IK8" s="158" t="s">
        <v>2091</v>
      </c>
      <c r="IL8" s="159" t="s">
        <v>2176</v>
      </c>
      <c r="IM8" s="159" t="s">
        <v>2177</v>
      </c>
      <c r="IN8" s="158" t="s">
        <v>2178</v>
      </c>
      <c r="IO8" s="158" t="s">
        <v>2177</v>
      </c>
      <c r="IP8" s="158" t="s">
        <v>2179</v>
      </c>
      <c r="IQ8" s="158" t="s">
        <v>2180</v>
      </c>
      <c r="IR8" s="158" t="s">
        <v>2181</v>
      </c>
      <c r="IS8" s="159" t="s">
        <v>2179</v>
      </c>
      <c r="IT8" s="158" t="s">
        <v>2182</v>
      </c>
      <c r="IU8" s="158" t="s">
        <v>2183</v>
      </c>
      <c r="IV8" s="158" t="s">
        <v>2180</v>
      </c>
      <c r="IW8" s="159" t="s">
        <v>2176</v>
      </c>
      <c r="IX8" s="158" t="s">
        <v>2181</v>
      </c>
      <c r="IY8" s="158" t="s">
        <v>414</v>
      </c>
      <c r="IZ8" s="158" t="s">
        <v>414</v>
      </c>
      <c r="JA8" s="158" t="s">
        <v>2184</v>
      </c>
      <c r="JB8" s="158" t="s">
        <v>2185</v>
      </c>
      <c r="JC8" s="158" t="s">
        <v>2186</v>
      </c>
      <c r="JD8" s="158" t="s">
        <v>2187</v>
      </c>
      <c r="JE8" s="158" t="s">
        <v>2188</v>
      </c>
      <c r="JF8" s="158" t="s">
        <v>2186</v>
      </c>
      <c r="JG8" s="158" t="s">
        <v>2189</v>
      </c>
      <c r="JH8" s="158" t="s">
        <v>2190</v>
      </c>
      <c r="JI8" s="158" t="s">
        <v>2189</v>
      </c>
      <c r="JJ8" s="158" t="s">
        <v>2191</v>
      </c>
      <c r="JK8" s="158" t="s">
        <v>2192</v>
      </c>
      <c r="JL8" s="158" t="s">
        <v>2193</v>
      </c>
      <c r="JM8" s="158" t="s">
        <v>2194</v>
      </c>
      <c r="JN8" s="158" t="s">
        <v>2195</v>
      </c>
      <c r="JO8" s="158" t="s">
        <v>2196</v>
      </c>
      <c r="JP8" s="158" t="s">
        <v>2197</v>
      </c>
      <c r="JQ8" s="158" t="s">
        <v>2198</v>
      </c>
      <c r="JR8" s="158" t="s">
        <v>2199</v>
      </c>
      <c r="JS8" s="158" t="s">
        <v>2200</v>
      </c>
      <c r="JT8" s="158" t="s">
        <v>2201</v>
      </c>
      <c r="JU8" s="158" t="s">
        <v>2173</v>
      </c>
      <c r="JV8" s="158" t="s">
        <v>2202</v>
      </c>
      <c r="JW8" s="158" t="s">
        <v>2203</v>
      </c>
      <c r="JX8" s="158" t="s">
        <v>2204</v>
      </c>
      <c r="JY8" s="158" t="s">
        <v>2205</v>
      </c>
      <c r="JZ8" s="158" t="s">
        <v>53</v>
      </c>
      <c r="KA8" s="158" t="s">
        <v>2153</v>
      </c>
      <c r="KB8" s="158" t="s">
        <v>2206</v>
      </c>
      <c r="KC8" s="158" t="s">
        <v>53</v>
      </c>
      <c r="KD8" s="158" t="s">
        <v>2154</v>
      </c>
      <c r="KE8" s="158" t="s">
        <v>2207</v>
      </c>
      <c r="KF8" s="158" t="s">
        <v>2208</v>
      </c>
      <c r="KG8" s="158" t="s">
        <v>2208</v>
      </c>
      <c r="KH8" s="158" t="s">
        <v>2209</v>
      </c>
      <c r="KI8" s="158" t="s">
        <v>2035</v>
      </c>
    </row>
    <row r="9" spans="1:295" ht="18" customHeight="1">
      <c r="A9" s="160" t="s">
        <v>61</v>
      </c>
      <c r="B9" s="160" t="s">
        <v>641</v>
      </c>
      <c r="C9" s="161">
        <v>0</v>
      </c>
      <c r="D9" s="161">
        <v>4.8311000000000002</v>
      </c>
      <c r="E9" s="161">
        <v>-10.384</v>
      </c>
      <c r="F9" s="161">
        <v>3.1979000000000002</v>
      </c>
      <c r="G9" s="162"/>
      <c r="H9" s="161">
        <v>6.8852000000000002</v>
      </c>
      <c r="I9" s="161">
        <v>13.182</v>
      </c>
      <c r="J9" s="162"/>
      <c r="K9" s="161">
        <v>16.670000000000002</v>
      </c>
      <c r="L9" s="161">
        <v>7.3316999999999997</v>
      </c>
      <c r="M9" s="161">
        <v>-8.3523999999999994</v>
      </c>
      <c r="N9" s="161">
        <v>-11.1</v>
      </c>
      <c r="O9" s="161">
        <v>-22</v>
      </c>
      <c r="P9" s="161">
        <v>0</v>
      </c>
      <c r="Q9" s="161">
        <v>0</v>
      </c>
      <c r="R9" s="161">
        <v>-15.398999999999999</v>
      </c>
      <c r="S9" s="161">
        <v>2.1701999999999999</v>
      </c>
      <c r="T9" s="161">
        <v>2.1846000000000001</v>
      </c>
      <c r="U9" s="162"/>
      <c r="V9" s="161">
        <v>3.0680000000000001</v>
      </c>
      <c r="W9" s="161">
        <v>5.5918999999999999</v>
      </c>
      <c r="X9" s="161">
        <v>0</v>
      </c>
      <c r="Y9" s="161">
        <v>3.6244999999999998</v>
      </c>
      <c r="Z9" s="161">
        <v>1.0760000000000001</v>
      </c>
      <c r="AA9" s="162"/>
      <c r="AB9" s="161">
        <v>-0.61240000000000006</v>
      </c>
      <c r="AC9" s="161">
        <v>-0.36599999999999999</v>
      </c>
      <c r="AD9" s="161">
        <v>-0.36899999999999999</v>
      </c>
      <c r="AE9" s="161">
        <v>0.68400000000000005</v>
      </c>
      <c r="AF9" s="161">
        <v>-8.8800000000000008</v>
      </c>
      <c r="AG9" s="161">
        <v>-13.2</v>
      </c>
      <c r="AH9" s="161">
        <v>1.2E-2</v>
      </c>
      <c r="AI9" s="161">
        <v>0.27100000000000002</v>
      </c>
      <c r="AJ9" s="161">
        <v>-14.439</v>
      </c>
      <c r="AK9" s="162"/>
      <c r="AL9" s="162"/>
      <c r="AM9" s="161">
        <v>-14.079000000000001</v>
      </c>
      <c r="AN9" s="161">
        <v>-14.728999999999999</v>
      </c>
      <c r="AO9" s="161">
        <v>5.907</v>
      </c>
      <c r="AP9" s="161">
        <v>4.0580999999999996</v>
      </c>
      <c r="AQ9" s="161">
        <v>19.98</v>
      </c>
      <c r="AR9" s="161">
        <v>22.018000000000001</v>
      </c>
      <c r="AS9" s="161">
        <v>-15.637</v>
      </c>
      <c r="AT9" s="161">
        <v>-11.252000000000001</v>
      </c>
      <c r="AU9" s="161">
        <v>-11.21</v>
      </c>
      <c r="AV9" s="161">
        <v>-0.36609999999999998</v>
      </c>
      <c r="AW9" s="161">
        <v>-0.2258</v>
      </c>
      <c r="AX9" s="161">
        <v>-18.888000000000002</v>
      </c>
      <c r="AY9" s="161">
        <v>-15.807</v>
      </c>
      <c r="AZ9" s="161">
        <v>7.5087000000000002</v>
      </c>
      <c r="BA9" s="161">
        <v>40.200000000000003</v>
      </c>
      <c r="BB9" s="161">
        <v>-41.542999999999999</v>
      </c>
      <c r="BC9" s="161">
        <v>3.2284000000000002</v>
      </c>
      <c r="BD9" s="161">
        <v>-4.3998999999999997</v>
      </c>
      <c r="BE9" s="161">
        <v>-4.4999000000000002</v>
      </c>
      <c r="BF9" s="161">
        <v>-24.381</v>
      </c>
      <c r="BG9" s="161">
        <v>-23.939</v>
      </c>
      <c r="BH9" s="161">
        <v>-3.6987999999999999</v>
      </c>
      <c r="BI9" s="161">
        <v>1.3141</v>
      </c>
      <c r="BJ9" s="161">
        <v>-2.1554000000000002</v>
      </c>
      <c r="BK9" s="161">
        <v>1.5199</v>
      </c>
      <c r="BL9" s="161">
        <v>0</v>
      </c>
      <c r="BM9" s="161">
        <v>1.2732000000000001</v>
      </c>
      <c r="BN9" s="161">
        <v>-119.41</v>
      </c>
      <c r="BO9" s="161">
        <v>55.512999999999998</v>
      </c>
      <c r="BP9" s="161">
        <v>55.94</v>
      </c>
      <c r="BQ9" s="161">
        <v>-48.375</v>
      </c>
      <c r="BR9" s="161">
        <v>-190.36</v>
      </c>
      <c r="BS9" s="161">
        <v>-9.1669</v>
      </c>
      <c r="BT9" s="162"/>
      <c r="BU9" s="162"/>
      <c r="BV9" s="161">
        <v>16.236000000000001</v>
      </c>
      <c r="BW9" s="161">
        <v>10.478999999999999</v>
      </c>
      <c r="BX9" s="161">
        <v>7.55</v>
      </c>
      <c r="BY9" s="161">
        <v>-9.3800000000000008</v>
      </c>
      <c r="BZ9" s="161">
        <v>7.7398999999999996</v>
      </c>
      <c r="CA9" s="162"/>
      <c r="CB9" s="161">
        <v>-10.31</v>
      </c>
      <c r="CC9" s="161">
        <v>15.4</v>
      </c>
      <c r="CD9" s="161">
        <v>12.708</v>
      </c>
      <c r="CE9" s="161">
        <v>-0.74199999999999999</v>
      </c>
      <c r="CF9" s="161">
        <v>-13.09</v>
      </c>
      <c r="CG9" s="161">
        <v>-13.712999999999999</v>
      </c>
      <c r="CH9" s="161">
        <v>-2.0468999999999999</v>
      </c>
      <c r="CI9" s="161">
        <v>0</v>
      </c>
      <c r="CJ9" s="161">
        <v>2.88</v>
      </c>
      <c r="CK9" s="161">
        <v>6.4119999999999999</v>
      </c>
      <c r="CL9" s="161">
        <v>14.8</v>
      </c>
      <c r="CM9" s="161">
        <v>11.6</v>
      </c>
      <c r="CN9" s="161">
        <v>-2.38</v>
      </c>
      <c r="CO9" s="161">
        <v>28.5</v>
      </c>
      <c r="CP9" s="161">
        <v>28.937999999999999</v>
      </c>
      <c r="CQ9" s="161">
        <v>27.048999999999999</v>
      </c>
      <c r="CR9" s="161">
        <v>69.105999999999995</v>
      </c>
      <c r="CS9" s="161">
        <v>68.540000000000006</v>
      </c>
      <c r="CT9" s="161">
        <v>-20.671800000000001</v>
      </c>
      <c r="CU9" s="161">
        <v>-70.122</v>
      </c>
      <c r="CV9" s="161">
        <v>0</v>
      </c>
      <c r="CW9" s="161">
        <v>1.7267999999999999</v>
      </c>
      <c r="CX9" s="161">
        <v>29.048999999999999</v>
      </c>
      <c r="CY9" s="161">
        <v>17.149000000000001</v>
      </c>
      <c r="CZ9" s="161">
        <v>8.2860999999999994</v>
      </c>
      <c r="DA9" s="161">
        <v>8.4014000000000006</v>
      </c>
      <c r="DB9" s="161">
        <v>-10.51</v>
      </c>
      <c r="DC9" s="161">
        <v>0.3145</v>
      </c>
      <c r="DD9" s="161">
        <v>0</v>
      </c>
      <c r="DE9" s="161">
        <v>0</v>
      </c>
      <c r="DF9" s="161">
        <v>11.759</v>
      </c>
      <c r="DG9" s="161">
        <v>1.49E-2</v>
      </c>
      <c r="DH9" s="161">
        <v>-5.2740999999999998</v>
      </c>
      <c r="DI9" s="161">
        <v>12</v>
      </c>
      <c r="DJ9" s="161">
        <v>11.699</v>
      </c>
      <c r="DK9" s="161">
        <v>-7.2839</v>
      </c>
      <c r="DL9" s="161">
        <v>-0.748</v>
      </c>
      <c r="DM9" s="161">
        <v>51.418999999999997</v>
      </c>
      <c r="DN9" s="161">
        <v>5.0155000000000003</v>
      </c>
      <c r="DO9" s="161">
        <v>-0.19</v>
      </c>
      <c r="DP9" s="161">
        <v>-5.95</v>
      </c>
      <c r="DQ9" s="162"/>
      <c r="DR9" s="161">
        <v>-11.333</v>
      </c>
      <c r="DS9" s="161">
        <v>2.97</v>
      </c>
      <c r="DT9" s="161">
        <v>2.9</v>
      </c>
      <c r="DU9" s="161">
        <v>1.49</v>
      </c>
      <c r="DV9" s="161">
        <v>17.55</v>
      </c>
      <c r="DW9" s="161">
        <v>-12.781000000000001</v>
      </c>
      <c r="DX9" s="161">
        <v>-6.6544999999999996</v>
      </c>
      <c r="DY9" s="161">
        <v>-24.806000000000001</v>
      </c>
      <c r="DZ9" s="161">
        <v>-23.181000000000001</v>
      </c>
      <c r="EA9" s="161">
        <v>0</v>
      </c>
      <c r="EB9" s="161">
        <v>-6.8350999999999997</v>
      </c>
      <c r="EC9" s="161">
        <v>-11.964</v>
      </c>
      <c r="ED9" s="161">
        <v>-11.702</v>
      </c>
      <c r="EE9" s="161">
        <v>-14.438000000000001</v>
      </c>
      <c r="EF9" s="161">
        <v>-14.193</v>
      </c>
      <c r="EG9" s="161">
        <v>-11.093</v>
      </c>
      <c r="EH9" s="161">
        <v>-48.725000000000001</v>
      </c>
      <c r="EI9" s="162"/>
      <c r="EJ9" s="161">
        <v>0</v>
      </c>
      <c r="EK9" s="161">
        <v>-13.286</v>
      </c>
      <c r="EL9" s="161">
        <v>-12.727</v>
      </c>
      <c r="EM9" s="161">
        <v>14.654</v>
      </c>
      <c r="EN9" s="161">
        <v>-2.3052999999999999</v>
      </c>
      <c r="EO9" s="161">
        <v>-2.5171999999999999</v>
      </c>
      <c r="EP9" s="161">
        <v>-2.052</v>
      </c>
      <c r="EQ9" s="161">
        <v>-25.484999999999999</v>
      </c>
      <c r="ER9" s="161">
        <v>-25.405999999999999</v>
      </c>
      <c r="ES9" s="161">
        <v>-1.286</v>
      </c>
      <c r="ET9" s="161">
        <v>12.63</v>
      </c>
      <c r="EU9" s="161">
        <v>-11.67</v>
      </c>
      <c r="EV9" s="161">
        <v>-0.3</v>
      </c>
      <c r="EW9" s="161">
        <v>4.7470999999999997</v>
      </c>
      <c r="EX9" s="161">
        <v>-4.5251000000000001</v>
      </c>
      <c r="EY9" s="161">
        <v>-8.0576000000000008</v>
      </c>
      <c r="EZ9" s="161">
        <v>-8.3242999999999991</v>
      </c>
      <c r="FA9" s="161">
        <v>6.7542999999999997</v>
      </c>
      <c r="FB9" s="161">
        <v>4.7622999999999998</v>
      </c>
      <c r="FC9" s="161">
        <v>-39.145000000000003</v>
      </c>
      <c r="FD9" s="161">
        <v>3.7909999999999999</v>
      </c>
      <c r="FE9" s="161">
        <v>0</v>
      </c>
      <c r="FF9" s="161">
        <v>0</v>
      </c>
      <c r="FG9" s="161">
        <v>0</v>
      </c>
      <c r="FH9" s="161">
        <v>2.6126</v>
      </c>
      <c r="FI9" s="161">
        <v>1.5511999999999999</v>
      </c>
      <c r="FJ9" s="162"/>
      <c r="FK9" s="161">
        <v>0.83730000000000004</v>
      </c>
      <c r="FL9" s="161">
        <v>30.309000000000001</v>
      </c>
      <c r="FM9" s="161">
        <v>7.1494999999999997</v>
      </c>
      <c r="FN9" s="161">
        <v>7.5330000000000004</v>
      </c>
      <c r="FO9" s="161">
        <v>34.113</v>
      </c>
      <c r="FP9" s="161">
        <v>43.121000000000002</v>
      </c>
      <c r="FQ9" s="161">
        <v>15.426</v>
      </c>
      <c r="FR9" s="161">
        <v>-10.329000000000001</v>
      </c>
      <c r="FS9" s="161">
        <v>-3.6067</v>
      </c>
      <c r="FT9" s="161">
        <v>0.31969999999999998</v>
      </c>
      <c r="FU9" s="161">
        <v>2.31</v>
      </c>
      <c r="FV9" s="161">
        <v>0.85</v>
      </c>
      <c r="FW9" s="161">
        <v>-14.015000000000001</v>
      </c>
      <c r="FX9" s="161">
        <v>1.3452999999999999</v>
      </c>
      <c r="FY9" s="161">
        <v>7.0589000000000004</v>
      </c>
      <c r="FZ9" s="161">
        <v>0.81899999999999995</v>
      </c>
      <c r="GA9" s="161">
        <v>0</v>
      </c>
      <c r="GB9" s="161">
        <v>24.158999999999999</v>
      </c>
      <c r="GC9" s="161">
        <v>-42.225000000000001</v>
      </c>
      <c r="GD9" s="161">
        <v>-32.231000000000002</v>
      </c>
      <c r="GE9" s="161">
        <v>-2.4199000000000002</v>
      </c>
      <c r="GF9" s="162"/>
      <c r="GG9" s="161">
        <v>13.898999999999999</v>
      </c>
      <c r="GH9" s="161">
        <v>19.241</v>
      </c>
      <c r="GI9" s="161">
        <v>4.3856000000000002</v>
      </c>
      <c r="GJ9" s="161">
        <v>-4.6730999999999998</v>
      </c>
      <c r="GK9" s="161">
        <v>1.9098999999999999</v>
      </c>
      <c r="GL9" s="161">
        <v>5.62E-2</v>
      </c>
      <c r="GM9" s="162"/>
      <c r="GN9" s="161">
        <v>-10.092000000000001</v>
      </c>
      <c r="GO9" s="161">
        <v>-9.5960000000000001</v>
      </c>
      <c r="GP9" s="162"/>
      <c r="GQ9" s="161">
        <v>-32.688000000000002</v>
      </c>
      <c r="GR9" s="161">
        <v>-14.968999999999999</v>
      </c>
      <c r="GS9" s="161">
        <v>-9.9169</v>
      </c>
      <c r="GT9" s="161">
        <v>137.55000000000001</v>
      </c>
      <c r="GU9" s="161">
        <v>-4.4733999999999998</v>
      </c>
      <c r="GV9" s="161">
        <v>-8.8857999999999997</v>
      </c>
      <c r="GW9" s="161">
        <v>7.0006000000000004</v>
      </c>
      <c r="GX9" s="161">
        <v>1.7923</v>
      </c>
      <c r="GY9" s="162"/>
      <c r="GZ9" s="161">
        <v>8.6716999999999995</v>
      </c>
      <c r="HA9" s="161">
        <v>1.1491</v>
      </c>
      <c r="HB9" s="161">
        <v>16.756</v>
      </c>
      <c r="HC9" s="161">
        <v>17.170000000000002</v>
      </c>
      <c r="HD9" s="161">
        <v>-4.1900000000000004</v>
      </c>
      <c r="HE9" s="161">
        <v>5.3247999999999998</v>
      </c>
      <c r="HF9" s="161">
        <v>67.850999999999999</v>
      </c>
      <c r="HG9" s="161">
        <v>18.881</v>
      </c>
      <c r="HH9" s="161">
        <v>39.768000000000001</v>
      </c>
      <c r="HI9" s="161">
        <v>23.376000000000001</v>
      </c>
      <c r="HJ9" s="161">
        <v>22.103000000000002</v>
      </c>
      <c r="HK9" s="162"/>
      <c r="HL9" s="161">
        <v>-8.3178999999999998</v>
      </c>
      <c r="HM9" s="161">
        <v>0</v>
      </c>
      <c r="HN9" s="161">
        <v>0</v>
      </c>
      <c r="HO9" s="161">
        <v>-20.271000000000001</v>
      </c>
      <c r="HP9" s="162"/>
      <c r="HQ9" s="161">
        <v>-29.53</v>
      </c>
      <c r="HR9" s="161">
        <v>-28.942</v>
      </c>
      <c r="HS9" s="161">
        <v>1.8680000000000001</v>
      </c>
      <c r="HT9" s="161">
        <v>1.9988999999999999</v>
      </c>
      <c r="HU9" s="161">
        <v>8.9899000000000004</v>
      </c>
      <c r="HV9" s="161">
        <v>8.8299000000000003</v>
      </c>
      <c r="HW9" s="161">
        <v>-27.5</v>
      </c>
      <c r="HX9" s="161">
        <v>-28.399000000000001</v>
      </c>
      <c r="HY9" s="161">
        <v>3.3755999999999999</v>
      </c>
      <c r="HZ9" s="161">
        <v>-11.6</v>
      </c>
      <c r="IA9" s="161">
        <v>25.222999999999999</v>
      </c>
      <c r="IB9" s="161">
        <v>24.878</v>
      </c>
      <c r="IC9" s="161">
        <v>24.762</v>
      </c>
      <c r="ID9" s="161">
        <v>-19.899000000000001</v>
      </c>
      <c r="IE9" s="161">
        <v>-29</v>
      </c>
      <c r="IF9" s="161">
        <v>17.5</v>
      </c>
      <c r="IG9" s="161">
        <v>17</v>
      </c>
      <c r="IH9" s="161">
        <v>-18.248999999999999</v>
      </c>
      <c r="II9" s="161">
        <v>-18.305</v>
      </c>
      <c r="IJ9" s="162"/>
      <c r="IK9" s="161">
        <v>-5.8388</v>
      </c>
      <c r="IL9" s="161">
        <v>-288.16000000000003</v>
      </c>
      <c r="IM9" s="161">
        <v>-10.648</v>
      </c>
      <c r="IN9" s="162"/>
      <c r="IO9" s="161">
        <v>107.44</v>
      </c>
      <c r="IP9" s="161">
        <v>59.783999999999999</v>
      </c>
      <c r="IQ9" s="161">
        <v>111.03</v>
      </c>
      <c r="IR9" s="161">
        <v>117.67</v>
      </c>
      <c r="IS9" s="161">
        <v>45.844999999999999</v>
      </c>
      <c r="IT9" s="161">
        <v>25.077999999999999</v>
      </c>
      <c r="IU9" s="162"/>
      <c r="IV9" s="161">
        <v>-12.208</v>
      </c>
      <c r="IW9" s="161">
        <v>219.63</v>
      </c>
      <c r="IX9" s="161">
        <v>-172.74</v>
      </c>
      <c r="IY9" s="161">
        <v>51.914999999999999</v>
      </c>
      <c r="IZ9" s="161">
        <v>-39.548999999999999</v>
      </c>
      <c r="JA9" s="161">
        <v>4.7600000000000003E-2</v>
      </c>
      <c r="JB9" s="161">
        <v>3.2000000000000001E-2</v>
      </c>
      <c r="JC9" s="161">
        <v>-7.0399000000000003</v>
      </c>
      <c r="JD9" s="161">
        <v>-0.79200000000000004</v>
      </c>
      <c r="JE9" s="161">
        <v>-0.80800000000000005</v>
      </c>
      <c r="JF9" s="161">
        <v>2.4</v>
      </c>
      <c r="JG9" s="162"/>
      <c r="JH9" s="161">
        <v>-4.7893999999999997</v>
      </c>
      <c r="JI9" s="161">
        <v>-7.0602999999999998</v>
      </c>
      <c r="JJ9" s="161">
        <v>20.481999999999999</v>
      </c>
      <c r="JK9" s="161">
        <v>-6.9992999999999999</v>
      </c>
      <c r="JL9" s="161">
        <v>-2.2999000000000001</v>
      </c>
      <c r="JM9" s="161">
        <v>-1.077</v>
      </c>
      <c r="JN9" s="161">
        <v>-1.6180000000000001</v>
      </c>
      <c r="JO9" s="161">
        <v>0</v>
      </c>
      <c r="JP9" s="161">
        <v>0</v>
      </c>
      <c r="JQ9" s="161">
        <v>3.6732</v>
      </c>
      <c r="JR9" s="161">
        <v>2.8887</v>
      </c>
      <c r="JS9" s="161">
        <v>3.3161</v>
      </c>
      <c r="JT9" s="162"/>
      <c r="JU9" s="161">
        <v>12.6</v>
      </c>
      <c r="JV9" s="161">
        <v>6.3884999999999996</v>
      </c>
      <c r="JW9" s="161">
        <v>-0.28999999999999998</v>
      </c>
      <c r="JX9" s="161">
        <v>0.37</v>
      </c>
      <c r="JY9" s="161">
        <v>-3.9626000000000001</v>
      </c>
      <c r="JZ9" s="161">
        <v>-15.711</v>
      </c>
      <c r="KA9" s="161">
        <v>-19.228000000000002</v>
      </c>
      <c r="KB9" s="161">
        <v>-1.6007</v>
      </c>
      <c r="KC9" s="161">
        <v>10.481</v>
      </c>
      <c r="KD9" s="161">
        <v>-14.154</v>
      </c>
      <c r="KE9" s="161">
        <v>3.3971</v>
      </c>
      <c r="KF9" s="161">
        <v>-14.6</v>
      </c>
      <c r="KG9" s="161">
        <v>-2.9</v>
      </c>
      <c r="KH9" s="161">
        <v>44.523000000000003</v>
      </c>
      <c r="KI9" s="161">
        <v>-155.19999999999999</v>
      </c>
    </row>
    <row r="10" spans="1:295" ht="18" customHeight="1">
      <c r="A10" s="160" t="s">
        <v>61</v>
      </c>
      <c r="B10" s="160" t="s">
        <v>642</v>
      </c>
      <c r="C10" s="164">
        <v>0</v>
      </c>
      <c r="D10" s="164">
        <v>4.6609999999999996</v>
      </c>
      <c r="E10" s="164">
        <v>-10.052</v>
      </c>
      <c r="F10" s="164">
        <v>3.222</v>
      </c>
      <c r="G10" s="165"/>
      <c r="H10" s="164">
        <v>7.0983000000000001</v>
      </c>
      <c r="I10" s="164">
        <v>13.029</v>
      </c>
      <c r="J10" s="165"/>
      <c r="K10" s="164">
        <v>17.422000000000001</v>
      </c>
      <c r="L10" s="164">
        <v>7.1417000000000002</v>
      </c>
      <c r="M10" s="164">
        <v>-8.6464999999999996</v>
      </c>
      <c r="N10" s="164">
        <v>-8.8800000000000008</v>
      </c>
      <c r="O10" s="164">
        <v>-22</v>
      </c>
      <c r="P10" s="164">
        <v>-2.2000000000000002</v>
      </c>
      <c r="Q10" s="164">
        <v>0</v>
      </c>
      <c r="R10" s="164">
        <v>-15.398999999999999</v>
      </c>
      <c r="S10" s="164">
        <v>1.9858</v>
      </c>
      <c r="T10" s="164">
        <v>2.1225000000000001</v>
      </c>
      <c r="U10" s="165"/>
      <c r="V10" s="164">
        <v>3.0829</v>
      </c>
      <c r="W10" s="164">
        <v>6.2507000000000001</v>
      </c>
      <c r="X10" s="164">
        <v>0</v>
      </c>
      <c r="Y10" s="164">
        <v>3.6233</v>
      </c>
      <c r="Z10" s="164">
        <v>1.1335999999999999</v>
      </c>
      <c r="AA10" s="165"/>
      <c r="AB10" s="164">
        <v>-0.65469999999999995</v>
      </c>
      <c r="AC10" s="164">
        <v>-0.72099999999999997</v>
      </c>
      <c r="AD10" s="164">
        <v>-0.71</v>
      </c>
      <c r="AE10" s="164">
        <v>0.51200000000000001</v>
      </c>
      <c r="AF10" s="164">
        <v>-11.1</v>
      </c>
      <c r="AG10" s="164">
        <v>-13.2</v>
      </c>
      <c r="AH10" s="164">
        <v>0.10199999999999999</v>
      </c>
      <c r="AI10" s="164">
        <v>0.251</v>
      </c>
      <c r="AJ10" s="164">
        <v>-16.25</v>
      </c>
      <c r="AK10" s="165"/>
      <c r="AL10" s="165"/>
      <c r="AM10" s="164">
        <v>-13.189</v>
      </c>
      <c r="AN10" s="164">
        <v>-13.18</v>
      </c>
      <c r="AO10" s="164">
        <v>6.1078000000000001</v>
      </c>
      <c r="AP10" s="164">
        <v>3.5215999999999998</v>
      </c>
      <c r="AQ10" s="164">
        <v>19.852</v>
      </c>
      <c r="AR10" s="164">
        <v>23.376000000000001</v>
      </c>
      <c r="AS10" s="164">
        <v>-17.949000000000002</v>
      </c>
      <c r="AT10" s="164">
        <v>-14.199</v>
      </c>
      <c r="AU10" s="164">
        <v>-13.744</v>
      </c>
      <c r="AV10" s="164">
        <v>30.292999999999999</v>
      </c>
      <c r="AW10" s="164">
        <v>9.3018999999999998</v>
      </c>
      <c r="AX10" s="164">
        <v>-17.681999999999999</v>
      </c>
      <c r="AY10" s="164">
        <v>-16.209</v>
      </c>
      <c r="AZ10" s="164">
        <v>9.0869</v>
      </c>
      <c r="BA10" s="164">
        <v>52.578000000000003</v>
      </c>
      <c r="BB10" s="164">
        <v>-46.098999999999997</v>
      </c>
      <c r="BC10" s="164">
        <v>3.1789000000000001</v>
      </c>
      <c r="BD10" s="164">
        <v>-4.5998999999999999</v>
      </c>
      <c r="BE10" s="164">
        <v>-4.5998999999999999</v>
      </c>
      <c r="BF10" s="164">
        <v>-20.696000000000002</v>
      </c>
      <c r="BG10" s="164">
        <v>-22.265000000000001</v>
      </c>
      <c r="BH10" s="164">
        <v>-3.0388999999999999</v>
      </c>
      <c r="BI10" s="164">
        <v>1.3141</v>
      </c>
      <c r="BJ10" s="164">
        <v>-4.5548000000000002</v>
      </c>
      <c r="BK10" s="164">
        <v>0.54</v>
      </c>
      <c r="BL10" s="164">
        <v>0</v>
      </c>
      <c r="BM10" s="164">
        <v>1.1152</v>
      </c>
      <c r="BN10" s="164">
        <v>-117.49</v>
      </c>
      <c r="BO10" s="164">
        <v>52.857999999999997</v>
      </c>
      <c r="BP10" s="164">
        <v>53.712000000000003</v>
      </c>
      <c r="BQ10" s="164">
        <v>-39.915999999999997</v>
      </c>
      <c r="BR10" s="164">
        <v>-191.74</v>
      </c>
      <c r="BS10" s="164">
        <v>-9.1669</v>
      </c>
      <c r="BT10" s="165"/>
      <c r="BU10" s="165"/>
      <c r="BV10" s="164">
        <v>15.257999999999999</v>
      </c>
      <c r="BW10" s="164">
        <v>10.619</v>
      </c>
      <c r="BX10" s="164">
        <v>7.7398999999999996</v>
      </c>
      <c r="BY10" s="164">
        <v>-10.539</v>
      </c>
      <c r="BZ10" s="164">
        <v>7.28</v>
      </c>
      <c r="CA10" s="165"/>
      <c r="CB10" s="164">
        <v>-12.721</v>
      </c>
      <c r="CC10" s="164">
        <v>19.995999999999999</v>
      </c>
      <c r="CD10" s="164">
        <v>18.123000000000001</v>
      </c>
      <c r="CE10" s="164">
        <v>-1.0270999999999999</v>
      </c>
      <c r="CF10" s="164">
        <v>-16.95</v>
      </c>
      <c r="CG10" s="164">
        <v>-16.614000000000001</v>
      </c>
      <c r="CH10" s="164">
        <v>-2.4262000000000001</v>
      </c>
      <c r="CI10" s="164">
        <v>0</v>
      </c>
      <c r="CJ10" s="164">
        <v>2.88</v>
      </c>
      <c r="CK10" s="164">
        <v>6.4119999999999999</v>
      </c>
      <c r="CL10" s="164">
        <v>14</v>
      </c>
      <c r="CM10" s="164">
        <v>11</v>
      </c>
      <c r="CN10" s="164">
        <v>-2.48</v>
      </c>
      <c r="CO10" s="164">
        <v>26.463000000000001</v>
      </c>
      <c r="CP10" s="164">
        <v>26.212</v>
      </c>
      <c r="CQ10" s="164">
        <v>24.902999999999999</v>
      </c>
      <c r="CR10" s="164">
        <v>70.063000000000002</v>
      </c>
      <c r="CS10" s="164">
        <v>69.697999999999993</v>
      </c>
      <c r="CT10" s="164">
        <v>1</v>
      </c>
      <c r="CU10" s="164">
        <v>-68.659000000000006</v>
      </c>
      <c r="CV10" s="164">
        <v>0</v>
      </c>
      <c r="CW10" s="164">
        <v>1.8501000000000001</v>
      </c>
      <c r="CX10" s="164">
        <v>27.728999999999999</v>
      </c>
      <c r="CY10" s="164">
        <v>17.25</v>
      </c>
      <c r="CZ10" s="164">
        <v>7.6611000000000002</v>
      </c>
      <c r="DA10" s="164">
        <v>7.8155000000000001</v>
      </c>
      <c r="DB10" s="164">
        <v>-9.8899000000000008</v>
      </c>
      <c r="DC10" s="164">
        <v>0.3145</v>
      </c>
      <c r="DD10" s="164">
        <v>0</v>
      </c>
      <c r="DE10" s="164">
        <v>0</v>
      </c>
      <c r="DF10" s="164">
        <v>14.615</v>
      </c>
      <c r="DG10" s="164">
        <v>1.5100000000000001E-2</v>
      </c>
      <c r="DH10" s="164">
        <v>-5.0949</v>
      </c>
      <c r="DI10" s="164">
        <v>12</v>
      </c>
      <c r="DJ10" s="164">
        <v>11.699</v>
      </c>
      <c r="DK10" s="164">
        <v>-6.9688999999999997</v>
      </c>
      <c r="DL10" s="164">
        <v>-0.93500000000000005</v>
      </c>
      <c r="DM10" s="164">
        <v>50.158000000000001</v>
      </c>
      <c r="DN10" s="164">
        <v>4.4588999999999999</v>
      </c>
      <c r="DO10" s="164">
        <v>-0.52</v>
      </c>
      <c r="DP10" s="164">
        <v>-5.81</v>
      </c>
      <c r="DQ10" s="165"/>
      <c r="DR10" s="164">
        <v>-15.125</v>
      </c>
      <c r="DS10" s="164">
        <v>2.09</v>
      </c>
      <c r="DT10" s="164">
        <v>2.0598999999999998</v>
      </c>
      <c r="DU10" s="164">
        <v>2.54</v>
      </c>
      <c r="DV10" s="164">
        <v>17.940000000000001</v>
      </c>
      <c r="DW10" s="164">
        <v>-17.2</v>
      </c>
      <c r="DX10" s="164">
        <v>-8.3362999999999996</v>
      </c>
      <c r="DY10" s="164">
        <v>-29.384</v>
      </c>
      <c r="DZ10" s="164">
        <v>-27.844999999999999</v>
      </c>
      <c r="EA10" s="164">
        <v>0</v>
      </c>
      <c r="EB10" s="164">
        <v>-11.538</v>
      </c>
      <c r="EC10" s="164">
        <v>-16.916</v>
      </c>
      <c r="ED10" s="164">
        <v>-16.995000000000001</v>
      </c>
      <c r="EE10" s="164">
        <v>-11.03</v>
      </c>
      <c r="EF10" s="164">
        <v>-16.46</v>
      </c>
      <c r="EG10" s="164">
        <v>-12.891</v>
      </c>
      <c r="EH10" s="164">
        <v>-58.445</v>
      </c>
      <c r="EI10" s="165"/>
      <c r="EJ10" s="164">
        <v>0</v>
      </c>
      <c r="EK10" s="164">
        <v>-13.096</v>
      </c>
      <c r="EL10" s="164">
        <v>-13.826000000000001</v>
      </c>
      <c r="EM10" s="164">
        <v>0</v>
      </c>
      <c r="EN10" s="164">
        <v>-1.3103</v>
      </c>
      <c r="EO10" s="164">
        <v>-1.5267999999999999</v>
      </c>
      <c r="EP10" s="164">
        <v>-1.028</v>
      </c>
      <c r="EQ10" s="164">
        <v>-27.812000000000001</v>
      </c>
      <c r="ER10" s="164">
        <v>-27.486000000000001</v>
      </c>
      <c r="ES10" s="164">
        <v>-3.5276999999999998</v>
      </c>
      <c r="ET10" s="164">
        <v>0</v>
      </c>
      <c r="EU10" s="164">
        <v>-12</v>
      </c>
      <c r="EV10" s="164">
        <v>0</v>
      </c>
      <c r="EW10" s="164">
        <v>4.7009999999999996</v>
      </c>
      <c r="EX10" s="164">
        <v>-0.21790000000000001</v>
      </c>
      <c r="EY10" s="164">
        <v>-9.2714999999999996</v>
      </c>
      <c r="EZ10" s="164">
        <v>-9.4405000000000001</v>
      </c>
      <c r="FA10" s="164">
        <v>7.5846</v>
      </c>
      <c r="FB10" s="164">
        <v>-2.1556000000000002</v>
      </c>
      <c r="FC10" s="164">
        <v>-39.145000000000003</v>
      </c>
      <c r="FD10" s="164">
        <v>4.2976000000000001</v>
      </c>
      <c r="FE10" s="164">
        <v>0</v>
      </c>
      <c r="FF10" s="164">
        <v>0</v>
      </c>
      <c r="FG10" s="164">
        <v>0</v>
      </c>
      <c r="FH10" s="164">
        <v>2.9075000000000002</v>
      </c>
      <c r="FI10" s="164">
        <v>2.0268000000000002</v>
      </c>
      <c r="FJ10" s="165"/>
      <c r="FK10" s="164">
        <v>1.6745000000000001</v>
      </c>
      <c r="FL10" s="164">
        <v>18.922000000000001</v>
      </c>
      <c r="FM10" s="164">
        <v>10.587</v>
      </c>
      <c r="FN10" s="164">
        <v>10.336</v>
      </c>
      <c r="FO10" s="164">
        <v>23.177</v>
      </c>
      <c r="FP10" s="164">
        <v>33.170999999999999</v>
      </c>
      <c r="FQ10" s="164">
        <v>13.702</v>
      </c>
      <c r="FR10" s="164">
        <v>-11.558999999999999</v>
      </c>
      <c r="FS10" s="164">
        <v>-3.6194999999999999</v>
      </c>
      <c r="FT10" s="164">
        <v>0.3115</v>
      </c>
      <c r="FU10" s="164">
        <v>2.98</v>
      </c>
      <c r="FV10" s="164">
        <v>0.96</v>
      </c>
      <c r="FW10" s="164">
        <v>-13.468</v>
      </c>
      <c r="FX10" s="164">
        <v>1.3847</v>
      </c>
      <c r="FY10" s="164">
        <v>7.2499000000000002</v>
      </c>
      <c r="FZ10" s="164">
        <v>0.84099999999999997</v>
      </c>
      <c r="GA10" s="164">
        <v>0</v>
      </c>
      <c r="GB10" s="164">
        <v>26.42</v>
      </c>
      <c r="GC10" s="164">
        <v>-40.115000000000002</v>
      </c>
      <c r="GD10" s="164">
        <v>-31.398</v>
      </c>
      <c r="GE10" s="164">
        <v>-2.4499</v>
      </c>
      <c r="GF10" s="165"/>
      <c r="GG10" s="164">
        <v>14.3</v>
      </c>
      <c r="GH10" s="164">
        <v>18.042999999999999</v>
      </c>
      <c r="GI10" s="164">
        <v>4.0819999999999999</v>
      </c>
      <c r="GJ10" s="164">
        <v>-4.1635</v>
      </c>
      <c r="GK10" s="164">
        <v>1.8352999999999999</v>
      </c>
      <c r="GL10" s="164">
        <v>5.62E-2</v>
      </c>
      <c r="GM10" s="165"/>
      <c r="GN10" s="164">
        <v>-10.654</v>
      </c>
      <c r="GO10" s="164">
        <v>-11.542</v>
      </c>
      <c r="GP10" s="165"/>
      <c r="GQ10" s="164">
        <v>-31.847999999999999</v>
      </c>
      <c r="GR10" s="164">
        <v>-4.6398000000000001</v>
      </c>
      <c r="GS10" s="164">
        <v>-8.6137999999999995</v>
      </c>
      <c r="GT10" s="164">
        <v>123.87</v>
      </c>
      <c r="GU10" s="164">
        <v>-4.9870999999999999</v>
      </c>
      <c r="GV10" s="164">
        <v>-8.9504000000000001</v>
      </c>
      <c r="GW10" s="164">
        <v>6.9413999999999998</v>
      </c>
      <c r="GX10" s="164">
        <v>2.4300999999999999</v>
      </c>
      <c r="GY10" s="165"/>
      <c r="GZ10" s="164">
        <v>8.6321999999999992</v>
      </c>
      <c r="HA10" s="164">
        <v>2</v>
      </c>
      <c r="HB10" s="164">
        <v>16.445</v>
      </c>
      <c r="HC10" s="164">
        <v>17.32</v>
      </c>
      <c r="HD10" s="164">
        <v>-5.4499000000000004</v>
      </c>
      <c r="HE10" s="164">
        <v>8.8093000000000004</v>
      </c>
      <c r="HF10" s="164">
        <v>67.786000000000001</v>
      </c>
      <c r="HG10" s="164">
        <v>13.983000000000001</v>
      </c>
      <c r="HH10" s="164">
        <v>46.408999999999999</v>
      </c>
      <c r="HI10" s="164">
        <v>21.033999999999999</v>
      </c>
      <c r="HJ10" s="164">
        <v>19.141999999999999</v>
      </c>
      <c r="HK10" s="165"/>
      <c r="HL10" s="164">
        <v>-7.6642000000000001</v>
      </c>
      <c r="HM10" s="164">
        <v>-11.252000000000001</v>
      </c>
      <c r="HN10" s="164">
        <v>-12.465999999999999</v>
      </c>
      <c r="HO10" s="164">
        <v>-20.271000000000001</v>
      </c>
      <c r="HP10" s="165"/>
      <c r="HQ10" s="164">
        <v>-29.585000000000001</v>
      </c>
      <c r="HR10" s="164">
        <v>-28.507999999999999</v>
      </c>
      <c r="HS10" s="164">
        <v>1.7101</v>
      </c>
      <c r="HT10" s="164">
        <v>1.6853</v>
      </c>
      <c r="HU10" s="164">
        <v>9.51</v>
      </c>
      <c r="HV10" s="164">
        <v>9.1599000000000004</v>
      </c>
      <c r="HW10" s="164">
        <v>-28.298999999999999</v>
      </c>
      <c r="HX10" s="164">
        <v>-28.298999999999999</v>
      </c>
      <c r="HY10" s="164">
        <v>3.3938999999999999</v>
      </c>
      <c r="HZ10" s="164">
        <v>-12</v>
      </c>
      <c r="IA10" s="164">
        <v>21.911999999999999</v>
      </c>
      <c r="IB10" s="164">
        <v>20.937000000000001</v>
      </c>
      <c r="IC10" s="164">
        <v>21.303999999999998</v>
      </c>
      <c r="ID10" s="164">
        <v>-19.899000000000001</v>
      </c>
      <c r="IE10" s="164">
        <v>-29.899000000000001</v>
      </c>
      <c r="IF10" s="164">
        <v>17.399000000000001</v>
      </c>
      <c r="IG10" s="164">
        <v>16.600000000000001</v>
      </c>
      <c r="IH10" s="164">
        <v>-18.248999999999999</v>
      </c>
      <c r="II10" s="164">
        <v>-18.251000000000001</v>
      </c>
      <c r="IJ10" s="165"/>
      <c r="IK10" s="164">
        <v>-3.1065</v>
      </c>
      <c r="IL10" s="164">
        <v>-283.17</v>
      </c>
      <c r="IM10" s="164">
        <v>-9.907</v>
      </c>
      <c r="IN10" s="165"/>
      <c r="IO10" s="164">
        <v>106.3</v>
      </c>
      <c r="IP10" s="164">
        <v>61.881</v>
      </c>
      <c r="IQ10" s="164">
        <v>115.73</v>
      </c>
      <c r="IR10" s="164">
        <v>112.73</v>
      </c>
      <c r="IS10" s="164">
        <v>37.677</v>
      </c>
      <c r="IT10" s="164">
        <v>23.722999999999999</v>
      </c>
      <c r="IU10" s="165"/>
      <c r="IV10" s="164">
        <v>-8.4964999999999993</v>
      </c>
      <c r="IW10" s="164">
        <v>214.16</v>
      </c>
      <c r="IX10" s="164">
        <v>-176.9</v>
      </c>
      <c r="IY10" s="164">
        <v>45.368000000000002</v>
      </c>
      <c r="IZ10" s="164">
        <v>-35.817</v>
      </c>
      <c r="JA10" s="164">
        <v>0.4456</v>
      </c>
      <c r="JB10" s="164">
        <v>3.2000000000000001E-2</v>
      </c>
      <c r="JC10" s="164">
        <v>-7.5198999999999998</v>
      </c>
      <c r="JD10" s="164">
        <v>-0.81399999999999995</v>
      </c>
      <c r="JE10" s="164">
        <v>-0.82</v>
      </c>
      <c r="JF10" s="164">
        <v>2.64</v>
      </c>
      <c r="JG10" s="165"/>
      <c r="JH10" s="164">
        <v>-4.4977999999999998</v>
      </c>
      <c r="JI10" s="164">
        <v>-6.9718</v>
      </c>
      <c r="JJ10" s="164">
        <v>20.890999999999998</v>
      </c>
      <c r="JK10" s="164">
        <v>-7.0877999999999997</v>
      </c>
      <c r="JL10" s="164">
        <v>-2.7</v>
      </c>
      <c r="JM10" s="164">
        <v>-0.79100000000000004</v>
      </c>
      <c r="JN10" s="164">
        <v>-2.0249999999999999</v>
      </c>
      <c r="JO10" s="164">
        <v>0</v>
      </c>
      <c r="JP10" s="164">
        <v>0</v>
      </c>
      <c r="JQ10" s="164">
        <v>3.5198999999999998</v>
      </c>
      <c r="JR10" s="164">
        <v>4.0930999999999997</v>
      </c>
      <c r="JS10" s="164">
        <v>3.3936000000000002</v>
      </c>
      <c r="JT10" s="165"/>
      <c r="JU10" s="164">
        <v>12.699</v>
      </c>
      <c r="JV10" s="164">
        <v>7.5490000000000004</v>
      </c>
      <c r="JW10" s="164">
        <v>-0.31</v>
      </c>
      <c r="JX10" s="164">
        <v>0.37</v>
      </c>
      <c r="JY10" s="164">
        <v>0</v>
      </c>
      <c r="JZ10" s="164">
        <v>-15.648999999999999</v>
      </c>
      <c r="KA10" s="164">
        <v>-20.184000000000001</v>
      </c>
      <c r="KB10" s="164">
        <v>0</v>
      </c>
      <c r="KC10" s="164">
        <v>11.128</v>
      </c>
      <c r="KD10" s="164">
        <v>-15.851000000000001</v>
      </c>
      <c r="KE10" s="164">
        <v>3.8384</v>
      </c>
      <c r="KF10" s="164">
        <v>-15.1</v>
      </c>
      <c r="KG10" s="164">
        <v>-2.9</v>
      </c>
      <c r="KH10" s="164">
        <v>51.593000000000004</v>
      </c>
      <c r="KI10" s="164">
        <v>-156.41</v>
      </c>
    </row>
    <row r="11" spans="1:295" ht="18" customHeight="1">
      <c r="A11" s="160" t="s">
        <v>61</v>
      </c>
      <c r="B11" s="160" t="s">
        <v>643</v>
      </c>
      <c r="C11" s="164">
        <v>0</v>
      </c>
      <c r="D11" s="164">
        <v>4.3616000000000001</v>
      </c>
      <c r="E11" s="164">
        <v>-9.1082000000000001</v>
      </c>
      <c r="F11" s="164">
        <v>3.1305999999999998</v>
      </c>
      <c r="G11" s="165"/>
      <c r="H11" s="164">
        <v>7.2268999999999997</v>
      </c>
      <c r="I11" s="164">
        <v>12.827999999999999</v>
      </c>
      <c r="J11" s="165"/>
      <c r="K11" s="164">
        <v>17.780999999999999</v>
      </c>
      <c r="L11" s="164">
        <v>7.7306999999999997</v>
      </c>
      <c r="M11" s="164">
        <v>-8.9229000000000003</v>
      </c>
      <c r="N11" s="164">
        <v>-11.1</v>
      </c>
      <c r="O11" s="164">
        <v>-22</v>
      </c>
      <c r="P11" s="164">
        <v>-2.2000000000000002</v>
      </c>
      <c r="Q11" s="164">
        <v>0</v>
      </c>
      <c r="R11" s="164">
        <v>-15.398999999999999</v>
      </c>
      <c r="S11" s="164">
        <v>1.9844999999999999</v>
      </c>
      <c r="T11" s="164">
        <v>2.2355999999999998</v>
      </c>
      <c r="U11" s="165"/>
      <c r="V11" s="164">
        <v>3.0038999999999998</v>
      </c>
      <c r="W11" s="164">
        <v>5.6139000000000001</v>
      </c>
      <c r="X11" s="164">
        <v>0</v>
      </c>
      <c r="Y11" s="164">
        <v>3.8681000000000001</v>
      </c>
      <c r="Z11" s="164">
        <v>1.1373</v>
      </c>
      <c r="AA11" s="165"/>
      <c r="AB11" s="164">
        <v>-0.55249999999999999</v>
      </c>
      <c r="AC11" s="164">
        <v>-0.64200000000000002</v>
      </c>
      <c r="AD11" s="164">
        <v>-0.66300000000000003</v>
      </c>
      <c r="AE11" s="164">
        <v>7.6999999999999999E-2</v>
      </c>
      <c r="AF11" s="164">
        <v>-11.1</v>
      </c>
      <c r="AG11" s="164">
        <v>-13.2</v>
      </c>
      <c r="AH11" s="164">
        <v>0.16500000000000001</v>
      </c>
      <c r="AI11" s="164">
        <v>0.248</v>
      </c>
      <c r="AJ11" s="164">
        <v>-13.529</v>
      </c>
      <c r="AK11" s="165"/>
      <c r="AL11" s="165"/>
      <c r="AM11" s="164">
        <v>-15.31</v>
      </c>
      <c r="AN11" s="164">
        <v>-15.689</v>
      </c>
      <c r="AO11" s="164">
        <v>6.3574000000000002</v>
      </c>
      <c r="AP11" s="164">
        <v>3.9005999999999998</v>
      </c>
      <c r="AQ11" s="164">
        <v>23.111999999999998</v>
      </c>
      <c r="AR11" s="164">
        <v>24.135999999999999</v>
      </c>
      <c r="AS11" s="164">
        <v>-15.29</v>
      </c>
      <c r="AT11" s="164">
        <v>-12.86</v>
      </c>
      <c r="AU11" s="164">
        <v>-12.167999999999999</v>
      </c>
      <c r="AV11" s="164">
        <v>-0.34520000000000001</v>
      </c>
      <c r="AW11" s="164">
        <v>-1.6899999999999998E-2</v>
      </c>
      <c r="AX11" s="164">
        <v>-17.681999999999999</v>
      </c>
      <c r="AY11" s="164">
        <v>-16.074999999999999</v>
      </c>
      <c r="AZ11" s="164">
        <v>7.9032</v>
      </c>
      <c r="BA11" s="164">
        <v>41.831000000000003</v>
      </c>
      <c r="BB11" s="164">
        <v>-45.488</v>
      </c>
      <c r="BC11" s="164">
        <v>3.5114000000000001</v>
      </c>
      <c r="BD11" s="164">
        <v>-4.6999000000000004</v>
      </c>
      <c r="BE11" s="164">
        <v>-4.6999000000000004</v>
      </c>
      <c r="BF11" s="164">
        <v>-24.126999999999999</v>
      </c>
      <c r="BG11" s="164">
        <v>-24.138000000000002</v>
      </c>
      <c r="BH11" s="164">
        <v>-2.9992000000000001</v>
      </c>
      <c r="BI11" s="164">
        <v>1.3141</v>
      </c>
      <c r="BJ11" s="164">
        <v>-6.1845999999999997</v>
      </c>
      <c r="BK11" s="164">
        <v>0.1</v>
      </c>
      <c r="BL11" s="164">
        <v>0</v>
      </c>
      <c r="BM11" s="164">
        <v>0.96609999999999996</v>
      </c>
      <c r="BN11" s="164">
        <v>-123.99</v>
      </c>
      <c r="BO11" s="164">
        <v>49.378</v>
      </c>
      <c r="BP11" s="164">
        <v>49.988999999999997</v>
      </c>
      <c r="BQ11" s="164">
        <v>-38.201000000000001</v>
      </c>
      <c r="BR11" s="164">
        <v>-205.09</v>
      </c>
      <c r="BS11" s="164">
        <v>-9.1669</v>
      </c>
      <c r="BT11" s="165"/>
      <c r="BU11" s="165"/>
      <c r="BV11" s="164">
        <v>14.759</v>
      </c>
      <c r="BW11" s="164">
        <v>10.77</v>
      </c>
      <c r="BX11" s="164">
        <v>7.69</v>
      </c>
      <c r="BY11" s="164">
        <v>-10.779</v>
      </c>
      <c r="BZ11" s="164">
        <v>7.3098999999999998</v>
      </c>
      <c r="CA11" s="165"/>
      <c r="CB11" s="164">
        <v>-6.8276000000000003</v>
      </c>
      <c r="CC11" s="164">
        <v>13.054</v>
      </c>
      <c r="CD11" s="164">
        <v>11.048999999999999</v>
      </c>
      <c r="CE11" s="164">
        <v>1.9823999999999999</v>
      </c>
      <c r="CF11" s="164">
        <v>-11.702</v>
      </c>
      <c r="CG11" s="164">
        <v>-12.065</v>
      </c>
      <c r="CH11" s="164">
        <v>-6.0296000000000003</v>
      </c>
      <c r="CI11" s="164">
        <v>0</v>
      </c>
      <c r="CJ11" s="164">
        <v>2.88</v>
      </c>
      <c r="CK11" s="164">
        <v>6.4119999999999999</v>
      </c>
      <c r="CL11" s="164">
        <v>14</v>
      </c>
      <c r="CM11" s="164">
        <v>11</v>
      </c>
      <c r="CN11" s="164">
        <v>-2.3399000000000001</v>
      </c>
      <c r="CO11" s="164">
        <v>28.055</v>
      </c>
      <c r="CP11" s="164">
        <v>27.699000000000002</v>
      </c>
      <c r="CQ11" s="164">
        <v>26.745999999999999</v>
      </c>
      <c r="CR11" s="164">
        <v>75.103999999999999</v>
      </c>
      <c r="CS11" s="164">
        <v>76.135000000000005</v>
      </c>
      <c r="CT11" s="164">
        <v>-14.893000000000001</v>
      </c>
      <c r="CU11" s="164">
        <v>-76.051000000000002</v>
      </c>
      <c r="CV11" s="164">
        <v>0</v>
      </c>
      <c r="CW11" s="164">
        <v>1.6998</v>
      </c>
      <c r="CX11" s="164">
        <v>23.899000000000001</v>
      </c>
      <c r="CY11" s="164">
        <v>15.859</v>
      </c>
      <c r="CZ11" s="164">
        <v>7.6611000000000002</v>
      </c>
      <c r="DA11" s="164">
        <v>7.8155000000000001</v>
      </c>
      <c r="DB11" s="164">
        <v>-9.8899000000000008</v>
      </c>
      <c r="DC11" s="164">
        <v>0.3145</v>
      </c>
      <c r="DD11" s="164">
        <v>0</v>
      </c>
      <c r="DE11" s="164">
        <v>0</v>
      </c>
      <c r="DF11" s="164">
        <v>14.584</v>
      </c>
      <c r="DG11" s="164">
        <v>1.52E-2</v>
      </c>
      <c r="DH11" s="164">
        <v>-5.1109</v>
      </c>
      <c r="DI11" s="164">
        <v>12</v>
      </c>
      <c r="DJ11" s="164">
        <v>14.1</v>
      </c>
      <c r="DK11" s="164">
        <v>-6.5819999999999999</v>
      </c>
      <c r="DL11" s="164">
        <v>-1.1220000000000001</v>
      </c>
      <c r="DM11" s="164">
        <v>49.054000000000002</v>
      </c>
      <c r="DN11" s="164">
        <v>4.2732999999999999</v>
      </c>
      <c r="DO11" s="164">
        <v>-0.81</v>
      </c>
      <c r="DP11" s="164">
        <v>-5.32</v>
      </c>
      <c r="DQ11" s="165"/>
      <c r="DR11" s="164">
        <v>-16.683</v>
      </c>
      <c r="DS11" s="164">
        <v>-0.99</v>
      </c>
      <c r="DT11" s="164">
        <v>-1.0099</v>
      </c>
      <c r="DU11" s="164">
        <v>8.5</v>
      </c>
      <c r="DV11" s="164">
        <v>16.61</v>
      </c>
      <c r="DW11" s="164">
        <v>-17.617999999999999</v>
      </c>
      <c r="DX11" s="164">
        <v>-9.2727000000000004</v>
      </c>
      <c r="DY11" s="164">
        <v>-22.954999999999998</v>
      </c>
      <c r="DZ11" s="164">
        <v>-21.353999999999999</v>
      </c>
      <c r="EA11" s="164">
        <v>0</v>
      </c>
      <c r="EB11" s="164">
        <v>-10.446</v>
      </c>
      <c r="EC11" s="164">
        <v>-14.471</v>
      </c>
      <c r="ED11" s="164">
        <v>-14.209</v>
      </c>
      <c r="EE11" s="164">
        <v>-6.2343000000000002</v>
      </c>
      <c r="EF11" s="164">
        <v>-10.58</v>
      </c>
      <c r="EG11" s="164">
        <v>-12.164</v>
      </c>
      <c r="EH11" s="164">
        <v>-59.046999999999997</v>
      </c>
      <c r="EI11" s="165"/>
      <c r="EJ11" s="164">
        <v>0</v>
      </c>
      <c r="EK11" s="164">
        <v>-12.923</v>
      </c>
      <c r="EL11" s="164">
        <v>-13.673</v>
      </c>
      <c r="EM11" s="164">
        <v>0</v>
      </c>
      <c r="EN11" s="164">
        <v>-6.3247999999999998</v>
      </c>
      <c r="EO11" s="164">
        <v>-6.1756000000000002</v>
      </c>
      <c r="EP11" s="164">
        <v>10.768000000000001</v>
      </c>
      <c r="EQ11" s="164">
        <v>-25.100999999999999</v>
      </c>
      <c r="ER11" s="164">
        <v>-24.704000000000001</v>
      </c>
      <c r="ES11" s="164">
        <v>-5.0956999999999999</v>
      </c>
      <c r="ET11" s="164">
        <v>0</v>
      </c>
      <c r="EU11" s="164">
        <v>-10.228999999999999</v>
      </c>
      <c r="EV11" s="164">
        <v>1.8</v>
      </c>
      <c r="EW11" s="164">
        <v>4.3857999999999997</v>
      </c>
      <c r="EX11" s="164">
        <v>-9.6887000000000008</v>
      </c>
      <c r="EY11" s="164">
        <v>-9.0390999999999995</v>
      </c>
      <c r="EZ11" s="164">
        <v>-9.1936</v>
      </c>
      <c r="FA11" s="164">
        <v>7.6752000000000002</v>
      </c>
      <c r="FB11" s="164">
        <v>-3.5207999999999999</v>
      </c>
      <c r="FC11" s="164">
        <v>-39.145000000000003</v>
      </c>
      <c r="FD11" s="164">
        <v>4.4928999999999997</v>
      </c>
      <c r="FE11" s="164">
        <v>0</v>
      </c>
      <c r="FF11" s="164">
        <v>0</v>
      </c>
      <c r="FG11" s="164">
        <v>0</v>
      </c>
      <c r="FH11" s="164">
        <v>2.9845999999999999</v>
      </c>
      <c r="FI11" s="164">
        <v>2.4662000000000002</v>
      </c>
      <c r="FJ11" s="165"/>
      <c r="FK11" s="164">
        <v>-2.5118</v>
      </c>
      <c r="FL11" s="164">
        <v>36.003</v>
      </c>
      <c r="FM11" s="164">
        <v>5.4922000000000004</v>
      </c>
      <c r="FN11" s="164">
        <v>5.5349000000000004</v>
      </c>
      <c r="FO11" s="164">
        <v>38.226999999999997</v>
      </c>
      <c r="FP11" s="164">
        <v>47.584000000000003</v>
      </c>
      <c r="FQ11" s="164">
        <v>14.449</v>
      </c>
      <c r="FR11" s="164">
        <v>-10.839</v>
      </c>
      <c r="FS11" s="164">
        <v>-2.7185999999999999</v>
      </c>
      <c r="FT11" s="164">
        <v>0.31519999999999998</v>
      </c>
      <c r="FU11" s="164">
        <v>2.38</v>
      </c>
      <c r="FV11" s="164">
        <v>1.1399999999999999</v>
      </c>
      <c r="FW11" s="164">
        <v>-15.151999999999999</v>
      </c>
      <c r="FX11" s="164">
        <v>1.4137</v>
      </c>
      <c r="FY11" s="164">
        <v>7.0548999999999999</v>
      </c>
      <c r="FZ11" s="164">
        <v>0.35799999999999998</v>
      </c>
      <c r="GA11" s="164">
        <v>0</v>
      </c>
      <c r="GB11" s="164">
        <v>23.92</v>
      </c>
      <c r="GC11" s="164">
        <v>-44.701000000000001</v>
      </c>
      <c r="GD11" s="164">
        <v>-34.033000000000001</v>
      </c>
      <c r="GE11" s="164">
        <v>-2.0499000000000001</v>
      </c>
      <c r="GF11" s="165"/>
      <c r="GG11" s="164">
        <v>15.898999999999999</v>
      </c>
      <c r="GH11" s="164">
        <v>19.097000000000001</v>
      </c>
      <c r="GI11" s="164">
        <v>4.4839000000000002</v>
      </c>
      <c r="GJ11" s="164">
        <v>-4.7291999999999996</v>
      </c>
      <c r="GK11" s="164">
        <v>1.7810999999999999</v>
      </c>
      <c r="GL11" s="164">
        <v>5.62E-2</v>
      </c>
      <c r="GM11" s="165"/>
      <c r="GN11" s="164">
        <v>-10.866</v>
      </c>
      <c r="GO11" s="164">
        <v>-10.614000000000001</v>
      </c>
      <c r="GP11" s="165"/>
      <c r="GQ11" s="164">
        <v>-33.36</v>
      </c>
      <c r="GR11" s="164">
        <v>-13.82</v>
      </c>
      <c r="GS11" s="164">
        <v>-11.77</v>
      </c>
      <c r="GT11" s="164">
        <v>135.85</v>
      </c>
      <c r="GU11" s="164">
        <v>-4.8209</v>
      </c>
      <c r="GV11" s="164">
        <v>-9.2114999999999991</v>
      </c>
      <c r="GW11" s="164">
        <v>6.7423000000000002</v>
      </c>
      <c r="GX11" s="164">
        <v>2.3877000000000002</v>
      </c>
      <c r="GY11" s="165"/>
      <c r="GZ11" s="164">
        <v>8.7666000000000004</v>
      </c>
      <c r="HA11" s="164">
        <v>2.1023000000000001</v>
      </c>
      <c r="HB11" s="164">
        <v>14.196999999999999</v>
      </c>
      <c r="HC11" s="164">
        <v>16.206</v>
      </c>
      <c r="HD11" s="164">
        <v>-5.8699000000000003</v>
      </c>
      <c r="HE11" s="164">
        <v>8.5848999999999993</v>
      </c>
      <c r="HF11" s="164">
        <v>67.239999999999995</v>
      </c>
      <c r="HG11" s="164">
        <v>11.013</v>
      </c>
      <c r="HH11" s="164">
        <v>43.862000000000002</v>
      </c>
      <c r="HI11" s="164">
        <v>22.088000000000001</v>
      </c>
      <c r="HJ11" s="164">
        <v>20.747</v>
      </c>
      <c r="HK11" s="165"/>
      <c r="HL11" s="164">
        <v>-7.97</v>
      </c>
      <c r="HM11" s="164">
        <v>0</v>
      </c>
      <c r="HN11" s="164">
        <v>-11.957000000000001</v>
      </c>
      <c r="HO11" s="164">
        <v>-20.271000000000001</v>
      </c>
      <c r="HP11" s="165"/>
      <c r="HQ11" s="164">
        <v>-27.904</v>
      </c>
      <c r="HR11" s="164">
        <v>-26.838000000000001</v>
      </c>
      <c r="HS11" s="164">
        <v>2.2715999999999998</v>
      </c>
      <c r="HT11" s="164">
        <v>1.6947000000000001</v>
      </c>
      <c r="HU11" s="164">
        <v>9.39</v>
      </c>
      <c r="HV11" s="164">
        <v>9.42</v>
      </c>
      <c r="HW11" s="164">
        <v>-28</v>
      </c>
      <c r="HX11" s="164">
        <v>-28.1</v>
      </c>
      <c r="HY11" s="164">
        <v>3.3938999999999999</v>
      </c>
      <c r="HZ11" s="164">
        <v>-12</v>
      </c>
      <c r="IA11" s="164">
        <v>20.52</v>
      </c>
      <c r="IB11" s="164">
        <v>23.545999999999999</v>
      </c>
      <c r="IC11" s="164">
        <v>23.423999999999999</v>
      </c>
      <c r="ID11" s="164">
        <v>-19.899000000000001</v>
      </c>
      <c r="IE11" s="164">
        <v>-29.5</v>
      </c>
      <c r="IF11" s="164">
        <v>15.8</v>
      </c>
      <c r="IG11" s="164">
        <v>15.1</v>
      </c>
      <c r="IH11" s="164">
        <v>-18.248999999999999</v>
      </c>
      <c r="II11" s="164">
        <v>-18.251000000000001</v>
      </c>
      <c r="IJ11" s="165"/>
      <c r="IK11" s="164">
        <v>-6.6315</v>
      </c>
      <c r="IL11" s="164">
        <v>-285.19</v>
      </c>
      <c r="IM11" s="164">
        <v>-10.975</v>
      </c>
      <c r="IN11" s="165"/>
      <c r="IO11" s="164">
        <v>106.09</v>
      </c>
      <c r="IP11" s="164">
        <v>61.213999999999999</v>
      </c>
      <c r="IQ11" s="164">
        <v>116.78</v>
      </c>
      <c r="IR11" s="164">
        <v>115.94</v>
      </c>
      <c r="IS11" s="164">
        <v>34.447000000000003</v>
      </c>
      <c r="IT11" s="164">
        <v>24.321999999999999</v>
      </c>
      <c r="IU11" s="165"/>
      <c r="IV11" s="164">
        <v>-5.5225999999999997</v>
      </c>
      <c r="IW11" s="164">
        <v>214.72</v>
      </c>
      <c r="IX11" s="164">
        <v>-170.51</v>
      </c>
      <c r="IY11" s="164">
        <v>47.359000000000002</v>
      </c>
      <c r="IZ11" s="164">
        <v>-37.593000000000004</v>
      </c>
      <c r="JA11" s="164">
        <v>0.18920000000000001</v>
      </c>
      <c r="JB11" s="164">
        <v>3.2000000000000001E-2</v>
      </c>
      <c r="JC11" s="164">
        <v>-6.6398999999999999</v>
      </c>
      <c r="JD11" s="164">
        <v>-0.91700000000000004</v>
      </c>
      <c r="JE11" s="164">
        <v>-0.92600000000000005</v>
      </c>
      <c r="JF11" s="164">
        <v>2</v>
      </c>
      <c r="JG11" s="165"/>
      <c r="JH11" s="164">
        <v>-4.5831</v>
      </c>
      <c r="JI11" s="164">
        <v>-7.0877999999999997</v>
      </c>
      <c r="JJ11" s="164">
        <v>20.420999999999999</v>
      </c>
      <c r="JK11" s="164">
        <v>-6.9992999999999999</v>
      </c>
      <c r="JL11" s="164">
        <v>-2.4</v>
      </c>
      <c r="JM11" s="164">
        <v>-0.45400000000000001</v>
      </c>
      <c r="JN11" s="164">
        <v>-1.0740000000000001</v>
      </c>
      <c r="JO11" s="164">
        <v>0</v>
      </c>
      <c r="JP11" s="164">
        <v>0</v>
      </c>
      <c r="JQ11" s="164">
        <v>3.5162</v>
      </c>
      <c r="JR11" s="164">
        <v>3.6048</v>
      </c>
      <c r="JS11" s="164">
        <v>3.0613999999999999</v>
      </c>
      <c r="JT11" s="165"/>
      <c r="JU11" s="164">
        <v>12.8</v>
      </c>
      <c r="JV11" s="164">
        <v>7.7114000000000003</v>
      </c>
      <c r="JW11" s="164">
        <v>-0.36</v>
      </c>
      <c r="JX11" s="164">
        <v>0.37</v>
      </c>
      <c r="JY11" s="164">
        <v>-2.9847000000000001</v>
      </c>
      <c r="JZ11" s="164">
        <v>-15.342000000000001</v>
      </c>
      <c r="KA11" s="164">
        <v>-20.065999999999999</v>
      </c>
      <c r="KB11" s="164">
        <v>0</v>
      </c>
      <c r="KC11" s="164">
        <v>10.564</v>
      </c>
      <c r="KD11" s="164">
        <v>-15.401999999999999</v>
      </c>
      <c r="KE11" s="164">
        <v>4.0659000000000001</v>
      </c>
      <c r="KF11" s="164">
        <v>-15</v>
      </c>
      <c r="KG11" s="164">
        <v>-2.7999000000000001</v>
      </c>
      <c r="KH11" s="164">
        <v>49.378999999999998</v>
      </c>
      <c r="KI11" s="164">
        <v>-168.54</v>
      </c>
    </row>
    <row r="12" spans="1:295" ht="18" customHeight="1">
      <c r="A12" s="160" t="s">
        <v>61</v>
      </c>
      <c r="B12" s="160" t="s">
        <v>644</v>
      </c>
      <c r="C12" s="164">
        <v>0</v>
      </c>
      <c r="D12" s="164">
        <v>4.1715</v>
      </c>
      <c r="E12" s="164">
        <v>-9.2782999999999998</v>
      </c>
      <c r="F12" s="164">
        <v>3.0070999999999999</v>
      </c>
      <c r="G12" s="165"/>
      <c r="H12" s="164">
        <v>7.5358000000000001</v>
      </c>
      <c r="I12" s="164">
        <v>12.573</v>
      </c>
      <c r="J12" s="165"/>
      <c r="K12" s="164">
        <v>16.486000000000001</v>
      </c>
      <c r="L12" s="164">
        <v>7.3227000000000002</v>
      </c>
      <c r="M12" s="164">
        <v>-8.7499000000000002</v>
      </c>
      <c r="N12" s="164">
        <v>-11.1</v>
      </c>
      <c r="O12" s="164">
        <v>-22</v>
      </c>
      <c r="P12" s="164">
        <v>-2.2000000000000002</v>
      </c>
      <c r="Q12" s="164">
        <v>0</v>
      </c>
      <c r="R12" s="164">
        <v>-15.398999999999999</v>
      </c>
      <c r="S12" s="164">
        <v>2.0314999999999999</v>
      </c>
      <c r="T12" s="164">
        <v>1.1268</v>
      </c>
      <c r="U12" s="165"/>
      <c r="V12" s="164">
        <v>3.2414000000000001</v>
      </c>
      <c r="W12" s="164">
        <v>6.0153999999999996</v>
      </c>
      <c r="X12" s="164">
        <v>0</v>
      </c>
      <c r="Y12" s="164">
        <v>4.4964000000000004</v>
      </c>
      <c r="Z12" s="164">
        <v>1.1306</v>
      </c>
      <c r="AA12" s="165"/>
      <c r="AB12" s="164">
        <v>-0.58850000000000002</v>
      </c>
      <c r="AC12" s="164">
        <v>-0.59399999999999997</v>
      </c>
      <c r="AD12" s="164">
        <v>-0.57899999999999996</v>
      </c>
      <c r="AE12" s="164">
        <v>0.47899999999999998</v>
      </c>
      <c r="AF12" s="164">
        <v>-11.1</v>
      </c>
      <c r="AG12" s="164">
        <v>-13.2</v>
      </c>
      <c r="AH12" s="164">
        <v>2.7E-2</v>
      </c>
      <c r="AI12" s="164">
        <v>0.254</v>
      </c>
      <c r="AJ12" s="164">
        <v>-13.22</v>
      </c>
      <c r="AK12" s="165"/>
      <c r="AL12" s="165"/>
      <c r="AM12" s="164">
        <v>-15.529</v>
      </c>
      <c r="AN12" s="164">
        <v>-15.63</v>
      </c>
      <c r="AO12" s="164">
        <v>6.1298000000000004</v>
      </c>
      <c r="AP12" s="164">
        <v>3.6606000000000001</v>
      </c>
      <c r="AQ12" s="164">
        <v>19.081</v>
      </c>
      <c r="AR12" s="164">
        <v>22.135000000000002</v>
      </c>
      <c r="AS12" s="164">
        <v>-15.956</v>
      </c>
      <c r="AT12" s="164">
        <v>-12.458</v>
      </c>
      <c r="AU12" s="164">
        <v>-12.015000000000001</v>
      </c>
      <c r="AV12" s="164">
        <v>11.670999999999999</v>
      </c>
      <c r="AW12" s="164">
        <v>12.946</v>
      </c>
      <c r="AX12" s="164">
        <v>-20.495000000000001</v>
      </c>
      <c r="AY12" s="164">
        <v>-18.486000000000001</v>
      </c>
      <c r="AZ12" s="164">
        <v>9.4814000000000007</v>
      </c>
      <c r="BA12" s="164">
        <v>51.061</v>
      </c>
      <c r="BB12" s="164">
        <v>-53.118000000000002</v>
      </c>
      <c r="BC12" s="164">
        <v>4.3952999999999998</v>
      </c>
      <c r="BD12" s="164">
        <v>-5.0998999999999999</v>
      </c>
      <c r="BE12" s="164">
        <v>-4.9999000000000002</v>
      </c>
      <c r="BF12" s="164">
        <v>-22.393999999999998</v>
      </c>
      <c r="BG12" s="164">
        <v>-22.347999999999999</v>
      </c>
      <c r="BH12" s="164">
        <v>-2.8980000000000001</v>
      </c>
      <c r="BI12" s="164">
        <v>1.3141</v>
      </c>
      <c r="BJ12" s="164">
        <v>-6.2495000000000003</v>
      </c>
      <c r="BK12" s="164">
        <v>0.02</v>
      </c>
      <c r="BL12" s="164">
        <v>0</v>
      </c>
      <c r="BM12" s="164">
        <v>0.83599999999999997</v>
      </c>
      <c r="BN12" s="164">
        <v>-115.54</v>
      </c>
      <c r="BO12" s="164">
        <v>46.997999999999998</v>
      </c>
      <c r="BP12" s="164">
        <v>47.668999999999997</v>
      </c>
      <c r="BQ12" s="164">
        <v>-39.659999999999997</v>
      </c>
      <c r="BR12" s="164">
        <v>-202.36</v>
      </c>
      <c r="BS12" s="164">
        <v>-9.1669</v>
      </c>
      <c r="BT12" s="165"/>
      <c r="BU12" s="165"/>
      <c r="BV12" s="164">
        <v>13.760999999999999</v>
      </c>
      <c r="BW12" s="164">
        <v>10.819000000000001</v>
      </c>
      <c r="BX12" s="164">
        <v>7.6798999999999999</v>
      </c>
      <c r="BY12" s="164">
        <v>-11.489000000000001</v>
      </c>
      <c r="BZ12" s="164">
        <v>6.84</v>
      </c>
      <c r="CA12" s="165"/>
      <c r="CB12" s="164">
        <v>-6.5597000000000003</v>
      </c>
      <c r="CC12" s="164">
        <v>13.11</v>
      </c>
      <c r="CD12" s="164">
        <v>11.244999999999999</v>
      </c>
      <c r="CE12" s="164">
        <v>1.6783999999999999</v>
      </c>
      <c r="CF12" s="164">
        <v>-11.048</v>
      </c>
      <c r="CG12" s="164">
        <v>-11.696</v>
      </c>
      <c r="CH12" s="164">
        <v>-6.2815000000000003</v>
      </c>
      <c r="CI12" s="164">
        <v>0</v>
      </c>
      <c r="CJ12" s="164">
        <v>2.88</v>
      </c>
      <c r="CK12" s="164">
        <v>6.4119999999999999</v>
      </c>
      <c r="CL12" s="164">
        <v>12.898999999999999</v>
      </c>
      <c r="CM12" s="164">
        <v>10.1</v>
      </c>
      <c r="CN12" s="164">
        <v>-2.2200000000000002</v>
      </c>
      <c r="CO12" s="164">
        <v>27.167000000000002</v>
      </c>
      <c r="CP12" s="164">
        <v>26.997</v>
      </c>
      <c r="CQ12" s="164">
        <v>25.827999999999999</v>
      </c>
      <c r="CR12" s="164">
        <v>73.483999999999995</v>
      </c>
      <c r="CS12" s="164">
        <v>73.367999999999995</v>
      </c>
      <c r="CT12" s="164">
        <v>-10.997</v>
      </c>
      <c r="CU12" s="164">
        <v>-74.424999999999997</v>
      </c>
      <c r="CV12" s="164">
        <v>0</v>
      </c>
      <c r="CW12" s="164">
        <v>1.5706</v>
      </c>
      <c r="CX12" s="164">
        <v>27.309000000000001</v>
      </c>
      <c r="CY12" s="164">
        <v>15.22</v>
      </c>
      <c r="CZ12" s="164">
        <v>7.1923000000000004</v>
      </c>
      <c r="DA12" s="164">
        <v>7.4249000000000001</v>
      </c>
      <c r="DB12" s="164">
        <v>-9.5298999999999996</v>
      </c>
      <c r="DC12" s="164">
        <v>0.3145</v>
      </c>
      <c r="DD12" s="164">
        <v>0</v>
      </c>
      <c r="DE12" s="164">
        <v>0</v>
      </c>
      <c r="DF12" s="164">
        <v>15.493</v>
      </c>
      <c r="DG12" s="164">
        <v>1.5100000000000001E-2</v>
      </c>
      <c r="DH12" s="164">
        <v>-4.8308</v>
      </c>
      <c r="DI12" s="164">
        <v>14.398999999999999</v>
      </c>
      <c r="DJ12" s="164">
        <v>14.1</v>
      </c>
      <c r="DK12" s="164">
        <v>-6.8371000000000004</v>
      </c>
      <c r="DL12" s="164">
        <v>-1.496</v>
      </c>
      <c r="DM12" s="164">
        <v>48.896000000000001</v>
      </c>
      <c r="DN12" s="164">
        <v>3.9022000000000001</v>
      </c>
      <c r="DO12" s="164">
        <v>-0.93</v>
      </c>
      <c r="DP12" s="164">
        <v>-5.34</v>
      </c>
      <c r="DQ12" s="165"/>
      <c r="DR12" s="164">
        <v>-15.738</v>
      </c>
      <c r="DS12" s="164">
        <v>-2.79</v>
      </c>
      <c r="DT12" s="164">
        <v>-2.7898999999999998</v>
      </c>
      <c r="DU12" s="164">
        <v>11.16</v>
      </c>
      <c r="DV12" s="164">
        <v>16.09</v>
      </c>
      <c r="DW12" s="164">
        <v>-17.690000000000001</v>
      </c>
      <c r="DX12" s="164">
        <v>-9.0545000000000009</v>
      </c>
      <c r="DY12" s="164">
        <v>-23.084</v>
      </c>
      <c r="DZ12" s="164">
        <v>-21.809000000000001</v>
      </c>
      <c r="EA12" s="164">
        <v>0</v>
      </c>
      <c r="EB12" s="164">
        <v>-9.6659000000000006</v>
      </c>
      <c r="EC12" s="164">
        <v>-14.384</v>
      </c>
      <c r="ED12" s="164">
        <v>-15.416</v>
      </c>
      <c r="EE12" s="164">
        <v>-5.4340000000000002</v>
      </c>
      <c r="EF12" s="164">
        <v>-11.769</v>
      </c>
      <c r="EG12" s="164">
        <v>-12.045999999999999</v>
      </c>
      <c r="EH12" s="164">
        <v>-58.506</v>
      </c>
      <c r="EI12" s="165"/>
      <c r="EJ12" s="164">
        <v>0</v>
      </c>
      <c r="EK12" s="164">
        <v>-13.731</v>
      </c>
      <c r="EL12" s="164">
        <v>-13.029</v>
      </c>
      <c r="EM12" s="164">
        <v>9.8528000000000002</v>
      </c>
      <c r="EN12" s="164">
        <v>-7.7599</v>
      </c>
      <c r="EO12" s="164">
        <v>-7.3193000000000001</v>
      </c>
      <c r="EP12" s="164">
        <v>24.08</v>
      </c>
      <c r="EQ12" s="164">
        <v>-26.337</v>
      </c>
      <c r="ER12" s="164">
        <v>-25.954000000000001</v>
      </c>
      <c r="ES12" s="164">
        <v>-5.5221999999999998</v>
      </c>
      <c r="ET12" s="164">
        <v>-12.759</v>
      </c>
      <c r="EU12" s="164">
        <v>-13.599</v>
      </c>
      <c r="EV12" s="164">
        <v>3.4</v>
      </c>
      <c r="EW12" s="164">
        <v>4.1513</v>
      </c>
      <c r="EX12" s="164">
        <v>-12.848000000000001</v>
      </c>
      <c r="EY12" s="164">
        <v>-8.6569000000000003</v>
      </c>
      <c r="EZ12" s="164">
        <v>-8.9283000000000001</v>
      </c>
      <c r="FA12" s="164">
        <v>6.5853000000000002</v>
      </c>
      <c r="FB12" s="164">
        <v>-8.4647000000000006</v>
      </c>
      <c r="FC12" s="164">
        <v>-39.145000000000003</v>
      </c>
      <c r="FD12" s="164">
        <v>4.2121000000000004</v>
      </c>
      <c r="FE12" s="164">
        <v>0</v>
      </c>
      <c r="FF12" s="164">
        <v>0</v>
      </c>
      <c r="FG12" s="164">
        <v>0</v>
      </c>
      <c r="FH12" s="164">
        <v>2.4453</v>
      </c>
      <c r="FI12" s="164">
        <v>3.1646000000000001</v>
      </c>
      <c r="FJ12" s="165"/>
      <c r="FK12" s="164">
        <v>-2.6793</v>
      </c>
      <c r="FL12" s="164">
        <v>38.347000000000001</v>
      </c>
      <c r="FM12" s="164">
        <v>5.5422000000000002</v>
      </c>
      <c r="FN12" s="164">
        <v>5.5872999999999999</v>
      </c>
      <c r="FO12" s="164">
        <v>38.978000000000002</v>
      </c>
      <c r="FP12" s="164">
        <v>47.951999999999998</v>
      </c>
      <c r="FQ12" s="164">
        <v>14.82</v>
      </c>
      <c r="FR12" s="164">
        <v>-10.359</v>
      </c>
      <c r="FS12" s="164">
        <v>-2.9091</v>
      </c>
      <c r="FT12" s="164">
        <v>0.29780000000000001</v>
      </c>
      <c r="FU12" s="164">
        <v>2.35</v>
      </c>
      <c r="FV12" s="164">
        <v>0.69</v>
      </c>
      <c r="FW12" s="164">
        <v>-14.223000000000001</v>
      </c>
      <c r="FX12" s="164">
        <v>1.3948</v>
      </c>
      <c r="FY12" s="164">
        <v>7.0899000000000001</v>
      </c>
      <c r="FZ12" s="164">
        <v>0.28699999999999998</v>
      </c>
      <c r="GA12" s="164">
        <v>0</v>
      </c>
      <c r="GB12" s="164">
        <v>23.94</v>
      </c>
      <c r="GC12" s="164">
        <v>-44.79</v>
      </c>
      <c r="GD12" s="164">
        <v>-34.402999999999999</v>
      </c>
      <c r="GE12" s="164">
        <v>-2.3298999999999999</v>
      </c>
      <c r="GF12" s="165"/>
      <c r="GG12" s="164">
        <v>14.898999999999999</v>
      </c>
      <c r="GH12" s="164">
        <v>19.352</v>
      </c>
      <c r="GI12" s="164">
        <v>4.4917999999999996</v>
      </c>
      <c r="GJ12" s="164">
        <v>-4.7244000000000002</v>
      </c>
      <c r="GK12" s="164">
        <v>1.7665</v>
      </c>
      <c r="GL12" s="164">
        <v>5.62E-2</v>
      </c>
      <c r="GM12" s="165"/>
      <c r="GN12" s="164">
        <v>-9.9913000000000007</v>
      </c>
      <c r="GO12" s="164">
        <v>-9.0449999999999999</v>
      </c>
      <c r="GP12" s="165"/>
      <c r="GQ12" s="164">
        <v>-33.78</v>
      </c>
      <c r="GR12" s="164">
        <v>-14.814</v>
      </c>
      <c r="GS12" s="164">
        <v>-11.798</v>
      </c>
      <c r="GT12" s="164">
        <v>136.49</v>
      </c>
      <c r="GU12" s="164">
        <v>-4.8906999999999998</v>
      </c>
      <c r="GV12" s="164">
        <v>-9.3056000000000001</v>
      </c>
      <c r="GW12" s="164">
        <v>6.6721000000000004</v>
      </c>
      <c r="GX12" s="164">
        <v>2.0049000000000001</v>
      </c>
      <c r="GY12" s="165"/>
      <c r="GZ12" s="164">
        <v>8.7271000000000001</v>
      </c>
      <c r="HA12" s="164">
        <v>1.3883000000000001</v>
      </c>
      <c r="HB12" s="164">
        <v>15.057</v>
      </c>
      <c r="HC12" s="164">
        <v>17.462</v>
      </c>
      <c r="HD12" s="164">
        <v>-5.0298999999999996</v>
      </c>
      <c r="HE12" s="164">
        <v>10.048999999999999</v>
      </c>
      <c r="HF12" s="164">
        <v>67.715999999999994</v>
      </c>
      <c r="HG12" s="164">
        <v>12.997</v>
      </c>
      <c r="HH12" s="164">
        <v>41.63</v>
      </c>
      <c r="HI12" s="164">
        <v>19.908999999999999</v>
      </c>
      <c r="HJ12" s="164">
        <v>18.315000000000001</v>
      </c>
      <c r="HK12" s="165"/>
      <c r="HL12" s="164">
        <v>-6.6444000000000001</v>
      </c>
      <c r="HM12" s="164">
        <v>0</v>
      </c>
      <c r="HN12" s="164">
        <v>0</v>
      </c>
      <c r="HO12" s="164">
        <v>-20.271000000000001</v>
      </c>
      <c r="HP12" s="165"/>
      <c r="HQ12" s="164">
        <v>-30.315000000000001</v>
      </c>
      <c r="HR12" s="164">
        <v>-29.364999999999998</v>
      </c>
      <c r="HS12" s="164">
        <v>2.1004999999999998</v>
      </c>
      <c r="HT12" s="164">
        <v>2.1556999999999999</v>
      </c>
      <c r="HU12" s="164">
        <v>9.4799000000000007</v>
      </c>
      <c r="HV12" s="164">
        <v>9.67</v>
      </c>
      <c r="HW12" s="164">
        <v>-29</v>
      </c>
      <c r="HX12" s="164">
        <v>-28.5</v>
      </c>
      <c r="HY12" s="164">
        <v>3.3755999999999999</v>
      </c>
      <c r="HZ12" s="164">
        <v>-12.159000000000001</v>
      </c>
      <c r="IA12" s="164">
        <v>23.896999999999998</v>
      </c>
      <c r="IB12" s="164">
        <v>20.609000000000002</v>
      </c>
      <c r="IC12" s="164">
        <v>20.765000000000001</v>
      </c>
      <c r="ID12" s="164">
        <v>-19.798999999999999</v>
      </c>
      <c r="IE12" s="164">
        <v>-28.6</v>
      </c>
      <c r="IF12" s="164">
        <v>17.899000000000001</v>
      </c>
      <c r="IG12" s="164">
        <v>17.399000000000001</v>
      </c>
      <c r="IH12" s="164">
        <v>-18.478999999999999</v>
      </c>
      <c r="II12" s="164">
        <v>-18.308</v>
      </c>
      <c r="IJ12" s="165"/>
      <c r="IK12" s="164">
        <v>-4.6786000000000003</v>
      </c>
      <c r="IL12" s="164">
        <v>-286.58</v>
      </c>
      <c r="IM12" s="164">
        <v>-11.457000000000001</v>
      </c>
      <c r="IN12" s="165"/>
      <c r="IO12" s="164">
        <v>101.25</v>
      </c>
      <c r="IP12" s="164">
        <v>59.889000000000003</v>
      </c>
      <c r="IQ12" s="164">
        <v>122.86</v>
      </c>
      <c r="IR12" s="164">
        <v>116.87</v>
      </c>
      <c r="IS12" s="164">
        <v>37.392000000000003</v>
      </c>
      <c r="IT12" s="164">
        <v>26.228999999999999</v>
      </c>
      <c r="IU12" s="165"/>
      <c r="IV12" s="164">
        <v>-12.68</v>
      </c>
      <c r="IW12" s="164">
        <v>213.46</v>
      </c>
      <c r="IX12" s="164">
        <v>-178.49</v>
      </c>
      <c r="IY12" s="164">
        <v>44.042000000000002</v>
      </c>
      <c r="IZ12" s="164">
        <v>-34.847000000000001</v>
      </c>
      <c r="JA12" s="164">
        <v>0.63349999999999995</v>
      </c>
      <c r="JB12" s="164">
        <v>3.2000000000000001E-2</v>
      </c>
      <c r="JC12" s="164">
        <v>-6.7199</v>
      </c>
      <c r="JD12" s="164">
        <v>-0.93300000000000005</v>
      </c>
      <c r="JE12" s="164">
        <v>-0.93600000000000005</v>
      </c>
      <c r="JF12" s="164">
        <v>2.5598999999999998</v>
      </c>
      <c r="JG12" s="165"/>
      <c r="JH12" s="164">
        <v>-4.7340999999999998</v>
      </c>
      <c r="JI12" s="164">
        <v>-7.0602999999999998</v>
      </c>
      <c r="JJ12" s="164">
        <v>21.213999999999999</v>
      </c>
      <c r="JK12" s="164">
        <v>-7.1456999999999997</v>
      </c>
      <c r="JL12" s="164">
        <v>-3</v>
      </c>
      <c r="JM12" s="164">
        <v>-0.89600000000000002</v>
      </c>
      <c r="JN12" s="164">
        <v>-0.88700000000000001</v>
      </c>
      <c r="JO12" s="164">
        <v>0</v>
      </c>
      <c r="JP12" s="164">
        <v>0</v>
      </c>
      <c r="JQ12" s="164">
        <v>4.7484000000000002</v>
      </c>
      <c r="JR12" s="164">
        <v>4.1153000000000004</v>
      </c>
      <c r="JS12" s="164">
        <v>3.823</v>
      </c>
      <c r="JT12" s="165"/>
      <c r="JU12" s="164">
        <v>12.8</v>
      </c>
      <c r="JV12" s="164">
        <v>7.4729000000000001</v>
      </c>
      <c r="JW12" s="164">
        <v>-0.39</v>
      </c>
      <c r="JX12" s="164">
        <v>0.37</v>
      </c>
      <c r="JY12" s="164">
        <v>-3.7664</v>
      </c>
      <c r="JZ12" s="164">
        <v>-15.4</v>
      </c>
      <c r="KA12" s="164">
        <v>-20.446999999999999</v>
      </c>
      <c r="KB12" s="164">
        <v>0</v>
      </c>
      <c r="KC12" s="164">
        <v>11.03</v>
      </c>
      <c r="KD12" s="164">
        <v>-15.734999999999999</v>
      </c>
      <c r="KE12" s="164">
        <v>4.4166999999999996</v>
      </c>
      <c r="KF12" s="164">
        <v>-14.8</v>
      </c>
      <c r="KG12" s="164">
        <v>-3.2</v>
      </c>
      <c r="KH12" s="164">
        <v>45.085000000000001</v>
      </c>
      <c r="KI12" s="164">
        <v>-162.37</v>
      </c>
    </row>
    <row r="13" spans="1:295" ht="18" customHeight="1">
      <c r="A13" s="160" t="s">
        <v>61</v>
      </c>
      <c r="B13" s="160" t="s">
        <v>645</v>
      </c>
      <c r="C13" s="164">
        <v>0</v>
      </c>
      <c r="D13" s="164">
        <v>4.1634000000000002</v>
      </c>
      <c r="E13" s="164">
        <v>-8.8703000000000003</v>
      </c>
      <c r="F13" s="164">
        <v>2.9220999999999999</v>
      </c>
      <c r="G13" s="165"/>
      <c r="H13" s="164">
        <v>7.6108000000000002</v>
      </c>
      <c r="I13" s="164">
        <v>12.611000000000001</v>
      </c>
      <c r="J13" s="165"/>
      <c r="K13" s="164">
        <v>16.995000000000001</v>
      </c>
      <c r="L13" s="164">
        <v>7.5576999999999996</v>
      </c>
      <c r="M13" s="164">
        <v>-8.9852000000000007</v>
      </c>
      <c r="N13" s="164">
        <v>-8.8800000000000008</v>
      </c>
      <c r="O13" s="164">
        <v>-22</v>
      </c>
      <c r="P13" s="164">
        <v>-2.2000000000000002</v>
      </c>
      <c r="Q13" s="164">
        <v>0</v>
      </c>
      <c r="R13" s="164">
        <v>-15.398999999999999</v>
      </c>
      <c r="S13" s="164">
        <v>2.1259999999999999</v>
      </c>
      <c r="T13" s="164">
        <v>1.5167999999999999</v>
      </c>
      <c r="U13" s="165"/>
      <c r="V13" s="164">
        <v>3.3466999999999998</v>
      </c>
      <c r="W13" s="164">
        <v>6.335</v>
      </c>
      <c r="X13" s="164">
        <v>0</v>
      </c>
      <c r="Y13" s="164">
        <v>4.5801999999999996</v>
      </c>
      <c r="Z13" s="164">
        <v>1.1155999999999999</v>
      </c>
      <c r="AA13" s="165"/>
      <c r="AB13" s="164">
        <v>-0.82769999999999999</v>
      </c>
      <c r="AC13" s="164">
        <v>-0.65</v>
      </c>
      <c r="AD13" s="164">
        <v>-0.63300000000000001</v>
      </c>
      <c r="AE13" s="164">
        <v>0.499</v>
      </c>
      <c r="AF13" s="164">
        <v>-11.1</v>
      </c>
      <c r="AG13" s="164">
        <v>-15.4</v>
      </c>
      <c r="AH13" s="164">
        <v>7.5999999999999998E-2</v>
      </c>
      <c r="AI13" s="164">
        <v>0.253</v>
      </c>
      <c r="AJ13" s="164">
        <v>-13.228999999999999</v>
      </c>
      <c r="AK13" s="165"/>
      <c r="AL13" s="165"/>
      <c r="AM13" s="164">
        <v>-15.09</v>
      </c>
      <c r="AN13" s="164">
        <v>-14.88</v>
      </c>
      <c r="AO13" s="164">
        <v>6.3118999999999996</v>
      </c>
      <c r="AP13" s="164">
        <v>3.5992000000000002</v>
      </c>
      <c r="AQ13" s="164">
        <v>20.748999999999999</v>
      </c>
      <c r="AR13" s="164">
        <v>22.628</v>
      </c>
      <c r="AS13" s="164">
        <v>-15.691000000000001</v>
      </c>
      <c r="AT13" s="164">
        <v>-12.994</v>
      </c>
      <c r="AU13" s="164">
        <v>-12.632</v>
      </c>
      <c r="AV13" s="164">
        <v>7.4067999999999996</v>
      </c>
      <c r="AW13" s="164">
        <v>16.654</v>
      </c>
      <c r="AX13" s="164">
        <v>-20.361000000000001</v>
      </c>
      <c r="AY13" s="164">
        <v>-18.888000000000002</v>
      </c>
      <c r="AZ13" s="164">
        <v>9.8759999999999994</v>
      </c>
      <c r="BA13" s="164">
        <v>48.66</v>
      </c>
      <c r="BB13" s="164">
        <v>-50.063000000000002</v>
      </c>
      <c r="BC13" s="164">
        <v>3.2378999999999998</v>
      </c>
      <c r="BD13" s="164">
        <v>-4.6999000000000004</v>
      </c>
      <c r="BE13" s="164">
        <v>-4.6999000000000004</v>
      </c>
      <c r="BF13" s="164">
        <v>-22.052</v>
      </c>
      <c r="BG13" s="164">
        <v>-22.834</v>
      </c>
      <c r="BH13" s="164">
        <v>-2.9500999999999999</v>
      </c>
      <c r="BI13" s="164">
        <v>1.3141</v>
      </c>
      <c r="BJ13" s="164">
        <v>-7.7363</v>
      </c>
      <c r="BK13" s="164">
        <v>-0.71</v>
      </c>
      <c r="BL13" s="164">
        <v>0</v>
      </c>
      <c r="BM13" s="164">
        <v>0.86539999999999995</v>
      </c>
      <c r="BN13" s="164">
        <v>-118.77</v>
      </c>
      <c r="BO13" s="164">
        <v>46.966999999999999</v>
      </c>
      <c r="BP13" s="164">
        <v>47.241999999999997</v>
      </c>
      <c r="BQ13" s="164">
        <v>-35.371000000000002</v>
      </c>
      <c r="BR13" s="164">
        <v>-206.46</v>
      </c>
      <c r="BS13" s="164">
        <v>-9.1669</v>
      </c>
      <c r="BT13" s="165"/>
      <c r="BU13" s="165"/>
      <c r="BV13" s="164">
        <v>13.741</v>
      </c>
      <c r="BW13" s="164">
        <v>11.17</v>
      </c>
      <c r="BX13" s="164">
        <v>8.1300000000000008</v>
      </c>
      <c r="BY13" s="164">
        <v>-11.51</v>
      </c>
      <c r="BZ13" s="164">
        <v>6.8699000000000003</v>
      </c>
      <c r="CA13" s="165"/>
      <c r="CB13" s="164">
        <v>-5.6219999999999999</v>
      </c>
      <c r="CC13" s="164">
        <v>13.17</v>
      </c>
      <c r="CD13" s="164">
        <v>10.749000000000001</v>
      </c>
      <c r="CE13" s="164">
        <v>2.0895999999999999</v>
      </c>
      <c r="CF13" s="164">
        <v>-12.509</v>
      </c>
      <c r="CG13" s="164">
        <v>-12.673</v>
      </c>
      <c r="CH13" s="164">
        <v>-8.0652000000000008</v>
      </c>
      <c r="CI13" s="164">
        <v>0</v>
      </c>
      <c r="CJ13" s="164">
        <v>2.88</v>
      </c>
      <c r="CK13" s="164">
        <v>6.4119999999999999</v>
      </c>
      <c r="CL13" s="164">
        <v>12.8</v>
      </c>
      <c r="CM13" s="164">
        <v>9.8000000000000007</v>
      </c>
      <c r="CN13" s="164">
        <v>-2.16</v>
      </c>
      <c r="CO13" s="164">
        <v>26.19</v>
      </c>
      <c r="CP13" s="164">
        <v>26.474</v>
      </c>
      <c r="CQ13" s="164">
        <v>25.404</v>
      </c>
      <c r="CR13" s="164">
        <v>75.067999999999998</v>
      </c>
      <c r="CS13" s="164">
        <v>75.540999999999997</v>
      </c>
      <c r="CT13" s="164">
        <v>-9.0777000000000001</v>
      </c>
      <c r="CU13" s="164">
        <v>-75.623000000000005</v>
      </c>
      <c r="CV13" s="164">
        <v>0</v>
      </c>
      <c r="CW13" s="164">
        <v>1.6809000000000001</v>
      </c>
      <c r="CX13" s="164">
        <v>23.399000000000001</v>
      </c>
      <c r="CY13" s="164">
        <v>15.189</v>
      </c>
      <c r="CZ13" s="164">
        <v>6.7236000000000002</v>
      </c>
      <c r="DA13" s="164">
        <v>6.8388999999999998</v>
      </c>
      <c r="DB13" s="164">
        <v>-9.09</v>
      </c>
      <c r="DC13" s="164">
        <v>0.3145</v>
      </c>
      <c r="DD13" s="164">
        <v>0</v>
      </c>
      <c r="DE13" s="164">
        <v>0</v>
      </c>
      <c r="DF13" s="164">
        <v>17.172000000000001</v>
      </c>
      <c r="DG13" s="164">
        <v>1.52E-2</v>
      </c>
      <c r="DH13" s="164">
        <v>-4.5594999999999999</v>
      </c>
      <c r="DI13" s="164">
        <v>14.398999999999999</v>
      </c>
      <c r="DJ13" s="164">
        <v>14.1</v>
      </c>
      <c r="DK13" s="164">
        <v>-6.8371000000000004</v>
      </c>
      <c r="DL13" s="164">
        <v>-1.3089999999999999</v>
      </c>
      <c r="DM13" s="164">
        <v>48.265000000000001</v>
      </c>
      <c r="DN13" s="164">
        <v>3.7166999999999999</v>
      </c>
      <c r="DO13" s="164">
        <v>-1.19</v>
      </c>
      <c r="DP13" s="164">
        <v>-5.05</v>
      </c>
      <c r="DQ13" s="165"/>
      <c r="DR13" s="164">
        <v>-21.530999999999999</v>
      </c>
      <c r="DS13" s="164">
        <v>-3.18</v>
      </c>
      <c r="DT13" s="164">
        <v>-3.17</v>
      </c>
      <c r="DU13" s="164">
        <v>11.77</v>
      </c>
      <c r="DV13" s="164">
        <v>16.219000000000001</v>
      </c>
      <c r="DW13" s="164">
        <v>-19.617999999999999</v>
      </c>
      <c r="DX13" s="164">
        <v>-10.272</v>
      </c>
      <c r="DY13" s="164">
        <v>-22.757999999999999</v>
      </c>
      <c r="DZ13" s="164">
        <v>-21.163</v>
      </c>
      <c r="EA13" s="164">
        <v>0</v>
      </c>
      <c r="EB13" s="164">
        <v>-10.481</v>
      </c>
      <c r="EC13" s="164">
        <v>-16.306000000000001</v>
      </c>
      <c r="ED13" s="164">
        <v>-16.283000000000001</v>
      </c>
      <c r="EE13" s="164">
        <v>-12.903</v>
      </c>
      <c r="EF13" s="164">
        <v>-19.074999999999999</v>
      </c>
      <c r="EG13" s="164">
        <v>-12.16</v>
      </c>
      <c r="EH13" s="164">
        <v>-61.012999999999998</v>
      </c>
      <c r="EI13" s="165"/>
      <c r="EJ13" s="164">
        <v>0</v>
      </c>
      <c r="EK13" s="164">
        <v>-14.32</v>
      </c>
      <c r="EL13" s="164">
        <v>-15.382999999999999</v>
      </c>
      <c r="EM13" s="164">
        <v>0</v>
      </c>
      <c r="EN13" s="164">
        <v>-3.4068999999999998</v>
      </c>
      <c r="EO13" s="164">
        <v>-3.4765000000000001</v>
      </c>
      <c r="EP13" s="164">
        <v>-7.6840000000000002</v>
      </c>
      <c r="EQ13" s="164">
        <v>-23.488</v>
      </c>
      <c r="ER13" s="164">
        <v>-23.925000000000001</v>
      </c>
      <c r="ES13" s="164">
        <v>-1.6318999999999999</v>
      </c>
      <c r="ET13" s="164">
        <v>12.5</v>
      </c>
      <c r="EU13" s="164">
        <v>-12.439</v>
      </c>
      <c r="EV13" s="164">
        <v>2.6</v>
      </c>
      <c r="EW13" s="164">
        <v>4.4275000000000002</v>
      </c>
      <c r="EX13" s="164">
        <v>-3.7621000000000002</v>
      </c>
      <c r="EY13" s="164">
        <v>-9.2379999999999995</v>
      </c>
      <c r="EZ13" s="164">
        <v>-9.4951000000000008</v>
      </c>
      <c r="FA13" s="164">
        <v>6.5065</v>
      </c>
      <c r="FB13" s="164">
        <v>-0.89510000000000001</v>
      </c>
      <c r="FC13" s="164">
        <v>-39.145000000000003</v>
      </c>
      <c r="FD13" s="164">
        <v>4.8712999999999997</v>
      </c>
      <c r="FE13" s="164">
        <v>0</v>
      </c>
      <c r="FF13" s="164">
        <v>0</v>
      </c>
      <c r="FG13" s="164">
        <v>0</v>
      </c>
      <c r="FH13" s="164">
        <v>2.6023999999999998</v>
      </c>
      <c r="FI13" s="164">
        <v>3.0213000000000001</v>
      </c>
      <c r="FJ13" s="165"/>
      <c r="FK13" s="164">
        <v>-3.3491</v>
      </c>
      <c r="FL13" s="164">
        <v>37.006999999999998</v>
      </c>
      <c r="FM13" s="164">
        <v>5.2854999999999999</v>
      </c>
      <c r="FN13" s="164">
        <v>5.2320000000000002</v>
      </c>
      <c r="FO13" s="164">
        <v>38.695999999999998</v>
      </c>
      <c r="FP13" s="164">
        <v>47.011000000000003</v>
      </c>
      <c r="FQ13" s="164">
        <v>14.571</v>
      </c>
      <c r="FR13" s="164">
        <v>-11.239000000000001</v>
      </c>
      <c r="FS13" s="164">
        <v>-3.0188999999999999</v>
      </c>
      <c r="FT13" s="164">
        <v>0.29780000000000001</v>
      </c>
      <c r="FU13" s="164">
        <v>2.25</v>
      </c>
      <c r="FV13" s="164">
        <v>0.65</v>
      </c>
      <c r="FW13" s="164">
        <v>-15.648999999999999</v>
      </c>
      <c r="FX13" s="164">
        <v>1.3253999999999999</v>
      </c>
      <c r="FY13" s="164">
        <v>7.0979000000000001</v>
      </c>
      <c r="FZ13" s="164">
        <v>0.32400000000000001</v>
      </c>
      <c r="GA13" s="164">
        <v>0</v>
      </c>
      <c r="GB13" s="164">
        <v>23.18</v>
      </c>
      <c r="GC13" s="164">
        <v>-45.57</v>
      </c>
      <c r="GD13" s="164">
        <v>-34.698999999999998</v>
      </c>
      <c r="GE13" s="164">
        <v>-2.3298999999999999</v>
      </c>
      <c r="GF13" s="165"/>
      <c r="GG13" s="164">
        <v>14</v>
      </c>
      <c r="GH13" s="164">
        <v>18.934999999999999</v>
      </c>
      <c r="GI13" s="164">
        <v>4.3239000000000001</v>
      </c>
      <c r="GJ13" s="164">
        <v>-4.5583999999999998</v>
      </c>
      <c r="GK13" s="164">
        <v>1.6862999999999999</v>
      </c>
      <c r="GL13" s="164">
        <v>5.62E-2</v>
      </c>
      <c r="GM13" s="165"/>
      <c r="GN13" s="164">
        <v>-10.637</v>
      </c>
      <c r="GO13" s="164">
        <v>-9.69</v>
      </c>
      <c r="GP13" s="165"/>
      <c r="GQ13" s="164">
        <v>-33.527999999999999</v>
      </c>
      <c r="GR13" s="164">
        <v>-13.951000000000001</v>
      </c>
      <c r="GS13" s="164">
        <v>-12.066000000000001</v>
      </c>
      <c r="GT13" s="164">
        <v>137.58000000000001</v>
      </c>
      <c r="GU13" s="164">
        <v>-5.0746000000000002</v>
      </c>
      <c r="GV13" s="164">
        <v>-9.3278999999999996</v>
      </c>
      <c r="GW13" s="164">
        <v>6.8348000000000004</v>
      </c>
      <c r="GX13" s="164">
        <v>2.4687999999999999</v>
      </c>
      <c r="GY13" s="165"/>
      <c r="GZ13" s="164">
        <v>8.7666000000000004</v>
      </c>
      <c r="HA13" s="164">
        <v>1.9182999999999999</v>
      </c>
      <c r="HB13" s="164">
        <v>15.83</v>
      </c>
      <c r="HC13" s="164">
        <v>17.832999999999998</v>
      </c>
      <c r="HD13" s="164">
        <v>-5.8699000000000003</v>
      </c>
      <c r="HE13" s="164">
        <v>9.5972000000000008</v>
      </c>
      <c r="HF13" s="164">
        <v>72.855000000000004</v>
      </c>
      <c r="HG13" s="164">
        <v>10.662000000000001</v>
      </c>
      <c r="HH13" s="164">
        <v>39.770000000000003</v>
      </c>
      <c r="HI13" s="164">
        <v>21.343</v>
      </c>
      <c r="HJ13" s="164">
        <v>18.968</v>
      </c>
      <c r="HK13" s="165"/>
      <c r="HL13" s="164">
        <v>-7.4081000000000001</v>
      </c>
      <c r="HM13" s="164">
        <v>0</v>
      </c>
      <c r="HN13" s="164">
        <v>0</v>
      </c>
      <c r="HO13" s="164">
        <v>-20.271000000000001</v>
      </c>
      <c r="HP13" s="165"/>
      <c r="HQ13" s="164">
        <v>-30.326000000000001</v>
      </c>
      <c r="HR13" s="164">
        <v>-29.585000000000001</v>
      </c>
      <c r="HS13" s="164">
        <v>1.9767999999999999</v>
      </c>
      <c r="HT13" s="164">
        <v>1.9833000000000001</v>
      </c>
      <c r="HU13" s="164">
        <v>9.0500000000000007</v>
      </c>
      <c r="HV13" s="164">
        <v>8.9498999999999995</v>
      </c>
      <c r="HW13" s="164">
        <v>-28.5</v>
      </c>
      <c r="HX13" s="164">
        <v>-28.399000000000001</v>
      </c>
      <c r="HY13" s="164">
        <v>3.1118999999999999</v>
      </c>
      <c r="HZ13" s="164">
        <v>-11.76</v>
      </c>
      <c r="IA13" s="164">
        <v>24.395</v>
      </c>
      <c r="IB13" s="164">
        <v>23.51</v>
      </c>
      <c r="IC13" s="164">
        <v>23.327000000000002</v>
      </c>
      <c r="ID13" s="164">
        <v>-19.798999999999999</v>
      </c>
      <c r="IE13" s="164">
        <v>-29</v>
      </c>
      <c r="IF13" s="164">
        <v>18.399000000000001</v>
      </c>
      <c r="IG13" s="164">
        <v>17.399000000000001</v>
      </c>
      <c r="IH13" s="164">
        <v>-18.478999999999999</v>
      </c>
      <c r="II13" s="164">
        <v>-18.271999999999998</v>
      </c>
      <c r="IJ13" s="165"/>
      <c r="IK13" s="164">
        <v>-7.508</v>
      </c>
      <c r="IL13" s="164">
        <v>-286.64999999999998</v>
      </c>
      <c r="IM13" s="164">
        <v>-10.388</v>
      </c>
      <c r="IN13" s="165"/>
      <c r="IO13" s="164">
        <v>103.03</v>
      </c>
      <c r="IP13" s="164">
        <v>65.430999999999997</v>
      </c>
      <c r="IQ13" s="164">
        <v>123.15</v>
      </c>
      <c r="IR13" s="164">
        <v>114.85</v>
      </c>
      <c r="IS13" s="164">
        <v>32.771000000000001</v>
      </c>
      <c r="IT13" s="164">
        <v>23.475000000000001</v>
      </c>
      <c r="IU13" s="165"/>
      <c r="IV13" s="164">
        <v>-15.49</v>
      </c>
      <c r="IW13" s="164">
        <v>211.87</v>
      </c>
      <c r="IX13" s="164">
        <v>-177.37</v>
      </c>
      <c r="IY13" s="164">
        <v>41.881999999999998</v>
      </c>
      <c r="IZ13" s="164">
        <v>-32.238</v>
      </c>
      <c r="JA13" s="164">
        <v>0.37719999999999998</v>
      </c>
      <c r="JB13" s="164">
        <v>3.2000000000000001E-2</v>
      </c>
      <c r="JC13" s="164">
        <v>-6.96</v>
      </c>
      <c r="JD13" s="164">
        <v>-0.93700000000000006</v>
      </c>
      <c r="JE13" s="164">
        <v>-0.94599999999999995</v>
      </c>
      <c r="JF13" s="164">
        <v>2.0798999999999999</v>
      </c>
      <c r="JG13" s="165"/>
      <c r="JH13" s="164">
        <v>-4.4154</v>
      </c>
      <c r="JI13" s="164">
        <v>-6.5598000000000001</v>
      </c>
      <c r="JJ13" s="164">
        <v>20.216000000000001</v>
      </c>
      <c r="JK13" s="164">
        <v>-6.9718</v>
      </c>
      <c r="JL13" s="164">
        <v>-2.5</v>
      </c>
      <c r="JM13" s="164">
        <v>-0.36199999999999999</v>
      </c>
      <c r="JN13" s="164">
        <v>0.83199999999999996</v>
      </c>
      <c r="JO13" s="164">
        <v>0</v>
      </c>
      <c r="JP13" s="164">
        <v>0</v>
      </c>
      <c r="JQ13" s="164">
        <v>4.5221999999999998</v>
      </c>
      <c r="JR13" s="164">
        <v>4.5808</v>
      </c>
      <c r="JS13" s="164">
        <v>3.9506000000000001</v>
      </c>
      <c r="JT13" s="165"/>
      <c r="JU13" s="164">
        <v>12.398999999999999</v>
      </c>
      <c r="JV13" s="164">
        <v>8.0562000000000005</v>
      </c>
      <c r="JW13" s="164">
        <v>-0.4</v>
      </c>
      <c r="JX13" s="164">
        <v>0.37</v>
      </c>
      <c r="JY13" s="164">
        <v>-3.1953999999999998</v>
      </c>
      <c r="JZ13" s="164">
        <v>-15.475</v>
      </c>
      <c r="KA13" s="164">
        <v>-19.739999999999998</v>
      </c>
      <c r="KB13" s="164">
        <v>0</v>
      </c>
      <c r="KC13" s="164">
        <v>11.510999999999999</v>
      </c>
      <c r="KD13" s="164">
        <v>-14.901</v>
      </c>
      <c r="KE13" s="164">
        <v>3.5741999999999998</v>
      </c>
      <c r="KF13" s="164">
        <v>-15</v>
      </c>
      <c r="KG13" s="164">
        <v>-3.2999000000000001</v>
      </c>
      <c r="KH13" s="164">
        <v>47.570999999999998</v>
      </c>
      <c r="KI13" s="164">
        <v>-167.89</v>
      </c>
    </row>
    <row r="14" spans="1:295" ht="18" customHeight="1">
      <c r="A14" s="160" t="s">
        <v>61</v>
      </c>
      <c r="B14" s="160" t="s">
        <v>646</v>
      </c>
      <c r="C14" s="164">
        <v>0</v>
      </c>
      <c r="D14" s="164">
        <v>3.9089</v>
      </c>
      <c r="E14" s="164">
        <v>-8.2032000000000007</v>
      </c>
      <c r="F14" s="164">
        <v>2.9498000000000002</v>
      </c>
      <c r="G14" s="164">
        <v>6.8148999999999997</v>
      </c>
      <c r="H14" s="164">
        <v>7.8929999999999998</v>
      </c>
      <c r="I14" s="164">
        <v>12.131</v>
      </c>
      <c r="J14" s="165"/>
      <c r="K14" s="164">
        <v>17.898</v>
      </c>
      <c r="L14" s="164">
        <v>7.7587000000000002</v>
      </c>
      <c r="M14" s="164">
        <v>-9.0136000000000003</v>
      </c>
      <c r="N14" s="164">
        <v>-8.8800000000000008</v>
      </c>
      <c r="O14" s="164">
        <v>-22</v>
      </c>
      <c r="P14" s="164">
        <v>-2.2000000000000002</v>
      </c>
      <c r="Q14" s="164">
        <v>0.82799999999999996</v>
      </c>
      <c r="R14" s="164">
        <v>-15.398999999999999</v>
      </c>
      <c r="S14" s="164">
        <v>2.2915000000000001</v>
      </c>
      <c r="T14" s="164">
        <v>2.3956</v>
      </c>
      <c r="U14" s="164">
        <v>3.7789000000000001</v>
      </c>
      <c r="V14" s="164">
        <v>3.5413999999999999</v>
      </c>
      <c r="W14" s="164">
        <v>6.4200999999999997</v>
      </c>
      <c r="X14" s="164">
        <v>0</v>
      </c>
      <c r="Y14" s="164">
        <v>5.5803000000000003</v>
      </c>
      <c r="Z14" s="164">
        <v>1.0879000000000001</v>
      </c>
      <c r="AA14" s="165"/>
      <c r="AB14" s="164">
        <v>-0.74170000000000003</v>
      </c>
      <c r="AC14" s="164">
        <v>-0.76700000000000002</v>
      </c>
      <c r="AD14" s="164">
        <v>-0.76100000000000001</v>
      </c>
      <c r="AE14" s="164">
        <v>0.53600000000000003</v>
      </c>
      <c r="AF14" s="164">
        <v>-11.1</v>
      </c>
      <c r="AG14" s="164">
        <v>-15.4</v>
      </c>
      <c r="AH14" s="164">
        <v>0.28799999999999998</v>
      </c>
      <c r="AI14" s="164">
        <v>0.249</v>
      </c>
      <c r="AJ14" s="164">
        <v>-15.539</v>
      </c>
      <c r="AK14" s="164">
        <v>-15.75</v>
      </c>
      <c r="AL14" s="164">
        <v>-10</v>
      </c>
      <c r="AM14" s="164">
        <v>-13.728999999999999</v>
      </c>
      <c r="AN14" s="164">
        <v>-13.5</v>
      </c>
      <c r="AO14" s="164">
        <v>6.6565000000000003</v>
      </c>
      <c r="AP14" s="164">
        <v>4.3055000000000003</v>
      </c>
      <c r="AQ14" s="164">
        <v>19.632999999999999</v>
      </c>
      <c r="AR14" s="164">
        <v>21.427</v>
      </c>
      <c r="AS14" s="164">
        <v>-17.14</v>
      </c>
      <c r="AT14" s="164">
        <v>-13.663</v>
      </c>
      <c r="AU14" s="164">
        <v>-14.497</v>
      </c>
      <c r="AV14" s="164">
        <v>15.805999999999999</v>
      </c>
      <c r="AW14" s="164">
        <v>15.045</v>
      </c>
      <c r="AX14" s="164">
        <v>-15.941000000000001</v>
      </c>
      <c r="AY14" s="164">
        <v>-14.065</v>
      </c>
      <c r="AZ14" s="164">
        <v>9.0869</v>
      </c>
      <c r="BA14" s="164">
        <v>52.581000000000003</v>
      </c>
      <c r="BB14" s="164">
        <v>-42.097000000000001</v>
      </c>
      <c r="BC14" s="164">
        <v>4.1619000000000002</v>
      </c>
      <c r="BD14" s="164">
        <v>-5.0998999999999999</v>
      </c>
      <c r="BE14" s="164">
        <v>-5.0998999999999999</v>
      </c>
      <c r="BF14" s="164">
        <v>-23.286999999999999</v>
      </c>
      <c r="BG14" s="164">
        <v>-23.178999999999998</v>
      </c>
      <c r="BH14" s="164">
        <v>-2.8730000000000002</v>
      </c>
      <c r="BI14" s="164">
        <v>1.3141</v>
      </c>
      <c r="BJ14" s="164">
        <v>-5.9680999999999997</v>
      </c>
      <c r="BK14" s="164">
        <v>-0.47</v>
      </c>
      <c r="BL14" s="164">
        <v>0</v>
      </c>
      <c r="BM14" s="164">
        <v>0.89839999999999998</v>
      </c>
      <c r="BN14" s="164">
        <v>-125.18</v>
      </c>
      <c r="BO14" s="164">
        <v>47.363999999999997</v>
      </c>
      <c r="BP14" s="164">
        <v>46.783999999999999</v>
      </c>
      <c r="BQ14" s="164">
        <v>-31.786999999999999</v>
      </c>
      <c r="BR14" s="164">
        <v>-208.69</v>
      </c>
      <c r="BS14" s="164">
        <v>-9.1669</v>
      </c>
      <c r="BT14" s="165"/>
      <c r="BU14" s="165"/>
      <c r="BV14" s="164">
        <v>13.741</v>
      </c>
      <c r="BW14" s="164">
        <v>10.859</v>
      </c>
      <c r="BX14" s="164">
        <v>7.4898999999999996</v>
      </c>
      <c r="BY14" s="164">
        <v>-11.5</v>
      </c>
      <c r="BZ14" s="164">
        <v>6.7398999999999996</v>
      </c>
      <c r="CA14" s="164">
        <v>-8.3010999999999999</v>
      </c>
      <c r="CB14" s="164">
        <v>-8.4351000000000003</v>
      </c>
      <c r="CC14" s="164">
        <v>15.696</v>
      </c>
      <c r="CD14" s="164">
        <v>13.472</v>
      </c>
      <c r="CE14" s="164">
        <v>2.6147</v>
      </c>
      <c r="CF14" s="164">
        <v>-15.717000000000001</v>
      </c>
      <c r="CG14" s="164">
        <v>-15.468</v>
      </c>
      <c r="CH14" s="164">
        <v>-6.2218999999999998</v>
      </c>
      <c r="CI14" s="164">
        <v>0</v>
      </c>
      <c r="CJ14" s="164">
        <v>2.88</v>
      </c>
      <c r="CK14" s="164">
        <v>6.4119999999999999</v>
      </c>
      <c r="CL14" s="164">
        <v>12.898999999999999</v>
      </c>
      <c r="CM14" s="164">
        <v>9.8000000000000007</v>
      </c>
      <c r="CN14" s="164">
        <v>-2.19</v>
      </c>
      <c r="CO14" s="164">
        <v>25.312000000000001</v>
      </c>
      <c r="CP14" s="164">
        <v>24.625</v>
      </c>
      <c r="CQ14" s="164">
        <v>23.949000000000002</v>
      </c>
      <c r="CR14" s="164">
        <v>75.527000000000001</v>
      </c>
      <c r="CS14" s="164">
        <v>75.881</v>
      </c>
      <c r="CT14" s="164">
        <v>-11.725</v>
      </c>
      <c r="CU14" s="164">
        <v>-75.206999999999994</v>
      </c>
      <c r="CV14" s="164">
        <v>0</v>
      </c>
      <c r="CW14" s="164">
        <v>1.7542</v>
      </c>
      <c r="CX14" s="164">
        <v>23.228999999999999</v>
      </c>
      <c r="CY14" s="164">
        <v>15.47</v>
      </c>
      <c r="CZ14" s="164">
        <v>6.8798000000000004</v>
      </c>
      <c r="DA14" s="164">
        <v>7.0343</v>
      </c>
      <c r="DB14" s="164">
        <v>-9.26</v>
      </c>
      <c r="DC14" s="164">
        <v>0.3145</v>
      </c>
      <c r="DD14" s="164">
        <v>0</v>
      </c>
      <c r="DE14" s="164">
        <v>0</v>
      </c>
      <c r="DF14" s="164">
        <v>20.241</v>
      </c>
      <c r="DG14" s="164">
        <v>1.52E-2</v>
      </c>
      <c r="DH14" s="164">
        <v>-4.8592000000000004</v>
      </c>
      <c r="DI14" s="164">
        <v>14.398999999999999</v>
      </c>
      <c r="DJ14" s="164">
        <v>14.1</v>
      </c>
      <c r="DK14" s="164">
        <v>-6.7834000000000003</v>
      </c>
      <c r="DL14" s="164">
        <v>-1.3089999999999999</v>
      </c>
      <c r="DM14" s="164">
        <v>48.265000000000001</v>
      </c>
      <c r="DN14" s="164">
        <v>3.7166999999999999</v>
      </c>
      <c r="DO14" s="164">
        <v>-1.1200000000000001</v>
      </c>
      <c r="DP14" s="164">
        <v>-4.8600000000000003</v>
      </c>
      <c r="DQ14" s="164">
        <v>7.1550000000000002</v>
      </c>
      <c r="DR14" s="164">
        <v>-22.231000000000002</v>
      </c>
      <c r="DS14" s="164">
        <v>-3.46</v>
      </c>
      <c r="DT14" s="164">
        <v>-3.45</v>
      </c>
      <c r="DU14" s="164">
        <v>12.18</v>
      </c>
      <c r="DV14" s="164">
        <v>16.190000000000001</v>
      </c>
      <c r="DW14" s="164">
        <v>-21.89</v>
      </c>
      <c r="DX14" s="164">
        <v>-11.454000000000001</v>
      </c>
      <c r="DY14" s="164">
        <v>-26.817</v>
      </c>
      <c r="DZ14" s="164">
        <v>-25</v>
      </c>
      <c r="EA14" s="164">
        <v>0</v>
      </c>
      <c r="EB14" s="164">
        <v>-13.67</v>
      </c>
      <c r="EC14" s="164">
        <v>-18.841999999999999</v>
      </c>
      <c r="ED14" s="164">
        <v>-18.492999999999999</v>
      </c>
      <c r="EE14" s="164">
        <v>-10.565</v>
      </c>
      <c r="EF14" s="164">
        <v>-14.303000000000001</v>
      </c>
      <c r="EG14" s="164">
        <v>-12.11</v>
      </c>
      <c r="EH14" s="164">
        <v>-65.786000000000001</v>
      </c>
      <c r="EI14" s="164">
        <v>-9.6415000000000006</v>
      </c>
      <c r="EJ14" s="164">
        <v>0</v>
      </c>
      <c r="EK14" s="164">
        <v>-12.824999999999999</v>
      </c>
      <c r="EL14" s="164">
        <v>-13.5</v>
      </c>
      <c r="EM14" s="164">
        <v>0</v>
      </c>
      <c r="EN14" s="164">
        <v>-0.92989999999999995</v>
      </c>
      <c r="EO14" s="164">
        <v>-0.98850000000000005</v>
      </c>
      <c r="EP14" s="164">
        <v>0.52800000000000002</v>
      </c>
      <c r="EQ14" s="164">
        <v>-28.494</v>
      </c>
      <c r="ER14" s="164">
        <v>-28.132999999999999</v>
      </c>
      <c r="ES14" s="164">
        <v>-7.1893000000000002</v>
      </c>
      <c r="ET14" s="164">
        <v>-11.539</v>
      </c>
      <c r="EU14" s="164">
        <v>-8.7798999999999996</v>
      </c>
      <c r="EV14" s="164">
        <v>0</v>
      </c>
      <c r="EW14" s="164">
        <v>4.3441000000000001</v>
      </c>
      <c r="EX14" s="164">
        <v>0.41770000000000002</v>
      </c>
      <c r="EY14" s="164">
        <v>-8.2246000000000006</v>
      </c>
      <c r="EZ14" s="164">
        <v>-8.3709000000000007</v>
      </c>
      <c r="FA14" s="164">
        <v>5.4775</v>
      </c>
      <c r="FB14" s="164">
        <v>-4.9695</v>
      </c>
      <c r="FC14" s="164">
        <v>-39.145000000000003</v>
      </c>
      <c r="FD14" s="164">
        <v>4.3342000000000001</v>
      </c>
      <c r="FE14" s="164">
        <v>0</v>
      </c>
      <c r="FF14" s="164">
        <v>0</v>
      </c>
      <c r="FG14" s="164">
        <v>0</v>
      </c>
      <c r="FH14" s="164">
        <v>3.3176999999999999</v>
      </c>
      <c r="FI14" s="164">
        <v>1.4852000000000001</v>
      </c>
      <c r="FJ14" s="164">
        <v>-2.1768999999999998</v>
      </c>
      <c r="FK14" s="164">
        <v>-1.6745000000000001</v>
      </c>
      <c r="FL14" s="164">
        <v>26.457999999999998</v>
      </c>
      <c r="FM14" s="164">
        <v>8.0518999999999998</v>
      </c>
      <c r="FN14" s="164">
        <v>8.1974999999999998</v>
      </c>
      <c r="FO14" s="164">
        <v>29.187000000000001</v>
      </c>
      <c r="FP14" s="164">
        <v>37.948999999999998</v>
      </c>
      <c r="FQ14" s="164">
        <v>13.893000000000001</v>
      </c>
      <c r="FR14" s="164">
        <v>-11.269</v>
      </c>
      <c r="FS14" s="164">
        <v>-3.3191999999999999</v>
      </c>
      <c r="FT14" s="164">
        <v>0.31519999999999998</v>
      </c>
      <c r="FU14" s="164">
        <v>2.96</v>
      </c>
      <c r="FV14" s="164">
        <v>1.44</v>
      </c>
      <c r="FW14" s="164">
        <v>-14.989000000000001</v>
      </c>
      <c r="FX14" s="164">
        <v>1.3191999999999999</v>
      </c>
      <c r="FY14" s="164">
        <v>7.2449000000000003</v>
      </c>
      <c r="FZ14" s="164">
        <v>0.27</v>
      </c>
      <c r="GA14" s="164">
        <v>0</v>
      </c>
      <c r="GB14" s="164">
        <v>24.59</v>
      </c>
      <c r="GC14" s="164">
        <v>-42.067999999999998</v>
      </c>
      <c r="GD14" s="164">
        <v>-32.979999999999997</v>
      </c>
      <c r="GE14" s="164">
        <v>-2.5198999999999998</v>
      </c>
      <c r="GF14" s="164">
        <v>31.614000000000001</v>
      </c>
      <c r="GG14" s="164">
        <v>15.199</v>
      </c>
      <c r="GH14" s="164">
        <v>17.893999999999998</v>
      </c>
      <c r="GI14" s="164">
        <v>3.9449999999999998</v>
      </c>
      <c r="GJ14" s="164">
        <v>-4.1957000000000004</v>
      </c>
      <c r="GK14" s="164">
        <v>1.6675</v>
      </c>
      <c r="GL14" s="164">
        <v>5.62E-2</v>
      </c>
      <c r="GM14" s="165"/>
      <c r="GN14" s="164">
        <v>-10.439</v>
      </c>
      <c r="GO14" s="164">
        <v>-10.294</v>
      </c>
      <c r="GP14" s="164">
        <v>16.584</v>
      </c>
      <c r="GQ14" s="164">
        <v>-32.183999999999997</v>
      </c>
      <c r="GR14" s="164">
        <v>-7.6234000000000002</v>
      </c>
      <c r="GS14" s="164">
        <v>-10.007</v>
      </c>
      <c r="GT14" s="164">
        <v>127.65</v>
      </c>
      <c r="GU14" s="164">
        <v>-5.3760000000000003</v>
      </c>
      <c r="GV14" s="164">
        <v>-9.0763999999999996</v>
      </c>
      <c r="GW14" s="164">
        <v>6.9889999999999999</v>
      </c>
      <c r="GX14" s="164">
        <v>2.8127</v>
      </c>
      <c r="GY14" s="164">
        <v>8.8569999999999993</v>
      </c>
      <c r="GZ14" s="164">
        <v>8.7666000000000004</v>
      </c>
      <c r="HA14" s="164">
        <v>2</v>
      </c>
      <c r="HB14" s="164">
        <v>15.164</v>
      </c>
      <c r="HC14" s="164">
        <v>16.808</v>
      </c>
      <c r="HD14" s="164">
        <v>-7.96</v>
      </c>
      <c r="HE14" s="164">
        <v>12.117000000000001</v>
      </c>
      <c r="HF14" s="164">
        <v>74.855000000000004</v>
      </c>
      <c r="HG14" s="164">
        <v>8.6373999999999995</v>
      </c>
      <c r="HH14" s="164">
        <v>42.710999999999999</v>
      </c>
      <c r="HI14" s="164">
        <v>18.890999999999998</v>
      </c>
      <c r="HJ14" s="164">
        <v>17.725999999999999</v>
      </c>
      <c r="HK14" s="164">
        <v>-5.6993999999999998</v>
      </c>
      <c r="HL14" s="164">
        <v>-6.1628999999999996</v>
      </c>
      <c r="HM14" s="164">
        <v>0</v>
      </c>
      <c r="HN14" s="164">
        <v>-11.688000000000001</v>
      </c>
      <c r="HO14" s="164">
        <v>-23.422999999999998</v>
      </c>
      <c r="HP14" s="164">
        <v>95.885999999999996</v>
      </c>
      <c r="HQ14" s="164">
        <v>-29.92</v>
      </c>
      <c r="HR14" s="164">
        <v>-28.991</v>
      </c>
      <c r="HS14" s="164">
        <v>1.4798</v>
      </c>
      <c r="HT14" s="164">
        <v>1.9149</v>
      </c>
      <c r="HU14" s="164">
        <v>9.01</v>
      </c>
      <c r="HV14" s="164">
        <v>8.9398999999999997</v>
      </c>
      <c r="HW14" s="164">
        <v>-27.399000000000001</v>
      </c>
      <c r="HX14" s="164">
        <v>-27.5</v>
      </c>
      <c r="HY14" s="164">
        <v>2.8481999999999998</v>
      </c>
      <c r="HZ14" s="164">
        <v>-12.159000000000001</v>
      </c>
      <c r="IA14" s="164">
        <v>21.152000000000001</v>
      </c>
      <c r="IB14" s="164">
        <v>25.006</v>
      </c>
      <c r="IC14" s="164">
        <v>24.692</v>
      </c>
      <c r="ID14" s="164">
        <v>-19.899000000000001</v>
      </c>
      <c r="IE14" s="164">
        <v>-27.7</v>
      </c>
      <c r="IF14" s="164">
        <v>17.5</v>
      </c>
      <c r="IG14" s="164">
        <v>16.600000000000001</v>
      </c>
      <c r="IH14" s="164">
        <v>-18.478999999999999</v>
      </c>
      <c r="II14" s="164">
        <v>-18.527999999999999</v>
      </c>
      <c r="IJ14" s="164">
        <v>-43.106999999999999</v>
      </c>
      <c r="IK14" s="164">
        <v>-11.013999999999999</v>
      </c>
      <c r="IL14" s="164">
        <v>-282.86</v>
      </c>
      <c r="IM14" s="164">
        <v>-7.8278999999999996</v>
      </c>
      <c r="IN14" s="164">
        <v>50.783999999999999</v>
      </c>
      <c r="IO14" s="164">
        <v>100.64</v>
      </c>
      <c r="IP14" s="164">
        <v>66.436999999999998</v>
      </c>
      <c r="IQ14" s="164">
        <v>119.94</v>
      </c>
      <c r="IR14" s="164">
        <v>112.28</v>
      </c>
      <c r="IS14" s="164">
        <v>32.081000000000003</v>
      </c>
      <c r="IT14" s="164">
        <v>25.021000000000001</v>
      </c>
      <c r="IU14" s="164">
        <v>25.102</v>
      </c>
      <c r="IV14" s="164">
        <v>-8.9507999999999992</v>
      </c>
      <c r="IW14" s="164">
        <v>208.05</v>
      </c>
      <c r="IX14" s="164">
        <v>-174.21</v>
      </c>
      <c r="IY14" s="164">
        <v>42.415999999999997</v>
      </c>
      <c r="IZ14" s="164">
        <v>-30.841999999999999</v>
      </c>
      <c r="JA14" s="164">
        <v>1.1999999999999999E-3</v>
      </c>
      <c r="JB14" s="164">
        <v>3.2000000000000001E-2</v>
      </c>
      <c r="JC14" s="164">
        <v>-6.7199</v>
      </c>
      <c r="JD14" s="164">
        <v>-0.85499999999999998</v>
      </c>
      <c r="JE14" s="164">
        <v>-0.86499999999999999</v>
      </c>
      <c r="JF14" s="164">
        <v>1.7599</v>
      </c>
      <c r="JG14" s="164">
        <v>0.56000000000000005</v>
      </c>
      <c r="JH14" s="164">
        <v>-4.4778000000000002</v>
      </c>
      <c r="JI14" s="164">
        <v>-7.2343000000000002</v>
      </c>
      <c r="JJ14" s="164">
        <v>20.597999999999999</v>
      </c>
      <c r="JK14" s="164">
        <v>-7.0602999999999998</v>
      </c>
      <c r="JL14" s="164">
        <v>-2.7</v>
      </c>
      <c r="JM14" s="164">
        <v>-0.45100000000000001</v>
      </c>
      <c r="JN14" s="164">
        <v>0.81299999999999994</v>
      </c>
      <c r="JO14" s="164">
        <v>0</v>
      </c>
      <c r="JP14" s="164">
        <v>0</v>
      </c>
      <c r="JQ14" s="164">
        <v>3.4901</v>
      </c>
      <c r="JR14" s="164">
        <v>3.5363000000000002</v>
      </c>
      <c r="JS14" s="164">
        <v>2.6678000000000002</v>
      </c>
      <c r="JT14" s="165"/>
      <c r="JU14" s="164">
        <v>11.398999999999999</v>
      </c>
      <c r="JV14" s="164">
        <v>8.1478000000000002</v>
      </c>
      <c r="JW14" s="164">
        <v>-0.4</v>
      </c>
      <c r="JX14" s="164">
        <v>0.37</v>
      </c>
      <c r="JY14" s="164">
        <v>0</v>
      </c>
      <c r="JZ14" s="164">
        <v>-16.088999999999999</v>
      </c>
      <c r="KA14" s="164">
        <v>-20.329999999999998</v>
      </c>
      <c r="KB14" s="164">
        <v>0</v>
      </c>
      <c r="KC14" s="164">
        <v>11.707000000000001</v>
      </c>
      <c r="KD14" s="164">
        <v>-15.698</v>
      </c>
      <c r="KE14" s="164">
        <v>3.8005</v>
      </c>
      <c r="KF14" s="164">
        <v>-14.5</v>
      </c>
      <c r="KG14" s="164">
        <v>-3.9</v>
      </c>
      <c r="KH14" s="164">
        <v>52.533999999999999</v>
      </c>
      <c r="KI14" s="164">
        <v>-168.3</v>
      </c>
    </row>
    <row r="15" spans="1:295" ht="18" customHeight="1">
      <c r="A15" s="160" t="s">
        <v>61</v>
      </c>
      <c r="B15" s="160" t="s">
        <v>647</v>
      </c>
      <c r="C15" s="164">
        <v>0</v>
      </c>
      <c r="D15" s="164">
        <v>3.2755999999999998</v>
      </c>
      <c r="E15" s="164">
        <v>-6.7877000000000001</v>
      </c>
      <c r="F15" s="164">
        <v>2.9592000000000001</v>
      </c>
      <c r="G15" s="164">
        <v>6.6752000000000002</v>
      </c>
      <c r="H15" s="164">
        <v>8.0526999999999997</v>
      </c>
      <c r="I15" s="164">
        <v>11.898999999999999</v>
      </c>
      <c r="J15" s="165"/>
      <c r="K15" s="164">
        <v>17.619</v>
      </c>
      <c r="L15" s="164">
        <v>7.4347000000000003</v>
      </c>
      <c r="M15" s="164">
        <v>-9.0863999999999994</v>
      </c>
      <c r="N15" s="164">
        <v>-6.6599000000000004</v>
      </c>
      <c r="O15" s="164">
        <v>-22</v>
      </c>
      <c r="P15" s="164">
        <v>-2.2000000000000002</v>
      </c>
      <c r="Q15" s="164">
        <v>0.82799999999999996</v>
      </c>
      <c r="R15" s="164">
        <v>-15.398999999999999</v>
      </c>
      <c r="S15" s="164">
        <v>2.1442999999999999</v>
      </c>
      <c r="T15" s="164">
        <v>1.8908</v>
      </c>
      <c r="U15" s="164">
        <v>3.8633999999999999</v>
      </c>
      <c r="V15" s="164">
        <v>3.661</v>
      </c>
      <c r="W15" s="164">
        <v>6.5660999999999996</v>
      </c>
      <c r="X15" s="164">
        <v>0</v>
      </c>
      <c r="Y15" s="164">
        <v>5.3554000000000004</v>
      </c>
      <c r="Z15" s="164">
        <v>1.095</v>
      </c>
      <c r="AA15" s="165"/>
      <c r="AB15" s="164">
        <v>-0.79949999999999999</v>
      </c>
      <c r="AC15" s="164">
        <v>-0.60299999999999998</v>
      </c>
      <c r="AD15" s="164">
        <v>-0.56299999999999994</v>
      </c>
      <c r="AE15" s="164">
        <v>0.18</v>
      </c>
      <c r="AF15" s="164">
        <v>-13.319000000000001</v>
      </c>
      <c r="AG15" s="164">
        <v>-15.4</v>
      </c>
      <c r="AH15" s="164">
        <v>0.26100000000000001</v>
      </c>
      <c r="AI15" s="164">
        <v>0.252</v>
      </c>
      <c r="AJ15" s="164">
        <v>-14.75</v>
      </c>
      <c r="AK15" s="164">
        <v>-14.21</v>
      </c>
      <c r="AL15" s="164">
        <v>-10</v>
      </c>
      <c r="AM15" s="164">
        <v>-14.34</v>
      </c>
      <c r="AN15" s="164">
        <v>-14.079000000000001</v>
      </c>
      <c r="AO15" s="164">
        <v>6.0441000000000003</v>
      </c>
      <c r="AP15" s="164">
        <v>3.7195</v>
      </c>
      <c r="AQ15" s="164">
        <v>20.597999999999999</v>
      </c>
      <c r="AR15" s="164">
        <v>22.234999999999999</v>
      </c>
      <c r="AS15" s="164">
        <v>-16.303000000000001</v>
      </c>
      <c r="AT15" s="164">
        <v>-12.324</v>
      </c>
      <c r="AU15" s="164">
        <v>-12.273</v>
      </c>
      <c r="AV15" s="164">
        <v>0.55600000000000005</v>
      </c>
      <c r="AW15" s="164">
        <v>0.75339999999999996</v>
      </c>
      <c r="AX15" s="164">
        <v>-15.673</v>
      </c>
      <c r="AY15" s="164">
        <v>-12.592000000000001</v>
      </c>
      <c r="AZ15" s="164">
        <v>7.9032</v>
      </c>
      <c r="BA15" s="164">
        <v>43.368000000000002</v>
      </c>
      <c r="BB15" s="164">
        <v>-44.719000000000001</v>
      </c>
      <c r="BC15" s="164">
        <v>4.7081999999999997</v>
      </c>
      <c r="BD15" s="164">
        <v>-5.3998999999999997</v>
      </c>
      <c r="BE15" s="164">
        <v>-5.3998999999999997</v>
      </c>
      <c r="BF15" s="164">
        <v>-24.186</v>
      </c>
      <c r="BG15" s="164">
        <v>-24.01</v>
      </c>
      <c r="BH15" s="164">
        <v>-2.8841999999999999</v>
      </c>
      <c r="BI15" s="164">
        <v>1.3141</v>
      </c>
      <c r="BJ15" s="164">
        <v>-5.8609999999999998</v>
      </c>
      <c r="BK15" s="164">
        <v>-0.54</v>
      </c>
      <c r="BL15" s="164">
        <v>0</v>
      </c>
      <c r="BM15" s="164">
        <v>0.30869999999999997</v>
      </c>
      <c r="BN15" s="164">
        <v>-124.45</v>
      </c>
      <c r="BO15" s="164">
        <v>47.485999999999997</v>
      </c>
      <c r="BP15" s="164">
        <v>47.975000000000001</v>
      </c>
      <c r="BQ15" s="164">
        <v>-34.003999999999998</v>
      </c>
      <c r="BR15" s="164">
        <v>-208.08</v>
      </c>
      <c r="BS15" s="164">
        <v>-9.1669</v>
      </c>
      <c r="BT15" s="165"/>
      <c r="BU15" s="165"/>
      <c r="BV15" s="164">
        <v>13.680999999999999</v>
      </c>
      <c r="BW15" s="164">
        <v>11.02</v>
      </c>
      <c r="BX15" s="164">
        <v>7.7698999999999998</v>
      </c>
      <c r="BY15" s="164">
        <v>-11.39</v>
      </c>
      <c r="BZ15" s="164">
        <v>6.0799000000000003</v>
      </c>
      <c r="CA15" s="164">
        <v>-5.6219999999999999</v>
      </c>
      <c r="CB15" s="164">
        <v>-5.4880000000000004</v>
      </c>
      <c r="CC15" s="164">
        <v>14.106999999999999</v>
      </c>
      <c r="CD15" s="164">
        <v>11.74</v>
      </c>
      <c r="CE15" s="164">
        <v>1.9480999999999999</v>
      </c>
      <c r="CF15" s="164">
        <v>-13.026999999999999</v>
      </c>
      <c r="CG15" s="164">
        <v>-12.962999999999999</v>
      </c>
      <c r="CH15" s="164">
        <v>-5.7952000000000004</v>
      </c>
      <c r="CI15" s="164">
        <v>0</v>
      </c>
      <c r="CJ15" s="164">
        <v>2.88</v>
      </c>
      <c r="CK15" s="164">
        <v>6.4119999999999999</v>
      </c>
      <c r="CL15" s="164">
        <v>12.1</v>
      </c>
      <c r="CM15" s="164">
        <v>9.1998999999999995</v>
      </c>
      <c r="CN15" s="164">
        <v>-2.0798999999999999</v>
      </c>
      <c r="CO15" s="164">
        <v>25.405999999999999</v>
      </c>
      <c r="CP15" s="164">
        <v>25.556000000000001</v>
      </c>
      <c r="CQ15" s="164">
        <v>24.509</v>
      </c>
      <c r="CR15" s="164">
        <v>75.659000000000006</v>
      </c>
      <c r="CS15" s="164">
        <v>76.283000000000001</v>
      </c>
      <c r="CT15" s="164">
        <v>-11.785</v>
      </c>
      <c r="CU15" s="164">
        <v>-76.183000000000007</v>
      </c>
      <c r="CV15" s="164">
        <v>0</v>
      </c>
      <c r="CW15" s="164">
        <v>1.6251</v>
      </c>
      <c r="CX15" s="164">
        <v>26.69</v>
      </c>
      <c r="CY15" s="164">
        <v>14.92</v>
      </c>
      <c r="CZ15" s="164">
        <v>6.7236000000000002</v>
      </c>
      <c r="DA15" s="164">
        <v>6.9366000000000003</v>
      </c>
      <c r="DB15" s="164">
        <v>-9.1300000000000008</v>
      </c>
      <c r="DC15" s="164">
        <v>0.3145</v>
      </c>
      <c r="DD15" s="164">
        <v>0</v>
      </c>
      <c r="DE15" s="164">
        <v>0</v>
      </c>
      <c r="DF15" s="164">
        <v>19.143999999999998</v>
      </c>
      <c r="DG15" s="164">
        <v>1.5100000000000001E-2</v>
      </c>
      <c r="DH15" s="164">
        <v>-4.6677</v>
      </c>
      <c r="DI15" s="164">
        <v>14.398999999999999</v>
      </c>
      <c r="DJ15" s="164">
        <v>14.1</v>
      </c>
      <c r="DK15" s="164">
        <v>-6.8895999999999997</v>
      </c>
      <c r="DL15" s="164">
        <v>-1.6830000000000001</v>
      </c>
      <c r="DM15" s="164">
        <v>48.738</v>
      </c>
      <c r="DN15" s="164">
        <v>3.7166999999999999</v>
      </c>
      <c r="DO15" s="164">
        <v>-1.1399999999999999</v>
      </c>
      <c r="DP15" s="164">
        <v>-5.05</v>
      </c>
      <c r="DQ15" s="164">
        <v>6.4394999999999998</v>
      </c>
      <c r="DR15" s="165"/>
      <c r="DS15" s="164">
        <v>-4.01</v>
      </c>
      <c r="DT15" s="164">
        <v>-3.99</v>
      </c>
      <c r="DU15" s="164">
        <v>13.21</v>
      </c>
      <c r="DV15" s="164">
        <v>15.76</v>
      </c>
      <c r="DW15" s="164">
        <v>-20.363</v>
      </c>
      <c r="DX15" s="164">
        <v>-11.244999999999999</v>
      </c>
      <c r="DY15" s="164">
        <v>-22.824999999999999</v>
      </c>
      <c r="DZ15" s="164">
        <v>-22.954000000000001</v>
      </c>
      <c r="EA15" s="164">
        <v>0</v>
      </c>
      <c r="EB15" s="164">
        <v>-11.925000000000001</v>
      </c>
      <c r="EC15" s="164">
        <v>-17.114999999999998</v>
      </c>
      <c r="ED15" s="164">
        <v>-16.946999999999999</v>
      </c>
      <c r="EE15" s="164">
        <v>-10.087999999999999</v>
      </c>
      <c r="EF15" s="164">
        <v>-12.923999999999999</v>
      </c>
      <c r="EG15" s="164">
        <v>-12.048</v>
      </c>
      <c r="EH15" s="164">
        <v>-60.56</v>
      </c>
      <c r="EI15" s="164">
        <v>-12.425000000000001</v>
      </c>
      <c r="EJ15" s="164">
        <v>0</v>
      </c>
      <c r="EK15" s="165"/>
      <c r="EL15" s="165"/>
      <c r="EM15" s="164">
        <v>0</v>
      </c>
      <c r="EN15" s="164">
        <v>-5.3071000000000002</v>
      </c>
      <c r="EO15" s="165"/>
      <c r="EP15" s="164">
        <v>10.768000000000001</v>
      </c>
      <c r="EQ15" s="164">
        <v>-26.143999999999998</v>
      </c>
      <c r="ER15" s="164">
        <v>-25.847999999999999</v>
      </c>
      <c r="ES15" s="164">
        <v>-4.9383999999999997</v>
      </c>
      <c r="ET15" s="164">
        <v>0</v>
      </c>
      <c r="EU15" s="164">
        <v>-13.949</v>
      </c>
      <c r="EV15" s="164">
        <v>-0.8</v>
      </c>
      <c r="EW15" s="164">
        <v>4.4870999999999999</v>
      </c>
      <c r="EX15" s="164">
        <v>-7.0427999999999997</v>
      </c>
      <c r="EY15" s="165"/>
      <c r="EZ15" s="165"/>
      <c r="FA15" s="164">
        <v>7.0438000000000001</v>
      </c>
      <c r="FB15" s="164">
        <v>-5.5644999999999998</v>
      </c>
      <c r="FC15" s="164">
        <v>-39.145000000000003</v>
      </c>
      <c r="FD15" s="164">
        <v>4.5355999999999996</v>
      </c>
      <c r="FE15" s="164">
        <v>0</v>
      </c>
      <c r="FF15" s="164">
        <v>0</v>
      </c>
      <c r="FG15" s="164">
        <v>0</v>
      </c>
      <c r="FH15" s="164">
        <v>2.722</v>
      </c>
      <c r="FI15" s="164">
        <v>2.0949</v>
      </c>
      <c r="FJ15" s="164">
        <v>-3.5165000000000002</v>
      </c>
      <c r="FK15" s="164">
        <v>-3.3491</v>
      </c>
      <c r="FL15" s="164">
        <v>38.347000000000001</v>
      </c>
      <c r="FM15" s="164">
        <v>6.8491</v>
      </c>
      <c r="FN15" s="164">
        <v>6.9508999999999999</v>
      </c>
      <c r="FO15" s="165"/>
      <c r="FP15" s="164">
        <v>46.375999999999998</v>
      </c>
      <c r="FQ15" s="164">
        <v>11.891</v>
      </c>
      <c r="FR15" s="164">
        <v>-11.909000000000001</v>
      </c>
      <c r="FS15" s="164">
        <v>-3.9180000000000001</v>
      </c>
      <c r="FT15" s="164">
        <v>0.31519999999999998</v>
      </c>
      <c r="FU15" s="164">
        <v>2.4</v>
      </c>
      <c r="FV15" s="164">
        <v>1.22</v>
      </c>
      <c r="FW15" s="164">
        <v>-13.112</v>
      </c>
      <c r="FX15" s="164">
        <v>1.2102999999999999</v>
      </c>
      <c r="FY15" s="164">
        <v>7.0369000000000002</v>
      </c>
      <c r="FZ15" s="164">
        <v>0.129</v>
      </c>
      <c r="GA15" s="164">
        <v>0</v>
      </c>
      <c r="GB15" s="164">
        <v>23.59</v>
      </c>
      <c r="GC15" s="164">
        <v>-45.268999999999998</v>
      </c>
      <c r="GD15" s="164">
        <v>-34.912999999999997</v>
      </c>
      <c r="GE15" s="164">
        <v>-2.5699000000000001</v>
      </c>
      <c r="GF15" s="164">
        <v>30.977</v>
      </c>
      <c r="GG15" s="164">
        <v>14.3</v>
      </c>
      <c r="GH15" s="164">
        <v>18.744</v>
      </c>
      <c r="GI15" s="164">
        <v>4.0523999999999996</v>
      </c>
      <c r="GJ15" s="164">
        <v>-4.2384000000000004</v>
      </c>
      <c r="GK15" s="164">
        <v>1.6515</v>
      </c>
      <c r="GL15" s="164">
        <v>5.62E-2</v>
      </c>
      <c r="GM15" s="165"/>
      <c r="GN15" s="164">
        <v>-10.669</v>
      </c>
      <c r="GO15" s="164">
        <v>-8.5589999999999993</v>
      </c>
      <c r="GP15" s="164">
        <v>17.388999999999999</v>
      </c>
      <c r="GQ15" s="164">
        <v>-33.527999999999999</v>
      </c>
      <c r="GR15" s="164">
        <v>-11.16</v>
      </c>
      <c r="GS15" s="164">
        <v>-11.936</v>
      </c>
      <c r="GT15" s="164">
        <v>134.22</v>
      </c>
      <c r="GU15" s="165"/>
      <c r="GV15" s="164">
        <v>-9.7357999999999993</v>
      </c>
      <c r="GW15" s="164">
        <v>7.2962999999999996</v>
      </c>
      <c r="GX15" s="164">
        <v>2.4914999999999998</v>
      </c>
      <c r="GY15" s="164">
        <v>8.8717000000000006</v>
      </c>
      <c r="GZ15" s="164">
        <v>8.6321999999999992</v>
      </c>
      <c r="HA15" s="164">
        <v>2</v>
      </c>
      <c r="HB15" s="164">
        <v>14.73</v>
      </c>
      <c r="HC15" s="164">
        <v>14.076000000000001</v>
      </c>
      <c r="HD15" s="164">
        <v>-8.3800000000000008</v>
      </c>
      <c r="HE15" s="164">
        <v>11.183999999999999</v>
      </c>
      <c r="HF15" s="164">
        <v>70.034000000000006</v>
      </c>
      <c r="HG15" s="164">
        <v>7.4851999999999999</v>
      </c>
      <c r="HH15" s="164">
        <v>39.823999999999998</v>
      </c>
      <c r="HI15" s="164">
        <v>21.594999999999999</v>
      </c>
      <c r="HJ15" s="164">
        <v>18.425000000000001</v>
      </c>
      <c r="HK15" s="164">
        <v>-6.4298999999999999</v>
      </c>
      <c r="HL15" s="164">
        <v>-7.09</v>
      </c>
      <c r="HM15" s="164">
        <v>0</v>
      </c>
      <c r="HN15" s="164">
        <v>-13.458</v>
      </c>
      <c r="HO15" s="164">
        <v>-23.422999999999998</v>
      </c>
      <c r="HP15" s="164">
        <v>95.885999999999996</v>
      </c>
      <c r="HQ15" s="165"/>
      <c r="HR15" s="164">
        <v>-30.634</v>
      </c>
      <c r="HS15" s="164">
        <v>1.3362000000000001</v>
      </c>
      <c r="HT15" s="164">
        <v>1.2396</v>
      </c>
      <c r="HU15" s="164">
        <v>9.7200000000000006</v>
      </c>
      <c r="HV15" s="164">
        <v>9.27</v>
      </c>
      <c r="HW15" s="164">
        <v>-28.7</v>
      </c>
      <c r="HX15" s="164">
        <v>-27.7</v>
      </c>
      <c r="HY15" s="164">
        <v>2.3208000000000002</v>
      </c>
      <c r="HZ15" s="164">
        <v>-11.039</v>
      </c>
      <c r="IA15" s="164">
        <v>24.268999999999998</v>
      </c>
      <c r="IB15" s="164">
        <v>23.658000000000001</v>
      </c>
      <c r="IC15" s="164">
        <v>23.63</v>
      </c>
      <c r="ID15" s="164">
        <v>-19.899000000000001</v>
      </c>
      <c r="IE15" s="164">
        <v>-29.399000000000001</v>
      </c>
      <c r="IF15" s="164">
        <v>19.7</v>
      </c>
      <c r="IG15" s="164">
        <v>19.2</v>
      </c>
      <c r="IH15" s="164">
        <v>-18.478999999999999</v>
      </c>
      <c r="II15" s="164">
        <v>-18.527999999999999</v>
      </c>
      <c r="IJ15" s="164">
        <v>-43.280999999999999</v>
      </c>
      <c r="IK15" s="165"/>
      <c r="IL15" s="165"/>
      <c r="IM15" s="165"/>
      <c r="IN15" s="164">
        <v>55.155000000000001</v>
      </c>
      <c r="IO15" s="164">
        <v>101.83</v>
      </c>
      <c r="IP15" s="164">
        <v>68.903999999999996</v>
      </c>
      <c r="IQ15" s="164">
        <v>121.35</v>
      </c>
      <c r="IR15" s="164">
        <v>108.7</v>
      </c>
      <c r="IS15" s="165"/>
      <c r="IT15" s="164">
        <v>24.39</v>
      </c>
      <c r="IU15" s="164">
        <v>21.716000000000001</v>
      </c>
      <c r="IV15" s="164">
        <v>-16.597999999999999</v>
      </c>
      <c r="IW15" s="164">
        <v>210.52</v>
      </c>
      <c r="IX15" s="164">
        <v>-178.11</v>
      </c>
      <c r="IY15" s="164">
        <v>39.662999999999997</v>
      </c>
      <c r="IZ15" s="164">
        <v>-31.22</v>
      </c>
      <c r="JA15" s="164">
        <v>0.18920000000000001</v>
      </c>
      <c r="JB15" s="164">
        <v>3.2000000000000001E-2</v>
      </c>
      <c r="JC15" s="164">
        <v>-7.28</v>
      </c>
      <c r="JD15" s="164">
        <v>-0.85399999999999998</v>
      </c>
      <c r="JE15" s="164">
        <v>-0.86</v>
      </c>
      <c r="JF15" s="164">
        <v>2.5598999999999998</v>
      </c>
      <c r="JG15" s="164">
        <v>0.48</v>
      </c>
      <c r="JH15" s="164">
        <v>-4.5335000000000001</v>
      </c>
      <c r="JI15" s="164">
        <v>-6.8833000000000002</v>
      </c>
      <c r="JJ15" s="164">
        <v>19.63</v>
      </c>
      <c r="JK15" s="164">
        <v>-6.7367999999999997</v>
      </c>
      <c r="JL15" s="164">
        <v>-2.0998999999999999</v>
      </c>
      <c r="JM15" s="164">
        <v>-0.55600000000000005</v>
      </c>
      <c r="JN15" s="164">
        <v>0.35699999999999998</v>
      </c>
      <c r="JO15" s="164">
        <v>0</v>
      </c>
      <c r="JP15" s="164">
        <v>0</v>
      </c>
      <c r="JQ15" s="164">
        <v>4.0404999999999998</v>
      </c>
      <c r="JR15" s="164">
        <v>4.1326999999999998</v>
      </c>
      <c r="JS15" s="164">
        <v>3.6842999999999999</v>
      </c>
      <c r="JT15" s="165"/>
      <c r="JU15" s="164">
        <v>12.398999999999999</v>
      </c>
      <c r="JV15" s="164">
        <v>7.9976000000000003</v>
      </c>
      <c r="JW15" s="164">
        <v>-0.4</v>
      </c>
      <c r="JX15" s="164">
        <v>0.37</v>
      </c>
      <c r="JY15" s="164">
        <v>0</v>
      </c>
      <c r="JZ15" s="164">
        <v>-16.54</v>
      </c>
      <c r="KA15" s="164">
        <v>-20.097000000000001</v>
      </c>
      <c r="KB15" s="164">
        <v>0</v>
      </c>
      <c r="KC15" s="164">
        <v>11.561</v>
      </c>
      <c r="KD15" s="164">
        <v>-15.943</v>
      </c>
      <c r="KE15" s="164">
        <v>3.9340999999999999</v>
      </c>
      <c r="KF15" s="164">
        <v>-13.898999999999999</v>
      </c>
      <c r="KG15" s="164">
        <v>-4</v>
      </c>
      <c r="KH15" s="164">
        <v>48.045000000000002</v>
      </c>
      <c r="KI15" s="164">
        <v>-168.03</v>
      </c>
    </row>
    <row r="16" spans="1:295" ht="18" customHeight="1">
      <c r="A16" s="160" t="s">
        <v>61</v>
      </c>
      <c r="B16" s="160" t="s">
        <v>648</v>
      </c>
      <c r="C16" s="167">
        <v>0</v>
      </c>
      <c r="D16" s="167">
        <v>3.3755000000000002</v>
      </c>
      <c r="E16" s="167">
        <v>-6.9884000000000004</v>
      </c>
      <c r="F16" s="167">
        <v>2.9283999999999999</v>
      </c>
      <c r="G16" s="167">
        <v>6.6571999999999996</v>
      </c>
      <c r="H16" s="167">
        <v>7.6742999999999997</v>
      </c>
      <c r="I16" s="167">
        <v>12.106</v>
      </c>
      <c r="J16" s="168"/>
      <c r="K16" s="167">
        <v>16.814</v>
      </c>
      <c r="L16" s="167">
        <v>7.2877000000000001</v>
      </c>
      <c r="M16" s="167">
        <v>-8.734</v>
      </c>
      <c r="N16" s="167">
        <v>-8.8800000000000008</v>
      </c>
      <c r="O16" s="167">
        <v>-22</v>
      </c>
      <c r="P16" s="167">
        <v>-2.2000000000000002</v>
      </c>
      <c r="Q16" s="167">
        <v>0</v>
      </c>
      <c r="R16" s="167">
        <v>-15.398999999999999</v>
      </c>
      <c r="S16" s="167">
        <v>2.5255000000000001</v>
      </c>
      <c r="T16" s="167">
        <v>1.29</v>
      </c>
      <c r="U16" s="167">
        <v>3.7845</v>
      </c>
      <c r="V16" s="167">
        <v>3.6938</v>
      </c>
      <c r="W16" s="167">
        <v>6.5263</v>
      </c>
      <c r="X16" s="167">
        <v>0</v>
      </c>
      <c r="Y16" s="167">
        <v>5.3440000000000003</v>
      </c>
      <c r="Z16" s="167">
        <v>1.1513</v>
      </c>
      <c r="AA16" s="168"/>
      <c r="AB16" s="167">
        <v>-0.74219999999999997</v>
      </c>
      <c r="AC16" s="167">
        <v>-0.46899999999999997</v>
      </c>
      <c r="AD16" s="167">
        <v>-0.47499999999999998</v>
      </c>
      <c r="AE16" s="167">
        <v>0.47599999999999998</v>
      </c>
      <c r="AF16" s="167">
        <v>-11.1</v>
      </c>
      <c r="AG16" s="167">
        <v>-13.2</v>
      </c>
      <c r="AH16" s="167">
        <v>0.13</v>
      </c>
      <c r="AI16" s="167">
        <v>0.25</v>
      </c>
      <c r="AJ16" s="167">
        <v>-13.739000000000001</v>
      </c>
      <c r="AK16" s="167">
        <v>-13.81</v>
      </c>
      <c r="AL16" s="167">
        <v>-10</v>
      </c>
      <c r="AM16" s="167">
        <v>-14.75</v>
      </c>
      <c r="AN16" s="167">
        <v>-14.75</v>
      </c>
      <c r="AO16" s="167">
        <v>5.9634999999999998</v>
      </c>
      <c r="AP16" s="167">
        <v>3.7706</v>
      </c>
      <c r="AQ16" s="167">
        <v>19.103000000000002</v>
      </c>
      <c r="AR16" s="167">
        <v>21.018999999999998</v>
      </c>
      <c r="AS16" s="167">
        <v>-16.358000000000001</v>
      </c>
      <c r="AT16" s="167">
        <v>-11.788</v>
      </c>
      <c r="AU16" s="167">
        <v>-12.505000000000001</v>
      </c>
      <c r="AV16" s="167">
        <v>2.3744999999999998</v>
      </c>
      <c r="AW16" s="167">
        <v>2.1716000000000002</v>
      </c>
      <c r="AX16" s="167">
        <v>-15.941000000000001</v>
      </c>
      <c r="AY16" s="167">
        <v>-13.797000000000001</v>
      </c>
      <c r="AZ16" s="167">
        <v>8.2978000000000005</v>
      </c>
      <c r="BA16" s="167">
        <v>43.271000000000001</v>
      </c>
      <c r="BB16" s="167">
        <v>-44.164000000000001</v>
      </c>
      <c r="BC16" s="167">
        <v>5.4226000000000001</v>
      </c>
      <c r="BD16" s="167">
        <v>-5.4999000000000002</v>
      </c>
      <c r="BE16" s="167">
        <v>-5.4999000000000002</v>
      </c>
      <c r="BF16" s="167">
        <v>-24.167999999999999</v>
      </c>
      <c r="BG16" s="167">
        <v>-24.36</v>
      </c>
      <c r="BH16" s="167">
        <v>-2.7286999999999999</v>
      </c>
      <c r="BI16" s="167">
        <v>1.3141</v>
      </c>
      <c r="BJ16" s="167">
        <v>-7.6166999999999998</v>
      </c>
      <c r="BK16" s="167">
        <v>-1.0599000000000001</v>
      </c>
      <c r="BL16" s="167">
        <v>0</v>
      </c>
      <c r="BM16" s="167">
        <v>0.33100000000000002</v>
      </c>
      <c r="BN16" s="167">
        <v>-122.86</v>
      </c>
      <c r="BO16" s="167">
        <v>46.54</v>
      </c>
      <c r="BP16" s="167">
        <v>46.326999999999998</v>
      </c>
      <c r="BQ16" s="167">
        <v>-35.287999999999997</v>
      </c>
      <c r="BR16" s="167">
        <v>-211.86</v>
      </c>
      <c r="BS16" s="167">
        <v>-9.1669</v>
      </c>
      <c r="BT16" s="168"/>
      <c r="BU16" s="168"/>
      <c r="BV16" s="167">
        <v>12.664</v>
      </c>
      <c r="BW16" s="167">
        <v>10.8</v>
      </c>
      <c r="BX16" s="167">
        <v>7.6199000000000003</v>
      </c>
      <c r="BY16" s="167">
        <v>-11.579000000000001</v>
      </c>
      <c r="BZ16" s="167">
        <v>5.73</v>
      </c>
      <c r="CA16" s="167">
        <v>-3.3447</v>
      </c>
      <c r="CB16" s="167">
        <v>-3.7465999999999999</v>
      </c>
      <c r="CC16" s="167">
        <v>10.599</v>
      </c>
      <c r="CD16" s="167">
        <v>8.4017999999999997</v>
      </c>
      <c r="CE16" s="167">
        <v>2.0238999999999998</v>
      </c>
      <c r="CF16" s="167">
        <v>-12.151</v>
      </c>
      <c r="CG16" s="167">
        <v>-13.007</v>
      </c>
      <c r="CH16" s="167">
        <v>-6.5953999999999997</v>
      </c>
      <c r="CI16" s="167">
        <v>0</v>
      </c>
      <c r="CJ16" s="167">
        <v>2.88</v>
      </c>
      <c r="CK16" s="167">
        <v>6.4119999999999999</v>
      </c>
      <c r="CL16" s="167">
        <v>12.1</v>
      </c>
      <c r="CM16" s="167">
        <v>9.1998999999999995</v>
      </c>
      <c r="CN16" s="167">
        <v>-2.0099</v>
      </c>
      <c r="CO16" s="167">
        <v>25.463999999999999</v>
      </c>
      <c r="CP16" s="167">
        <v>25.478000000000002</v>
      </c>
      <c r="CQ16" s="167">
        <v>23.963999999999999</v>
      </c>
      <c r="CR16" s="167">
        <v>73.793999999999997</v>
      </c>
      <c r="CS16" s="167">
        <v>74.031000000000006</v>
      </c>
      <c r="CT16" s="167">
        <v>-12.071</v>
      </c>
      <c r="CU16" s="167">
        <v>-75.445999999999998</v>
      </c>
      <c r="CV16" s="167">
        <v>0</v>
      </c>
      <c r="CW16" s="167">
        <v>1.6882999999999999</v>
      </c>
      <c r="CX16" s="167">
        <v>25.459</v>
      </c>
      <c r="CY16" s="167">
        <v>14.88</v>
      </c>
      <c r="CZ16" s="167">
        <v>6.7236000000000002</v>
      </c>
      <c r="DA16" s="167">
        <v>6.9366000000000003</v>
      </c>
      <c r="DB16" s="167">
        <v>-9.1399000000000008</v>
      </c>
      <c r="DC16" s="167">
        <v>0.3145</v>
      </c>
      <c r="DD16" s="167">
        <v>0</v>
      </c>
      <c r="DE16" s="167">
        <v>0</v>
      </c>
      <c r="DF16" s="167">
        <v>21.012</v>
      </c>
      <c r="DG16" s="167">
        <v>1.5100000000000001E-2</v>
      </c>
      <c r="DH16" s="167">
        <v>-4.6607000000000003</v>
      </c>
      <c r="DI16" s="167">
        <v>14.398999999999999</v>
      </c>
      <c r="DJ16" s="167">
        <v>14.1</v>
      </c>
      <c r="DK16" s="167">
        <v>-7.0605000000000002</v>
      </c>
      <c r="DL16" s="167">
        <v>-1.6830000000000001</v>
      </c>
      <c r="DM16" s="167">
        <v>48.265000000000001</v>
      </c>
      <c r="DN16" s="167">
        <v>3.5310999999999999</v>
      </c>
      <c r="DO16" s="167">
        <v>-1.35</v>
      </c>
      <c r="DP16" s="167">
        <v>-5.12</v>
      </c>
      <c r="DQ16" s="167">
        <v>6.5205000000000002</v>
      </c>
      <c r="DR16" s="168"/>
      <c r="DS16" s="167">
        <v>-4.2698999999999998</v>
      </c>
      <c r="DT16" s="167">
        <v>-4.26</v>
      </c>
      <c r="DU16" s="167">
        <v>13.62</v>
      </c>
      <c r="DV16" s="167">
        <v>15.4</v>
      </c>
      <c r="DW16" s="167">
        <v>-23.109000000000002</v>
      </c>
      <c r="DX16" s="167">
        <v>-12.336</v>
      </c>
      <c r="DY16" s="167">
        <v>-21.614999999999998</v>
      </c>
      <c r="DZ16" s="167">
        <v>-20.672000000000001</v>
      </c>
      <c r="EA16" s="167">
        <v>0</v>
      </c>
      <c r="EB16" s="167">
        <v>-11.956</v>
      </c>
      <c r="EC16" s="167">
        <v>-18.896000000000001</v>
      </c>
      <c r="ED16" s="167">
        <v>-16.552</v>
      </c>
      <c r="EE16" s="167">
        <v>-4.4291</v>
      </c>
      <c r="EF16" s="167">
        <v>-16.135000000000002</v>
      </c>
      <c r="EG16" s="167">
        <v>-11.353999999999999</v>
      </c>
      <c r="EH16" s="167">
        <v>-60.67</v>
      </c>
      <c r="EI16" s="167">
        <v>-8.359</v>
      </c>
      <c r="EJ16" s="168"/>
      <c r="EK16" s="168"/>
      <c r="EL16" s="168"/>
      <c r="EM16" s="167">
        <v>0</v>
      </c>
      <c r="EN16" s="167">
        <v>-3.1791</v>
      </c>
      <c r="EO16" s="168"/>
      <c r="EP16" s="167">
        <v>29.2</v>
      </c>
      <c r="EQ16" s="167">
        <v>-30.030999999999999</v>
      </c>
      <c r="ER16" s="167">
        <v>-29.9</v>
      </c>
      <c r="ES16" s="167">
        <v>-11.083</v>
      </c>
      <c r="ET16" s="167">
        <v>-9.0799000000000003</v>
      </c>
      <c r="EU16" s="167">
        <v>-17.228999999999999</v>
      </c>
      <c r="EV16" s="167">
        <v>5.9</v>
      </c>
      <c r="EW16" s="167">
        <v>4.0608000000000004</v>
      </c>
      <c r="EX16" s="167">
        <v>-4.0346000000000002</v>
      </c>
      <c r="EY16" s="168"/>
      <c r="EZ16" s="168"/>
      <c r="FA16" s="167">
        <v>5.3502999999999998</v>
      </c>
      <c r="FB16" s="167">
        <v>-4.9810999999999996</v>
      </c>
      <c r="FC16" s="167">
        <v>-39.145000000000003</v>
      </c>
      <c r="FD16" s="167">
        <v>4.9995000000000003</v>
      </c>
      <c r="FE16" s="167">
        <v>0</v>
      </c>
      <c r="FF16" s="167">
        <v>0</v>
      </c>
      <c r="FG16" s="167">
        <v>0</v>
      </c>
      <c r="FH16" s="167">
        <v>2.7193999999999998</v>
      </c>
      <c r="FI16" s="167">
        <v>2.0996000000000001</v>
      </c>
      <c r="FJ16" s="167">
        <v>-3.6840000000000002</v>
      </c>
      <c r="FK16" s="167">
        <v>-3.8513999999999999</v>
      </c>
      <c r="FL16" s="167">
        <v>35.667999999999999</v>
      </c>
      <c r="FM16" s="167">
        <v>5.0183</v>
      </c>
      <c r="FN16" s="167">
        <v>4.8536999999999999</v>
      </c>
      <c r="FO16" s="168"/>
      <c r="FP16" s="167">
        <v>48.912999999999997</v>
      </c>
      <c r="FQ16" s="167">
        <v>13.423999999999999</v>
      </c>
      <c r="FR16" s="167">
        <v>-11.579000000000001</v>
      </c>
      <c r="FS16" s="167">
        <v>-3.1067999999999998</v>
      </c>
      <c r="FT16" s="167">
        <v>0.28860000000000002</v>
      </c>
      <c r="FU16" s="167">
        <v>1.73</v>
      </c>
      <c r="FV16" s="167">
        <v>1.07</v>
      </c>
      <c r="FW16" s="167">
        <v>-15.087999999999999</v>
      </c>
      <c r="FX16" s="167">
        <v>1.2633000000000001</v>
      </c>
      <c r="FY16" s="167">
        <v>6.9809000000000001</v>
      </c>
      <c r="FZ16" s="167">
        <v>6.4000000000000001E-2</v>
      </c>
      <c r="GA16" s="167">
        <v>0</v>
      </c>
      <c r="GB16" s="167">
        <v>22.959</v>
      </c>
      <c r="GC16" s="167">
        <v>-45.601999999999997</v>
      </c>
      <c r="GD16" s="167">
        <v>-35.472999999999999</v>
      </c>
      <c r="GE16" s="167">
        <v>-2.0899000000000001</v>
      </c>
      <c r="GF16" s="167">
        <v>30.01</v>
      </c>
      <c r="GG16" s="167">
        <v>15</v>
      </c>
      <c r="GH16" s="167">
        <v>19.074999999999999</v>
      </c>
      <c r="GI16" s="167">
        <v>4.3571</v>
      </c>
      <c r="GJ16" s="167">
        <v>-4.6307999999999998</v>
      </c>
      <c r="GK16" s="167">
        <v>1.6225000000000001</v>
      </c>
      <c r="GL16" s="167">
        <v>5.62E-2</v>
      </c>
      <c r="GM16" s="168"/>
      <c r="GN16" s="167">
        <v>-11.91</v>
      </c>
      <c r="GO16" s="167">
        <v>-8.5050000000000008</v>
      </c>
      <c r="GP16" s="167">
        <v>19.161000000000001</v>
      </c>
      <c r="GQ16" s="167">
        <v>-33.863999999999997</v>
      </c>
      <c r="GR16" s="167">
        <v>-15.815</v>
      </c>
      <c r="GS16" s="167">
        <v>-12.002000000000001</v>
      </c>
      <c r="GT16" s="167">
        <v>140.47</v>
      </c>
      <c r="GU16" s="168"/>
      <c r="GV16" s="167">
        <v>-9.2655999999999992</v>
      </c>
      <c r="GW16" s="167">
        <v>7.0602</v>
      </c>
      <c r="GX16" s="167">
        <v>2.6524999999999999</v>
      </c>
      <c r="GY16" s="167">
        <v>8.7690999999999999</v>
      </c>
      <c r="GZ16" s="167">
        <v>8.7982999999999993</v>
      </c>
      <c r="HA16" s="167">
        <v>2.0838000000000001</v>
      </c>
      <c r="HB16" s="167">
        <v>14.209</v>
      </c>
      <c r="HC16" s="167">
        <v>15.029</v>
      </c>
      <c r="HD16" s="167">
        <v>-5.8699000000000003</v>
      </c>
      <c r="HE16" s="167">
        <v>10.794</v>
      </c>
      <c r="HF16" s="167">
        <v>74.027000000000001</v>
      </c>
      <c r="HG16" s="167">
        <v>10.144</v>
      </c>
      <c r="HH16" s="167">
        <v>40.19</v>
      </c>
      <c r="HI16" s="167">
        <v>22.236999999999998</v>
      </c>
      <c r="HJ16" s="167">
        <v>20.033999999999999</v>
      </c>
      <c r="HK16" s="167">
        <v>-7.9215999999999998</v>
      </c>
      <c r="HL16" s="167">
        <v>-8.2368000000000006</v>
      </c>
      <c r="HM16" s="167">
        <v>-10.430999999999999</v>
      </c>
      <c r="HN16" s="167">
        <v>-12.279</v>
      </c>
      <c r="HO16" s="167">
        <v>-23.422999999999998</v>
      </c>
      <c r="HP16" s="168"/>
      <c r="HQ16" s="168"/>
      <c r="HR16" s="167">
        <v>-29.370999999999999</v>
      </c>
      <c r="HS16" s="167">
        <v>2.1907999999999999</v>
      </c>
      <c r="HT16" s="167">
        <v>2.0062000000000002</v>
      </c>
      <c r="HU16" s="167">
        <v>9.8698999999999995</v>
      </c>
      <c r="HV16" s="167">
        <v>9.6499000000000006</v>
      </c>
      <c r="HW16" s="167">
        <v>-26.5</v>
      </c>
      <c r="HX16" s="167">
        <v>-26.798999999999999</v>
      </c>
      <c r="HY16" s="167">
        <v>2.1798999999999999</v>
      </c>
      <c r="HZ16" s="167">
        <v>-10.8</v>
      </c>
      <c r="IA16" s="167">
        <v>25.064</v>
      </c>
      <c r="IB16" s="167">
        <v>25.449000000000002</v>
      </c>
      <c r="IC16" s="167">
        <v>25.599</v>
      </c>
      <c r="ID16" s="167">
        <v>-19.5</v>
      </c>
      <c r="IE16" s="167">
        <v>-29</v>
      </c>
      <c r="IF16" s="167">
        <v>17.899000000000001</v>
      </c>
      <c r="IG16" s="167">
        <v>17</v>
      </c>
      <c r="IH16" s="167">
        <v>-18.478999999999999</v>
      </c>
      <c r="II16" s="167">
        <v>-18.318000000000001</v>
      </c>
      <c r="IJ16" s="167">
        <v>-40.1</v>
      </c>
      <c r="IK16" s="168"/>
      <c r="IL16" s="168"/>
      <c r="IM16" s="168"/>
      <c r="IN16" s="167">
        <v>50.847999999999999</v>
      </c>
      <c r="IO16" s="167">
        <v>104.64</v>
      </c>
      <c r="IP16" s="167">
        <v>62.113</v>
      </c>
      <c r="IQ16" s="167">
        <v>119.09</v>
      </c>
      <c r="IR16" s="167">
        <v>110.51</v>
      </c>
      <c r="IS16" s="168"/>
      <c r="IT16" s="167">
        <v>25.629000000000001</v>
      </c>
      <c r="IU16" s="167">
        <v>24.123999999999999</v>
      </c>
      <c r="IV16" s="167">
        <v>-7.6315</v>
      </c>
      <c r="IW16" s="167">
        <v>209.96</v>
      </c>
      <c r="IX16" s="167">
        <v>-178.78</v>
      </c>
      <c r="IY16" s="167">
        <v>42.853999999999999</v>
      </c>
      <c r="IZ16" s="167">
        <v>-32.866999999999997</v>
      </c>
      <c r="JA16" s="167">
        <v>1.1999999999999999E-3</v>
      </c>
      <c r="JB16" s="167">
        <v>3.2000000000000001E-2</v>
      </c>
      <c r="JC16" s="167">
        <v>-6.88</v>
      </c>
      <c r="JD16" s="167">
        <v>-0.78500000000000003</v>
      </c>
      <c r="JE16" s="167">
        <v>-0.79100000000000004</v>
      </c>
      <c r="JF16" s="167">
        <v>2.5598999999999998</v>
      </c>
      <c r="JG16" s="167">
        <v>1.1200000000000001</v>
      </c>
      <c r="JH16" s="167">
        <v>-4.7514000000000003</v>
      </c>
      <c r="JI16" s="167">
        <v>-7.2648000000000001</v>
      </c>
      <c r="JJ16" s="167">
        <v>19.835000000000001</v>
      </c>
      <c r="JK16" s="167">
        <v>-6.7367999999999997</v>
      </c>
      <c r="JL16" s="167">
        <v>-2</v>
      </c>
      <c r="JM16" s="167">
        <v>1.901</v>
      </c>
      <c r="JN16" s="167">
        <v>-0.125</v>
      </c>
      <c r="JO16" s="167">
        <v>0</v>
      </c>
      <c r="JP16" s="167">
        <v>0</v>
      </c>
      <c r="JQ16" s="167">
        <v>3.0855999999999999</v>
      </c>
      <c r="JR16" s="167">
        <v>3.4676</v>
      </c>
      <c r="JS16" s="167">
        <v>2.9802</v>
      </c>
      <c r="JT16" s="168"/>
      <c r="JU16" s="167">
        <v>11.5</v>
      </c>
      <c r="JV16" s="167">
        <v>6.5730000000000004</v>
      </c>
      <c r="JW16" s="167">
        <v>-0.38</v>
      </c>
      <c r="JX16" s="167">
        <v>0.37</v>
      </c>
      <c r="JY16" s="167">
        <v>0</v>
      </c>
      <c r="JZ16" s="167">
        <v>-15.523999999999999</v>
      </c>
      <c r="KA16" s="167">
        <v>-20.033000000000001</v>
      </c>
      <c r="KB16" s="167">
        <v>0</v>
      </c>
      <c r="KC16" s="167">
        <v>11.427</v>
      </c>
      <c r="KD16" s="167">
        <v>-15.249000000000001</v>
      </c>
      <c r="KE16" s="167">
        <v>3.2564000000000002</v>
      </c>
      <c r="KF16" s="167">
        <v>-14.398999999999999</v>
      </c>
      <c r="KG16" s="167">
        <v>-4.1999000000000004</v>
      </c>
      <c r="KH16" s="167">
        <v>48.277999999999999</v>
      </c>
      <c r="KI16" s="167">
        <v>-170.03</v>
      </c>
    </row>
    <row r="17" spans="1:295" ht="18" customHeight="1">
      <c r="A17" s="160" t="s">
        <v>61</v>
      </c>
      <c r="B17" s="160" t="s">
        <v>649</v>
      </c>
      <c r="C17" s="161">
        <v>0</v>
      </c>
      <c r="D17" s="161">
        <v>3.3782999999999999</v>
      </c>
      <c r="E17" s="161">
        <v>-7.0255000000000001</v>
      </c>
      <c r="F17" s="161">
        <v>2.9352999999999998</v>
      </c>
      <c r="G17" s="161">
        <v>6.5734000000000004</v>
      </c>
      <c r="H17" s="161">
        <v>7.8353000000000002</v>
      </c>
      <c r="I17" s="161">
        <v>11.73</v>
      </c>
      <c r="J17" s="162"/>
      <c r="K17" s="161">
        <v>16.402999999999999</v>
      </c>
      <c r="L17" s="161">
        <v>7.3277000000000001</v>
      </c>
      <c r="M17" s="161">
        <v>-8.0488999999999997</v>
      </c>
      <c r="N17" s="161">
        <v>-8.8800000000000008</v>
      </c>
      <c r="O17" s="161">
        <v>-22</v>
      </c>
      <c r="P17" s="161">
        <v>0</v>
      </c>
      <c r="Q17" s="161">
        <v>0</v>
      </c>
      <c r="R17" s="161">
        <v>-15.398999999999999</v>
      </c>
      <c r="S17" s="161">
        <v>2.5379</v>
      </c>
      <c r="T17" s="161">
        <v>0.98450000000000004</v>
      </c>
      <c r="U17" s="161">
        <v>3.5973999999999999</v>
      </c>
      <c r="V17" s="161">
        <v>3.5497000000000001</v>
      </c>
      <c r="W17" s="161">
        <v>6.1142000000000003</v>
      </c>
      <c r="X17" s="161">
        <v>0</v>
      </c>
      <c r="Y17" s="161">
        <v>5.2666000000000004</v>
      </c>
      <c r="Z17" s="161">
        <v>1.1274</v>
      </c>
      <c r="AA17" s="162"/>
      <c r="AB17" s="161">
        <v>-0.74490000000000001</v>
      </c>
      <c r="AC17" s="161">
        <v>-0.47699999999999998</v>
      </c>
      <c r="AD17" s="161">
        <v>-0.47199999999999998</v>
      </c>
      <c r="AE17" s="161">
        <v>-1.4E-2</v>
      </c>
      <c r="AF17" s="161">
        <v>-11.1</v>
      </c>
      <c r="AG17" s="161">
        <v>-13.2</v>
      </c>
      <c r="AH17" s="161">
        <v>0.13700000000000001</v>
      </c>
      <c r="AI17" s="161">
        <v>0.24299999999999999</v>
      </c>
      <c r="AJ17" s="161">
        <v>-13.449</v>
      </c>
      <c r="AK17" s="161">
        <v>-13.59</v>
      </c>
      <c r="AL17" s="161">
        <v>-10</v>
      </c>
      <c r="AM17" s="161">
        <v>-14.96</v>
      </c>
      <c r="AN17" s="161">
        <v>-14.909000000000001</v>
      </c>
      <c r="AO17" s="161">
        <v>5.2145000000000001</v>
      </c>
      <c r="AP17" s="161">
        <v>4.2797000000000001</v>
      </c>
      <c r="AQ17" s="161">
        <v>16.975999999999999</v>
      </c>
      <c r="AR17" s="161">
        <v>18.645</v>
      </c>
      <c r="AS17" s="161">
        <v>-16.689</v>
      </c>
      <c r="AT17" s="161">
        <v>-12.86</v>
      </c>
      <c r="AU17" s="161">
        <v>-11.959</v>
      </c>
      <c r="AV17" s="161">
        <v>5.6177999999999999</v>
      </c>
      <c r="AW17" s="161">
        <v>12.39</v>
      </c>
      <c r="AX17" s="161">
        <v>-16.744</v>
      </c>
      <c r="AY17" s="161">
        <v>-15.404999999999999</v>
      </c>
      <c r="AZ17" s="161">
        <v>9.0869</v>
      </c>
      <c r="BA17" s="161">
        <v>54.228999999999999</v>
      </c>
      <c r="BB17" s="161">
        <v>-42.243000000000002</v>
      </c>
      <c r="BC17" s="161">
        <v>4.1451000000000002</v>
      </c>
      <c r="BD17" s="161">
        <v>-4.9999000000000002</v>
      </c>
      <c r="BE17" s="161">
        <v>-4.9999000000000002</v>
      </c>
      <c r="BF17" s="161">
        <v>-24.132999999999999</v>
      </c>
      <c r="BG17" s="161">
        <v>-23.957999999999998</v>
      </c>
      <c r="BH17" s="161">
        <v>-2.6463999999999999</v>
      </c>
      <c r="BI17" s="161">
        <v>1.3141</v>
      </c>
      <c r="BJ17" s="161">
        <v>-6.5724999999999998</v>
      </c>
      <c r="BK17" s="161">
        <v>-0.82</v>
      </c>
      <c r="BL17" s="161">
        <v>0</v>
      </c>
      <c r="BM17" s="161">
        <v>0.50660000000000005</v>
      </c>
      <c r="BN17" s="161">
        <v>-116.15</v>
      </c>
      <c r="BO17" s="161">
        <v>44.801000000000002</v>
      </c>
      <c r="BP17" s="161">
        <v>45.014000000000003</v>
      </c>
      <c r="BQ17" s="161">
        <v>-39.128</v>
      </c>
      <c r="BR17" s="161">
        <v>-204.64</v>
      </c>
      <c r="BS17" s="161">
        <v>-9.1669</v>
      </c>
      <c r="BT17" s="162"/>
      <c r="BU17" s="162"/>
      <c r="BV17" s="161">
        <v>13.542</v>
      </c>
      <c r="BW17" s="161">
        <v>10.89</v>
      </c>
      <c r="BX17" s="161">
        <v>7.6798999999999999</v>
      </c>
      <c r="BY17" s="161">
        <v>-11.289</v>
      </c>
      <c r="BZ17" s="161">
        <v>5.9</v>
      </c>
      <c r="CA17" s="161">
        <v>-5.3540000000000001</v>
      </c>
      <c r="CB17" s="161">
        <v>-5.3540000000000001</v>
      </c>
      <c r="CC17" s="161">
        <v>12.090999999999999</v>
      </c>
      <c r="CD17" s="161">
        <v>9.8617000000000008</v>
      </c>
      <c r="CE17" s="161">
        <v>2.6297000000000001</v>
      </c>
      <c r="CF17" s="161">
        <v>-10.43</v>
      </c>
      <c r="CG17" s="161">
        <v>-9.7627000000000006</v>
      </c>
      <c r="CH17" s="161">
        <v>-5.8444000000000003</v>
      </c>
      <c r="CI17" s="161">
        <v>0</v>
      </c>
      <c r="CJ17" s="161">
        <v>2.88</v>
      </c>
      <c r="CK17" s="161">
        <v>6.4119999999999999</v>
      </c>
      <c r="CL17" s="161">
        <v>12.3</v>
      </c>
      <c r="CM17" s="161">
        <v>9.1998999999999995</v>
      </c>
      <c r="CN17" s="161">
        <v>-1.95</v>
      </c>
      <c r="CO17" s="161">
        <v>26.827999999999999</v>
      </c>
      <c r="CP17" s="161">
        <v>26.445</v>
      </c>
      <c r="CQ17" s="161">
        <v>25.408000000000001</v>
      </c>
      <c r="CR17" s="161">
        <v>72.007000000000005</v>
      </c>
      <c r="CS17" s="161">
        <v>73.908000000000001</v>
      </c>
      <c r="CT17" s="161">
        <v>-8.9720999999999993</v>
      </c>
      <c r="CU17" s="161">
        <v>-72.905000000000001</v>
      </c>
      <c r="CV17" s="161">
        <v>0</v>
      </c>
      <c r="CW17" s="161">
        <v>1.7461</v>
      </c>
      <c r="CX17" s="161">
        <v>25.489000000000001</v>
      </c>
      <c r="CY17" s="161">
        <v>14.569000000000001</v>
      </c>
      <c r="CZ17" s="161">
        <v>6.7236000000000002</v>
      </c>
      <c r="DA17" s="161">
        <v>6.8388999999999998</v>
      </c>
      <c r="DB17" s="161">
        <v>-8.9498999999999995</v>
      </c>
      <c r="DC17" s="161">
        <v>0.3145</v>
      </c>
      <c r="DD17" s="161">
        <v>0</v>
      </c>
      <c r="DE17" s="161">
        <v>0</v>
      </c>
      <c r="DF17" s="161">
        <v>16.940000000000001</v>
      </c>
      <c r="DG17" s="161">
        <v>1.5100000000000001E-2</v>
      </c>
      <c r="DH17" s="161">
        <v>-4.5373999999999999</v>
      </c>
      <c r="DI17" s="161">
        <v>14.398999999999999</v>
      </c>
      <c r="DJ17" s="161">
        <v>16.399000000000001</v>
      </c>
      <c r="DK17" s="161">
        <v>-6.8358999999999996</v>
      </c>
      <c r="DL17" s="161">
        <v>-1.6830000000000001</v>
      </c>
      <c r="DM17" s="161">
        <v>47.792000000000002</v>
      </c>
      <c r="DN17" s="161">
        <v>3.5310999999999999</v>
      </c>
      <c r="DO17" s="161">
        <v>-1.36</v>
      </c>
      <c r="DP17" s="161">
        <v>-5.16</v>
      </c>
      <c r="DQ17" s="161">
        <v>5.4539999999999997</v>
      </c>
      <c r="DR17" s="162"/>
      <c r="DS17" s="161">
        <v>-4.26</v>
      </c>
      <c r="DT17" s="161">
        <v>-4.34</v>
      </c>
      <c r="DU17" s="161">
        <v>13.93</v>
      </c>
      <c r="DV17" s="161">
        <v>15.47</v>
      </c>
      <c r="DW17" s="161">
        <v>-19.981000000000002</v>
      </c>
      <c r="DX17" s="161">
        <v>-9.8362999999999996</v>
      </c>
      <c r="DY17" s="161">
        <v>-22.579000000000001</v>
      </c>
      <c r="DZ17" s="161">
        <v>-20.872</v>
      </c>
      <c r="EA17" s="161">
        <v>0</v>
      </c>
      <c r="EB17" s="161">
        <v>-10.260999999999999</v>
      </c>
      <c r="EC17" s="161">
        <v>-15.003</v>
      </c>
      <c r="ED17" s="161">
        <v>-17.045000000000002</v>
      </c>
      <c r="EE17" s="161">
        <v>-3.5718000000000001</v>
      </c>
      <c r="EF17" s="161">
        <v>-8.4191000000000003</v>
      </c>
      <c r="EG17" s="161">
        <v>-10.913</v>
      </c>
      <c r="EH17" s="161">
        <v>-57.542999999999999</v>
      </c>
      <c r="EI17" s="161">
        <v>-6.1306000000000003</v>
      </c>
      <c r="EJ17" s="162"/>
      <c r="EK17" s="162"/>
      <c r="EL17" s="162"/>
      <c r="EM17" s="161">
        <v>0</v>
      </c>
      <c r="EN17" s="161">
        <v>-1.9292</v>
      </c>
      <c r="EO17" s="162"/>
      <c r="EP17" s="161">
        <v>25.103999999999999</v>
      </c>
      <c r="EQ17" s="161">
        <v>-30.33</v>
      </c>
      <c r="ER17" s="161">
        <v>-28.047000000000001</v>
      </c>
      <c r="ES17" s="161">
        <v>-10.349</v>
      </c>
      <c r="ET17" s="161">
        <v>-14.949</v>
      </c>
      <c r="EU17" s="161">
        <v>-15.96</v>
      </c>
      <c r="EV17" s="161">
        <v>13.5</v>
      </c>
      <c r="EW17" s="161">
        <v>4.0221999999999998</v>
      </c>
      <c r="EX17" s="161">
        <v>-2.0983000000000001</v>
      </c>
      <c r="EY17" s="162"/>
      <c r="EZ17" s="162"/>
      <c r="FA17" s="161">
        <v>5.3535000000000004</v>
      </c>
      <c r="FB17" s="161">
        <v>-5.6120000000000001</v>
      </c>
      <c r="FC17" s="161">
        <v>-39.145000000000003</v>
      </c>
      <c r="FD17" s="161">
        <v>4.8163999999999998</v>
      </c>
      <c r="FE17" s="161">
        <v>0</v>
      </c>
      <c r="FF17" s="161">
        <v>0</v>
      </c>
      <c r="FG17" s="161">
        <v>0</v>
      </c>
      <c r="FH17" s="161">
        <v>5.6375000000000002</v>
      </c>
      <c r="FI17" s="161">
        <v>3.6717</v>
      </c>
      <c r="FJ17" s="161">
        <v>-3.3491</v>
      </c>
      <c r="FK17" s="161">
        <v>-3.5165000000000002</v>
      </c>
      <c r="FL17" s="161">
        <v>34.83</v>
      </c>
      <c r="FM17" s="161">
        <v>4.2988</v>
      </c>
      <c r="FN17" s="161">
        <v>5.1166</v>
      </c>
      <c r="FO17" s="162"/>
      <c r="FP17" s="161">
        <v>46.249000000000002</v>
      </c>
      <c r="FQ17" s="161">
        <v>14.122</v>
      </c>
      <c r="FR17" s="161">
        <v>-11.308999999999999</v>
      </c>
      <c r="FS17" s="161">
        <v>-2.9127000000000001</v>
      </c>
      <c r="FT17" s="161">
        <v>0.31519999999999998</v>
      </c>
      <c r="FU17" s="161">
        <v>2.12</v>
      </c>
      <c r="FV17" s="161">
        <v>0.44</v>
      </c>
      <c r="FW17" s="161">
        <v>-15.137</v>
      </c>
      <c r="FX17" s="161">
        <v>1.7825</v>
      </c>
      <c r="FY17" s="161">
        <v>7.0259</v>
      </c>
      <c r="FZ17" s="161">
        <v>0.21099999999999999</v>
      </c>
      <c r="GA17" s="161">
        <v>0</v>
      </c>
      <c r="GB17" s="161">
        <v>23.379000000000001</v>
      </c>
      <c r="GC17" s="161">
        <v>-44.21</v>
      </c>
      <c r="GD17" s="161">
        <v>-34.134999999999998</v>
      </c>
      <c r="GE17" s="161">
        <v>-1.9999</v>
      </c>
      <c r="GF17" s="161">
        <v>31.353999999999999</v>
      </c>
      <c r="GG17" s="161">
        <v>14.398999999999999</v>
      </c>
      <c r="GH17" s="161">
        <v>18.972000000000001</v>
      </c>
      <c r="GI17" s="161">
        <v>4.4819000000000004</v>
      </c>
      <c r="GJ17" s="161">
        <v>-4.6849999999999996</v>
      </c>
      <c r="GK17" s="161">
        <v>1.6564000000000001</v>
      </c>
      <c r="GL17" s="161">
        <v>5.62E-2</v>
      </c>
      <c r="GM17" s="162"/>
      <c r="GN17" s="161">
        <v>-11.628</v>
      </c>
      <c r="GO17" s="161">
        <v>-8.2929999999999993</v>
      </c>
      <c r="GP17" s="161">
        <v>18.297000000000001</v>
      </c>
      <c r="GQ17" s="161">
        <v>-33.36</v>
      </c>
      <c r="GR17" s="161">
        <v>-15.632999999999999</v>
      </c>
      <c r="GS17" s="161">
        <v>-11.76</v>
      </c>
      <c r="GT17" s="161">
        <v>136.61000000000001</v>
      </c>
      <c r="GU17" s="162"/>
      <c r="GV17" s="161">
        <v>-8.9818999999999996</v>
      </c>
      <c r="GW17" s="161">
        <v>6.6120999999999999</v>
      </c>
      <c r="GX17" s="161">
        <v>2.9005000000000001</v>
      </c>
      <c r="GY17" s="161">
        <v>8.8789999999999996</v>
      </c>
      <c r="GZ17" s="161">
        <v>8.8219999999999992</v>
      </c>
      <c r="HA17" s="161">
        <v>2</v>
      </c>
      <c r="HB17" s="161">
        <v>15.222</v>
      </c>
      <c r="HC17" s="161">
        <v>18.140999999999998</v>
      </c>
      <c r="HD17" s="161">
        <v>-3.3498999999999999</v>
      </c>
      <c r="HE17" s="161">
        <v>8.5345999999999993</v>
      </c>
      <c r="HF17" s="161">
        <v>67.085999999999999</v>
      </c>
      <c r="HG17" s="161">
        <v>13.602</v>
      </c>
      <c r="HH17" s="161">
        <v>43.197000000000003</v>
      </c>
      <c r="HI17" s="161">
        <v>23.491</v>
      </c>
      <c r="HJ17" s="161">
        <v>22.358000000000001</v>
      </c>
      <c r="HK17" s="161">
        <v>-8.4049999999999994</v>
      </c>
      <c r="HL17" s="161">
        <v>-9.4542999999999999</v>
      </c>
      <c r="HM17" s="161">
        <v>0</v>
      </c>
      <c r="HN17" s="161">
        <v>-11.585000000000001</v>
      </c>
      <c r="HO17" s="161">
        <v>-23.422999999999998</v>
      </c>
      <c r="HP17" s="162"/>
      <c r="HQ17" s="162"/>
      <c r="HR17" s="161">
        <v>-27.646000000000001</v>
      </c>
      <c r="HS17" s="161">
        <v>1.8601000000000001</v>
      </c>
      <c r="HT17" s="161">
        <v>1.5524</v>
      </c>
      <c r="HU17" s="161">
        <v>8.8999000000000006</v>
      </c>
      <c r="HV17" s="161">
        <v>8.75</v>
      </c>
      <c r="HW17" s="161">
        <v>-27.7</v>
      </c>
      <c r="HX17" s="161">
        <v>-27.5</v>
      </c>
      <c r="HY17" s="161">
        <v>1.9528000000000001</v>
      </c>
      <c r="HZ17" s="161">
        <v>-10.96</v>
      </c>
      <c r="IA17" s="161">
        <v>19.888999999999999</v>
      </c>
      <c r="IB17" s="161">
        <v>26.254000000000001</v>
      </c>
      <c r="IC17" s="161">
        <v>26.13</v>
      </c>
      <c r="ID17" s="161">
        <v>-19.100000000000001</v>
      </c>
      <c r="IE17" s="161">
        <v>-29</v>
      </c>
      <c r="IF17" s="161">
        <v>15.8</v>
      </c>
      <c r="IG17" s="161">
        <v>14.898999999999999</v>
      </c>
      <c r="IH17" s="161">
        <v>-18.228000000000002</v>
      </c>
      <c r="II17" s="161">
        <v>-18.318000000000001</v>
      </c>
      <c r="IJ17" s="161">
        <v>-39.298999999999999</v>
      </c>
      <c r="IK17" s="162"/>
      <c r="IL17" s="162"/>
      <c r="IM17" s="162"/>
      <c r="IN17" s="161">
        <v>47.777999999999999</v>
      </c>
      <c r="IO17" s="161">
        <v>109.1</v>
      </c>
      <c r="IP17" s="161">
        <v>60.231999999999999</v>
      </c>
      <c r="IQ17" s="161">
        <v>111.93</v>
      </c>
      <c r="IR17" s="161">
        <v>115.35</v>
      </c>
      <c r="IS17" s="162"/>
      <c r="IT17" s="161">
        <v>25.071000000000002</v>
      </c>
      <c r="IU17" s="161">
        <v>24.631</v>
      </c>
      <c r="IV17" s="161">
        <v>-5.5890000000000004</v>
      </c>
      <c r="IW17" s="161">
        <v>215.77</v>
      </c>
      <c r="IX17" s="161">
        <v>-175.68</v>
      </c>
      <c r="IY17" s="161">
        <v>48.753</v>
      </c>
      <c r="IZ17" s="161">
        <v>-38.408999999999999</v>
      </c>
      <c r="JA17" s="161">
        <v>-4.5199999999999997E-2</v>
      </c>
      <c r="JB17" s="161">
        <v>3.2000000000000001E-2</v>
      </c>
      <c r="JC17" s="161">
        <v>-7.44</v>
      </c>
      <c r="JD17" s="161">
        <v>-0.66100000000000003</v>
      </c>
      <c r="JE17" s="161">
        <v>-0.66300000000000003</v>
      </c>
      <c r="JF17" s="161">
        <v>2.48</v>
      </c>
      <c r="JG17" s="161">
        <v>1.0399</v>
      </c>
      <c r="JH17" s="161">
        <v>-4.9664000000000001</v>
      </c>
      <c r="JI17" s="161">
        <v>-7.3228</v>
      </c>
      <c r="JJ17" s="161">
        <v>19.864999999999998</v>
      </c>
      <c r="JK17" s="161">
        <v>-6.6787999999999998</v>
      </c>
      <c r="JL17" s="161">
        <v>-2</v>
      </c>
      <c r="JM17" s="161">
        <v>0.78100000000000003</v>
      </c>
      <c r="JN17" s="161">
        <v>1.2209000000000001</v>
      </c>
      <c r="JO17" s="161">
        <v>0</v>
      </c>
      <c r="JP17" s="161">
        <v>0</v>
      </c>
      <c r="JQ17" s="161">
        <v>3.2277</v>
      </c>
      <c r="JR17" s="161">
        <v>3.4182999999999999</v>
      </c>
      <c r="JS17" s="161">
        <v>3.9592000000000001</v>
      </c>
      <c r="JT17" s="162"/>
      <c r="JU17" s="161">
        <v>12.398999999999999</v>
      </c>
      <c r="JV17" s="161">
        <v>7.2500999999999998</v>
      </c>
      <c r="JW17" s="161">
        <v>-0.44</v>
      </c>
      <c r="JX17" s="161">
        <v>0.37</v>
      </c>
      <c r="JY17" s="161">
        <v>-2.7357</v>
      </c>
      <c r="JZ17" s="161">
        <v>-14.771000000000001</v>
      </c>
      <c r="KA17" s="161">
        <v>-19.131</v>
      </c>
      <c r="KB17" s="161">
        <v>0</v>
      </c>
      <c r="KC17" s="161">
        <v>9.5770999999999997</v>
      </c>
      <c r="KD17" s="161">
        <v>-14.794</v>
      </c>
      <c r="KE17" s="161">
        <v>4.3094000000000001</v>
      </c>
      <c r="KF17" s="161">
        <v>-14.3</v>
      </c>
      <c r="KG17" s="161">
        <v>-3</v>
      </c>
      <c r="KH17" s="161">
        <v>45.996000000000002</v>
      </c>
      <c r="KI17" s="161">
        <v>-169.59</v>
      </c>
    </row>
    <row r="18" spans="1:295" ht="18" customHeight="1">
      <c r="A18" s="160" t="s">
        <v>61</v>
      </c>
      <c r="B18" s="160" t="s">
        <v>650</v>
      </c>
      <c r="C18" s="164">
        <v>0</v>
      </c>
      <c r="D18" s="164">
        <v>3.6375999999999999</v>
      </c>
      <c r="E18" s="164">
        <v>-7.6264000000000003</v>
      </c>
      <c r="F18" s="164">
        <v>2.9859</v>
      </c>
      <c r="G18" s="164">
        <v>6.6219999999999999</v>
      </c>
      <c r="H18" s="164">
        <v>7.6337999999999999</v>
      </c>
      <c r="I18" s="164">
        <v>11.976000000000001</v>
      </c>
      <c r="J18" s="165"/>
      <c r="K18" s="164">
        <v>16.401</v>
      </c>
      <c r="L18" s="164">
        <v>7.0537000000000001</v>
      </c>
      <c r="M18" s="164">
        <v>-8.3864999999999998</v>
      </c>
      <c r="N18" s="164">
        <v>-8.8800000000000008</v>
      </c>
      <c r="O18" s="164">
        <v>-22</v>
      </c>
      <c r="P18" s="164">
        <v>0</v>
      </c>
      <c r="Q18" s="164">
        <v>0.82799999999999996</v>
      </c>
      <c r="R18" s="164">
        <v>-17.600000000000001</v>
      </c>
      <c r="S18" s="164">
        <v>2.4344000000000001</v>
      </c>
      <c r="T18" s="164">
        <v>1.901</v>
      </c>
      <c r="U18" s="164">
        <v>3.8220000000000001</v>
      </c>
      <c r="V18" s="164">
        <v>3.5861000000000001</v>
      </c>
      <c r="W18" s="164">
        <v>6.5526</v>
      </c>
      <c r="X18" s="164">
        <v>0</v>
      </c>
      <c r="Y18" s="164">
        <v>5.4767999999999999</v>
      </c>
      <c r="Z18" s="164">
        <v>1.1069</v>
      </c>
      <c r="AA18" s="165"/>
      <c r="AB18" s="164">
        <v>-0.59130000000000005</v>
      </c>
      <c r="AC18" s="164">
        <v>-0.44500000000000001</v>
      </c>
      <c r="AD18" s="164">
        <v>-0.434</v>
      </c>
      <c r="AE18" s="164">
        <v>0.124</v>
      </c>
      <c r="AF18" s="164">
        <v>-11.1</v>
      </c>
      <c r="AG18" s="164">
        <v>-13.2</v>
      </c>
      <c r="AH18" s="164">
        <v>9.8000000000000004E-2</v>
      </c>
      <c r="AI18" s="164">
        <v>0.245</v>
      </c>
      <c r="AJ18" s="164">
        <v>-13.71</v>
      </c>
      <c r="AK18" s="164">
        <v>-13.81</v>
      </c>
      <c r="AL18" s="164">
        <v>-10</v>
      </c>
      <c r="AM18" s="164">
        <v>-14.81</v>
      </c>
      <c r="AN18" s="164">
        <v>-14.85</v>
      </c>
      <c r="AO18" s="164">
        <v>4.9718</v>
      </c>
      <c r="AP18" s="164">
        <v>3.5912999999999999</v>
      </c>
      <c r="AQ18" s="164">
        <v>18.907</v>
      </c>
      <c r="AR18" s="164">
        <v>20.283999999999999</v>
      </c>
      <c r="AS18" s="164">
        <v>-16.213999999999999</v>
      </c>
      <c r="AT18" s="164">
        <v>-11.52</v>
      </c>
      <c r="AU18" s="164">
        <v>-10.925000000000001</v>
      </c>
      <c r="AV18" s="164">
        <v>0.63439999999999996</v>
      </c>
      <c r="AW18" s="164">
        <v>0.63580000000000003</v>
      </c>
      <c r="AX18" s="164">
        <v>-16.343</v>
      </c>
      <c r="AY18" s="164">
        <v>-13.260999999999999</v>
      </c>
      <c r="AZ18" s="164">
        <v>7.9032</v>
      </c>
      <c r="BA18" s="164">
        <v>42.051000000000002</v>
      </c>
      <c r="BB18" s="164">
        <v>-42.698999999999998</v>
      </c>
      <c r="BC18" s="164">
        <v>8.0719999999999992</v>
      </c>
      <c r="BD18" s="164">
        <v>-6.6999000000000004</v>
      </c>
      <c r="BE18" s="164">
        <v>-6.6999000000000004</v>
      </c>
      <c r="BF18" s="164">
        <v>-24.792000000000002</v>
      </c>
      <c r="BG18" s="164">
        <v>-24.344999999999999</v>
      </c>
      <c r="BH18" s="164">
        <v>-2.6132</v>
      </c>
      <c r="BI18" s="164">
        <v>1.3141</v>
      </c>
      <c r="BJ18" s="164">
        <v>-6.9336000000000002</v>
      </c>
      <c r="BK18" s="164">
        <v>-1.0699000000000001</v>
      </c>
      <c r="BL18" s="164">
        <v>0</v>
      </c>
      <c r="BM18" s="164">
        <v>0.46729999999999999</v>
      </c>
      <c r="BN18" s="164">
        <v>-124.11</v>
      </c>
      <c r="BO18" s="164">
        <v>46.692999999999998</v>
      </c>
      <c r="BP18" s="164">
        <v>46.570999999999998</v>
      </c>
      <c r="BQ18" s="164">
        <v>-41.176000000000002</v>
      </c>
      <c r="BR18" s="164">
        <v>-210.44</v>
      </c>
      <c r="BS18" s="164">
        <v>-9.1669</v>
      </c>
      <c r="BT18" s="165"/>
      <c r="BU18" s="165"/>
      <c r="BV18" s="164">
        <v>13.542</v>
      </c>
      <c r="BW18" s="164">
        <v>10.989000000000001</v>
      </c>
      <c r="BX18" s="164">
        <v>7.76</v>
      </c>
      <c r="BY18" s="164">
        <v>-11.18</v>
      </c>
      <c r="BZ18" s="164">
        <v>6.1599000000000004</v>
      </c>
      <c r="CA18" s="164">
        <v>-5.7558999999999996</v>
      </c>
      <c r="CB18" s="164">
        <v>-4.8182</v>
      </c>
      <c r="CC18" s="164">
        <v>12.191000000000001</v>
      </c>
      <c r="CD18" s="164">
        <v>9.9026999999999994</v>
      </c>
      <c r="CE18" s="164">
        <v>2.6381999999999999</v>
      </c>
      <c r="CF18" s="164">
        <v>-10.114000000000001</v>
      </c>
      <c r="CG18" s="164">
        <v>-10.336</v>
      </c>
      <c r="CH18" s="164">
        <v>-7.0511999999999997</v>
      </c>
      <c r="CI18" s="164">
        <v>0</v>
      </c>
      <c r="CJ18" s="164">
        <v>2.88</v>
      </c>
      <c r="CK18" s="164">
        <v>6.4119999999999999</v>
      </c>
      <c r="CL18" s="164">
        <v>11.8</v>
      </c>
      <c r="CM18" s="164">
        <v>9.1998999999999995</v>
      </c>
      <c r="CN18" s="164">
        <v>-1.9098999999999999</v>
      </c>
      <c r="CO18" s="164">
        <v>26.838000000000001</v>
      </c>
      <c r="CP18" s="164">
        <v>26.658000000000001</v>
      </c>
      <c r="CQ18" s="164">
        <v>25.585999999999999</v>
      </c>
      <c r="CR18" s="164">
        <v>73.369</v>
      </c>
      <c r="CS18" s="164">
        <v>73.88</v>
      </c>
      <c r="CT18" s="164">
        <v>-9.0442999999999998</v>
      </c>
      <c r="CU18" s="164">
        <v>-74.183999999999997</v>
      </c>
      <c r="CV18" s="164">
        <v>0</v>
      </c>
      <c r="CW18" s="164">
        <v>1.542</v>
      </c>
      <c r="CX18" s="164">
        <v>26.11</v>
      </c>
      <c r="CY18" s="164">
        <v>14.569000000000001</v>
      </c>
      <c r="CZ18" s="164">
        <v>6.5673000000000004</v>
      </c>
      <c r="DA18" s="164">
        <v>6.7412999999999998</v>
      </c>
      <c r="DB18" s="164">
        <v>-8.84</v>
      </c>
      <c r="DC18" s="164">
        <v>0.3145</v>
      </c>
      <c r="DD18" s="164">
        <v>0</v>
      </c>
      <c r="DE18" s="164">
        <v>0</v>
      </c>
      <c r="DF18" s="164">
        <v>18.193999999999999</v>
      </c>
      <c r="DG18" s="164">
        <v>1.4999999999999999E-2</v>
      </c>
      <c r="DH18" s="164">
        <v>-4.4737</v>
      </c>
      <c r="DI18" s="164">
        <v>14.398999999999999</v>
      </c>
      <c r="DJ18" s="164">
        <v>14</v>
      </c>
      <c r="DK18" s="164">
        <v>-7.0873999999999997</v>
      </c>
      <c r="DL18" s="164">
        <v>-1.496</v>
      </c>
      <c r="DM18" s="164">
        <v>48.896000000000001</v>
      </c>
      <c r="DN18" s="164">
        <v>3.7166999999999999</v>
      </c>
      <c r="DO18" s="164">
        <v>-1.1200000000000001</v>
      </c>
      <c r="DP18" s="164">
        <v>-5.15</v>
      </c>
      <c r="DQ18" s="164">
        <v>5.6970000000000001</v>
      </c>
      <c r="DR18" s="165"/>
      <c r="DS18" s="164">
        <v>-4.43</v>
      </c>
      <c r="DT18" s="164">
        <v>-4.4298999999999999</v>
      </c>
      <c r="DU18" s="164">
        <v>14.75</v>
      </c>
      <c r="DV18" s="164">
        <v>15.42</v>
      </c>
      <c r="DW18" s="164">
        <v>-19.071999999999999</v>
      </c>
      <c r="DX18" s="164">
        <v>-10.1</v>
      </c>
      <c r="DY18" s="164">
        <v>-22.303999999999998</v>
      </c>
      <c r="DZ18" s="164">
        <v>-21.009</v>
      </c>
      <c r="EA18" s="164">
        <v>0</v>
      </c>
      <c r="EB18" s="164">
        <v>-9.6981999999999999</v>
      </c>
      <c r="EC18" s="164">
        <v>-13.986000000000001</v>
      </c>
      <c r="ED18" s="164">
        <v>-14.473000000000001</v>
      </c>
      <c r="EE18" s="164">
        <v>-4.7210000000000001</v>
      </c>
      <c r="EF18" s="164">
        <v>-11.363</v>
      </c>
      <c r="EG18" s="164">
        <v>-11.529</v>
      </c>
      <c r="EH18" s="164">
        <v>-56.667999999999999</v>
      </c>
      <c r="EI18" s="164">
        <v>-4.0269000000000004</v>
      </c>
      <c r="EJ18" s="165"/>
      <c r="EK18" s="165"/>
      <c r="EL18" s="165"/>
      <c r="EM18" s="164">
        <v>9.5325000000000006</v>
      </c>
      <c r="EN18" s="164">
        <v>-0.53320000000000001</v>
      </c>
      <c r="EO18" s="165"/>
      <c r="EP18" s="164">
        <v>2.0640000000000001</v>
      </c>
      <c r="EQ18" s="164">
        <v>-27.312999999999999</v>
      </c>
      <c r="ER18" s="164">
        <v>-27.446999999999999</v>
      </c>
      <c r="ES18" s="164">
        <v>-6.3445999999999998</v>
      </c>
      <c r="ET18" s="164">
        <v>0</v>
      </c>
      <c r="EU18" s="164">
        <v>-13.13</v>
      </c>
      <c r="EV18" s="164">
        <v>2.5</v>
      </c>
      <c r="EW18" s="164">
        <v>5.1002000000000001</v>
      </c>
      <c r="EX18" s="164">
        <v>-1.6274999999999999</v>
      </c>
      <c r="EY18" s="165"/>
      <c r="EZ18" s="165"/>
      <c r="FA18" s="164">
        <v>7.5777000000000001</v>
      </c>
      <c r="FB18" s="164">
        <v>-6.1843000000000004</v>
      </c>
      <c r="FC18" s="164">
        <v>-39.145000000000003</v>
      </c>
      <c r="FD18" s="164">
        <v>4.9324000000000003</v>
      </c>
      <c r="FE18" s="164">
        <v>0</v>
      </c>
      <c r="FF18" s="164">
        <v>0</v>
      </c>
      <c r="FG18" s="164">
        <v>0</v>
      </c>
      <c r="FH18" s="164">
        <v>4.6074000000000002</v>
      </c>
      <c r="FI18" s="164">
        <v>4.7774000000000001</v>
      </c>
      <c r="FJ18" s="164">
        <v>-3.1816</v>
      </c>
      <c r="FK18" s="164">
        <v>-3.5165000000000002</v>
      </c>
      <c r="FL18" s="164">
        <v>36.505000000000003</v>
      </c>
      <c r="FM18" s="164">
        <v>5.4949000000000003</v>
      </c>
      <c r="FN18" s="164">
        <v>5.6848000000000001</v>
      </c>
      <c r="FO18" s="165"/>
      <c r="FP18" s="164">
        <v>45.927</v>
      </c>
      <c r="FQ18" s="164">
        <v>13.614000000000001</v>
      </c>
      <c r="FR18" s="164">
        <v>-11.199</v>
      </c>
      <c r="FS18" s="164">
        <v>-3.1067999999999998</v>
      </c>
      <c r="FT18" s="164">
        <v>0.29780000000000001</v>
      </c>
      <c r="FU18" s="164">
        <v>2</v>
      </c>
      <c r="FV18" s="164">
        <v>0.69</v>
      </c>
      <c r="FW18" s="164">
        <v>-13.505000000000001</v>
      </c>
      <c r="FX18" s="164">
        <v>1.8452999999999999</v>
      </c>
      <c r="FY18" s="164">
        <v>7.0328999999999997</v>
      </c>
      <c r="FZ18" s="164">
        <v>0.26300000000000001</v>
      </c>
      <c r="GA18" s="164">
        <v>0</v>
      </c>
      <c r="GB18" s="164">
        <v>22.44</v>
      </c>
      <c r="GC18" s="164">
        <v>-43.276000000000003</v>
      </c>
      <c r="GD18" s="164">
        <v>-33.061</v>
      </c>
      <c r="GE18" s="164">
        <v>-2.3399000000000001</v>
      </c>
      <c r="GF18" s="164">
        <v>28.959</v>
      </c>
      <c r="GG18" s="164">
        <v>14.3</v>
      </c>
      <c r="GH18" s="164">
        <v>18.364999999999998</v>
      </c>
      <c r="GI18" s="164">
        <v>4.4969999999999999</v>
      </c>
      <c r="GJ18" s="164">
        <v>-4.6773999999999996</v>
      </c>
      <c r="GK18" s="164">
        <v>1.6375999999999999</v>
      </c>
      <c r="GL18" s="164">
        <v>5.62E-2</v>
      </c>
      <c r="GM18" s="165"/>
      <c r="GN18" s="164">
        <v>-10.962999999999999</v>
      </c>
      <c r="GO18" s="164">
        <v>-8.6349999999999998</v>
      </c>
      <c r="GP18" s="164">
        <v>15.954000000000001</v>
      </c>
      <c r="GQ18" s="164">
        <v>-32.688000000000002</v>
      </c>
      <c r="GR18" s="164">
        <v>-14.407999999999999</v>
      </c>
      <c r="GS18" s="164">
        <v>-11.478</v>
      </c>
      <c r="GT18" s="164">
        <v>139.47</v>
      </c>
      <c r="GU18" s="165"/>
      <c r="GV18" s="164">
        <v>-8.8603000000000005</v>
      </c>
      <c r="GW18" s="164">
        <v>6.6203000000000003</v>
      </c>
      <c r="GX18" s="164">
        <v>3.1200999999999999</v>
      </c>
      <c r="GY18" s="164">
        <v>8.9375999999999998</v>
      </c>
      <c r="GZ18" s="164">
        <v>8.7745999999999995</v>
      </c>
      <c r="HA18" s="164">
        <v>2.5672999999999999</v>
      </c>
      <c r="HB18" s="164">
        <v>15.879</v>
      </c>
      <c r="HC18" s="164">
        <v>16.77</v>
      </c>
      <c r="HD18" s="164">
        <v>-2.5099</v>
      </c>
      <c r="HE18" s="164">
        <v>7.0960000000000001</v>
      </c>
      <c r="HF18" s="164">
        <v>70.397000000000006</v>
      </c>
      <c r="HG18" s="164">
        <v>18.329000000000001</v>
      </c>
      <c r="HH18" s="164">
        <v>47.28</v>
      </c>
      <c r="HI18" s="164">
        <v>21.234000000000002</v>
      </c>
      <c r="HJ18" s="164">
        <v>20.096</v>
      </c>
      <c r="HK18" s="164">
        <v>-6.7831999999999999</v>
      </c>
      <c r="HL18" s="164">
        <v>-7.1482000000000001</v>
      </c>
      <c r="HM18" s="164">
        <v>-11.127000000000001</v>
      </c>
      <c r="HN18" s="164">
        <v>-12.624000000000001</v>
      </c>
      <c r="HO18" s="164">
        <v>-23.422999999999998</v>
      </c>
      <c r="HP18" s="165"/>
      <c r="HQ18" s="165"/>
      <c r="HR18" s="164">
        <v>-27.684000000000001</v>
      </c>
      <c r="HS18" s="164">
        <v>1.2410000000000001</v>
      </c>
      <c r="HT18" s="164">
        <v>1.3712</v>
      </c>
      <c r="HU18" s="164">
        <v>8.89</v>
      </c>
      <c r="HV18" s="164">
        <v>8.8000000000000007</v>
      </c>
      <c r="HW18" s="164">
        <v>-25.899000000000001</v>
      </c>
      <c r="HX18" s="164">
        <v>-26</v>
      </c>
      <c r="HY18" s="164">
        <v>2.0407000000000002</v>
      </c>
      <c r="HZ18" s="164">
        <v>-10.079000000000001</v>
      </c>
      <c r="IA18" s="164">
        <v>22.818999999999999</v>
      </c>
      <c r="IB18" s="164">
        <v>25.675000000000001</v>
      </c>
      <c r="IC18" s="164">
        <v>25.550999999999998</v>
      </c>
      <c r="ID18" s="164">
        <v>-18.7</v>
      </c>
      <c r="IE18" s="164">
        <v>-28.2</v>
      </c>
      <c r="IF18" s="164">
        <v>16.600000000000001</v>
      </c>
      <c r="IG18" s="164">
        <v>15.699</v>
      </c>
      <c r="IH18" s="164">
        <v>-18.431000000000001</v>
      </c>
      <c r="II18" s="164">
        <v>-18.318000000000001</v>
      </c>
      <c r="IJ18" s="164">
        <v>-32.189</v>
      </c>
      <c r="IK18" s="165"/>
      <c r="IL18" s="165"/>
      <c r="IM18" s="165"/>
      <c r="IN18" s="164">
        <v>52.164999999999999</v>
      </c>
      <c r="IO18" s="164">
        <v>108.3</v>
      </c>
      <c r="IP18" s="164">
        <v>58.427</v>
      </c>
      <c r="IQ18" s="164">
        <v>114.61</v>
      </c>
      <c r="IR18" s="164">
        <v>123.01</v>
      </c>
      <c r="IS18" s="165"/>
      <c r="IT18" s="164">
        <v>27.138000000000002</v>
      </c>
      <c r="IU18" s="164">
        <v>27.536999999999999</v>
      </c>
      <c r="IV18" s="164">
        <v>-2.4327000000000001</v>
      </c>
      <c r="IW18" s="164">
        <v>215.47</v>
      </c>
      <c r="IX18" s="164">
        <v>-177.28</v>
      </c>
      <c r="IY18" s="164">
        <v>48.459000000000003</v>
      </c>
      <c r="IZ18" s="164">
        <v>-39.237000000000002</v>
      </c>
      <c r="JA18" s="164">
        <v>1.1999999999999999E-3</v>
      </c>
      <c r="JB18" s="164">
        <v>3.2000000000000001E-2</v>
      </c>
      <c r="JC18" s="164">
        <v>-7.28</v>
      </c>
      <c r="JD18" s="164">
        <v>-0.58199999999999996</v>
      </c>
      <c r="JE18" s="164">
        <v>-0.59499999999999997</v>
      </c>
      <c r="JF18" s="164">
        <v>2.4</v>
      </c>
      <c r="JG18" s="164">
        <v>1.2</v>
      </c>
      <c r="JH18" s="164">
        <v>-5.3293999999999997</v>
      </c>
      <c r="JI18" s="164">
        <v>-7.8506999999999998</v>
      </c>
      <c r="JJ18" s="164">
        <v>21.213999999999999</v>
      </c>
      <c r="JK18" s="164">
        <v>-6.9992999999999999</v>
      </c>
      <c r="JL18" s="164">
        <v>-2.4</v>
      </c>
      <c r="JM18" s="164">
        <v>0.84699999999999998</v>
      </c>
      <c r="JN18" s="164">
        <v>1.1109</v>
      </c>
      <c r="JO18" s="164">
        <v>0</v>
      </c>
      <c r="JP18" s="164">
        <v>0</v>
      </c>
      <c r="JQ18" s="164">
        <v>3.4293999999999998</v>
      </c>
      <c r="JR18" s="164">
        <v>3.1404999999999998</v>
      </c>
      <c r="JS18" s="164">
        <v>3.1171000000000002</v>
      </c>
      <c r="JT18" s="165"/>
      <c r="JU18" s="164">
        <v>12.1</v>
      </c>
      <c r="JV18" s="164">
        <v>7.2618</v>
      </c>
      <c r="JW18" s="164">
        <v>-0.41</v>
      </c>
      <c r="JX18" s="164">
        <v>0.37</v>
      </c>
      <c r="JY18" s="164">
        <v>-2.6945000000000001</v>
      </c>
      <c r="JZ18" s="164">
        <v>-15.387</v>
      </c>
      <c r="KA18" s="164">
        <v>-20.379000000000001</v>
      </c>
      <c r="KB18" s="164">
        <v>0</v>
      </c>
      <c r="KC18" s="164">
        <v>11.38</v>
      </c>
      <c r="KD18" s="164">
        <v>-16.04</v>
      </c>
      <c r="KE18" s="164">
        <v>4.0811000000000002</v>
      </c>
      <c r="KF18" s="164">
        <v>-13.5</v>
      </c>
      <c r="KG18" s="164">
        <v>-3.7999000000000001</v>
      </c>
      <c r="KH18" s="164">
        <v>45.854999999999997</v>
      </c>
      <c r="KI18" s="164">
        <v>-171.87</v>
      </c>
    </row>
    <row r="19" spans="1:295" ht="18" customHeight="1">
      <c r="A19" s="160" t="s">
        <v>61</v>
      </c>
      <c r="B19" s="160" t="s">
        <v>651</v>
      </c>
      <c r="C19" s="164">
        <v>0</v>
      </c>
      <c r="D19" s="164">
        <v>3.5608</v>
      </c>
      <c r="E19" s="164">
        <v>-7.4280999999999997</v>
      </c>
      <c r="F19" s="164">
        <v>3.0051999999999999</v>
      </c>
      <c r="G19" s="164">
        <v>6.7754000000000003</v>
      </c>
      <c r="H19" s="164">
        <v>7.5610999999999997</v>
      </c>
      <c r="I19" s="164">
        <v>12.086</v>
      </c>
      <c r="J19" s="165"/>
      <c r="K19" s="164">
        <v>15.403</v>
      </c>
      <c r="L19" s="164">
        <v>7.2096999999999998</v>
      </c>
      <c r="M19" s="164">
        <v>-8.4943000000000008</v>
      </c>
      <c r="N19" s="164">
        <v>-11.1</v>
      </c>
      <c r="O19" s="164">
        <v>-22</v>
      </c>
      <c r="P19" s="164">
        <v>0</v>
      </c>
      <c r="Q19" s="164">
        <v>0.82799999999999996</v>
      </c>
      <c r="R19" s="164">
        <v>-17.600000000000001</v>
      </c>
      <c r="S19" s="164">
        <v>2.4903</v>
      </c>
      <c r="T19" s="164">
        <v>1.7744</v>
      </c>
      <c r="U19" s="164">
        <v>3.8532000000000002</v>
      </c>
      <c r="V19" s="164">
        <v>3.8043999999999998</v>
      </c>
      <c r="W19" s="164">
        <v>6.6455000000000002</v>
      </c>
      <c r="X19" s="164">
        <v>0</v>
      </c>
      <c r="Y19" s="164">
        <v>5.0096999999999996</v>
      </c>
      <c r="Z19" s="164">
        <v>1.1316999999999999</v>
      </c>
      <c r="AA19" s="165"/>
      <c r="AB19" s="164">
        <v>-0.78890000000000005</v>
      </c>
      <c r="AC19" s="164">
        <v>-0.65500000000000003</v>
      </c>
      <c r="AD19" s="164">
        <v>-0.68799999999999994</v>
      </c>
      <c r="AE19" s="164">
        <v>4.2999999999999997E-2</v>
      </c>
      <c r="AF19" s="164">
        <v>-11.1</v>
      </c>
      <c r="AG19" s="164">
        <v>-13.2</v>
      </c>
      <c r="AH19" s="164">
        <v>-1.2999999999999999E-2</v>
      </c>
      <c r="AI19" s="164">
        <v>0.245</v>
      </c>
      <c r="AJ19" s="164">
        <v>-11.93</v>
      </c>
      <c r="AK19" s="164">
        <v>-12.039</v>
      </c>
      <c r="AL19" s="164">
        <v>-10</v>
      </c>
      <c r="AM19" s="164">
        <v>-16.568999999999999</v>
      </c>
      <c r="AN19" s="164">
        <v>-16.440000000000001</v>
      </c>
      <c r="AO19" s="164">
        <v>5.0972999999999997</v>
      </c>
      <c r="AP19" s="164">
        <v>3.6953999999999998</v>
      </c>
      <c r="AQ19" s="164">
        <v>17.408000000000001</v>
      </c>
      <c r="AR19" s="164">
        <v>19.274999999999999</v>
      </c>
      <c r="AS19" s="164">
        <v>-16.321999999999999</v>
      </c>
      <c r="AT19" s="164">
        <v>-11.52</v>
      </c>
      <c r="AU19" s="164">
        <v>-12.561</v>
      </c>
      <c r="AV19" s="164">
        <v>21.001000000000001</v>
      </c>
      <c r="AW19" s="164">
        <v>19.684999999999999</v>
      </c>
      <c r="AX19" s="164">
        <v>-18.084</v>
      </c>
      <c r="AY19" s="164">
        <v>-16.343</v>
      </c>
      <c r="AZ19" s="164">
        <v>9.8759999999999994</v>
      </c>
      <c r="BA19" s="164">
        <v>46.75</v>
      </c>
      <c r="BB19" s="164">
        <v>-43.543999999999997</v>
      </c>
      <c r="BC19" s="164">
        <v>8.2606000000000002</v>
      </c>
      <c r="BD19" s="164">
        <v>-6.6999000000000004</v>
      </c>
      <c r="BE19" s="164">
        <v>-6.7999000000000001</v>
      </c>
      <c r="BF19" s="164">
        <v>-23.800999999999998</v>
      </c>
      <c r="BG19" s="164">
        <v>-21.356000000000002</v>
      </c>
      <c r="BH19" s="164">
        <v>-2.5579999999999998</v>
      </c>
      <c r="BI19" s="164">
        <v>1.3141</v>
      </c>
      <c r="BJ19" s="164">
        <v>-9.9562000000000008</v>
      </c>
      <c r="BK19" s="164">
        <v>-0.49</v>
      </c>
      <c r="BL19" s="164">
        <v>0</v>
      </c>
      <c r="BM19" s="164">
        <v>0.68859999999999999</v>
      </c>
      <c r="BN19" s="164">
        <v>-118.5</v>
      </c>
      <c r="BO19" s="164">
        <v>46.204999999999998</v>
      </c>
      <c r="BP19" s="164">
        <v>46.417999999999999</v>
      </c>
      <c r="BQ19" s="164">
        <v>-36.412999999999997</v>
      </c>
      <c r="BR19" s="164">
        <v>-200.32</v>
      </c>
      <c r="BS19" s="164">
        <v>-9.1669</v>
      </c>
      <c r="BT19" s="165"/>
      <c r="BU19" s="165"/>
      <c r="BV19" s="164">
        <v>13.542</v>
      </c>
      <c r="BW19" s="164">
        <v>10.38</v>
      </c>
      <c r="BX19" s="164">
        <v>7.28</v>
      </c>
      <c r="BY19" s="164">
        <v>-11.478999999999999</v>
      </c>
      <c r="BZ19" s="164">
        <v>5.4</v>
      </c>
      <c r="CA19" s="164">
        <v>-6.4257</v>
      </c>
      <c r="CB19" s="164">
        <v>-6.2916999999999996</v>
      </c>
      <c r="CC19" s="164">
        <v>13.439</v>
      </c>
      <c r="CD19" s="164">
        <v>11.092000000000001</v>
      </c>
      <c r="CE19" s="164">
        <v>4.4035000000000002</v>
      </c>
      <c r="CF19" s="164">
        <v>-21.934999999999999</v>
      </c>
      <c r="CG19" s="164">
        <v>-21.940999999999999</v>
      </c>
      <c r="CH19" s="164">
        <v>-7.5884</v>
      </c>
      <c r="CI19" s="164">
        <v>11.058999999999999</v>
      </c>
      <c r="CJ19" s="164">
        <v>2.88</v>
      </c>
      <c r="CK19" s="164">
        <v>6.4119999999999999</v>
      </c>
      <c r="CL19" s="164">
        <v>13.6</v>
      </c>
      <c r="CM19" s="164">
        <v>10.6</v>
      </c>
      <c r="CN19" s="164">
        <v>-1.99</v>
      </c>
      <c r="CO19" s="164">
        <v>27.32</v>
      </c>
      <c r="CP19" s="164">
        <v>26.966000000000001</v>
      </c>
      <c r="CQ19" s="164">
        <v>26.291</v>
      </c>
      <c r="CR19" s="164">
        <v>76.888999999999996</v>
      </c>
      <c r="CS19" s="164">
        <v>76.120999999999995</v>
      </c>
      <c r="CT19" s="164">
        <v>-9.7936999999999994</v>
      </c>
      <c r="CU19" s="164">
        <v>-75.587999999999994</v>
      </c>
      <c r="CV19" s="164">
        <v>0</v>
      </c>
      <c r="CW19" s="164">
        <v>1.6680999999999999</v>
      </c>
      <c r="CX19" s="164">
        <v>24.93</v>
      </c>
      <c r="CY19" s="164">
        <v>16.68</v>
      </c>
      <c r="CZ19" s="164">
        <v>7.3486000000000002</v>
      </c>
      <c r="DA19" s="164">
        <v>7.6201999999999996</v>
      </c>
      <c r="DB19" s="164">
        <v>-9.5</v>
      </c>
      <c r="DC19" s="164">
        <v>0.3145</v>
      </c>
      <c r="DD19" s="164">
        <v>-12.695</v>
      </c>
      <c r="DE19" s="164">
        <v>-12.65</v>
      </c>
      <c r="DF19" s="164">
        <v>21.555</v>
      </c>
      <c r="DG19" s="164">
        <v>1.5299999999999999E-2</v>
      </c>
      <c r="DH19" s="164">
        <v>-4.8678999999999997</v>
      </c>
      <c r="DI19" s="164">
        <v>14.398999999999999</v>
      </c>
      <c r="DJ19" s="164">
        <v>14</v>
      </c>
      <c r="DK19" s="164">
        <v>-6.1620999999999997</v>
      </c>
      <c r="DL19" s="164">
        <v>-1.1220000000000001</v>
      </c>
      <c r="DM19" s="164">
        <v>17.826000000000001</v>
      </c>
      <c r="DN19" s="164">
        <v>4.4588999999999999</v>
      </c>
      <c r="DO19" s="164">
        <v>-0.7</v>
      </c>
      <c r="DP19" s="164">
        <v>-7.18</v>
      </c>
      <c r="DQ19" s="164">
        <v>5.67</v>
      </c>
      <c r="DR19" s="165"/>
      <c r="DS19" s="164">
        <v>-3.29</v>
      </c>
      <c r="DT19" s="164">
        <v>-3.2698999999999998</v>
      </c>
      <c r="DU19" s="164">
        <v>13.45</v>
      </c>
      <c r="DV19" s="164">
        <v>17.03</v>
      </c>
      <c r="DW19" s="164">
        <v>-20.163</v>
      </c>
      <c r="DX19" s="164">
        <v>-10.363</v>
      </c>
      <c r="DY19" s="164">
        <v>-23.094000000000001</v>
      </c>
      <c r="DZ19" s="164">
        <v>-21.027000000000001</v>
      </c>
      <c r="EA19" s="164">
        <v>0</v>
      </c>
      <c r="EB19" s="164">
        <v>-14.417</v>
      </c>
      <c r="EC19" s="164">
        <v>-19.773</v>
      </c>
      <c r="ED19" s="164">
        <v>-19.991</v>
      </c>
      <c r="EE19" s="164">
        <v>-11.481</v>
      </c>
      <c r="EF19" s="164">
        <v>-15.933</v>
      </c>
      <c r="EG19" s="164">
        <v>-11.468</v>
      </c>
      <c r="EH19" s="164">
        <v>-62.246000000000002</v>
      </c>
      <c r="EI19" s="164">
        <v>-9.7322000000000006</v>
      </c>
      <c r="EJ19" s="165"/>
      <c r="EK19" s="165"/>
      <c r="EL19" s="165"/>
      <c r="EM19" s="164">
        <v>0</v>
      </c>
      <c r="EN19" s="164">
        <v>4.2081</v>
      </c>
      <c r="EO19" s="165"/>
      <c r="EP19" s="164">
        <v>-9.2200000000000006</v>
      </c>
      <c r="EQ19" s="164">
        <v>-28.463000000000001</v>
      </c>
      <c r="ER19" s="164">
        <v>-27.760999999999999</v>
      </c>
      <c r="ES19" s="164">
        <v>-4.9505999999999997</v>
      </c>
      <c r="ET19" s="164">
        <v>12.648999999999999</v>
      </c>
      <c r="EU19" s="164">
        <v>-15.67</v>
      </c>
      <c r="EV19" s="164">
        <v>-0.1</v>
      </c>
      <c r="EW19" s="164">
        <v>4.9836</v>
      </c>
      <c r="EX19" s="164">
        <v>7.4383999999999997</v>
      </c>
      <c r="EY19" s="165"/>
      <c r="EZ19" s="165"/>
      <c r="FA19" s="164">
        <v>6.9504000000000001</v>
      </c>
      <c r="FB19" s="164">
        <v>-4.4470999999999998</v>
      </c>
      <c r="FC19" s="164">
        <v>-39.145000000000003</v>
      </c>
      <c r="FD19" s="164">
        <v>4.6577000000000002</v>
      </c>
      <c r="FE19" s="164">
        <v>0</v>
      </c>
      <c r="FF19" s="164">
        <v>0</v>
      </c>
      <c r="FG19" s="164">
        <v>0</v>
      </c>
      <c r="FH19" s="164">
        <v>4.7807000000000004</v>
      </c>
      <c r="FI19" s="164">
        <v>3.1739999999999999</v>
      </c>
      <c r="FJ19" s="164">
        <v>-3.0142000000000002</v>
      </c>
      <c r="FK19" s="164">
        <v>-3.5165000000000002</v>
      </c>
      <c r="FL19" s="164">
        <v>32.820999999999998</v>
      </c>
      <c r="FM19" s="164">
        <v>4.8155000000000001</v>
      </c>
      <c r="FN19" s="164">
        <v>4.9848999999999997</v>
      </c>
      <c r="FO19" s="165"/>
      <c r="FP19" s="164">
        <v>44.734000000000002</v>
      </c>
      <c r="FQ19" s="164">
        <v>16.495000000000001</v>
      </c>
      <c r="FR19" s="164">
        <v>-10.159000000000001</v>
      </c>
      <c r="FS19" s="164">
        <v>-2.4184000000000001</v>
      </c>
      <c r="FT19" s="164">
        <v>0.3417</v>
      </c>
      <c r="FU19" s="164">
        <v>2</v>
      </c>
      <c r="FV19" s="164">
        <v>-0.3</v>
      </c>
      <c r="FW19" s="164">
        <v>-16.861000000000001</v>
      </c>
      <c r="FX19" s="164">
        <v>1.8746</v>
      </c>
      <c r="FY19" s="164">
        <v>7.1388999999999996</v>
      </c>
      <c r="FZ19" s="164">
        <v>0.25800000000000001</v>
      </c>
      <c r="GA19" s="164">
        <v>0</v>
      </c>
      <c r="GB19" s="164">
        <v>22.59</v>
      </c>
      <c r="GC19" s="164">
        <v>-45.372</v>
      </c>
      <c r="GD19" s="164">
        <v>-33.99</v>
      </c>
      <c r="GE19" s="164">
        <v>-2.6198999999999999</v>
      </c>
      <c r="GF19" s="164">
        <v>29.683</v>
      </c>
      <c r="GG19" s="164">
        <v>12.5</v>
      </c>
      <c r="GH19" s="164">
        <v>18.364999999999998</v>
      </c>
      <c r="GI19" s="164">
        <v>4.4603000000000002</v>
      </c>
      <c r="GJ19" s="164">
        <v>-4.6609999999999996</v>
      </c>
      <c r="GK19" s="164">
        <v>1.6506000000000001</v>
      </c>
      <c r="GL19" s="164">
        <v>5.62E-2</v>
      </c>
      <c r="GM19" s="165"/>
      <c r="GN19" s="164">
        <v>-10.058999999999999</v>
      </c>
      <c r="GO19" s="164">
        <v>-9.8710000000000004</v>
      </c>
      <c r="GP19" s="164">
        <v>17.814</v>
      </c>
      <c r="GQ19" s="164">
        <v>-32.688000000000002</v>
      </c>
      <c r="GR19" s="164">
        <v>-13.512</v>
      </c>
      <c r="GS19" s="164">
        <v>-12.141999999999999</v>
      </c>
      <c r="GT19" s="164">
        <v>142.05000000000001</v>
      </c>
      <c r="GU19" s="165"/>
      <c r="GV19" s="164">
        <v>-8.7101000000000006</v>
      </c>
      <c r="GW19" s="164">
        <v>7.0309999999999997</v>
      </c>
      <c r="GX19" s="164">
        <v>3.2103000000000002</v>
      </c>
      <c r="GY19" s="164">
        <v>8.9083000000000006</v>
      </c>
      <c r="GZ19" s="164">
        <v>8.8219999999999992</v>
      </c>
      <c r="HA19" s="164">
        <v>3</v>
      </c>
      <c r="HB19" s="164">
        <v>15.499000000000001</v>
      </c>
      <c r="HC19" s="164">
        <v>15.614000000000001</v>
      </c>
      <c r="HD19" s="164">
        <v>-5.0298999999999996</v>
      </c>
      <c r="HE19" s="164">
        <v>6.1542000000000003</v>
      </c>
      <c r="HF19" s="164">
        <v>73.296000000000006</v>
      </c>
      <c r="HG19" s="164">
        <v>15.345000000000001</v>
      </c>
      <c r="HH19" s="164">
        <v>43.716000000000001</v>
      </c>
      <c r="HI19" s="164">
        <v>22.231000000000002</v>
      </c>
      <c r="HJ19" s="164">
        <v>20.257999999999999</v>
      </c>
      <c r="HK19" s="164">
        <v>-7.1265999999999998</v>
      </c>
      <c r="HL19" s="164">
        <v>-7.9360999999999997</v>
      </c>
      <c r="HM19" s="164">
        <v>-12.087</v>
      </c>
      <c r="HN19" s="164">
        <v>-13.129</v>
      </c>
      <c r="HO19" s="164">
        <v>-23.422999999999998</v>
      </c>
      <c r="HP19" s="165"/>
      <c r="HQ19" s="165"/>
      <c r="HR19" s="164">
        <v>-28.914999999999999</v>
      </c>
      <c r="HS19" s="164">
        <v>1.8895999999999999</v>
      </c>
      <c r="HT19" s="164">
        <v>2.2667000000000002</v>
      </c>
      <c r="HU19" s="164">
        <v>8.3000000000000007</v>
      </c>
      <c r="HV19" s="164">
        <v>8.4498999999999995</v>
      </c>
      <c r="HW19" s="164">
        <v>-29</v>
      </c>
      <c r="HX19" s="164">
        <v>-28.6</v>
      </c>
      <c r="HY19" s="164">
        <v>2.0407000000000002</v>
      </c>
      <c r="HZ19" s="164">
        <v>-11.039</v>
      </c>
      <c r="IA19" s="164">
        <v>25.224</v>
      </c>
      <c r="IB19" s="164">
        <v>26</v>
      </c>
      <c r="IC19" s="164">
        <v>25.878</v>
      </c>
      <c r="ID19" s="164">
        <v>-18.7</v>
      </c>
      <c r="IE19" s="164">
        <v>-29</v>
      </c>
      <c r="IF19" s="164">
        <v>17.399000000000001</v>
      </c>
      <c r="IG19" s="164">
        <v>16.600000000000001</v>
      </c>
      <c r="IH19" s="164">
        <v>-18.431000000000001</v>
      </c>
      <c r="II19" s="164">
        <v>-18.318000000000001</v>
      </c>
      <c r="IJ19" s="164">
        <v>-38.89</v>
      </c>
      <c r="IK19" s="165"/>
      <c r="IL19" s="165"/>
      <c r="IM19" s="165"/>
      <c r="IN19" s="164">
        <v>55.552999999999997</v>
      </c>
      <c r="IO19" s="164">
        <v>101.08</v>
      </c>
      <c r="IP19" s="164">
        <v>60.683999999999997</v>
      </c>
      <c r="IQ19" s="164">
        <v>116.16</v>
      </c>
      <c r="IR19" s="164">
        <v>115.01</v>
      </c>
      <c r="IS19" s="165"/>
      <c r="IT19" s="164">
        <v>24.338000000000001</v>
      </c>
      <c r="IU19" s="164">
        <v>23.268000000000001</v>
      </c>
      <c r="IV19" s="164">
        <v>-8.7277000000000005</v>
      </c>
      <c r="IW19" s="164">
        <v>211.23</v>
      </c>
      <c r="IX19" s="164">
        <v>-177.34</v>
      </c>
      <c r="IY19" s="164">
        <v>42.848999999999997</v>
      </c>
      <c r="IZ19" s="164">
        <v>-34.902000000000001</v>
      </c>
      <c r="JA19" s="164">
        <v>1.1999999999999999E-3</v>
      </c>
      <c r="JB19" s="164">
        <v>3.2000000000000001E-2</v>
      </c>
      <c r="JC19" s="164">
        <v>-8.0799000000000003</v>
      </c>
      <c r="JD19" s="164">
        <v>-0.70399999999999996</v>
      </c>
      <c r="JE19" s="164">
        <v>-0.71</v>
      </c>
      <c r="JF19" s="164">
        <v>2.96</v>
      </c>
      <c r="JG19" s="164">
        <v>1.0399</v>
      </c>
      <c r="JH19" s="164">
        <v>-5.8922999999999996</v>
      </c>
      <c r="JI19" s="164">
        <v>-7.3228</v>
      </c>
      <c r="JJ19" s="164">
        <v>20.86</v>
      </c>
      <c r="JK19" s="164">
        <v>-7.3228</v>
      </c>
      <c r="JL19" s="164">
        <v>-2.5998999999999999</v>
      </c>
      <c r="JM19" s="164">
        <v>-1.2648999999999999</v>
      </c>
      <c r="JN19" s="164">
        <v>-0.22700000000000001</v>
      </c>
      <c r="JO19" s="164">
        <v>0</v>
      </c>
      <c r="JP19" s="164">
        <v>0</v>
      </c>
      <c r="JQ19" s="164">
        <v>4.2308000000000003</v>
      </c>
      <c r="JR19" s="164">
        <v>3.7616000000000001</v>
      </c>
      <c r="JS19" s="164">
        <v>2.9354</v>
      </c>
      <c r="JT19" s="165"/>
      <c r="JU19" s="164">
        <v>13.1</v>
      </c>
      <c r="JV19" s="164">
        <v>7.1881000000000004</v>
      </c>
      <c r="JW19" s="164">
        <v>-0.35</v>
      </c>
      <c r="JX19" s="164">
        <v>0.37</v>
      </c>
      <c r="JY19" s="164">
        <v>0</v>
      </c>
      <c r="JZ19" s="164">
        <v>-15.643000000000001</v>
      </c>
      <c r="KA19" s="164">
        <v>-20.219000000000001</v>
      </c>
      <c r="KB19" s="164">
        <v>0</v>
      </c>
      <c r="KC19" s="164">
        <v>10.78</v>
      </c>
      <c r="KD19" s="164">
        <v>-14.91</v>
      </c>
      <c r="KE19" s="164">
        <v>3.6002000000000001</v>
      </c>
      <c r="KF19" s="164">
        <v>-15.5</v>
      </c>
      <c r="KG19" s="164">
        <v>-2.5</v>
      </c>
      <c r="KH19" s="164">
        <v>49.054000000000002</v>
      </c>
      <c r="KI19" s="164">
        <v>-171.43</v>
      </c>
    </row>
    <row r="20" spans="1:295" ht="18" customHeight="1">
      <c r="A20" s="160" t="s">
        <v>61</v>
      </c>
      <c r="B20" s="160" t="s">
        <v>652</v>
      </c>
      <c r="C20" s="164">
        <v>0</v>
      </c>
      <c r="D20" s="164">
        <v>3.8025000000000002</v>
      </c>
      <c r="E20" s="164">
        <v>-7.8640999999999996</v>
      </c>
      <c r="F20" s="164">
        <v>2.8540000000000001</v>
      </c>
      <c r="G20" s="164">
        <v>6.6965000000000003</v>
      </c>
      <c r="H20" s="164">
        <v>7.0190000000000001</v>
      </c>
      <c r="I20" s="164">
        <v>12.02</v>
      </c>
      <c r="J20" s="165"/>
      <c r="K20" s="164">
        <v>15.973000000000001</v>
      </c>
      <c r="L20" s="164">
        <v>6.6257000000000001</v>
      </c>
      <c r="M20" s="164">
        <v>-7.6308999999999996</v>
      </c>
      <c r="N20" s="164">
        <v>-11.1</v>
      </c>
      <c r="O20" s="164">
        <v>-22</v>
      </c>
      <c r="P20" s="164">
        <v>-2.2000000000000002</v>
      </c>
      <c r="Q20" s="164">
        <v>0</v>
      </c>
      <c r="R20" s="164">
        <v>-15.398999999999999</v>
      </c>
      <c r="S20" s="164">
        <v>2.6221999999999999</v>
      </c>
      <c r="T20" s="164">
        <v>1.6682999999999999</v>
      </c>
      <c r="U20" s="164">
        <v>3.5968</v>
      </c>
      <c r="V20" s="164">
        <v>3.7704</v>
      </c>
      <c r="W20" s="164">
        <v>6.5932000000000004</v>
      </c>
      <c r="X20" s="164">
        <v>0</v>
      </c>
      <c r="Y20" s="164">
        <v>4.4686000000000003</v>
      </c>
      <c r="Z20" s="164">
        <v>1.0954999999999999</v>
      </c>
      <c r="AA20" s="165"/>
      <c r="AB20" s="164">
        <v>-0.71289999999999998</v>
      </c>
      <c r="AC20" s="164">
        <v>-0.58099999999999996</v>
      </c>
      <c r="AD20" s="164">
        <v>-0.55900000000000005</v>
      </c>
      <c r="AE20" s="164">
        <v>7.5999999999999998E-2</v>
      </c>
      <c r="AF20" s="164">
        <v>-8.8800000000000008</v>
      </c>
      <c r="AG20" s="164">
        <v>-13.2</v>
      </c>
      <c r="AH20" s="164">
        <v>-0.318</v>
      </c>
      <c r="AI20" s="164">
        <v>0.25</v>
      </c>
      <c r="AJ20" s="164">
        <v>-15.079000000000001</v>
      </c>
      <c r="AK20" s="164">
        <v>-15.17</v>
      </c>
      <c r="AL20" s="164">
        <v>-10</v>
      </c>
      <c r="AM20" s="164">
        <v>-13.52</v>
      </c>
      <c r="AN20" s="164">
        <v>-13.699</v>
      </c>
      <c r="AO20" s="164">
        <v>4.7144000000000004</v>
      </c>
      <c r="AP20" s="164">
        <v>3.6533000000000002</v>
      </c>
      <c r="AQ20" s="164">
        <v>15.362</v>
      </c>
      <c r="AR20" s="164">
        <v>18.792000000000002</v>
      </c>
      <c r="AS20" s="164">
        <v>-16.045000000000002</v>
      </c>
      <c r="AT20" s="164">
        <v>-12.86</v>
      </c>
      <c r="AU20" s="164">
        <v>-12.98</v>
      </c>
      <c r="AV20" s="164">
        <v>21.427</v>
      </c>
      <c r="AW20" s="164">
        <v>21.338000000000001</v>
      </c>
      <c r="AX20" s="164">
        <v>-17.681999999999999</v>
      </c>
      <c r="AY20" s="164">
        <v>-14.869</v>
      </c>
      <c r="AZ20" s="164">
        <v>10.27</v>
      </c>
      <c r="BA20" s="164">
        <v>55.396000000000001</v>
      </c>
      <c r="BB20" s="164">
        <v>-46.008000000000003</v>
      </c>
      <c r="BC20" s="164">
        <v>7.7350000000000003</v>
      </c>
      <c r="BD20" s="164">
        <v>-6.4999000000000002</v>
      </c>
      <c r="BE20" s="164">
        <v>-6.4999000000000002</v>
      </c>
      <c r="BF20" s="164">
        <v>-22.303999999999998</v>
      </c>
      <c r="BG20" s="164">
        <v>-20.946999999999999</v>
      </c>
      <c r="BH20" s="164">
        <v>-2.6181999999999999</v>
      </c>
      <c r="BI20" s="164">
        <v>1.3141</v>
      </c>
      <c r="BJ20" s="164">
        <v>-6.6018999999999997</v>
      </c>
      <c r="BK20" s="164">
        <v>-0.81</v>
      </c>
      <c r="BL20" s="164">
        <v>0</v>
      </c>
      <c r="BM20" s="164">
        <v>0.50449999999999995</v>
      </c>
      <c r="BN20" s="164">
        <v>-108.73</v>
      </c>
      <c r="BO20" s="164">
        <v>41.84</v>
      </c>
      <c r="BP20" s="164">
        <v>42.847000000000001</v>
      </c>
      <c r="BQ20" s="164">
        <v>-30.481999999999999</v>
      </c>
      <c r="BR20" s="164">
        <v>-201.72</v>
      </c>
      <c r="BS20" s="164">
        <v>-9.1669</v>
      </c>
      <c r="BT20" s="165"/>
      <c r="BU20" s="165"/>
      <c r="BV20" s="164">
        <v>10.478</v>
      </c>
      <c r="BW20" s="164">
        <v>9.7200000000000006</v>
      </c>
      <c r="BX20" s="164">
        <v>6.5399000000000003</v>
      </c>
      <c r="BY20" s="164">
        <v>-12.51</v>
      </c>
      <c r="BZ20" s="164">
        <v>4.3600000000000003</v>
      </c>
      <c r="CA20" s="164">
        <v>-7.6313000000000004</v>
      </c>
      <c r="CB20" s="164">
        <v>-7.4973999999999998</v>
      </c>
      <c r="CC20" s="164">
        <v>14.446999999999999</v>
      </c>
      <c r="CD20" s="164">
        <v>12.398</v>
      </c>
      <c r="CE20" s="164">
        <v>0.2742</v>
      </c>
      <c r="CF20" s="164">
        <v>-25.57</v>
      </c>
      <c r="CG20" s="164">
        <v>-25.547000000000001</v>
      </c>
      <c r="CH20" s="164">
        <v>-6.2984</v>
      </c>
      <c r="CI20" s="164">
        <v>11.321999999999999</v>
      </c>
      <c r="CJ20" s="164">
        <v>2.88</v>
      </c>
      <c r="CK20" s="164">
        <v>6.4119999999999999</v>
      </c>
      <c r="CL20" s="164">
        <v>14.699</v>
      </c>
      <c r="CM20" s="164">
        <v>11.6</v>
      </c>
      <c r="CN20" s="164">
        <v>-2.2599</v>
      </c>
      <c r="CO20" s="164">
        <v>24.686</v>
      </c>
      <c r="CP20" s="164">
        <v>24.306999999999999</v>
      </c>
      <c r="CQ20" s="164">
        <v>23.774999999999999</v>
      </c>
      <c r="CR20" s="164">
        <v>72.873999999999995</v>
      </c>
      <c r="CS20" s="164">
        <v>74.018000000000001</v>
      </c>
      <c r="CT20" s="164">
        <v>-12.202</v>
      </c>
      <c r="CU20" s="164">
        <v>-70.820999999999998</v>
      </c>
      <c r="CV20" s="164">
        <v>0</v>
      </c>
      <c r="CW20" s="164">
        <v>2.1223000000000001</v>
      </c>
      <c r="CX20" s="164">
        <v>26.78</v>
      </c>
      <c r="CY20" s="164">
        <v>16.670000000000002</v>
      </c>
      <c r="CZ20" s="164">
        <v>7.9736000000000002</v>
      </c>
      <c r="DA20" s="164">
        <v>8.1084999999999994</v>
      </c>
      <c r="DB20" s="164">
        <v>-9.8498999999999999</v>
      </c>
      <c r="DC20" s="164">
        <v>0.3145</v>
      </c>
      <c r="DD20" s="164">
        <v>-12.997999999999999</v>
      </c>
      <c r="DE20" s="164">
        <v>-11.94</v>
      </c>
      <c r="DF20" s="164">
        <v>22.617000000000001</v>
      </c>
      <c r="DG20" s="164">
        <v>1.54E-2</v>
      </c>
      <c r="DH20" s="164">
        <v>-5.0556999999999999</v>
      </c>
      <c r="DI20" s="164">
        <v>14.398999999999999</v>
      </c>
      <c r="DJ20" s="164">
        <v>14</v>
      </c>
      <c r="DK20" s="164">
        <v>-6.8639999999999999</v>
      </c>
      <c r="DL20" s="164">
        <v>-0.374</v>
      </c>
      <c r="DM20" s="164">
        <v>21.295999999999999</v>
      </c>
      <c r="DN20" s="164">
        <v>5.3865999999999996</v>
      </c>
      <c r="DO20" s="164">
        <v>0.13</v>
      </c>
      <c r="DP20" s="164">
        <v>-8.0299999999999994</v>
      </c>
      <c r="DQ20" s="164">
        <v>5.6429999999999998</v>
      </c>
      <c r="DR20" s="165"/>
      <c r="DS20" s="164">
        <v>-3.27</v>
      </c>
      <c r="DT20" s="164">
        <v>-3.2599</v>
      </c>
      <c r="DU20" s="164">
        <v>13.84</v>
      </c>
      <c r="DV20" s="164">
        <v>17.21</v>
      </c>
      <c r="DW20" s="164">
        <v>-22.709</v>
      </c>
      <c r="DX20" s="164">
        <v>-11.199</v>
      </c>
      <c r="DY20" s="164">
        <v>-24.747</v>
      </c>
      <c r="DZ20" s="164">
        <v>-23.827000000000002</v>
      </c>
      <c r="EA20" s="164">
        <v>0</v>
      </c>
      <c r="EB20" s="164">
        <v>-15.101000000000001</v>
      </c>
      <c r="EC20" s="164">
        <v>-21.344999999999999</v>
      </c>
      <c r="ED20" s="164">
        <v>-20.91</v>
      </c>
      <c r="EE20" s="164">
        <v>-11.167</v>
      </c>
      <c r="EF20" s="164">
        <v>-13.941000000000001</v>
      </c>
      <c r="EG20" s="164">
        <v>-10.09</v>
      </c>
      <c r="EH20" s="164">
        <v>-66.644000000000005</v>
      </c>
      <c r="EI20" s="164">
        <v>-8.4717000000000002</v>
      </c>
      <c r="EJ20" s="165"/>
      <c r="EK20" s="165"/>
      <c r="EL20" s="165"/>
      <c r="EM20" s="164">
        <v>0</v>
      </c>
      <c r="EN20" s="164">
        <v>3.4235000000000002</v>
      </c>
      <c r="EO20" s="165"/>
      <c r="EP20" s="164">
        <v>1.552</v>
      </c>
      <c r="EQ20" s="164">
        <v>-29.713999999999999</v>
      </c>
      <c r="ER20" s="164">
        <v>-29.369</v>
      </c>
      <c r="ES20" s="164">
        <v>-7.7350000000000003</v>
      </c>
      <c r="ET20" s="164">
        <v>0</v>
      </c>
      <c r="EU20" s="164">
        <v>-15.179</v>
      </c>
      <c r="EV20" s="164">
        <v>0</v>
      </c>
      <c r="EW20" s="164">
        <v>5.3465999999999996</v>
      </c>
      <c r="EX20" s="164">
        <v>4.6718999999999999</v>
      </c>
      <c r="EY20" s="165"/>
      <c r="EZ20" s="165"/>
      <c r="FA20" s="164">
        <v>7.7892999999999999</v>
      </c>
      <c r="FB20" s="164">
        <v>-6.0077999999999996</v>
      </c>
      <c r="FC20" s="164">
        <v>-39.145000000000003</v>
      </c>
      <c r="FD20" s="164">
        <v>4.6821000000000002</v>
      </c>
      <c r="FE20" s="164">
        <v>0</v>
      </c>
      <c r="FF20" s="164">
        <v>0</v>
      </c>
      <c r="FG20" s="164">
        <v>0</v>
      </c>
      <c r="FH20" s="164">
        <v>4.9162999999999997</v>
      </c>
      <c r="FI20" s="164">
        <v>3.8237000000000001</v>
      </c>
      <c r="FJ20" s="164">
        <v>-2.1768999999999998</v>
      </c>
      <c r="FK20" s="164">
        <v>-2.0093999999999999</v>
      </c>
      <c r="FL20" s="164">
        <v>25.62</v>
      </c>
      <c r="FM20" s="164">
        <v>7.8574000000000002</v>
      </c>
      <c r="FN20" s="164">
        <v>7.2893999999999997</v>
      </c>
      <c r="FO20" s="165"/>
      <c r="FP20" s="164">
        <v>36.938000000000002</v>
      </c>
      <c r="FQ20" s="164">
        <v>12.496</v>
      </c>
      <c r="FR20" s="164">
        <v>-12.798999999999999</v>
      </c>
      <c r="FS20" s="164">
        <v>-3.4070999999999998</v>
      </c>
      <c r="FT20" s="164">
        <v>0.3417</v>
      </c>
      <c r="FU20" s="164">
        <v>2.78</v>
      </c>
      <c r="FV20" s="164">
        <v>1.88</v>
      </c>
      <c r="FW20" s="164">
        <v>-12.391999999999999</v>
      </c>
      <c r="FX20" s="164">
        <v>1.6146</v>
      </c>
      <c r="FY20" s="164">
        <v>6.9718999999999998</v>
      </c>
      <c r="FZ20" s="164">
        <v>0.30299999999999999</v>
      </c>
      <c r="GA20" s="164">
        <v>0</v>
      </c>
      <c r="GB20" s="164">
        <v>23.79</v>
      </c>
      <c r="GC20" s="164">
        <v>-40.444000000000003</v>
      </c>
      <c r="GD20" s="164">
        <v>-31.388000000000002</v>
      </c>
      <c r="GE20" s="164">
        <v>-3.2898999999999998</v>
      </c>
      <c r="GF20" s="164">
        <v>30.17</v>
      </c>
      <c r="GG20" s="164">
        <v>10.8</v>
      </c>
      <c r="GH20" s="164">
        <v>17.516999999999999</v>
      </c>
      <c r="GI20" s="164">
        <v>3.9428999999999998</v>
      </c>
      <c r="GJ20" s="164">
        <v>-4.1317000000000004</v>
      </c>
      <c r="GK20" s="164">
        <v>1.6758999999999999</v>
      </c>
      <c r="GL20" s="164">
        <v>5.62E-2</v>
      </c>
      <c r="GM20" s="165"/>
      <c r="GN20" s="164">
        <v>-10.176</v>
      </c>
      <c r="GO20" s="164">
        <v>-9.5709999999999997</v>
      </c>
      <c r="GP20" s="164">
        <v>15.03</v>
      </c>
      <c r="GQ20" s="164">
        <v>-31.343</v>
      </c>
      <c r="GR20" s="164">
        <v>-6.8742999999999999</v>
      </c>
      <c r="GS20" s="164">
        <v>-10.022</v>
      </c>
      <c r="GT20" s="164">
        <v>130.71</v>
      </c>
      <c r="GU20" s="165"/>
      <c r="GV20" s="164">
        <v>-9.0983999999999998</v>
      </c>
      <c r="GW20" s="164">
        <v>7.2403000000000004</v>
      </c>
      <c r="GX20" s="164">
        <v>2.0003000000000002</v>
      </c>
      <c r="GY20" s="164">
        <v>8.9083000000000006</v>
      </c>
      <c r="GZ20" s="164">
        <v>8.8853000000000009</v>
      </c>
      <c r="HA20" s="164">
        <v>2</v>
      </c>
      <c r="HB20" s="164">
        <v>14.117000000000001</v>
      </c>
      <c r="HC20" s="164">
        <v>16.786999999999999</v>
      </c>
      <c r="HD20" s="164">
        <v>-4.6100000000000003</v>
      </c>
      <c r="HE20" s="164">
        <v>8.8172999999999995</v>
      </c>
      <c r="HF20" s="164">
        <v>69.525000000000006</v>
      </c>
      <c r="HG20" s="164">
        <v>16.565000000000001</v>
      </c>
      <c r="HH20" s="164">
        <v>45.11</v>
      </c>
      <c r="HI20" s="164">
        <v>21.896999999999998</v>
      </c>
      <c r="HJ20" s="164">
        <v>19.062999999999999</v>
      </c>
      <c r="HK20" s="164">
        <v>-5.9945000000000004</v>
      </c>
      <c r="HL20" s="164">
        <v>-6.4040999999999997</v>
      </c>
      <c r="HM20" s="164">
        <v>-12.987</v>
      </c>
      <c r="HN20" s="164">
        <v>-14.637</v>
      </c>
      <c r="HO20" s="164">
        <v>-23.422999999999998</v>
      </c>
      <c r="HP20" s="165"/>
      <c r="HQ20" s="165"/>
      <c r="HR20" s="164">
        <v>-26.789000000000001</v>
      </c>
      <c r="HS20" s="164">
        <v>1.7369000000000001</v>
      </c>
      <c r="HT20" s="164">
        <v>1.8456999999999999</v>
      </c>
      <c r="HU20" s="164">
        <v>8.4099000000000004</v>
      </c>
      <c r="HV20" s="164">
        <v>8.4099000000000004</v>
      </c>
      <c r="HW20" s="164">
        <v>-27</v>
      </c>
      <c r="HX20" s="164">
        <v>-26.798999999999999</v>
      </c>
      <c r="HY20" s="164">
        <v>2.1450999999999998</v>
      </c>
      <c r="HZ20" s="164">
        <v>-11.68</v>
      </c>
      <c r="IA20" s="164">
        <v>17.805</v>
      </c>
      <c r="IB20" s="164">
        <v>24.373000000000001</v>
      </c>
      <c r="IC20" s="164">
        <v>24.253</v>
      </c>
      <c r="ID20" s="164">
        <v>-18.298999999999999</v>
      </c>
      <c r="IE20" s="164">
        <v>-29</v>
      </c>
      <c r="IF20" s="164">
        <v>15</v>
      </c>
      <c r="IG20" s="164">
        <v>14.5</v>
      </c>
      <c r="IH20" s="164">
        <v>-18.431000000000001</v>
      </c>
      <c r="II20" s="164">
        <v>-18.318000000000001</v>
      </c>
      <c r="IJ20" s="164">
        <v>-37.860999999999997</v>
      </c>
      <c r="IK20" s="165"/>
      <c r="IL20" s="165"/>
      <c r="IM20" s="165"/>
      <c r="IN20" s="164">
        <v>58.548999999999999</v>
      </c>
      <c r="IO20" s="164">
        <v>104.72</v>
      </c>
      <c r="IP20" s="164">
        <v>61.283999999999999</v>
      </c>
      <c r="IQ20" s="164">
        <v>110.92</v>
      </c>
      <c r="IR20" s="164">
        <v>115.13</v>
      </c>
      <c r="IS20" s="165"/>
      <c r="IT20" s="164">
        <v>26.841999999999999</v>
      </c>
      <c r="IU20" s="164">
        <v>26.85</v>
      </c>
      <c r="IV20" s="164">
        <v>-4.2203999999999997</v>
      </c>
      <c r="IW20" s="164">
        <v>211.4</v>
      </c>
      <c r="IX20" s="164">
        <v>-174.6</v>
      </c>
      <c r="IY20" s="164">
        <v>47.13</v>
      </c>
      <c r="IZ20" s="164">
        <v>-37.695</v>
      </c>
      <c r="JA20" s="164">
        <v>1.1999999999999999E-3</v>
      </c>
      <c r="JB20" s="164">
        <v>3.2000000000000001E-2</v>
      </c>
      <c r="JC20" s="164">
        <v>-7.76</v>
      </c>
      <c r="JD20" s="164">
        <v>-0.66200000000000003</v>
      </c>
      <c r="JE20" s="164">
        <v>-0.67400000000000004</v>
      </c>
      <c r="JF20" s="164">
        <v>2.7999000000000001</v>
      </c>
      <c r="JG20" s="164">
        <v>1.6798999999999999</v>
      </c>
      <c r="JH20" s="164">
        <v>-5.7229000000000001</v>
      </c>
      <c r="JI20" s="164">
        <v>-8.0551999999999992</v>
      </c>
      <c r="JJ20" s="164">
        <v>21.036999999999999</v>
      </c>
      <c r="JK20" s="164">
        <v>-6.5018000000000002</v>
      </c>
      <c r="JL20" s="164">
        <v>-2</v>
      </c>
      <c r="JM20" s="164">
        <v>0.64400000000000002</v>
      </c>
      <c r="JN20" s="164">
        <v>0.54</v>
      </c>
      <c r="JO20" s="164">
        <v>0</v>
      </c>
      <c r="JP20" s="164">
        <v>0</v>
      </c>
      <c r="JQ20" s="164">
        <v>2.7845</v>
      </c>
      <c r="JR20" s="164">
        <v>3.0949</v>
      </c>
      <c r="JS20" s="164">
        <v>3.4051</v>
      </c>
      <c r="JT20" s="165"/>
      <c r="JU20" s="164">
        <v>12.3</v>
      </c>
      <c r="JV20" s="164">
        <v>7.6794000000000002</v>
      </c>
      <c r="JW20" s="164">
        <v>-0.25</v>
      </c>
      <c r="JX20" s="164">
        <v>0.37</v>
      </c>
      <c r="JY20" s="164">
        <v>0</v>
      </c>
      <c r="JZ20" s="164">
        <v>-15.332000000000001</v>
      </c>
      <c r="KA20" s="164">
        <v>-20.762</v>
      </c>
      <c r="KB20" s="164">
        <v>0</v>
      </c>
      <c r="KC20" s="164">
        <v>10.721</v>
      </c>
      <c r="KD20" s="164">
        <v>-16.756</v>
      </c>
      <c r="KE20" s="164">
        <v>5.0717999999999996</v>
      </c>
      <c r="KF20" s="164">
        <v>-14.699</v>
      </c>
      <c r="KG20" s="164">
        <v>-3.5</v>
      </c>
      <c r="KH20" s="164">
        <v>50.612000000000002</v>
      </c>
      <c r="KI20" s="164">
        <v>-166.54</v>
      </c>
    </row>
    <row r="21" spans="1:295" ht="18" customHeight="1">
      <c r="A21" s="160" t="s">
        <v>61</v>
      </c>
      <c r="B21" s="160" t="s">
        <v>653</v>
      </c>
      <c r="C21" s="164">
        <v>0</v>
      </c>
      <c r="D21" s="164">
        <v>3.7456999999999998</v>
      </c>
      <c r="E21" s="164">
        <v>-7.9286000000000003</v>
      </c>
      <c r="F21" s="164">
        <v>2.8835999999999999</v>
      </c>
      <c r="G21" s="164">
        <v>6.6525999999999996</v>
      </c>
      <c r="H21" s="164">
        <v>6.9359999999999999</v>
      </c>
      <c r="I21" s="164">
        <v>12.069000000000001</v>
      </c>
      <c r="J21" s="165"/>
      <c r="K21" s="164">
        <v>16.271000000000001</v>
      </c>
      <c r="L21" s="164">
        <v>6.9356999999999998</v>
      </c>
      <c r="M21" s="164">
        <v>-8.2310999999999996</v>
      </c>
      <c r="N21" s="164">
        <v>-11.1</v>
      </c>
      <c r="O21" s="164">
        <v>-22</v>
      </c>
      <c r="P21" s="164">
        <v>0</v>
      </c>
      <c r="Q21" s="164">
        <v>0</v>
      </c>
      <c r="R21" s="164">
        <v>-15.398999999999999</v>
      </c>
      <c r="S21" s="164">
        <v>2.5202</v>
      </c>
      <c r="T21" s="164">
        <v>1.3959999999999999</v>
      </c>
      <c r="U21" s="164">
        <v>3.4192</v>
      </c>
      <c r="V21" s="164">
        <v>3.2898000000000001</v>
      </c>
      <c r="W21" s="164">
        <v>5.9592000000000001</v>
      </c>
      <c r="X21" s="164">
        <v>0</v>
      </c>
      <c r="Y21" s="164">
        <v>4.2119</v>
      </c>
      <c r="Z21" s="164">
        <v>1.1387</v>
      </c>
      <c r="AA21" s="165"/>
      <c r="AB21" s="164">
        <v>-0.80589999999999995</v>
      </c>
      <c r="AC21" s="164">
        <v>-0.54600000000000004</v>
      </c>
      <c r="AD21" s="164">
        <v>-0.53300000000000003</v>
      </c>
      <c r="AE21" s="164">
        <v>0.161</v>
      </c>
      <c r="AF21" s="164">
        <v>-8.8800000000000008</v>
      </c>
      <c r="AG21" s="164">
        <v>-13.2</v>
      </c>
      <c r="AH21" s="164">
        <v>-0.45800000000000002</v>
      </c>
      <c r="AI21" s="164">
        <v>0.255</v>
      </c>
      <c r="AJ21" s="164">
        <v>-14.39</v>
      </c>
      <c r="AK21" s="164">
        <v>-14.489000000000001</v>
      </c>
      <c r="AL21" s="164">
        <v>-10</v>
      </c>
      <c r="AM21" s="164">
        <v>-14.189</v>
      </c>
      <c r="AN21" s="164">
        <v>-14.21</v>
      </c>
      <c r="AO21" s="164">
        <v>4.4436999999999998</v>
      </c>
      <c r="AP21" s="164">
        <v>3.9198</v>
      </c>
      <c r="AQ21" s="164">
        <v>17.231000000000002</v>
      </c>
      <c r="AR21" s="164">
        <v>18.45</v>
      </c>
      <c r="AS21" s="164">
        <v>-16.829000000000001</v>
      </c>
      <c r="AT21" s="164">
        <v>-11.52</v>
      </c>
      <c r="AU21" s="164">
        <v>-11.99</v>
      </c>
      <c r="AV21" s="164">
        <v>10.087</v>
      </c>
      <c r="AW21" s="164">
        <v>8.8000000000000007</v>
      </c>
      <c r="AX21" s="164">
        <v>-18.084</v>
      </c>
      <c r="AY21" s="164">
        <v>-15.941000000000001</v>
      </c>
      <c r="AZ21" s="164">
        <v>9.0869</v>
      </c>
      <c r="BA21" s="164">
        <v>47.121000000000002</v>
      </c>
      <c r="BB21" s="164">
        <v>-45.12</v>
      </c>
      <c r="BC21" s="164">
        <v>7.3078000000000003</v>
      </c>
      <c r="BD21" s="164">
        <v>-6.4999000000000002</v>
      </c>
      <c r="BE21" s="164">
        <v>-6.4999000000000002</v>
      </c>
      <c r="BF21" s="164">
        <v>-22.244</v>
      </c>
      <c r="BG21" s="164">
        <v>-21.643999999999998</v>
      </c>
      <c r="BH21" s="164">
        <v>-2.4279999999999999</v>
      </c>
      <c r="BI21" s="164">
        <v>1.3141</v>
      </c>
      <c r="BJ21" s="164">
        <v>-6.2030000000000003</v>
      </c>
      <c r="BK21" s="164">
        <v>-0.94</v>
      </c>
      <c r="BL21" s="164">
        <v>0</v>
      </c>
      <c r="BM21" s="164">
        <v>0.68530000000000002</v>
      </c>
      <c r="BN21" s="164">
        <v>-113.1</v>
      </c>
      <c r="BO21" s="164">
        <v>48.646000000000001</v>
      </c>
      <c r="BP21" s="164">
        <v>47.944000000000003</v>
      </c>
      <c r="BQ21" s="164">
        <v>-35.542000000000002</v>
      </c>
      <c r="BR21" s="164">
        <v>-195.12</v>
      </c>
      <c r="BS21" s="164">
        <v>-9.1669</v>
      </c>
      <c r="BT21" s="165"/>
      <c r="BU21" s="165"/>
      <c r="BV21" s="164">
        <v>11.696</v>
      </c>
      <c r="BW21" s="164">
        <v>9.89</v>
      </c>
      <c r="BX21" s="164">
        <v>6.73</v>
      </c>
      <c r="BY21" s="164">
        <v>-11.529</v>
      </c>
      <c r="BZ21" s="164">
        <v>4.57</v>
      </c>
      <c r="CA21" s="164">
        <v>-8.5690000000000008</v>
      </c>
      <c r="CB21" s="164">
        <v>-8.1670999999999996</v>
      </c>
      <c r="CC21" s="164">
        <v>13.907</v>
      </c>
      <c r="CD21" s="164">
        <v>11.542999999999999</v>
      </c>
      <c r="CE21" s="164">
        <v>-0.56499999999999995</v>
      </c>
      <c r="CF21" s="164">
        <v>-25.902000000000001</v>
      </c>
      <c r="CG21" s="164">
        <v>-26.114000000000001</v>
      </c>
      <c r="CH21" s="164">
        <v>-6.4412000000000003</v>
      </c>
      <c r="CI21" s="164">
        <v>10.353</v>
      </c>
      <c r="CJ21" s="164">
        <v>2.88</v>
      </c>
      <c r="CK21" s="164">
        <v>6.4119999999999999</v>
      </c>
      <c r="CL21" s="164">
        <v>15.8</v>
      </c>
      <c r="CM21" s="164">
        <v>12.398999999999999</v>
      </c>
      <c r="CN21" s="164">
        <v>-2.21</v>
      </c>
      <c r="CO21" s="164">
        <v>25.298999999999999</v>
      </c>
      <c r="CP21" s="164">
        <v>24.759</v>
      </c>
      <c r="CQ21" s="164">
        <v>24.315999999999999</v>
      </c>
      <c r="CR21" s="164">
        <v>70.846000000000004</v>
      </c>
      <c r="CS21" s="164">
        <v>71.399000000000001</v>
      </c>
      <c r="CT21" s="164">
        <v>-11.516</v>
      </c>
      <c r="CU21" s="164">
        <v>-70.826999999999998</v>
      </c>
      <c r="CV21" s="164">
        <v>0</v>
      </c>
      <c r="CW21" s="164">
        <v>2.0449999999999999</v>
      </c>
      <c r="CX21" s="164">
        <v>27.45</v>
      </c>
      <c r="CY21" s="164">
        <v>17.469000000000001</v>
      </c>
      <c r="CZ21" s="164">
        <v>8.4422999999999995</v>
      </c>
      <c r="DA21" s="164">
        <v>8.4991000000000003</v>
      </c>
      <c r="DB21" s="164">
        <v>-9.67</v>
      </c>
      <c r="DC21" s="164">
        <v>0.3145</v>
      </c>
      <c r="DD21" s="164">
        <v>-11.654999999999999</v>
      </c>
      <c r="DE21" s="164">
        <v>-10.961</v>
      </c>
      <c r="DF21" s="164">
        <v>20.623999999999999</v>
      </c>
      <c r="DG21" s="164">
        <v>1.54E-2</v>
      </c>
      <c r="DH21" s="164">
        <v>-5.0004999999999997</v>
      </c>
      <c r="DI21" s="164">
        <v>12</v>
      </c>
      <c r="DJ21" s="164">
        <v>13.898999999999999</v>
      </c>
      <c r="DK21" s="164">
        <v>-7.1776999999999997</v>
      </c>
      <c r="DL21" s="164">
        <v>0.56689999999999996</v>
      </c>
      <c r="DM21" s="164">
        <v>22.4</v>
      </c>
      <c r="DN21" s="164">
        <v>7.0564999999999998</v>
      </c>
      <c r="DO21" s="164">
        <v>1.1100000000000001</v>
      </c>
      <c r="DP21" s="164">
        <v>-8.6</v>
      </c>
      <c r="DQ21" s="164">
        <v>6.3315000000000001</v>
      </c>
      <c r="DR21" s="165"/>
      <c r="DS21" s="164">
        <v>-2.75</v>
      </c>
      <c r="DT21" s="164">
        <v>-2.7599</v>
      </c>
      <c r="DU21" s="164">
        <v>12.06</v>
      </c>
      <c r="DV21" s="164">
        <v>16.809999999999999</v>
      </c>
      <c r="DW21" s="164">
        <v>-20.126999999999999</v>
      </c>
      <c r="DX21" s="164">
        <v>-10.127000000000001</v>
      </c>
      <c r="DY21" s="164">
        <v>-24.41</v>
      </c>
      <c r="DZ21" s="164">
        <v>-22.927</v>
      </c>
      <c r="EA21" s="164">
        <v>0</v>
      </c>
      <c r="EB21" s="164">
        <v>-11.747</v>
      </c>
      <c r="EC21" s="164">
        <v>-18.675999999999998</v>
      </c>
      <c r="ED21" s="164">
        <v>-18.309999999999999</v>
      </c>
      <c r="EE21" s="164">
        <v>-11.239000000000001</v>
      </c>
      <c r="EF21" s="164">
        <v>-14.56</v>
      </c>
      <c r="EG21" s="164">
        <v>-9.6110000000000007</v>
      </c>
      <c r="EH21" s="164">
        <v>-61.453000000000003</v>
      </c>
      <c r="EI21" s="164">
        <v>-9.6821000000000002</v>
      </c>
      <c r="EJ21" s="165"/>
      <c r="EK21" s="165"/>
      <c r="EL21" s="165"/>
      <c r="EM21" s="164">
        <v>0</v>
      </c>
      <c r="EN21" s="164">
        <v>1.8444</v>
      </c>
      <c r="EO21" s="165"/>
      <c r="EP21" s="164">
        <v>-2.052</v>
      </c>
      <c r="EQ21" s="164">
        <v>-28.452999999999999</v>
      </c>
      <c r="ER21" s="164">
        <v>-28.106000000000002</v>
      </c>
      <c r="ES21" s="164">
        <v>-7.0294999999999996</v>
      </c>
      <c r="ET21" s="164">
        <v>0</v>
      </c>
      <c r="EU21" s="164">
        <v>-11.359</v>
      </c>
      <c r="EV21" s="164">
        <v>0</v>
      </c>
      <c r="EW21" s="164">
        <v>6.0183999999999997</v>
      </c>
      <c r="EX21" s="164">
        <v>-0.1593</v>
      </c>
      <c r="EY21" s="165"/>
      <c r="EZ21" s="165"/>
      <c r="FA21" s="164">
        <v>7.0129999999999999</v>
      </c>
      <c r="FB21" s="164">
        <v>-5.0205000000000002</v>
      </c>
      <c r="FC21" s="164">
        <v>-39.145000000000003</v>
      </c>
      <c r="FD21" s="164">
        <v>4.6821000000000002</v>
      </c>
      <c r="FE21" s="164">
        <v>0</v>
      </c>
      <c r="FF21" s="164">
        <v>0</v>
      </c>
      <c r="FG21" s="164">
        <v>0</v>
      </c>
      <c r="FH21" s="164">
        <v>4.3239999999999998</v>
      </c>
      <c r="FI21" s="164">
        <v>3.4575</v>
      </c>
      <c r="FJ21" s="164">
        <v>-1.1720999999999999</v>
      </c>
      <c r="FK21" s="164">
        <v>-1.3395999999999999</v>
      </c>
      <c r="FL21" s="164">
        <v>28.969000000000001</v>
      </c>
      <c r="FM21" s="164">
        <v>6.9641000000000002</v>
      </c>
      <c r="FN21" s="164">
        <v>7.6627999999999998</v>
      </c>
      <c r="FO21" s="165"/>
      <c r="FP21" s="164">
        <v>39.646999999999998</v>
      </c>
      <c r="FQ21" s="164">
        <v>13.238</v>
      </c>
      <c r="FR21" s="164">
        <v>-12.489000000000001</v>
      </c>
      <c r="FS21" s="164">
        <v>-3.3191999999999999</v>
      </c>
      <c r="FT21" s="164">
        <v>0.3417</v>
      </c>
      <c r="FU21" s="164">
        <v>2.4700000000000002</v>
      </c>
      <c r="FV21" s="164">
        <v>1.79</v>
      </c>
      <c r="FW21" s="164">
        <v>-13.007</v>
      </c>
      <c r="FX21" s="164">
        <v>1.4505999999999999</v>
      </c>
      <c r="FY21" s="164">
        <v>7.0209000000000001</v>
      </c>
      <c r="FZ21" s="164">
        <v>0.33700000000000002</v>
      </c>
      <c r="GA21" s="164">
        <v>0</v>
      </c>
      <c r="GB21" s="164">
        <v>22</v>
      </c>
      <c r="GC21" s="164">
        <v>-41.04</v>
      </c>
      <c r="GD21" s="164">
        <v>-31.855</v>
      </c>
      <c r="GE21" s="164">
        <v>-3.3799000000000001</v>
      </c>
      <c r="GF21" s="164">
        <v>27.678000000000001</v>
      </c>
      <c r="GG21" s="164">
        <v>10</v>
      </c>
      <c r="GH21" s="164">
        <v>17.498000000000001</v>
      </c>
      <c r="GI21" s="164">
        <v>4.0430999999999999</v>
      </c>
      <c r="GJ21" s="164">
        <v>-4.2728999999999999</v>
      </c>
      <c r="GK21" s="164">
        <v>1.6534</v>
      </c>
      <c r="GL21" s="164">
        <v>5.62E-2</v>
      </c>
      <c r="GM21" s="165"/>
      <c r="GN21" s="164">
        <v>-10.176</v>
      </c>
      <c r="GO21" s="164">
        <v>-9.6609999999999996</v>
      </c>
      <c r="GP21" s="164">
        <v>14.24</v>
      </c>
      <c r="GQ21" s="164">
        <v>-31.007000000000001</v>
      </c>
      <c r="GR21" s="164">
        <v>-8.4888999999999992</v>
      </c>
      <c r="GS21" s="164">
        <v>-10.552</v>
      </c>
      <c r="GT21" s="164">
        <v>134.96</v>
      </c>
      <c r="GU21" s="165"/>
      <c r="GV21" s="164">
        <v>-8.8698999999999995</v>
      </c>
      <c r="GW21" s="164">
        <v>7.1326999999999998</v>
      </c>
      <c r="GX21" s="164">
        <v>2.992</v>
      </c>
      <c r="GY21" s="164">
        <v>8.8497000000000003</v>
      </c>
      <c r="GZ21" s="164">
        <v>8.7745999999999995</v>
      </c>
      <c r="HA21" s="164">
        <v>1.6002000000000001</v>
      </c>
      <c r="HB21" s="164">
        <v>11.612</v>
      </c>
      <c r="HC21" s="164">
        <v>14.159000000000001</v>
      </c>
      <c r="HD21" s="164">
        <v>-7.5399000000000003</v>
      </c>
      <c r="HE21" s="164">
        <v>9.3344000000000005</v>
      </c>
      <c r="HF21" s="164">
        <v>75.186000000000007</v>
      </c>
      <c r="HG21" s="164">
        <v>14.955</v>
      </c>
      <c r="HH21" s="164">
        <v>41.281999999999996</v>
      </c>
      <c r="HI21" s="164">
        <v>21.295999999999999</v>
      </c>
      <c r="HJ21" s="164">
        <v>19.027000000000001</v>
      </c>
      <c r="HK21" s="164">
        <v>-5.7984999999999998</v>
      </c>
      <c r="HL21" s="164">
        <v>-6.4382999999999999</v>
      </c>
      <c r="HM21" s="164">
        <v>-13.138999999999999</v>
      </c>
      <c r="HN21" s="164">
        <v>-15.56</v>
      </c>
      <c r="HO21" s="164">
        <v>-23.422999999999998</v>
      </c>
      <c r="HP21" s="165"/>
      <c r="HQ21" s="165"/>
      <c r="HR21" s="164">
        <v>-26.882000000000001</v>
      </c>
      <c r="HS21" s="164">
        <v>1.0567</v>
      </c>
      <c r="HT21" s="164">
        <v>0.82620000000000005</v>
      </c>
      <c r="HU21" s="164">
        <v>7.0399000000000003</v>
      </c>
      <c r="HV21" s="164">
        <v>6.9499000000000004</v>
      </c>
      <c r="HW21" s="164">
        <v>-28.899000000000001</v>
      </c>
      <c r="HX21" s="164">
        <v>-28.399000000000001</v>
      </c>
      <c r="HY21" s="164">
        <v>1.8814</v>
      </c>
      <c r="HZ21" s="164">
        <v>-11.439</v>
      </c>
      <c r="IA21" s="164">
        <v>17.277000000000001</v>
      </c>
      <c r="IB21" s="164">
        <v>24.402000000000001</v>
      </c>
      <c r="IC21" s="164">
        <v>24.280999999999999</v>
      </c>
      <c r="ID21" s="164">
        <v>-17.798999999999999</v>
      </c>
      <c r="IE21" s="164">
        <v>-29</v>
      </c>
      <c r="IF21" s="164">
        <v>15.398999999999999</v>
      </c>
      <c r="IG21" s="164">
        <v>14.5</v>
      </c>
      <c r="IH21" s="164">
        <v>-18.247</v>
      </c>
      <c r="II21" s="164">
        <v>-18.309000000000001</v>
      </c>
      <c r="IJ21" s="164">
        <v>-41.762999999999998</v>
      </c>
      <c r="IK21" s="165"/>
      <c r="IL21" s="165"/>
      <c r="IM21" s="165"/>
      <c r="IN21" s="164">
        <v>59.505000000000003</v>
      </c>
      <c r="IO21" s="164">
        <v>99.739000000000004</v>
      </c>
      <c r="IP21" s="164">
        <v>66.686000000000007</v>
      </c>
      <c r="IQ21" s="164">
        <v>115.32</v>
      </c>
      <c r="IR21" s="164">
        <v>107.58</v>
      </c>
      <c r="IS21" s="165"/>
      <c r="IT21" s="164">
        <v>23.873000000000001</v>
      </c>
      <c r="IU21" s="164">
        <v>22.236999999999998</v>
      </c>
      <c r="IV21" s="164">
        <v>-10.028</v>
      </c>
      <c r="IW21" s="164">
        <v>205.51</v>
      </c>
      <c r="IX21" s="164">
        <v>-173.36</v>
      </c>
      <c r="IY21" s="164">
        <v>40.573999999999998</v>
      </c>
      <c r="IZ21" s="164">
        <v>-31.975000000000001</v>
      </c>
      <c r="JA21" s="164">
        <v>0.18920000000000001</v>
      </c>
      <c r="JB21" s="164">
        <v>3.2000000000000001E-2</v>
      </c>
      <c r="JC21" s="164">
        <v>-8.4799000000000007</v>
      </c>
      <c r="JD21" s="164">
        <v>-0.49299999999999999</v>
      </c>
      <c r="JE21" s="164">
        <v>-0.501</v>
      </c>
      <c r="JF21" s="164">
        <v>3.5198999999999998</v>
      </c>
      <c r="JG21" s="164">
        <v>1.44</v>
      </c>
      <c r="JH21" s="164">
        <v>-6.0618999999999996</v>
      </c>
      <c r="JI21" s="164">
        <v>-7.6462000000000003</v>
      </c>
      <c r="JJ21" s="164">
        <v>20.509</v>
      </c>
      <c r="JK21" s="164">
        <v>-6.4132999999999996</v>
      </c>
      <c r="JL21" s="164">
        <v>-2.4</v>
      </c>
      <c r="JM21" s="164">
        <v>-1.2450000000000001</v>
      </c>
      <c r="JN21" s="164">
        <v>0.747</v>
      </c>
      <c r="JO21" s="164">
        <v>0</v>
      </c>
      <c r="JP21" s="164">
        <v>0</v>
      </c>
      <c r="JQ21" s="164">
        <v>3.4788000000000001</v>
      </c>
      <c r="JR21" s="164">
        <v>2.9055</v>
      </c>
      <c r="JS21" s="164">
        <v>2.8256000000000001</v>
      </c>
      <c r="JT21" s="165"/>
      <c r="JU21" s="164">
        <v>12.3</v>
      </c>
      <c r="JV21" s="164">
        <v>6.6909000000000001</v>
      </c>
      <c r="JW21" s="164">
        <v>-0.06</v>
      </c>
      <c r="JX21" s="164">
        <v>0.37</v>
      </c>
      <c r="JY21" s="164">
        <v>0</v>
      </c>
      <c r="JZ21" s="164">
        <v>-16.706</v>
      </c>
      <c r="KA21" s="164">
        <v>-21.353000000000002</v>
      </c>
      <c r="KB21" s="164">
        <v>0</v>
      </c>
      <c r="KC21" s="164">
        <v>12.007</v>
      </c>
      <c r="KD21" s="164">
        <v>-16.565000000000001</v>
      </c>
      <c r="KE21" s="164">
        <v>3.7976999999999999</v>
      </c>
      <c r="KF21" s="164">
        <v>-14.199</v>
      </c>
      <c r="KG21" s="164">
        <v>-3.2</v>
      </c>
      <c r="KH21" s="164">
        <v>50.948</v>
      </c>
      <c r="KI21" s="164">
        <v>-163.61000000000001</v>
      </c>
    </row>
    <row r="22" spans="1:295" ht="18" customHeight="1">
      <c r="A22" s="160" t="s">
        <v>61</v>
      </c>
      <c r="B22" s="160" t="s">
        <v>654</v>
      </c>
      <c r="C22" s="164">
        <v>0</v>
      </c>
      <c r="D22" s="164">
        <v>3.6886999999999999</v>
      </c>
      <c r="E22" s="164">
        <v>-7.6830999999999996</v>
      </c>
      <c r="F22" s="164">
        <v>2.8946000000000001</v>
      </c>
      <c r="G22" s="164">
        <v>7.0570000000000004</v>
      </c>
      <c r="H22" s="164">
        <v>7.1710000000000003</v>
      </c>
      <c r="I22" s="164">
        <v>13.013999999999999</v>
      </c>
      <c r="J22" s="165"/>
      <c r="K22" s="164">
        <v>16.782</v>
      </c>
      <c r="L22" s="164">
        <v>7.3716999999999997</v>
      </c>
      <c r="M22" s="164">
        <v>-8.6271000000000004</v>
      </c>
      <c r="N22" s="164">
        <v>-11.1</v>
      </c>
      <c r="O22" s="164">
        <v>-24.2</v>
      </c>
      <c r="P22" s="164">
        <v>0</v>
      </c>
      <c r="Q22" s="164">
        <v>0.82799999999999996</v>
      </c>
      <c r="R22" s="164">
        <v>-17.600000000000001</v>
      </c>
      <c r="S22" s="164">
        <v>2.1387999999999998</v>
      </c>
      <c r="T22" s="164">
        <v>2.5756000000000001</v>
      </c>
      <c r="U22" s="164">
        <v>3.6817000000000002</v>
      </c>
      <c r="V22" s="164">
        <v>3.4731000000000001</v>
      </c>
      <c r="W22" s="164">
        <v>6.2333999999999996</v>
      </c>
      <c r="X22" s="164">
        <v>0</v>
      </c>
      <c r="Y22" s="164">
        <v>4.1586999999999996</v>
      </c>
      <c r="Z22" s="164">
        <v>1.117</v>
      </c>
      <c r="AA22" s="165"/>
      <c r="AB22" s="164">
        <v>-0.80110000000000003</v>
      </c>
      <c r="AC22" s="164">
        <v>-0.71199999999999997</v>
      </c>
      <c r="AD22" s="164">
        <v>-0.69499999999999995</v>
      </c>
      <c r="AE22" s="164">
        <v>0.17599999999999999</v>
      </c>
      <c r="AF22" s="164">
        <v>-8.8800000000000008</v>
      </c>
      <c r="AG22" s="164">
        <v>-11</v>
      </c>
      <c r="AH22" s="164">
        <v>-0.38400000000000001</v>
      </c>
      <c r="AI22" s="164">
        <v>0.252</v>
      </c>
      <c r="AJ22" s="164">
        <v>-15.55</v>
      </c>
      <c r="AK22" s="164">
        <v>-15.689</v>
      </c>
      <c r="AL22" s="164">
        <v>-10</v>
      </c>
      <c r="AM22" s="164">
        <v>-13.6</v>
      </c>
      <c r="AN22" s="164">
        <v>-13.648999999999999</v>
      </c>
      <c r="AO22" s="164">
        <v>5.0247999999999999</v>
      </c>
      <c r="AP22" s="164">
        <v>3.7627000000000002</v>
      </c>
      <c r="AQ22" s="164">
        <v>18.431999999999999</v>
      </c>
      <c r="AR22" s="164">
        <v>20.260000000000002</v>
      </c>
      <c r="AS22" s="164">
        <v>-16.152999999999999</v>
      </c>
      <c r="AT22" s="164">
        <v>-12.86</v>
      </c>
      <c r="AU22" s="164">
        <v>-12.231999999999999</v>
      </c>
      <c r="AV22" s="164">
        <v>1.2817000000000001</v>
      </c>
      <c r="AW22" s="164">
        <v>1.8399000000000001</v>
      </c>
      <c r="AX22" s="164">
        <v>-15.673</v>
      </c>
      <c r="AY22" s="164">
        <v>-13.395</v>
      </c>
      <c r="AZ22" s="164">
        <v>7.9032</v>
      </c>
      <c r="BA22" s="164">
        <v>41.853000000000002</v>
      </c>
      <c r="BB22" s="164">
        <v>-40.542000000000002</v>
      </c>
      <c r="BC22" s="164">
        <v>5.7853000000000003</v>
      </c>
      <c r="BD22" s="164">
        <v>-5.9999000000000002</v>
      </c>
      <c r="BE22" s="164">
        <v>-5.9999000000000002</v>
      </c>
      <c r="BF22" s="164">
        <v>-23.49</v>
      </c>
      <c r="BG22" s="164">
        <v>-23.298999999999999</v>
      </c>
      <c r="BH22" s="164">
        <v>-2.6027999999999998</v>
      </c>
      <c r="BI22" s="164">
        <v>1.3141</v>
      </c>
      <c r="BJ22" s="164">
        <v>-4.5442</v>
      </c>
      <c r="BK22" s="164">
        <v>-0.11</v>
      </c>
      <c r="BL22" s="164">
        <v>0</v>
      </c>
      <c r="BM22" s="164">
        <v>0.86650000000000005</v>
      </c>
      <c r="BN22" s="164">
        <v>-122.01</v>
      </c>
      <c r="BO22" s="164">
        <v>50.140999999999998</v>
      </c>
      <c r="BP22" s="164">
        <v>50.293999999999997</v>
      </c>
      <c r="BQ22" s="164">
        <v>-35.523000000000003</v>
      </c>
      <c r="BR22" s="164">
        <v>-194.7</v>
      </c>
      <c r="BS22" s="164">
        <v>-9.1669</v>
      </c>
      <c r="BT22" s="165"/>
      <c r="BU22" s="165"/>
      <c r="BV22" s="164">
        <v>11.696</v>
      </c>
      <c r="BW22" s="164">
        <v>9.93</v>
      </c>
      <c r="BX22" s="164">
        <v>7.15</v>
      </c>
      <c r="BY22" s="164">
        <v>-11.3</v>
      </c>
      <c r="BZ22" s="164">
        <v>4.3498999999999999</v>
      </c>
      <c r="CA22" s="164">
        <v>-9.5067000000000004</v>
      </c>
      <c r="CB22" s="164">
        <v>-9.3727999999999998</v>
      </c>
      <c r="CC22" s="164">
        <v>15</v>
      </c>
      <c r="CD22" s="164">
        <v>12.909000000000001</v>
      </c>
      <c r="CE22" s="164">
        <v>-0.67069999999999996</v>
      </c>
      <c r="CF22" s="164">
        <v>-27.384</v>
      </c>
      <c r="CG22" s="164">
        <v>-27.155000000000001</v>
      </c>
      <c r="CH22" s="164">
        <v>-4.4424999999999999</v>
      </c>
      <c r="CI22" s="164">
        <v>10.722</v>
      </c>
      <c r="CJ22" s="164">
        <v>2.88</v>
      </c>
      <c r="CK22" s="164">
        <v>6.4119999999999999</v>
      </c>
      <c r="CL22" s="164">
        <v>16.5</v>
      </c>
      <c r="CM22" s="164">
        <v>13.199</v>
      </c>
      <c r="CN22" s="164">
        <v>-2.39</v>
      </c>
      <c r="CO22" s="164">
        <v>26.286999999999999</v>
      </c>
      <c r="CP22" s="164">
        <v>25.582000000000001</v>
      </c>
      <c r="CQ22" s="164">
        <v>24.948</v>
      </c>
      <c r="CR22" s="164">
        <v>71.311999999999998</v>
      </c>
      <c r="CS22" s="164">
        <v>72.387</v>
      </c>
      <c r="CT22" s="164">
        <v>-11.491</v>
      </c>
      <c r="CU22" s="164">
        <v>-69.75</v>
      </c>
      <c r="CV22" s="164">
        <v>0</v>
      </c>
      <c r="CW22" s="164">
        <v>2.0619000000000001</v>
      </c>
      <c r="CX22" s="164">
        <v>28.6</v>
      </c>
      <c r="CY22" s="164">
        <v>18.239000000000001</v>
      </c>
      <c r="CZ22" s="164">
        <v>9.2235999999999994</v>
      </c>
      <c r="DA22" s="164">
        <v>9.2803000000000004</v>
      </c>
      <c r="DB22" s="164">
        <v>-10.269</v>
      </c>
      <c r="DC22" s="164">
        <v>0.3145</v>
      </c>
      <c r="DD22" s="164">
        <v>-12.343999999999999</v>
      </c>
      <c r="DE22" s="164">
        <v>-12.106</v>
      </c>
      <c r="DF22" s="164">
        <v>21.716999999999999</v>
      </c>
      <c r="DG22" s="164">
        <v>1.5299999999999999E-2</v>
      </c>
      <c r="DH22" s="164">
        <v>-5.3193999999999999</v>
      </c>
      <c r="DI22" s="164">
        <v>11.6</v>
      </c>
      <c r="DJ22" s="164">
        <v>11.199</v>
      </c>
      <c r="DK22" s="164">
        <v>-7.1776999999999997</v>
      </c>
      <c r="DL22" s="164">
        <v>2.4369000000000001</v>
      </c>
      <c r="DM22" s="164">
        <v>24.45</v>
      </c>
      <c r="DN22" s="164">
        <v>9.2830999999999992</v>
      </c>
      <c r="DO22" s="164">
        <v>2.78</v>
      </c>
      <c r="DP22" s="164">
        <v>-9.1199999999999992</v>
      </c>
      <c r="DQ22" s="164">
        <v>5.4</v>
      </c>
      <c r="DR22" s="164">
        <v>-23.151</v>
      </c>
      <c r="DS22" s="164">
        <v>-2.72</v>
      </c>
      <c r="DT22" s="164">
        <v>-2.7</v>
      </c>
      <c r="DU22" s="164">
        <v>13.04</v>
      </c>
      <c r="DV22" s="164">
        <v>17.21</v>
      </c>
      <c r="DW22" s="164">
        <v>-21.763000000000002</v>
      </c>
      <c r="DX22" s="164">
        <v>-10.853999999999999</v>
      </c>
      <c r="DY22" s="164">
        <v>-25.646000000000001</v>
      </c>
      <c r="DZ22" s="164">
        <v>-24.709</v>
      </c>
      <c r="EA22" s="164">
        <v>0</v>
      </c>
      <c r="EB22" s="164">
        <v>-10.257</v>
      </c>
      <c r="EC22" s="164">
        <v>-16.565000000000001</v>
      </c>
      <c r="ED22" s="164">
        <v>-16.349</v>
      </c>
      <c r="EE22" s="164">
        <v>-11.01</v>
      </c>
      <c r="EF22" s="164">
        <v>-15.256</v>
      </c>
      <c r="EG22" s="164">
        <v>-10.007999999999999</v>
      </c>
      <c r="EH22" s="164">
        <v>-62.545000000000002</v>
      </c>
      <c r="EI22" s="164">
        <v>-20.866</v>
      </c>
      <c r="EJ22" s="164">
        <v>0</v>
      </c>
      <c r="EK22" s="164">
        <v>-16.077999999999999</v>
      </c>
      <c r="EL22" s="164">
        <v>-16.629000000000001</v>
      </c>
      <c r="EM22" s="164">
        <v>0</v>
      </c>
      <c r="EN22" s="164">
        <v>1.2968</v>
      </c>
      <c r="EO22" s="164">
        <v>0.56730000000000003</v>
      </c>
      <c r="EP22" s="164">
        <v>-6.66</v>
      </c>
      <c r="EQ22" s="164">
        <v>-28.3</v>
      </c>
      <c r="ER22" s="164">
        <v>-27.943000000000001</v>
      </c>
      <c r="ES22" s="164">
        <v>-5.5728</v>
      </c>
      <c r="ET22" s="164">
        <v>0</v>
      </c>
      <c r="EU22" s="164">
        <v>-8.26</v>
      </c>
      <c r="EV22" s="164">
        <v>0</v>
      </c>
      <c r="EW22" s="164">
        <v>6.0961999999999996</v>
      </c>
      <c r="EX22" s="164">
        <v>-1.3723000000000001</v>
      </c>
      <c r="EY22" s="164">
        <v>-8.3219999999999992</v>
      </c>
      <c r="EZ22" s="164">
        <v>-8.6027000000000005</v>
      </c>
      <c r="FA22" s="164">
        <v>5.5952000000000002</v>
      </c>
      <c r="FB22" s="164">
        <v>-4.0412999999999997</v>
      </c>
      <c r="FC22" s="164">
        <v>-39.145000000000003</v>
      </c>
      <c r="FD22" s="164">
        <v>4.9324000000000003</v>
      </c>
      <c r="FE22" s="164">
        <v>0</v>
      </c>
      <c r="FF22" s="164">
        <v>0</v>
      </c>
      <c r="FG22" s="164">
        <v>0</v>
      </c>
      <c r="FH22" s="164">
        <v>5.1658999999999997</v>
      </c>
      <c r="FI22" s="164">
        <v>4.5231000000000003</v>
      </c>
      <c r="FJ22" s="164">
        <v>0</v>
      </c>
      <c r="FK22" s="164">
        <v>0</v>
      </c>
      <c r="FL22" s="164">
        <v>24.95</v>
      </c>
      <c r="FM22" s="164">
        <v>9.5269999999999992</v>
      </c>
      <c r="FN22" s="164">
        <v>8.8521000000000001</v>
      </c>
      <c r="FO22" s="164">
        <v>25.123000000000001</v>
      </c>
      <c r="FP22" s="164">
        <v>33.402999999999999</v>
      </c>
      <c r="FQ22" s="164">
        <v>10.753</v>
      </c>
      <c r="FR22" s="164">
        <v>-13.629</v>
      </c>
      <c r="FS22" s="164">
        <v>-3.1067999999999998</v>
      </c>
      <c r="FT22" s="164">
        <v>0.31519999999999998</v>
      </c>
      <c r="FU22" s="164">
        <v>2.48</v>
      </c>
      <c r="FV22" s="164">
        <v>4.34</v>
      </c>
      <c r="FW22" s="164">
        <v>-11.209</v>
      </c>
      <c r="FX22" s="164">
        <v>1.4499</v>
      </c>
      <c r="FY22" s="164">
        <v>7.0589000000000004</v>
      </c>
      <c r="FZ22" s="164">
        <v>9.4E-2</v>
      </c>
      <c r="GA22" s="164">
        <v>0</v>
      </c>
      <c r="GB22" s="164">
        <v>22.69</v>
      </c>
      <c r="GC22" s="164">
        <v>-37.686</v>
      </c>
      <c r="GD22" s="164">
        <v>-29.584</v>
      </c>
      <c r="GE22" s="164">
        <v>-3.6699000000000002</v>
      </c>
      <c r="GF22" s="164">
        <v>27.603000000000002</v>
      </c>
      <c r="GG22" s="164">
        <v>9.6998999999999995</v>
      </c>
      <c r="GH22" s="164">
        <v>16.59</v>
      </c>
      <c r="GI22" s="164">
        <v>4.0891999999999999</v>
      </c>
      <c r="GJ22" s="164">
        <v>-4.3311999999999999</v>
      </c>
      <c r="GK22" s="164">
        <v>1.6807000000000001</v>
      </c>
      <c r="GL22" s="164">
        <v>5.62E-2</v>
      </c>
      <c r="GM22" s="165"/>
      <c r="GN22" s="164">
        <v>-10.411</v>
      </c>
      <c r="GO22" s="164">
        <v>-11.339</v>
      </c>
      <c r="GP22" s="164">
        <v>11.074999999999999</v>
      </c>
      <c r="GQ22" s="164">
        <v>-29.579000000000001</v>
      </c>
      <c r="GR22" s="164">
        <v>-3.9622000000000002</v>
      </c>
      <c r="GS22" s="164">
        <v>-10.269</v>
      </c>
      <c r="GT22" s="164">
        <v>126.38</v>
      </c>
      <c r="GU22" s="164">
        <v>-4.7535999999999996</v>
      </c>
      <c r="GV22" s="164">
        <v>-7.8674999999999997</v>
      </c>
      <c r="GW22" s="164">
        <v>6.6185</v>
      </c>
      <c r="GX22" s="164">
        <v>2.1819000000000002</v>
      </c>
      <c r="GY22" s="164">
        <v>8.9449000000000005</v>
      </c>
      <c r="GZ22" s="164">
        <v>8.9643999999999995</v>
      </c>
      <c r="HA22" s="164">
        <v>1.3709</v>
      </c>
      <c r="HB22" s="164">
        <v>9.2523</v>
      </c>
      <c r="HC22" s="164">
        <v>10.37</v>
      </c>
      <c r="HD22" s="164">
        <v>-9.2200000000000006</v>
      </c>
      <c r="HE22" s="164">
        <v>11.180999999999999</v>
      </c>
      <c r="HF22" s="164">
        <v>77.930999999999997</v>
      </c>
      <c r="HG22" s="164">
        <v>6.9615999999999998</v>
      </c>
      <c r="HH22" s="164">
        <v>35.593000000000004</v>
      </c>
      <c r="HI22" s="164">
        <v>20.161000000000001</v>
      </c>
      <c r="HJ22" s="164">
        <v>16.952000000000002</v>
      </c>
      <c r="HK22" s="164">
        <v>0</v>
      </c>
      <c r="HL22" s="164">
        <v>-5.1689999999999996</v>
      </c>
      <c r="HM22" s="164">
        <v>-12.95</v>
      </c>
      <c r="HN22" s="164">
        <v>-15.805999999999999</v>
      </c>
      <c r="HO22" s="164">
        <v>-23.422999999999998</v>
      </c>
      <c r="HP22" s="164">
        <v>105.15</v>
      </c>
      <c r="HQ22" s="164">
        <v>-31.106000000000002</v>
      </c>
      <c r="HR22" s="164">
        <v>-30.634</v>
      </c>
      <c r="HS22" s="164">
        <v>-0.31819999999999998</v>
      </c>
      <c r="HT22" s="164">
        <v>0.125</v>
      </c>
      <c r="HU22" s="164">
        <v>10.72</v>
      </c>
      <c r="HV22" s="164">
        <v>10.68</v>
      </c>
      <c r="HW22" s="164">
        <v>-30.2</v>
      </c>
      <c r="HX22" s="164">
        <v>-30</v>
      </c>
      <c r="HY22" s="164">
        <v>1.3888</v>
      </c>
      <c r="HZ22" s="164">
        <v>-9.76</v>
      </c>
      <c r="IA22" s="164">
        <v>23.61</v>
      </c>
      <c r="IB22" s="164">
        <v>22.640999999999998</v>
      </c>
      <c r="IC22" s="164">
        <v>22.523</v>
      </c>
      <c r="ID22" s="164">
        <v>-17.798999999999999</v>
      </c>
      <c r="IE22" s="164">
        <v>-29.399000000000001</v>
      </c>
      <c r="IF22" s="164">
        <v>17.5</v>
      </c>
      <c r="IG22" s="164">
        <v>17</v>
      </c>
      <c r="IH22" s="164">
        <v>-18.48</v>
      </c>
      <c r="II22" s="164">
        <v>-18.309000000000001</v>
      </c>
      <c r="IJ22" s="164">
        <v>-46.057000000000002</v>
      </c>
      <c r="IK22" s="164">
        <v>-7.6393000000000004</v>
      </c>
      <c r="IL22" s="164">
        <v>-282.72000000000003</v>
      </c>
      <c r="IM22" s="164">
        <v>-9.3050999999999995</v>
      </c>
      <c r="IN22" s="164">
        <v>57.037999999999997</v>
      </c>
      <c r="IO22" s="164">
        <v>97.831999999999994</v>
      </c>
      <c r="IP22" s="164">
        <v>70.504999999999995</v>
      </c>
      <c r="IQ22" s="164">
        <v>126.87</v>
      </c>
      <c r="IR22" s="164">
        <v>101.52</v>
      </c>
      <c r="IS22" s="164">
        <v>28.503</v>
      </c>
      <c r="IT22" s="164">
        <v>24.399000000000001</v>
      </c>
      <c r="IU22" s="164">
        <v>23.998000000000001</v>
      </c>
      <c r="IV22" s="164">
        <v>-16.928000000000001</v>
      </c>
      <c r="IW22" s="164">
        <v>201.34</v>
      </c>
      <c r="IX22" s="164">
        <v>-173.62</v>
      </c>
      <c r="IY22" s="164">
        <v>32.880000000000003</v>
      </c>
      <c r="IZ22" s="164">
        <v>-25.34</v>
      </c>
      <c r="JA22" s="164">
        <v>0.93869999999999998</v>
      </c>
      <c r="JB22" s="164">
        <v>3.2000000000000001E-2</v>
      </c>
      <c r="JC22" s="164">
        <v>-9.3598999999999997</v>
      </c>
      <c r="JD22" s="164">
        <v>-0.314</v>
      </c>
      <c r="JE22" s="164">
        <v>-0.32100000000000001</v>
      </c>
      <c r="JF22" s="164">
        <v>4.5598999999999998</v>
      </c>
      <c r="JG22" s="164">
        <v>0.88</v>
      </c>
      <c r="JH22" s="164">
        <v>-6.2430000000000003</v>
      </c>
      <c r="JI22" s="164">
        <v>-7.1763000000000003</v>
      </c>
      <c r="JJ22" s="164">
        <v>20.189</v>
      </c>
      <c r="JK22" s="164">
        <v>-6.5598000000000001</v>
      </c>
      <c r="JL22" s="164">
        <v>-2.7</v>
      </c>
      <c r="JM22" s="164">
        <v>-1.9809000000000001</v>
      </c>
      <c r="JN22" s="164">
        <v>-1.792</v>
      </c>
      <c r="JO22" s="164">
        <v>0</v>
      </c>
      <c r="JP22" s="164">
        <v>0</v>
      </c>
      <c r="JQ22" s="164">
        <v>2.5762999999999998</v>
      </c>
      <c r="JR22" s="164">
        <v>2.9100999999999999</v>
      </c>
      <c r="JS22" s="164">
        <v>2.9108999999999998</v>
      </c>
      <c r="JT22" s="165"/>
      <c r="JU22" s="164">
        <v>12.699</v>
      </c>
      <c r="JV22" s="164">
        <v>7.0237999999999996</v>
      </c>
      <c r="JW22" s="164">
        <v>0</v>
      </c>
      <c r="JX22" s="164">
        <v>0.37</v>
      </c>
      <c r="JY22" s="164">
        <v>0</v>
      </c>
      <c r="JZ22" s="164">
        <v>-16.713000000000001</v>
      </c>
      <c r="KA22" s="164">
        <v>-22.178000000000001</v>
      </c>
      <c r="KB22" s="164">
        <v>2.5743</v>
      </c>
      <c r="KC22" s="164">
        <v>12.430999999999999</v>
      </c>
      <c r="KD22" s="164">
        <v>-18.239999999999998</v>
      </c>
      <c r="KE22" s="164">
        <v>4.5632000000000001</v>
      </c>
      <c r="KF22" s="164">
        <v>-14.5</v>
      </c>
      <c r="KG22" s="164">
        <v>-3.4</v>
      </c>
      <c r="KH22" s="164">
        <v>47.664000000000001</v>
      </c>
      <c r="KI22" s="164">
        <v>-158.53</v>
      </c>
    </row>
    <row r="23" spans="1:295" ht="18" customHeight="1">
      <c r="A23" s="160" t="s">
        <v>61</v>
      </c>
      <c r="B23" s="160" t="s">
        <v>655</v>
      </c>
      <c r="C23" s="164">
        <v>0</v>
      </c>
      <c r="D23" s="164">
        <v>4.1220999999999997</v>
      </c>
      <c r="E23" s="164">
        <v>-8.4748000000000001</v>
      </c>
      <c r="F23" s="165"/>
      <c r="G23" s="164">
        <v>7.891</v>
      </c>
      <c r="H23" s="164">
        <v>5.7793000000000001</v>
      </c>
      <c r="I23" s="165"/>
      <c r="J23" s="165"/>
      <c r="K23" s="164">
        <v>14.481</v>
      </c>
      <c r="L23" s="164">
        <v>6.1478000000000002</v>
      </c>
      <c r="M23" s="164">
        <v>-7.3648999999999996</v>
      </c>
      <c r="N23" s="164">
        <v>-13.319000000000001</v>
      </c>
      <c r="O23" s="164">
        <v>-24.2</v>
      </c>
      <c r="P23" s="164">
        <v>0</v>
      </c>
      <c r="Q23" s="164">
        <v>2.4839000000000002</v>
      </c>
      <c r="R23" s="164">
        <v>-17.600000000000001</v>
      </c>
      <c r="S23" s="164">
        <v>2.1964000000000001</v>
      </c>
      <c r="T23" s="164">
        <v>5.4653999999999998</v>
      </c>
      <c r="U23" s="164">
        <v>4.3456999999999999</v>
      </c>
      <c r="V23" s="165"/>
      <c r="W23" s="164">
        <v>7.7149000000000001</v>
      </c>
      <c r="X23" s="164">
        <v>0</v>
      </c>
      <c r="Y23" s="164">
        <v>4.6510999999999996</v>
      </c>
      <c r="Z23" s="164">
        <v>1.1160000000000001</v>
      </c>
      <c r="AA23" s="165"/>
      <c r="AB23" s="164">
        <v>-0.72060000000000002</v>
      </c>
      <c r="AC23" s="164">
        <v>-0.52400000000000002</v>
      </c>
      <c r="AD23" s="164">
        <v>-0.498</v>
      </c>
      <c r="AE23" s="164">
        <v>0.63700000000000001</v>
      </c>
      <c r="AF23" s="164">
        <v>-8.8800000000000008</v>
      </c>
      <c r="AG23" s="164">
        <v>-13.2</v>
      </c>
      <c r="AH23" s="164">
        <v>0.10199999999999999</v>
      </c>
      <c r="AI23" s="164">
        <v>0.26200000000000001</v>
      </c>
      <c r="AJ23" s="164">
        <v>-12.359</v>
      </c>
      <c r="AK23" s="164">
        <v>-12.38</v>
      </c>
      <c r="AL23" s="164">
        <v>-10</v>
      </c>
      <c r="AM23" s="164">
        <v>-16.329000000000001</v>
      </c>
      <c r="AN23" s="164">
        <v>-15.539</v>
      </c>
      <c r="AO23" s="164">
        <v>5.2912999999999997</v>
      </c>
      <c r="AP23" s="164">
        <v>3.5781000000000001</v>
      </c>
      <c r="AQ23" s="164">
        <v>15.375</v>
      </c>
      <c r="AR23" s="164">
        <v>16.713999999999999</v>
      </c>
      <c r="AS23" s="164">
        <v>-15.042999999999999</v>
      </c>
      <c r="AT23" s="164">
        <v>-9.9129000000000005</v>
      </c>
      <c r="AU23" s="165"/>
      <c r="AV23" s="164">
        <v>-0.89680000000000004</v>
      </c>
      <c r="AW23" s="164">
        <v>-0.77439999999999998</v>
      </c>
      <c r="AX23" s="164">
        <v>-16.074999999999999</v>
      </c>
      <c r="AY23" s="164">
        <v>-13.663</v>
      </c>
      <c r="AZ23" s="164">
        <v>7.1140999999999996</v>
      </c>
      <c r="BA23" s="164">
        <v>36.819000000000003</v>
      </c>
      <c r="BB23" s="165"/>
      <c r="BC23" s="164">
        <v>5.1497999999999999</v>
      </c>
      <c r="BD23" s="164">
        <v>-5.5998999999999999</v>
      </c>
      <c r="BE23" s="164">
        <v>-5.5998999999999999</v>
      </c>
      <c r="BF23" s="164">
        <v>-23.965</v>
      </c>
      <c r="BG23" s="164">
        <v>-24.3</v>
      </c>
      <c r="BH23" s="164">
        <v>-2.3079000000000001</v>
      </c>
      <c r="BI23" s="164">
        <v>1.3141</v>
      </c>
      <c r="BJ23" s="165"/>
      <c r="BK23" s="165"/>
      <c r="BL23" s="164">
        <v>2.7589000000000001</v>
      </c>
      <c r="BM23" s="164">
        <v>1.8823000000000001</v>
      </c>
      <c r="BN23" s="164">
        <v>-118.41</v>
      </c>
      <c r="BO23" s="164">
        <v>53.895000000000003</v>
      </c>
      <c r="BP23" s="164">
        <v>53.804000000000002</v>
      </c>
      <c r="BQ23" s="164">
        <v>-50.189</v>
      </c>
      <c r="BR23" s="164">
        <v>-177.36</v>
      </c>
      <c r="BS23" s="164">
        <v>-9.1669</v>
      </c>
      <c r="BT23" s="165"/>
      <c r="BU23" s="165"/>
      <c r="BV23" s="164">
        <v>16.835000000000001</v>
      </c>
      <c r="BW23" s="164">
        <v>10.89</v>
      </c>
      <c r="BX23" s="164">
        <v>8.34</v>
      </c>
      <c r="BY23" s="164">
        <v>-8.18</v>
      </c>
      <c r="BZ23" s="164">
        <v>6.44</v>
      </c>
      <c r="CA23" s="164">
        <v>-8.9709000000000003</v>
      </c>
      <c r="CB23" s="164">
        <v>-8.7029999999999994</v>
      </c>
      <c r="CC23" s="164">
        <v>13.295</v>
      </c>
      <c r="CD23" s="164">
        <v>10.885999999999999</v>
      </c>
      <c r="CE23" s="164">
        <v>-3.0619999999999998</v>
      </c>
      <c r="CF23" s="164">
        <v>-26.611999999999998</v>
      </c>
      <c r="CG23" s="164">
        <v>-26.603999999999999</v>
      </c>
      <c r="CH23" s="164">
        <v>-1.8539000000000001</v>
      </c>
      <c r="CI23" s="164">
        <v>14.363</v>
      </c>
      <c r="CJ23" s="164">
        <v>2.88</v>
      </c>
      <c r="CK23" s="164">
        <v>6.4119999999999999</v>
      </c>
      <c r="CL23" s="164">
        <v>19.5</v>
      </c>
      <c r="CM23" s="164">
        <v>16.5</v>
      </c>
      <c r="CN23" s="164">
        <v>-3.0998999999999999</v>
      </c>
      <c r="CO23" s="164">
        <v>31.696999999999999</v>
      </c>
      <c r="CP23" s="164">
        <v>31.535</v>
      </c>
      <c r="CQ23" s="164">
        <v>29.963999999999999</v>
      </c>
      <c r="CR23" s="164">
        <v>67.731999999999999</v>
      </c>
      <c r="CS23" s="164">
        <v>67.397000000000006</v>
      </c>
      <c r="CT23" s="164">
        <v>-14.47</v>
      </c>
      <c r="CU23" s="164">
        <v>-68.706000000000003</v>
      </c>
      <c r="CV23" s="164">
        <v>0</v>
      </c>
      <c r="CW23" s="164">
        <v>1.8834</v>
      </c>
      <c r="CX23" s="164">
        <v>35.520000000000003</v>
      </c>
      <c r="CY23" s="164">
        <v>20.52</v>
      </c>
      <c r="CZ23" s="165"/>
      <c r="DA23" s="164">
        <v>11.135</v>
      </c>
      <c r="DB23" s="164">
        <v>-11.138999999999999</v>
      </c>
      <c r="DC23" s="164">
        <v>0.3145</v>
      </c>
      <c r="DD23" s="164">
        <v>-15.32</v>
      </c>
      <c r="DE23" s="164">
        <v>-15.266999999999999</v>
      </c>
      <c r="DF23" s="164">
        <v>18.498000000000001</v>
      </c>
      <c r="DG23" s="165"/>
      <c r="DH23" s="165"/>
      <c r="DI23" s="164">
        <v>6.6999000000000004</v>
      </c>
      <c r="DJ23" s="164">
        <v>6.0998999999999999</v>
      </c>
      <c r="DK23" s="164">
        <v>-6.5172999999999996</v>
      </c>
      <c r="DL23" s="164">
        <v>5.242</v>
      </c>
      <c r="DM23" s="164">
        <v>28.234999999999999</v>
      </c>
      <c r="DN23" s="164">
        <v>13.179</v>
      </c>
      <c r="DO23" s="164">
        <v>5.81</v>
      </c>
      <c r="DP23" s="164">
        <v>-10.09</v>
      </c>
      <c r="DQ23" s="165"/>
      <c r="DR23" s="164">
        <v>-19.140999999999998</v>
      </c>
      <c r="DS23" s="164">
        <v>-2.41</v>
      </c>
      <c r="DT23" s="164">
        <v>-2.39</v>
      </c>
      <c r="DU23" s="164">
        <v>12.92</v>
      </c>
      <c r="DV23" s="164">
        <v>20.07</v>
      </c>
      <c r="DW23" s="164">
        <v>-18.163</v>
      </c>
      <c r="DX23" s="165"/>
      <c r="DY23" s="164">
        <v>-23.282</v>
      </c>
      <c r="DZ23" s="164">
        <v>-22.417999999999999</v>
      </c>
      <c r="EA23" s="164">
        <v>18.568000000000001</v>
      </c>
      <c r="EB23" s="164">
        <v>0.4239</v>
      </c>
      <c r="EC23" s="164">
        <v>-6.0910000000000002</v>
      </c>
      <c r="ED23" s="164">
        <v>-7.3643999999999998</v>
      </c>
      <c r="EE23" s="164">
        <v>-9.5322999999999993</v>
      </c>
      <c r="EF23" s="164">
        <v>-14.848000000000001</v>
      </c>
      <c r="EG23" s="164">
        <v>-10.103999999999999</v>
      </c>
      <c r="EH23" s="164">
        <v>-43.564999999999998</v>
      </c>
      <c r="EI23" s="164">
        <v>-30.690999999999999</v>
      </c>
      <c r="EJ23" s="164">
        <v>0</v>
      </c>
      <c r="EK23" s="164">
        <v>-16.53</v>
      </c>
      <c r="EL23" s="164">
        <v>-17.152999999999999</v>
      </c>
      <c r="EM23" s="164">
        <v>0</v>
      </c>
      <c r="EN23" s="164">
        <v>-5.8898000000000001</v>
      </c>
      <c r="EO23" s="164">
        <v>-5.8117000000000001</v>
      </c>
      <c r="EP23" s="164">
        <v>-0.51600000000000001</v>
      </c>
      <c r="EQ23" s="164">
        <v>-26.44</v>
      </c>
      <c r="ER23" s="164">
        <v>-26.31</v>
      </c>
      <c r="ES23" s="164">
        <v>-4.3689999999999998</v>
      </c>
      <c r="ET23" s="164">
        <v>0</v>
      </c>
      <c r="EU23" s="164">
        <v>-12.779</v>
      </c>
      <c r="EV23" s="164">
        <v>0</v>
      </c>
      <c r="EW23" s="164">
        <v>6.3631000000000002</v>
      </c>
      <c r="EX23" s="164">
        <v>-15.468</v>
      </c>
      <c r="EY23" s="165"/>
      <c r="EZ23" s="164">
        <v>-9.0259999999999998</v>
      </c>
      <c r="FA23" s="164">
        <v>6.2914000000000003</v>
      </c>
      <c r="FB23" s="164">
        <v>-4.6410999999999998</v>
      </c>
      <c r="FC23" s="164">
        <v>-39.145000000000003</v>
      </c>
      <c r="FD23" s="164">
        <v>4.6211000000000002</v>
      </c>
      <c r="FE23" s="164">
        <v>0</v>
      </c>
      <c r="FF23" s="164">
        <v>0</v>
      </c>
      <c r="FG23" s="164">
        <v>0</v>
      </c>
      <c r="FH23" s="164">
        <v>4.7378999999999998</v>
      </c>
      <c r="FI23" s="164">
        <v>4.1224999999999996</v>
      </c>
      <c r="FJ23" s="165"/>
      <c r="FK23" s="165"/>
      <c r="FL23" s="164">
        <v>28.466999999999999</v>
      </c>
      <c r="FM23" s="164">
        <v>8.4006000000000007</v>
      </c>
      <c r="FN23" s="164">
        <v>8.6362000000000005</v>
      </c>
      <c r="FO23" s="165"/>
      <c r="FP23" s="164">
        <v>36.774999999999999</v>
      </c>
      <c r="FQ23" s="164">
        <v>11.881</v>
      </c>
      <c r="FR23" s="164">
        <v>-14.499000000000001</v>
      </c>
      <c r="FS23" s="164">
        <v>-2.9274</v>
      </c>
      <c r="FT23" s="164">
        <v>0.28039999999999998</v>
      </c>
      <c r="FU23" s="164">
        <v>2.88</v>
      </c>
      <c r="FV23" s="164">
        <v>3.93</v>
      </c>
      <c r="FW23" s="164">
        <v>-11.506</v>
      </c>
      <c r="FX23" s="164">
        <v>1.7043999999999999</v>
      </c>
      <c r="FY23" s="164">
        <v>6.7938999999999998</v>
      </c>
      <c r="FZ23" s="164">
        <v>0.215</v>
      </c>
      <c r="GA23" s="164">
        <v>0</v>
      </c>
      <c r="GB23" s="164">
        <v>22.75</v>
      </c>
      <c r="GC23" s="164">
        <v>-38.515000000000001</v>
      </c>
      <c r="GD23" s="164">
        <v>-29.141999999999999</v>
      </c>
      <c r="GE23" s="164">
        <v>-3.3799000000000001</v>
      </c>
      <c r="GF23" s="165"/>
      <c r="GG23" s="164">
        <v>9.6998999999999995</v>
      </c>
      <c r="GH23" s="165"/>
      <c r="GI23" s="164">
        <v>4.6337000000000002</v>
      </c>
      <c r="GJ23" s="164">
        <v>-4.8407</v>
      </c>
      <c r="GK23" s="164">
        <v>1.7336</v>
      </c>
      <c r="GL23" s="164">
        <v>5.62E-2</v>
      </c>
      <c r="GM23" s="165"/>
      <c r="GN23" s="164">
        <v>-10.143000000000001</v>
      </c>
      <c r="GO23" s="164">
        <v>-14.215999999999999</v>
      </c>
      <c r="GP23" s="165"/>
      <c r="GQ23" s="165"/>
      <c r="GR23" s="164">
        <v>-17.241</v>
      </c>
      <c r="GS23" s="164">
        <v>-10.521000000000001</v>
      </c>
      <c r="GT23" s="164">
        <v>145.9</v>
      </c>
      <c r="GU23" s="164">
        <v>-3.0836000000000001</v>
      </c>
      <c r="GV23" s="164">
        <v>-9.1324000000000005</v>
      </c>
      <c r="GW23" s="165"/>
      <c r="GX23" s="164">
        <v>2.2418</v>
      </c>
      <c r="GY23" s="164">
        <v>9.3257999999999992</v>
      </c>
      <c r="GZ23" s="164">
        <v>9.3046000000000006</v>
      </c>
      <c r="HA23" s="164">
        <v>1</v>
      </c>
      <c r="HB23" s="164">
        <v>5.9208999999999996</v>
      </c>
      <c r="HC23" s="164">
        <v>7.4309000000000003</v>
      </c>
      <c r="HD23" s="164">
        <v>-2.5099</v>
      </c>
      <c r="HE23" s="164">
        <v>6.9185999999999996</v>
      </c>
      <c r="HF23" s="164">
        <v>74.057000000000002</v>
      </c>
      <c r="HG23" s="164">
        <v>12.625999999999999</v>
      </c>
      <c r="HH23" s="164">
        <v>24.411999999999999</v>
      </c>
      <c r="HI23" s="164">
        <v>22.806000000000001</v>
      </c>
      <c r="HJ23" s="164">
        <v>21.16</v>
      </c>
      <c r="HK23" s="164">
        <v>-5.6548999999999996</v>
      </c>
      <c r="HL23" s="164">
        <v>-5.7384000000000004</v>
      </c>
      <c r="HM23" s="164">
        <v>-12.308999999999999</v>
      </c>
      <c r="HN23" s="164">
        <v>-13.622</v>
      </c>
      <c r="HO23" s="164">
        <v>-26.094999999999999</v>
      </c>
      <c r="HP23" s="164">
        <v>92.477999999999994</v>
      </c>
      <c r="HQ23" s="164">
        <v>-32.518000000000001</v>
      </c>
      <c r="HR23" s="164">
        <v>-32.128</v>
      </c>
      <c r="HS23" s="164">
        <v>-3.0893999999999999</v>
      </c>
      <c r="HT23" s="164">
        <v>-3.1194000000000002</v>
      </c>
      <c r="HU23" s="164">
        <v>5.46</v>
      </c>
      <c r="HV23" s="164">
        <v>5.38</v>
      </c>
      <c r="HW23" s="164">
        <v>-29.7</v>
      </c>
      <c r="HX23" s="164">
        <v>-29.2</v>
      </c>
      <c r="HY23" s="164">
        <v>1.4601999999999999</v>
      </c>
      <c r="HZ23" s="165"/>
      <c r="IA23" s="164">
        <v>29.638999999999999</v>
      </c>
      <c r="IB23" s="164">
        <v>16.518999999999998</v>
      </c>
      <c r="IC23" s="164">
        <v>16.413</v>
      </c>
      <c r="ID23" s="164">
        <v>-17</v>
      </c>
      <c r="IE23" s="164">
        <v>-28.2</v>
      </c>
      <c r="IF23" s="164">
        <v>19.2</v>
      </c>
      <c r="IG23" s="164">
        <v>18.7</v>
      </c>
      <c r="IH23" s="164">
        <v>-18.48</v>
      </c>
      <c r="II23" s="164">
        <v>-18.364000000000001</v>
      </c>
      <c r="IJ23" s="165"/>
      <c r="IK23" s="164">
        <v>1.9387000000000001</v>
      </c>
      <c r="IL23" s="164">
        <v>-291.61</v>
      </c>
      <c r="IM23" s="165"/>
      <c r="IN23" s="164">
        <v>59.787999999999997</v>
      </c>
      <c r="IO23" s="165"/>
      <c r="IP23" s="165"/>
      <c r="IQ23" s="164">
        <v>129.29</v>
      </c>
      <c r="IR23" s="165"/>
      <c r="IS23" s="164">
        <v>29.896999999999998</v>
      </c>
      <c r="IT23" s="165"/>
      <c r="IU23" s="164">
        <v>16.853000000000002</v>
      </c>
      <c r="IV23" s="164">
        <v>-20.414000000000001</v>
      </c>
      <c r="IW23" s="164">
        <v>207.18</v>
      </c>
      <c r="IX23" s="164">
        <v>-177.22</v>
      </c>
      <c r="IY23" s="164">
        <v>36.08</v>
      </c>
      <c r="IZ23" s="164">
        <v>-28.228999999999999</v>
      </c>
      <c r="JA23" s="164">
        <v>2.5600000000000001E-2</v>
      </c>
      <c r="JB23" s="164">
        <v>3.2000000000000001E-2</v>
      </c>
      <c r="JC23" s="164">
        <v>-9.84</v>
      </c>
      <c r="JD23" s="164">
        <v>-0.64800000000000002</v>
      </c>
      <c r="JE23" s="164">
        <v>-0.65600000000000003</v>
      </c>
      <c r="JF23" s="164">
        <v>4.96</v>
      </c>
      <c r="JG23" s="164">
        <v>0.08</v>
      </c>
      <c r="JH23" s="164">
        <v>-6.2774000000000001</v>
      </c>
      <c r="JI23" s="165"/>
      <c r="JJ23" s="164">
        <v>19.425999999999998</v>
      </c>
      <c r="JK23" s="164">
        <v>-6.1814</v>
      </c>
      <c r="JL23" s="164">
        <v>-2.2000000000000002</v>
      </c>
      <c r="JM23" s="164">
        <v>-1.1959</v>
      </c>
      <c r="JN23" s="164">
        <v>-1.1659999999999999</v>
      </c>
      <c r="JO23" s="164">
        <v>0</v>
      </c>
      <c r="JP23" s="164">
        <v>0</v>
      </c>
      <c r="JQ23" s="164">
        <v>3.8843000000000001</v>
      </c>
      <c r="JR23" s="164">
        <v>3.8904000000000001</v>
      </c>
      <c r="JS23" s="164">
        <v>3.1036000000000001</v>
      </c>
      <c r="JT23" s="165"/>
      <c r="JU23" s="164">
        <v>11.8</v>
      </c>
      <c r="JV23" s="164">
        <v>7.0446999999999997</v>
      </c>
      <c r="JW23" s="164">
        <v>0.05</v>
      </c>
      <c r="JX23" s="164">
        <v>0.37</v>
      </c>
      <c r="JY23" s="164">
        <v>0</v>
      </c>
      <c r="JZ23" s="164">
        <v>-16.056999999999999</v>
      </c>
      <c r="KA23" s="164">
        <v>-21.306000000000001</v>
      </c>
      <c r="KB23" s="164">
        <v>2.0244</v>
      </c>
      <c r="KC23" s="164">
        <v>11.352</v>
      </c>
      <c r="KD23" s="164">
        <v>-16.66</v>
      </c>
      <c r="KE23" s="164">
        <v>4.6131000000000002</v>
      </c>
      <c r="KF23" s="164">
        <v>-13.6</v>
      </c>
      <c r="KG23" s="164">
        <v>-4.4000000000000004</v>
      </c>
      <c r="KH23" s="164">
        <v>34.683</v>
      </c>
      <c r="KI23" s="164">
        <v>-145.53</v>
      </c>
    </row>
    <row r="24" spans="1:295" ht="18" customHeight="1">
      <c r="A24" s="160" t="s">
        <v>61</v>
      </c>
      <c r="B24" s="160" t="s">
        <v>656</v>
      </c>
      <c r="C24" s="167">
        <v>0</v>
      </c>
      <c r="D24" s="167">
        <v>4.4859999999999998</v>
      </c>
      <c r="E24" s="167">
        <v>-9.2363</v>
      </c>
      <c r="F24" s="168"/>
      <c r="G24" s="167">
        <v>8.0542999999999996</v>
      </c>
      <c r="H24" s="167">
        <v>6.5800999999999998</v>
      </c>
      <c r="I24" s="168"/>
      <c r="J24" s="168"/>
      <c r="K24" s="167">
        <v>15.247</v>
      </c>
      <c r="L24" s="167">
        <v>6.4828000000000001</v>
      </c>
      <c r="M24" s="167">
        <v>-7.875</v>
      </c>
      <c r="N24" s="167">
        <v>-13.319000000000001</v>
      </c>
      <c r="O24" s="167">
        <v>-26.399000000000001</v>
      </c>
      <c r="P24" s="167">
        <v>4.4000000000000004</v>
      </c>
      <c r="Q24" s="167">
        <v>4.1398999999999999</v>
      </c>
      <c r="R24" s="167">
        <v>-22</v>
      </c>
      <c r="S24" s="167">
        <v>2.0615000000000001</v>
      </c>
      <c r="T24" s="167">
        <v>-0.22520000000000001</v>
      </c>
      <c r="U24" s="167">
        <v>4.8975</v>
      </c>
      <c r="V24" s="168"/>
      <c r="W24" s="167">
        <v>8.6010000000000009</v>
      </c>
      <c r="X24" s="167">
        <v>0</v>
      </c>
      <c r="Y24" s="167">
        <v>4.8342000000000001</v>
      </c>
      <c r="Z24" s="167">
        <v>1.1294</v>
      </c>
      <c r="AA24" s="168"/>
      <c r="AB24" s="167">
        <v>-0.88</v>
      </c>
      <c r="AC24" s="167">
        <v>-0.46300000000000002</v>
      </c>
      <c r="AD24" s="167">
        <v>-0.442</v>
      </c>
      <c r="AE24" s="167">
        <v>1.4429000000000001</v>
      </c>
      <c r="AF24" s="167">
        <v>-8.8800000000000008</v>
      </c>
      <c r="AG24" s="167">
        <v>-6.6</v>
      </c>
      <c r="AH24" s="167">
        <v>1.7689999999999999</v>
      </c>
      <c r="AI24" s="167">
        <v>0.28499999999999998</v>
      </c>
      <c r="AJ24" s="167">
        <v>-12.05</v>
      </c>
      <c r="AK24" s="167">
        <v>-12.119</v>
      </c>
      <c r="AL24" s="167">
        <v>-10</v>
      </c>
      <c r="AM24" s="167">
        <v>-15.909000000000001</v>
      </c>
      <c r="AN24" s="167">
        <v>-15.88</v>
      </c>
      <c r="AO24" s="167">
        <v>5.2046000000000001</v>
      </c>
      <c r="AP24" s="167">
        <v>3.7953000000000001</v>
      </c>
      <c r="AQ24" s="167">
        <v>13.163</v>
      </c>
      <c r="AR24" s="167">
        <v>16.27</v>
      </c>
      <c r="AS24" s="167">
        <v>-20.212</v>
      </c>
      <c r="AT24" s="167">
        <v>-9.2431000000000001</v>
      </c>
      <c r="AU24" s="168"/>
      <c r="AV24" s="167">
        <v>-1.0852999999999999</v>
      </c>
      <c r="AW24" s="167">
        <v>-0.92769999999999997</v>
      </c>
      <c r="AX24" s="167">
        <v>-17.95</v>
      </c>
      <c r="AY24" s="167">
        <v>-15.404999999999999</v>
      </c>
      <c r="AZ24" s="167">
        <v>6.7195999999999998</v>
      </c>
      <c r="BA24" s="167">
        <v>34.651000000000003</v>
      </c>
      <c r="BB24" s="168"/>
      <c r="BC24" s="167">
        <v>8.6935000000000002</v>
      </c>
      <c r="BD24" s="167">
        <v>-6.9999000000000002</v>
      </c>
      <c r="BE24" s="167">
        <v>-7.0998999999999999</v>
      </c>
      <c r="BF24" s="167">
        <v>-24.266999999999999</v>
      </c>
      <c r="BG24" s="167">
        <v>-24.024999999999999</v>
      </c>
      <c r="BH24" s="167">
        <v>-2.3065000000000002</v>
      </c>
      <c r="BI24" s="168"/>
      <c r="BJ24" s="168"/>
      <c r="BK24" s="168"/>
      <c r="BL24" s="167">
        <v>3.5055999999999998</v>
      </c>
      <c r="BM24" s="167">
        <v>2.4312999999999998</v>
      </c>
      <c r="BN24" s="167">
        <v>-122.83</v>
      </c>
      <c r="BO24" s="167">
        <v>85.97</v>
      </c>
      <c r="BP24" s="167">
        <v>85.879000000000005</v>
      </c>
      <c r="BQ24" s="167">
        <v>-68.866</v>
      </c>
      <c r="BR24" s="167">
        <v>-128.22</v>
      </c>
      <c r="BS24" s="168"/>
      <c r="BT24" s="168"/>
      <c r="BU24" s="168"/>
      <c r="BV24" s="167">
        <v>22.244</v>
      </c>
      <c r="BW24" s="167">
        <v>10.47</v>
      </c>
      <c r="BX24" s="167">
        <v>8.35</v>
      </c>
      <c r="BY24" s="167">
        <v>-5.51</v>
      </c>
      <c r="BZ24" s="167">
        <v>8.3199000000000005</v>
      </c>
      <c r="CA24" s="167">
        <v>-11.784000000000001</v>
      </c>
      <c r="CB24" s="167">
        <v>-11.65</v>
      </c>
      <c r="CC24" s="167">
        <v>13.84</v>
      </c>
      <c r="CD24" s="167">
        <v>11.967000000000001</v>
      </c>
      <c r="CE24" s="167">
        <v>-5.4828000000000001</v>
      </c>
      <c r="CF24" s="167">
        <v>-21.443999999999999</v>
      </c>
      <c r="CG24" s="167">
        <v>-21.157</v>
      </c>
      <c r="CH24" s="167">
        <v>-0.85</v>
      </c>
      <c r="CI24" s="167">
        <v>24.401</v>
      </c>
      <c r="CJ24" s="167">
        <v>2.88</v>
      </c>
      <c r="CK24" s="167">
        <v>6.4119999999999999</v>
      </c>
      <c r="CL24" s="167">
        <v>22.6</v>
      </c>
      <c r="CM24" s="167">
        <v>18.600000000000001</v>
      </c>
      <c r="CN24" s="167">
        <v>-3.41</v>
      </c>
      <c r="CO24" s="167">
        <v>41.780999999999999</v>
      </c>
      <c r="CP24" s="167">
        <v>41.969000000000001</v>
      </c>
      <c r="CQ24" s="167">
        <v>40.152999999999999</v>
      </c>
      <c r="CR24" s="167">
        <v>88.051000000000002</v>
      </c>
      <c r="CS24" s="167">
        <v>88.72</v>
      </c>
      <c r="CT24" s="167">
        <v>-12.474</v>
      </c>
      <c r="CU24" s="167">
        <v>-94.436999999999998</v>
      </c>
      <c r="CV24" s="167">
        <v>0</v>
      </c>
      <c r="CW24" s="167">
        <v>2.0777999999999999</v>
      </c>
      <c r="CX24" s="167">
        <v>38.418999999999997</v>
      </c>
      <c r="CY24" s="167">
        <v>18.908999999999999</v>
      </c>
      <c r="CZ24" s="168"/>
      <c r="DA24" s="167">
        <v>12.307</v>
      </c>
      <c r="DB24" s="167">
        <v>-12.13</v>
      </c>
      <c r="DC24" s="167">
        <v>0.3145</v>
      </c>
      <c r="DD24" s="167">
        <v>-25.61</v>
      </c>
      <c r="DE24" s="167">
        <v>-25.2</v>
      </c>
      <c r="DF24" s="167">
        <v>23.617000000000001</v>
      </c>
      <c r="DG24" s="168"/>
      <c r="DH24" s="168"/>
      <c r="DI24" s="167">
        <v>2.2999000000000001</v>
      </c>
      <c r="DJ24" s="167">
        <v>2.4</v>
      </c>
      <c r="DK24" s="167">
        <v>-5.8703000000000003</v>
      </c>
      <c r="DL24" s="167">
        <v>6.9250999999999996</v>
      </c>
      <c r="DM24" s="167">
        <v>29.812999999999999</v>
      </c>
      <c r="DN24" s="167">
        <v>15.776999999999999</v>
      </c>
      <c r="DO24" s="167">
        <v>7.49</v>
      </c>
      <c r="DP24" s="167">
        <v>-10.48</v>
      </c>
      <c r="DQ24" s="168"/>
      <c r="DR24" s="167">
        <v>-24.346</v>
      </c>
      <c r="DS24" s="167">
        <v>-2.4700000000000002</v>
      </c>
      <c r="DT24" s="167">
        <v>-2.48</v>
      </c>
      <c r="DU24" s="167">
        <v>14.94</v>
      </c>
      <c r="DV24" s="167">
        <v>22.78</v>
      </c>
      <c r="DW24" s="167">
        <v>-21.581</v>
      </c>
      <c r="DX24" s="168"/>
      <c r="DY24" s="167">
        <v>-26.344999999999999</v>
      </c>
      <c r="DZ24" s="167">
        <v>-25.280999999999999</v>
      </c>
      <c r="EA24" s="167">
        <v>23.372</v>
      </c>
      <c r="EB24" s="167">
        <v>4.1257000000000001</v>
      </c>
      <c r="EC24" s="167">
        <v>-4.5380000000000003</v>
      </c>
      <c r="ED24" s="167">
        <v>-5.2298</v>
      </c>
      <c r="EE24" s="167">
        <v>-9.6088000000000005</v>
      </c>
      <c r="EF24" s="167">
        <v>-14.417999999999999</v>
      </c>
      <c r="EG24" s="167">
        <v>-9.8330000000000002</v>
      </c>
      <c r="EH24" s="167">
        <v>-22.661999999999999</v>
      </c>
      <c r="EI24" s="167">
        <v>-47.356000000000002</v>
      </c>
      <c r="EJ24" s="167">
        <v>0</v>
      </c>
      <c r="EK24" s="167">
        <v>-17.234000000000002</v>
      </c>
      <c r="EL24" s="167">
        <v>-18.047999999999998</v>
      </c>
      <c r="EM24" s="167">
        <v>9.2530000000000001</v>
      </c>
      <c r="EN24" s="167">
        <v>-9.9733999999999998</v>
      </c>
      <c r="EO24" s="167">
        <v>-9.4559999999999995</v>
      </c>
      <c r="EP24" s="167">
        <v>2.5760000000000001</v>
      </c>
      <c r="EQ24" s="167">
        <v>-26.555</v>
      </c>
      <c r="ER24" s="167">
        <v>-26.309000000000001</v>
      </c>
      <c r="ES24" s="167">
        <v>-2.8584000000000001</v>
      </c>
      <c r="ET24" s="167">
        <v>0</v>
      </c>
      <c r="EU24" s="167">
        <v>-15.638999999999999</v>
      </c>
      <c r="EV24" s="167">
        <v>0</v>
      </c>
      <c r="EW24" s="167">
        <v>6.4089</v>
      </c>
      <c r="EX24" s="167">
        <v>-23.678999999999998</v>
      </c>
      <c r="EY24" s="168"/>
      <c r="EZ24" s="167">
        <v>-8.2114999999999991</v>
      </c>
      <c r="FA24" s="167">
        <v>5.6768000000000001</v>
      </c>
      <c r="FB24" s="167">
        <v>-2.9043000000000001</v>
      </c>
      <c r="FC24" s="167">
        <v>-39.145000000000003</v>
      </c>
      <c r="FD24" s="167">
        <v>4.2366000000000001</v>
      </c>
      <c r="FE24" s="167">
        <v>0</v>
      </c>
      <c r="FF24" s="167">
        <v>0</v>
      </c>
      <c r="FG24" s="167">
        <v>0</v>
      </c>
      <c r="FH24" s="167">
        <v>4.8127000000000004</v>
      </c>
      <c r="FI24" s="167">
        <v>3.5819000000000001</v>
      </c>
      <c r="FJ24" s="168"/>
      <c r="FK24" s="168"/>
      <c r="FL24" s="167">
        <v>23.611000000000001</v>
      </c>
      <c r="FM24" s="167">
        <v>11.193</v>
      </c>
      <c r="FN24" s="167">
        <v>11.212999999999999</v>
      </c>
      <c r="FO24" s="168"/>
      <c r="FP24" s="167">
        <v>32.868000000000002</v>
      </c>
      <c r="FQ24" s="167">
        <v>12.726000000000001</v>
      </c>
      <c r="FR24" s="167">
        <v>-13.779</v>
      </c>
      <c r="FS24" s="167">
        <v>-2.2078000000000002</v>
      </c>
      <c r="FT24" s="167">
        <v>0.25380000000000003</v>
      </c>
      <c r="FU24" s="167">
        <v>1.72</v>
      </c>
      <c r="FV24" s="167">
        <v>4.1399999999999997</v>
      </c>
      <c r="FW24" s="167">
        <v>-13.247</v>
      </c>
      <c r="FX24" s="167">
        <v>1.6323000000000001</v>
      </c>
      <c r="FY24" s="167">
        <v>6.8048999999999999</v>
      </c>
      <c r="FZ24" s="167">
        <v>0.82799999999999996</v>
      </c>
      <c r="GA24" s="167">
        <v>1.3836999999999999</v>
      </c>
      <c r="GB24" s="167">
        <v>21.739000000000001</v>
      </c>
      <c r="GC24" s="167">
        <v>-35.680999999999997</v>
      </c>
      <c r="GD24" s="167">
        <v>-27.524999999999999</v>
      </c>
      <c r="GE24" s="167">
        <v>-3.4199000000000002</v>
      </c>
      <c r="GF24" s="168"/>
      <c r="GG24" s="167">
        <v>9.8999000000000006</v>
      </c>
      <c r="GH24" s="168"/>
      <c r="GI24" s="167">
        <v>7.8871000000000002</v>
      </c>
      <c r="GJ24" s="167">
        <v>-8.4529999999999994</v>
      </c>
      <c r="GK24" s="167">
        <v>1.8984000000000001</v>
      </c>
      <c r="GL24" s="167">
        <v>5.62E-2</v>
      </c>
      <c r="GM24" s="168"/>
      <c r="GN24" s="167">
        <v>-11.579000000000001</v>
      </c>
      <c r="GO24" s="167">
        <v>-12.914999999999999</v>
      </c>
      <c r="GP24" s="168"/>
      <c r="GQ24" s="168"/>
      <c r="GR24" s="167">
        <v>-17.100000000000001</v>
      </c>
      <c r="GS24" s="167">
        <v>-12.99</v>
      </c>
      <c r="GT24" s="167">
        <v>148.87</v>
      </c>
      <c r="GU24" s="167">
        <v>-6.4607000000000001</v>
      </c>
      <c r="GV24" s="167">
        <v>-8.6158999999999999</v>
      </c>
      <c r="GW24" s="168"/>
      <c r="GX24" s="167">
        <v>1.7657</v>
      </c>
      <c r="GY24" s="167">
        <v>9.2525999999999993</v>
      </c>
      <c r="GZ24" s="167">
        <v>9.2807999999999993</v>
      </c>
      <c r="HA24" s="168"/>
      <c r="HB24" s="167">
        <v>3.4847000000000001</v>
      </c>
      <c r="HC24" s="167">
        <v>4.1806000000000001</v>
      </c>
      <c r="HD24" s="167">
        <v>-0.84</v>
      </c>
      <c r="HE24" s="167">
        <v>5.0007999999999999</v>
      </c>
      <c r="HF24" s="167">
        <v>66.792000000000002</v>
      </c>
      <c r="HG24" s="167">
        <v>16.658999999999999</v>
      </c>
      <c r="HH24" s="167">
        <v>16.068000000000001</v>
      </c>
      <c r="HI24" s="167">
        <v>22.122</v>
      </c>
      <c r="HJ24" s="167">
        <v>20.683</v>
      </c>
      <c r="HK24" s="167">
        <v>-5.1158000000000001</v>
      </c>
      <c r="HL24" s="167">
        <v>-5.1330999999999998</v>
      </c>
      <c r="HM24" s="167">
        <v>-13.231999999999999</v>
      </c>
      <c r="HN24" s="167">
        <v>-15.531000000000001</v>
      </c>
      <c r="HO24" s="167">
        <v>-26.094999999999999</v>
      </c>
      <c r="HP24" s="167">
        <v>92.477999999999994</v>
      </c>
      <c r="HQ24" s="167">
        <v>-34.204999999999998</v>
      </c>
      <c r="HR24" s="167">
        <v>-33.890999999999998</v>
      </c>
      <c r="HS24" s="167">
        <v>-5.1849999999999996</v>
      </c>
      <c r="HT24" s="167">
        <v>-5.4816000000000003</v>
      </c>
      <c r="HU24" s="167">
        <v>9.81</v>
      </c>
      <c r="HV24" s="167">
        <v>9.84</v>
      </c>
      <c r="HW24" s="167">
        <v>-29.1</v>
      </c>
      <c r="HX24" s="167">
        <v>-28.899000000000001</v>
      </c>
      <c r="HY24" s="167">
        <v>1.4419</v>
      </c>
      <c r="HZ24" s="168"/>
      <c r="IA24" s="167">
        <v>33.957999999999998</v>
      </c>
      <c r="IB24" s="167">
        <v>13.180999999999999</v>
      </c>
      <c r="IC24" s="167">
        <v>13.000999999999999</v>
      </c>
      <c r="ID24" s="167">
        <v>-15.3</v>
      </c>
      <c r="IE24" s="167">
        <v>-27.399000000000001</v>
      </c>
      <c r="IF24" s="167">
        <v>19.600000000000001</v>
      </c>
      <c r="IG24" s="167">
        <v>18.7</v>
      </c>
      <c r="IH24" s="167">
        <v>-18.48</v>
      </c>
      <c r="II24" s="168"/>
      <c r="IJ24" s="168"/>
      <c r="IK24" s="167">
        <v>10.336</v>
      </c>
      <c r="IL24" s="167">
        <v>-294.58</v>
      </c>
      <c r="IM24" s="168"/>
      <c r="IN24" s="167">
        <v>62.686999999999998</v>
      </c>
      <c r="IO24" s="168"/>
      <c r="IP24" s="168"/>
      <c r="IQ24" s="167">
        <v>139.22</v>
      </c>
      <c r="IR24" s="168"/>
      <c r="IS24" s="167">
        <v>26.925999999999998</v>
      </c>
      <c r="IT24" s="168"/>
      <c r="IU24" s="167">
        <v>17.898</v>
      </c>
      <c r="IV24" s="167">
        <v>-29.198</v>
      </c>
      <c r="IW24" s="167">
        <v>202.42</v>
      </c>
      <c r="IX24" s="167">
        <v>-178.37</v>
      </c>
      <c r="IY24" s="167">
        <v>31.312999999999999</v>
      </c>
      <c r="IZ24" s="167">
        <v>-24.311</v>
      </c>
      <c r="JA24" s="167">
        <v>-0.42109999999999997</v>
      </c>
      <c r="JB24" s="167">
        <v>3.2000000000000001E-2</v>
      </c>
      <c r="JC24" s="167">
        <v>-10</v>
      </c>
      <c r="JD24" s="167">
        <v>-0.82299999999999995</v>
      </c>
      <c r="JE24" s="167">
        <v>-0.82599999999999996</v>
      </c>
      <c r="JF24" s="167">
        <v>4.4000000000000004</v>
      </c>
      <c r="JG24" s="167">
        <v>0</v>
      </c>
      <c r="JH24" s="167">
        <v>-6.1631</v>
      </c>
      <c r="JI24" s="168"/>
      <c r="JJ24" s="167">
        <v>18.077000000000002</v>
      </c>
      <c r="JK24" s="167">
        <v>-5.8883999999999999</v>
      </c>
      <c r="JL24" s="167">
        <v>-1.7999000000000001</v>
      </c>
      <c r="JM24" s="167">
        <v>0.51700000000000002</v>
      </c>
      <c r="JN24" s="167">
        <v>7.6999999999999999E-2</v>
      </c>
      <c r="JO24" s="167">
        <v>0</v>
      </c>
      <c r="JP24" s="167">
        <v>0</v>
      </c>
      <c r="JQ24" s="167">
        <v>4.3209</v>
      </c>
      <c r="JR24" s="167">
        <v>3.6204999999999998</v>
      </c>
      <c r="JS24" s="167">
        <v>3.0882000000000001</v>
      </c>
      <c r="JT24" s="168"/>
      <c r="JU24" s="167">
        <v>10.6</v>
      </c>
      <c r="JV24" s="167">
        <v>6.9173</v>
      </c>
      <c r="JW24" s="167">
        <v>0.21</v>
      </c>
      <c r="JX24" s="167">
        <v>0.37</v>
      </c>
      <c r="JY24" s="167">
        <v>0</v>
      </c>
      <c r="JZ24" s="167">
        <v>-16.989000000000001</v>
      </c>
      <c r="KA24" s="167">
        <v>-22.550999999999998</v>
      </c>
      <c r="KB24" s="167">
        <v>2.4563000000000001</v>
      </c>
      <c r="KC24" s="167">
        <v>12.164999999999999</v>
      </c>
      <c r="KD24" s="167">
        <v>-17.649000000000001</v>
      </c>
      <c r="KE24" s="167">
        <v>5.2408000000000001</v>
      </c>
      <c r="KF24" s="167">
        <v>-12.898999999999999</v>
      </c>
      <c r="KG24" s="167">
        <v>-5.0998999999999999</v>
      </c>
      <c r="KH24" s="167">
        <v>17.501000000000001</v>
      </c>
      <c r="KI24" s="167">
        <v>-126.57</v>
      </c>
    </row>
    <row r="25" spans="1:295" ht="18" customHeight="1">
      <c r="A25" s="160" t="s">
        <v>61</v>
      </c>
      <c r="B25" s="160" t="s">
        <v>657</v>
      </c>
      <c r="C25" s="161">
        <v>0</v>
      </c>
      <c r="D25" s="161">
        <v>5.0288000000000004</v>
      </c>
      <c r="E25" s="161">
        <v>-10.422000000000001</v>
      </c>
      <c r="F25" s="162"/>
      <c r="G25" s="161">
        <v>9.3376999999999999</v>
      </c>
      <c r="H25" s="161">
        <v>7.5408999999999997</v>
      </c>
      <c r="I25" s="162"/>
      <c r="J25" s="162"/>
      <c r="K25" s="161">
        <v>19.654</v>
      </c>
      <c r="L25" s="161">
        <v>8.0246999999999993</v>
      </c>
      <c r="M25" s="161">
        <v>-9.5311000000000003</v>
      </c>
      <c r="N25" s="161">
        <v>-11.1</v>
      </c>
      <c r="O25" s="161">
        <v>-28.6</v>
      </c>
      <c r="P25" s="161">
        <v>4.4000000000000004</v>
      </c>
      <c r="Q25" s="161">
        <v>4.9679000000000002</v>
      </c>
      <c r="R25" s="161">
        <v>-22</v>
      </c>
      <c r="S25" s="161">
        <v>1.7346999999999999</v>
      </c>
      <c r="T25" s="161">
        <v>6.6967999999999996</v>
      </c>
      <c r="U25" s="161">
        <v>5.4050000000000002</v>
      </c>
      <c r="V25" s="162"/>
      <c r="W25" s="161">
        <v>9.3855000000000004</v>
      </c>
      <c r="X25" s="161">
        <v>0</v>
      </c>
      <c r="Y25" s="161">
        <v>4.3851000000000004</v>
      </c>
      <c r="Z25" s="161">
        <v>1.1362000000000001</v>
      </c>
      <c r="AA25" s="162"/>
      <c r="AB25" s="161">
        <v>-0.62419999999999998</v>
      </c>
      <c r="AC25" s="161">
        <v>-6.6000000000000003E-2</v>
      </c>
      <c r="AD25" s="161">
        <v>-5.3999999999999999E-2</v>
      </c>
      <c r="AE25" s="161">
        <v>1.0188999999999999</v>
      </c>
      <c r="AF25" s="161">
        <v>-8.8800000000000008</v>
      </c>
      <c r="AG25" s="161">
        <v>-6.6</v>
      </c>
      <c r="AH25" s="161">
        <v>1.133</v>
      </c>
      <c r="AI25" s="161">
        <v>0.28299999999999997</v>
      </c>
      <c r="AJ25" s="161">
        <v>-11.699</v>
      </c>
      <c r="AK25" s="161">
        <v>-11.77</v>
      </c>
      <c r="AL25" s="161">
        <v>-10</v>
      </c>
      <c r="AM25" s="161">
        <v>-15.47</v>
      </c>
      <c r="AN25" s="161">
        <v>-15.43</v>
      </c>
      <c r="AO25" s="161">
        <v>6.2973999999999997</v>
      </c>
      <c r="AP25" s="161">
        <v>3.8494000000000002</v>
      </c>
      <c r="AQ25" s="161">
        <v>21.178000000000001</v>
      </c>
      <c r="AR25" s="161">
        <v>22.472000000000001</v>
      </c>
      <c r="AS25" s="161">
        <v>-19.28</v>
      </c>
      <c r="AT25" s="161">
        <v>-6.6978999999999997</v>
      </c>
      <c r="AU25" s="162"/>
      <c r="AV25" s="161">
        <v>10.816000000000001</v>
      </c>
      <c r="AW25" s="161">
        <v>17.911000000000001</v>
      </c>
      <c r="AX25" s="161">
        <v>-24.38</v>
      </c>
      <c r="AY25" s="161">
        <v>-21.701000000000001</v>
      </c>
      <c r="AZ25" s="161">
        <v>8.6922999999999995</v>
      </c>
      <c r="BA25" s="161">
        <v>52.74</v>
      </c>
      <c r="BB25" s="162"/>
      <c r="BC25" s="161">
        <v>7.8733000000000004</v>
      </c>
      <c r="BD25" s="161">
        <v>-6.5998999999999999</v>
      </c>
      <c r="BE25" s="161">
        <v>-6.6999000000000004</v>
      </c>
      <c r="BF25" s="161">
        <v>-25.007999999999999</v>
      </c>
      <c r="BG25" s="161">
        <v>-24.138999999999999</v>
      </c>
      <c r="BH25" s="161">
        <v>-2.3414999999999999</v>
      </c>
      <c r="BI25" s="162"/>
      <c r="BJ25" s="162"/>
      <c r="BK25" s="162"/>
      <c r="BL25" s="161">
        <v>3.5236000000000001</v>
      </c>
      <c r="BM25" s="161">
        <v>2.4312999999999998</v>
      </c>
      <c r="BN25" s="161">
        <v>-112.85</v>
      </c>
      <c r="BO25" s="161">
        <v>112.18</v>
      </c>
      <c r="BP25" s="161">
        <v>112.58</v>
      </c>
      <c r="BQ25" s="161">
        <v>-84.194000000000003</v>
      </c>
      <c r="BR25" s="161">
        <v>-71.149000000000001</v>
      </c>
      <c r="BS25" s="162"/>
      <c r="BT25" s="162"/>
      <c r="BU25" s="162"/>
      <c r="BV25" s="161">
        <v>28.780999999999999</v>
      </c>
      <c r="BW25" s="161">
        <v>13.978999999999999</v>
      </c>
      <c r="BX25" s="161">
        <v>8.3800000000000008</v>
      </c>
      <c r="BY25" s="161">
        <v>-11.56</v>
      </c>
      <c r="BZ25" s="161">
        <v>11.85</v>
      </c>
      <c r="CA25" s="161">
        <v>-11.382</v>
      </c>
      <c r="CB25" s="161">
        <v>-10.577999999999999</v>
      </c>
      <c r="CC25" s="161">
        <v>16.72</v>
      </c>
      <c r="CD25" s="161">
        <v>14.558999999999999</v>
      </c>
      <c r="CE25" s="161">
        <v>-5.2267000000000001</v>
      </c>
      <c r="CF25" s="161">
        <v>-13.821</v>
      </c>
      <c r="CG25" s="161">
        <v>-13.795999999999999</v>
      </c>
      <c r="CH25" s="161">
        <v>1.5883</v>
      </c>
      <c r="CI25" s="161">
        <v>40.472000000000001</v>
      </c>
      <c r="CJ25" s="161">
        <v>2.88</v>
      </c>
      <c r="CK25" s="161">
        <v>6.4119999999999999</v>
      </c>
      <c r="CL25" s="161">
        <v>25.798999999999999</v>
      </c>
      <c r="CM25" s="161">
        <v>21.298999999999999</v>
      </c>
      <c r="CN25" s="161">
        <v>-4.0198999999999998</v>
      </c>
      <c r="CO25" s="161">
        <v>48.863999999999997</v>
      </c>
      <c r="CP25" s="161">
        <v>48.545000000000002</v>
      </c>
      <c r="CQ25" s="161">
        <v>46.921999999999997</v>
      </c>
      <c r="CR25" s="161">
        <v>101.61</v>
      </c>
      <c r="CS25" s="161">
        <v>102.55</v>
      </c>
      <c r="CT25" s="161">
        <v>-9.6020000000000003</v>
      </c>
      <c r="CU25" s="161">
        <v>-112.55</v>
      </c>
      <c r="CV25" s="161">
        <v>0</v>
      </c>
      <c r="CW25" s="161">
        <v>2.4813999999999998</v>
      </c>
      <c r="CX25" s="161">
        <v>40.33</v>
      </c>
      <c r="CY25" s="161">
        <v>19.45</v>
      </c>
      <c r="CZ25" s="162"/>
      <c r="DA25" s="161">
        <v>13.87</v>
      </c>
      <c r="DB25" s="161">
        <v>-13.159000000000001</v>
      </c>
      <c r="DC25" s="161">
        <v>0.3145</v>
      </c>
      <c r="DD25" s="161">
        <v>-41.726999999999997</v>
      </c>
      <c r="DE25" s="161">
        <v>-41.290999999999997</v>
      </c>
      <c r="DF25" s="161">
        <v>34.024999999999999</v>
      </c>
      <c r="DG25" s="162"/>
      <c r="DH25" s="162"/>
      <c r="DI25" s="161">
        <v>-5.1999000000000004</v>
      </c>
      <c r="DJ25" s="161">
        <v>-5.0998999999999999</v>
      </c>
      <c r="DK25" s="161">
        <v>-4.2332999999999998</v>
      </c>
      <c r="DL25" s="161">
        <v>9.3561999999999994</v>
      </c>
      <c r="DM25" s="161">
        <v>31.39</v>
      </c>
      <c r="DN25" s="161">
        <v>19.117000000000001</v>
      </c>
      <c r="DO25" s="161">
        <v>10.07</v>
      </c>
      <c r="DP25" s="161">
        <v>-10.33</v>
      </c>
      <c r="DQ25" s="162"/>
      <c r="DR25" s="161">
        <v>-32.100999999999999</v>
      </c>
      <c r="DS25" s="161">
        <v>-2.57</v>
      </c>
      <c r="DT25" s="161">
        <v>-2.5699000000000001</v>
      </c>
      <c r="DU25" s="161">
        <v>17.670000000000002</v>
      </c>
      <c r="DV25" s="161">
        <v>25.64</v>
      </c>
      <c r="DW25" s="161">
        <v>-28.254000000000001</v>
      </c>
      <c r="DX25" s="162"/>
      <c r="DY25" s="161">
        <v>-28.157</v>
      </c>
      <c r="DZ25" s="161">
        <v>-27.209</v>
      </c>
      <c r="EA25" s="161">
        <v>27.991</v>
      </c>
      <c r="EB25" s="161">
        <v>5.0052000000000003</v>
      </c>
      <c r="EC25" s="161">
        <v>-4.1432000000000002</v>
      </c>
      <c r="ED25" s="161">
        <v>-3.9121000000000001</v>
      </c>
      <c r="EE25" s="161">
        <v>-6.6654999999999998</v>
      </c>
      <c r="EF25" s="161">
        <v>-12.475</v>
      </c>
      <c r="EG25" s="161">
        <v>-10.476000000000001</v>
      </c>
      <c r="EH25" s="161">
        <v>-4.9248000000000003</v>
      </c>
      <c r="EI25" s="161">
        <v>-60.926000000000002</v>
      </c>
      <c r="EJ25" s="161">
        <v>0</v>
      </c>
      <c r="EK25" s="161">
        <v>-18.715</v>
      </c>
      <c r="EL25" s="161">
        <v>-19.701000000000001</v>
      </c>
      <c r="EM25" s="161">
        <v>8.0409000000000006</v>
      </c>
      <c r="EN25" s="161">
        <v>-7.8079999999999998</v>
      </c>
      <c r="EO25" s="161">
        <v>-7.6894999999999998</v>
      </c>
      <c r="EP25" s="161">
        <v>1.552</v>
      </c>
      <c r="EQ25" s="161">
        <v>-28.04</v>
      </c>
      <c r="ER25" s="161">
        <v>-28.039000000000001</v>
      </c>
      <c r="ES25" s="161">
        <v>-4.3647999999999998</v>
      </c>
      <c r="ET25" s="161">
        <v>0</v>
      </c>
      <c r="EU25" s="161">
        <v>-15.148999999999999</v>
      </c>
      <c r="EV25" s="161">
        <v>0.2</v>
      </c>
      <c r="EW25" s="161">
        <v>6.9607999999999999</v>
      </c>
      <c r="EX25" s="161">
        <v>-22.667000000000002</v>
      </c>
      <c r="EY25" s="162"/>
      <c r="EZ25" s="161">
        <v>-8.5905000000000005</v>
      </c>
      <c r="FA25" s="161">
        <v>5.8449999999999998</v>
      </c>
      <c r="FB25" s="161">
        <v>-5.3722000000000003</v>
      </c>
      <c r="FC25" s="161">
        <v>-39.145000000000003</v>
      </c>
      <c r="FD25" s="161">
        <v>3.9802</v>
      </c>
      <c r="FE25" s="161">
        <v>0</v>
      </c>
      <c r="FF25" s="161">
        <v>0</v>
      </c>
      <c r="FG25" s="161">
        <v>0</v>
      </c>
      <c r="FH25" s="161">
        <v>3.2877999999999998</v>
      </c>
      <c r="FI25" s="161">
        <v>3.0076000000000001</v>
      </c>
      <c r="FJ25" s="162"/>
      <c r="FK25" s="162"/>
      <c r="FL25" s="161">
        <v>16.913</v>
      </c>
      <c r="FM25" s="161">
        <v>13.132999999999999</v>
      </c>
      <c r="FN25" s="161">
        <v>13.548999999999999</v>
      </c>
      <c r="FO25" s="162"/>
      <c r="FP25" s="161">
        <v>32.683</v>
      </c>
      <c r="FQ25" s="161">
        <v>15.475</v>
      </c>
      <c r="FR25" s="161">
        <v>-13.859</v>
      </c>
      <c r="FS25" s="161">
        <v>-3.5133000000000001</v>
      </c>
      <c r="FT25" s="161">
        <v>0.26119999999999999</v>
      </c>
      <c r="FU25" s="161">
        <v>2.08</v>
      </c>
      <c r="FV25" s="161">
        <v>2.62</v>
      </c>
      <c r="FW25" s="161">
        <v>-15.318</v>
      </c>
      <c r="FX25" s="161">
        <v>1.8018000000000001</v>
      </c>
      <c r="FY25" s="161">
        <v>6.5639000000000003</v>
      </c>
      <c r="FZ25" s="161">
        <v>0.33300000000000002</v>
      </c>
      <c r="GA25" s="161">
        <v>1.3324</v>
      </c>
      <c r="GB25" s="161">
        <v>21.01</v>
      </c>
      <c r="GC25" s="161">
        <v>-36.725999999999999</v>
      </c>
      <c r="GD25" s="161">
        <v>-26.678000000000001</v>
      </c>
      <c r="GE25" s="161">
        <v>-3.6899000000000002</v>
      </c>
      <c r="GF25" s="162"/>
      <c r="GG25" s="161">
        <v>12.1</v>
      </c>
      <c r="GH25" s="162"/>
      <c r="GI25" s="161">
        <v>8.5121000000000002</v>
      </c>
      <c r="GJ25" s="161">
        <v>-8.9718999999999998</v>
      </c>
      <c r="GK25" s="161">
        <v>2.0659000000000001</v>
      </c>
      <c r="GL25" s="161">
        <v>5.62E-2</v>
      </c>
      <c r="GM25" s="162"/>
      <c r="GN25" s="161">
        <v>-11.045999999999999</v>
      </c>
      <c r="GO25" s="161">
        <v>-17.077999999999999</v>
      </c>
      <c r="GP25" s="162"/>
      <c r="GQ25" s="162"/>
      <c r="GR25" s="161">
        <v>-21.366</v>
      </c>
      <c r="GS25" s="161">
        <v>-11.526</v>
      </c>
      <c r="GT25" s="161">
        <v>159.29</v>
      </c>
      <c r="GU25" s="161">
        <v>-5.2948000000000004</v>
      </c>
      <c r="GV25" s="161">
        <v>-7.7702999999999998</v>
      </c>
      <c r="GW25" s="162"/>
      <c r="GX25" s="161">
        <v>1.7657</v>
      </c>
      <c r="GY25" s="161">
        <v>9.7578999999999994</v>
      </c>
      <c r="GZ25" s="161">
        <v>9.8265999999999991</v>
      </c>
      <c r="HA25" s="162"/>
      <c r="HB25" s="161">
        <v>0</v>
      </c>
      <c r="HC25" s="161">
        <v>0</v>
      </c>
      <c r="HD25" s="161">
        <v>-1.6798999999999999</v>
      </c>
      <c r="HE25" s="161">
        <v>7.0068999999999999</v>
      </c>
      <c r="HF25" s="161">
        <v>66.548000000000002</v>
      </c>
      <c r="HG25" s="161">
        <v>16.628</v>
      </c>
      <c r="HH25" s="161">
        <v>4.7640000000000002</v>
      </c>
      <c r="HI25" s="161">
        <v>21.515000000000001</v>
      </c>
      <c r="HJ25" s="161">
        <v>19.783999999999999</v>
      </c>
      <c r="HK25" s="161">
        <v>0</v>
      </c>
      <c r="HL25" s="161">
        <v>0</v>
      </c>
      <c r="HM25" s="161">
        <v>-13.384</v>
      </c>
      <c r="HN25" s="161">
        <v>-15.14</v>
      </c>
      <c r="HO25" s="161">
        <v>-26.094999999999999</v>
      </c>
      <c r="HP25" s="161">
        <v>71.787000000000006</v>
      </c>
      <c r="HQ25" s="161">
        <v>-30.81</v>
      </c>
      <c r="HR25" s="161">
        <v>-30.222000000000001</v>
      </c>
      <c r="HS25" s="161">
        <v>-11.629</v>
      </c>
      <c r="HT25" s="161">
        <v>-11.175000000000001</v>
      </c>
      <c r="HU25" s="161">
        <v>8.4899000000000004</v>
      </c>
      <c r="HV25" s="161">
        <v>8.6198999999999995</v>
      </c>
      <c r="HW25" s="161">
        <v>-27.7</v>
      </c>
      <c r="HX25" s="161">
        <v>-27.399000000000001</v>
      </c>
      <c r="HY25" s="161">
        <v>1.4071</v>
      </c>
      <c r="HZ25" s="162"/>
      <c r="IA25" s="161">
        <v>28.963000000000001</v>
      </c>
      <c r="IB25" s="161">
        <v>16.972000000000001</v>
      </c>
      <c r="IC25" s="161">
        <v>16.861000000000001</v>
      </c>
      <c r="ID25" s="161">
        <v>-15.199</v>
      </c>
      <c r="IE25" s="161">
        <v>-27.7</v>
      </c>
      <c r="IF25" s="161">
        <v>16.2</v>
      </c>
      <c r="IG25" s="161">
        <v>15.398999999999999</v>
      </c>
      <c r="IH25" s="161">
        <v>-18.492000000000001</v>
      </c>
      <c r="II25" s="162"/>
      <c r="IJ25" s="162"/>
      <c r="IK25" s="161">
        <v>16.206</v>
      </c>
      <c r="IL25" s="161">
        <v>-297.37</v>
      </c>
      <c r="IM25" s="162"/>
      <c r="IN25" s="161">
        <v>53.31</v>
      </c>
      <c r="IO25" s="162"/>
      <c r="IP25" s="162"/>
      <c r="IQ25" s="161">
        <v>132.36000000000001</v>
      </c>
      <c r="IR25" s="162"/>
      <c r="IS25" s="161">
        <v>23.105</v>
      </c>
      <c r="IT25" s="162"/>
      <c r="IU25" s="161">
        <v>15.279</v>
      </c>
      <c r="IV25" s="161">
        <v>-21.652000000000001</v>
      </c>
      <c r="IW25" s="161">
        <v>194.23</v>
      </c>
      <c r="IX25" s="161">
        <v>-172.13</v>
      </c>
      <c r="IY25" s="161">
        <v>27.274999999999999</v>
      </c>
      <c r="IZ25" s="161">
        <v>-23.158000000000001</v>
      </c>
      <c r="JA25" s="161">
        <v>-1.0998000000000001</v>
      </c>
      <c r="JB25" s="161">
        <v>3.2000000000000001E-2</v>
      </c>
      <c r="JC25" s="161">
        <v>-10.88</v>
      </c>
      <c r="JD25" s="161">
        <v>-0.86599999999999999</v>
      </c>
      <c r="JE25" s="161">
        <v>-0.872</v>
      </c>
      <c r="JF25" s="161">
        <v>5.76</v>
      </c>
      <c r="JG25" s="161">
        <v>-0.64</v>
      </c>
      <c r="JH25" s="161">
        <v>-6.0046999999999997</v>
      </c>
      <c r="JI25" s="162"/>
      <c r="JJ25" s="161">
        <v>15.208</v>
      </c>
      <c r="JK25" s="161">
        <v>-5.2413999999999996</v>
      </c>
      <c r="JL25" s="161">
        <v>-1.5</v>
      </c>
      <c r="JM25" s="161">
        <v>-0.82799999999999996</v>
      </c>
      <c r="JN25" s="161">
        <v>0.19700000000000001</v>
      </c>
      <c r="JO25" s="161">
        <v>0</v>
      </c>
      <c r="JP25" s="161">
        <v>0</v>
      </c>
      <c r="JQ25" s="161">
        <v>3.1772999999999998</v>
      </c>
      <c r="JR25" s="161">
        <v>2.4668999999999999</v>
      </c>
      <c r="JS25" s="161">
        <v>3.7473000000000001</v>
      </c>
      <c r="JT25" s="162"/>
      <c r="JU25" s="161">
        <v>10.699</v>
      </c>
      <c r="JV25" s="161">
        <v>6.6116999999999999</v>
      </c>
      <c r="JW25" s="161">
        <v>0.16</v>
      </c>
      <c r="JX25" s="161">
        <v>0.37</v>
      </c>
      <c r="JY25" s="161">
        <v>2.5861999999999998</v>
      </c>
      <c r="JZ25" s="161">
        <v>-16.850000000000001</v>
      </c>
      <c r="KA25" s="161">
        <v>-24.318000000000001</v>
      </c>
      <c r="KB25" s="161">
        <v>4.5290999999999997</v>
      </c>
      <c r="KC25" s="161">
        <v>12.364000000000001</v>
      </c>
      <c r="KD25" s="161">
        <v>-19.725000000000001</v>
      </c>
      <c r="KE25" s="161">
        <v>5.9684999999999997</v>
      </c>
      <c r="KF25" s="161">
        <v>-13.1</v>
      </c>
      <c r="KG25" s="161">
        <v>-5</v>
      </c>
      <c r="KH25" s="161">
        <v>5.0449000000000002</v>
      </c>
      <c r="KI25" s="161">
        <v>-107.39</v>
      </c>
    </row>
    <row r="26" spans="1:295" ht="18" customHeight="1">
      <c r="A26" s="160" t="s">
        <v>61</v>
      </c>
      <c r="B26" s="160" t="s">
        <v>658</v>
      </c>
      <c r="C26" s="164">
        <v>0</v>
      </c>
      <c r="D26" s="164">
        <v>5.7412999999999998</v>
      </c>
      <c r="E26" s="164">
        <v>-11.577</v>
      </c>
      <c r="F26" s="165"/>
      <c r="G26" s="164">
        <v>10.071999999999999</v>
      </c>
      <c r="H26" s="164">
        <v>6.3362999999999996</v>
      </c>
      <c r="I26" s="165"/>
      <c r="J26" s="165"/>
      <c r="K26" s="164">
        <v>18.41</v>
      </c>
      <c r="L26" s="164">
        <v>7.8917000000000002</v>
      </c>
      <c r="M26" s="164">
        <v>-9.0584000000000007</v>
      </c>
      <c r="N26" s="164">
        <v>-13.319000000000001</v>
      </c>
      <c r="O26" s="164">
        <v>-28.6</v>
      </c>
      <c r="P26" s="164">
        <v>4.4000000000000004</v>
      </c>
      <c r="Q26" s="164">
        <v>4.1398999999999999</v>
      </c>
      <c r="R26" s="164">
        <v>-22</v>
      </c>
      <c r="S26" s="164">
        <v>2.3843999999999999</v>
      </c>
      <c r="T26" s="164">
        <v>10.513999999999999</v>
      </c>
      <c r="U26" s="164">
        <v>5.7832999999999997</v>
      </c>
      <c r="V26" s="165"/>
      <c r="W26" s="164">
        <v>10.263</v>
      </c>
      <c r="X26" s="164">
        <v>0</v>
      </c>
      <c r="Y26" s="164">
        <v>4.5412999999999997</v>
      </c>
      <c r="Z26" s="164">
        <v>1.1198999999999999</v>
      </c>
      <c r="AA26" s="165"/>
      <c r="AB26" s="164">
        <v>-0.63229999999999997</v>
      </c>
      <c r="AC26" s="164">
        <v>-0.17699999999999999</v>
      </c>
      <c r="AD26" s="164">
        <v>-0.14199999999999999</v>
      </c>
      <c r="AE26" s="164">
        <v>0.76200000000000001</v>
      </c>
      <c r="AF26" s="164">
        <v>-6.6599000000000004</v>
      </c>
      <c r="AG26" s="164">
        <v>-6.6</v>
      </c>
      <c r="AH26" s="164">
        <v>0.81699999999999995</v>
      </c>
      <c r="AI26" s="164">
        <v>0.27800000000000002</v>
      </c>
      <c r="AJ26" s="164">
        <v>-10.898999999999999</v>
      </c>
      <c r="AK26" s="164">
        <v>-10.88</v>
      </c>
      <c r="AL26" s="164">
        <v>-10</v>
      </c>
      <c r="AM26" s="164">
        <v>-16.329000000000001</v>
      </c>
      <c r="AN26" s="164">
        <v>-16.329000000000001</v>
      </c>
      <c r="AO26" s="164">
        <v>7.0698999999999996</v>
      </c>
      <c r="AP26" s="164">
        <v>3.7585999999999999</v>
      </c>
      <c r="AQ26" s="164">
        <v>22.42</v>
      </c>
      <c r="AR26" s="164">
        <v>23.475999999999999</v>
      </c>
      <c r="AS26" s="164">
        <v>-17.861000000000001</v>
      </c>
      <c r="AT26" s="164">
        <v>-6.2960000000000003</v>
      </c>
      <c r="AU26" s="165"/>
      <c r="AV26" s="164">
        <v>6.1505999999999998</v>
      </c>
      <c r="AW26" s="164">
        <v>11.726000000000001</v>
      </c>
      <c r="AX26" s="164">
        <v>-21.030999999999999</v>
      </c>
      <c r="AY26" s="164">
        <v>-18.888000000000002</v>
      </c>
      <c r="AZ26" s="164">
        <v>7.5087000000000002</v>
      </c>
      <c r="BA26" s="164">
        <v>40.881</v>
      </c>
      <c r="BB26" s="165"/>
      <c r="BC26" s="164">
        <v>8.2029999999999994</v>
      </c>
      <c r="BD26" s="164">
        <v>-6.7999000000000001</v>
      </c>
      <c r="BE26" s="164">
        <v>-6.7999000000000001</v>
      </c>
      <c r="BF26" s="164">
        <v>-26.09</v>
      </c>
      <c r="BG26" s="164">
        <v>-25.824000000000002</v>
      </c>
      <c r="BH26" s="164">
        <v>-2.7023999999999999</v>
      </c>
      <c r="BI26" s="165"/>
      <c r="BJ26" s="165"/>
      <c r="BK26" s="165"/>
      <c r="BL26" s="164">
        <v>3.7774999999999999</v>
      </c>
      <c r="BM26" s="164">
        <v>2.6164000000000001</v>
      </c>
      <c r="BN26" s="164">
        <v>-117.77</v>
      </c>
      <c r="BO26" s="164">
        <v>112.58</v>
      </c>
      <c r="BP26" s="164">
        <v>112.43</v>
      </c>
      <c r="BQ26" s="164">
        <v>-81.69</v>
      </c>
      <c r="BR26" s="164">
        <v>-68.05</v>
      </c>
      <c r="BS26" s="165"/>
      <c r="BT26" s="165"/>
      <c r="BU26" s="165"/>
      <c r="BV26" s="164">
        <v>33.021999999999998</v>
      </c>
      <c r="BW26" s="164">
        <v>15.21</v>
      </c>
      <c r="BX26" s="164">
        <v>9.85</v>
      </c>
      <c r="BY26" s="164">
        <v>-9.5799000000000003</v>
      </c>
      <c r="BZ26" s="164">
        <v>13.898999999999999</v>
      </c>
      <c r="CA26" s="164">
        <v>-9.5067000000000004</v>
      </c>
      <c r="CB26" s="164">
        <v>-10.042</v>
      </c>
      <c r="CC26" s="164">
        <v>17.462</v>
      </c>
      <c r="CD26" s="164">
        <v>15.117000000000001</v>
      </c>
      <c r="CE26" s="164">
        <v>-2.8269000000000002</v>
      </c>
      <c r="CF26" s="164">
        <v>-13.257999999999999</v>
      </c>
      <c r="CG26" s="164">
        <v>-12.846</v>
      </c>
      <c r="CH26" s="164">
        <v>-1.6514</v>
      </c>
      <c r="CI26" s="164">
        <v>37.664000000000001</v>
      </c>
      <c r="CJ26" s="164">
        <v>2.88</v>
      </c>
      <c r="CK26" s="164">
        <v>6.4119999999999999</v>
      </c>
      <c r="CL26" s="164">
        <v>28.7</v>
      </c>
      <c r="CM26" s="164">
        <v>23.899000000000001</v>
      </c>
      <c r="CN26" s="164">
        <v>-4.32</v>
      </c>
      <c r="CO26" s="164">
        <v>50.66</v>
      </c>
      <c r="CP26" s="164">
        <v>52.222000000000001</v>
      </c>
      <c r="CQ26" s="164">
        <v>50.167000000000002</v>
      </c>
      <c r="CR26" s="164">
        <v>96.231999999999999</v>
      </c>
      <c r="CS26" s="164">
        <v>96.436999999999998</v>
      </c>
      <c r="CT26" s="164">
        <v>1</v>
      </c>
      <c r="CU26" s="164">
        <v>-109.94</v>
      </c>
      <c r="CV26" s="164">
        <v>0</v>
      </c>
      <c r="CW26" s="164">
        <v>2.9653</v>
      </c>
      <c r="CX26" s="164">
        <v>38.840000000000003</v>
      </c>
      <c r="CY26" s="164">
        <v>21.54</v>
      </c>
      <c r="CZ26" s="165"/>
      <c r="DA26" s="164">
        <v>15.53</v>
      </c>
      <c r="DB26" s="164">
        <v>-14.259</v>
      </c>
      <c r="DC26" s="164">
        <v>0.3145</v>
      </c>
      <c r="DD26" s="164">
        <v>-39.305999999999997</v>
      </c>
      <c r="DE26" s="164">
        <v>-38.408999999999999</v>
      </c>
      <c r="DF26" s="164">
        <v>26.550999999999998</v>
      </c>
      <c r="DG26" s="165"/>
      <c r="DH26" s="165"/>
      <c r="DI26" s="164">
        <v>-7.3</v>
      </c>
      <c r="DJ26" s="164">
        <v>-7.1999000000000004</v>
      </c>
      <c r="DK26" s="164">
        <v>-3.4826000000000001</v>
      </c>
      <c r="DL26" s="164">
        <v>11.039</v>
      </c>
      <c r="DM26" s="164">
        <v>32.021000000000001</v>
      </c>
      <c r="DN26" s="164">
        <v>21.713999999999999</v>
      </c>
      <c r="DO26" s="164">
        <v>11.75</v>
      </c>
      <c r="DP26" s="164">
        <v>-10.48</v>
      </c>
      <c r="DQ26" s="165"/>
      <c r="DR26" s="164">
        <v>-24.821000000000002</v>
      </c>
      <c r="DS26" s="164">
        <v>-2.58</v>
      </c>
      <c r="DT26" s="164">
        <v>-2.5798999999999999</v>
      </c>
      <c r="DU26" s="164">
        <v>22.11</v>
      </c>
      <c r="DV26" s="164">
        <v>27.38</v>
      </c>
      <c r="DW26" s="164">
        <v>-23.981000000000002</v>
      </c>
      <c r="DX26" s="165"/>
      <c r="DY26" s="164">
        <v>-24.276</v>
      </c>
      <c r="DZ26" s="164">
        <v>-23.872</v>
      </c>
      <c r="EA26" s="164">
        <v>36.962000000000003</v>
      </c>
      <c r="EB26" s="164">
        <v>13.551</v>
      </c>
      <c r="EC26" s="164">
        <v>4.0787000000000004</v>
      </c>
      <c r="ED26" s="164">
        <v>5.6018999999999997</v>
      </c>
      <c r="EE26" s="164">
        <v>-7.2060000000000004</v>
      </c>
      <c r="EF26" s="164">
        <v>-10.85</v>
      </c>
      <c r="EG26" s="164">
        <v>-11.603999999999999</v>
      </c>
      <c r="EH26" s="164">
        <v>-7.6603000000000003</v>
      </c>
      <c r="EI26" s="164">
        <v>-68.143000000000001</v>
      </c>
      <c r="EJ26" s="164">
        <v>0</v>
      </c>
      <c r="EK26" s="164">
        <v>-20.283999999999999</v>
      </c>
      <c r="EL26" s="164">
        <v>-21.02</v>
      </c>
      <c r="EM26" s="164">
        <v>8.8642000000000003</v>
      </c>
      <c r="EN26" s="164">
        <v>-2.8809</v>
      </c>
      <c r="EO26" s="164">
        <v>-3.4474</v>
      </c>
      <c r="EP26" s="164">
        <v>16.399999999999999</v>
      </c>
      <c r="EQ26" s="164">
        <v>-28.498000000000001</v>
      </c>
      <c r="ER26" s="164">
        <v>-28.416</v>
      </c>
      <c r="ES26" s="164">
        <v>-7.4341999999999997</v>
      </c>
      <c r="ET26" s="164">
        <v>0</v>
      </c>
      <c r="EU26" s="164">
        <v>-11.439</v>
      </c>
      <c r="EV26" s="164">
        <v>12</v>
      </c>
      <c r="EW26" s="164">
        <v>7.2289000000000003</v>
      </c>
      <c r="EX26" s="164">
        <v>-17.010999999999999</v>
      </c>
      <c r="EY26" s="165"/>
      <c r="EZ26" s="164">
        <v>-10.352</v>
      </c>
      <c r="FA26" s="164">
        <v>6.7911000000000001</v>
      </c>
      <c r="FB26" s="164">
        <v>-11.763</v>
      </c>
      <c r="FC26" s="164">
        <v>-39.145000000000003</v>
      </c>
      <c r="FD26" s="164">
        <v>5.1093999999999999</v>
      </c>
      <c r="FE26" s="164">
        <v>0</v>
      </c>
      <c r="FF26" s="164">
        <v>0</v>
      </c>
      <c r="FG26" s="164">
        <v>0</v>
      </c>
      <c r="FH26" s="164">
        <v>4.2626999999999997</v>
      </c>
      <c r="FI26" s="164">
        <v>3.6621999999999999</v>
      </c>
      <c r="FJ26" s="165"/>
      <c r="FK26" s="165"/>
      <c r="FL26" s="164">
        <v>28.969000000000001</v>
      </c>
      <c r="FM26" s="164">
        <v>11.88</v>
      </c>
      <c r="FN26" s="164">
        <v>12.396000000000001</v>
      </c>
      <c r="FO26" s="165"/>
      <c r="FP26" s="164">
        <v>39.994999999999997</v>
      </c>
      <c r="FQ26" s="164">
        <v>14.127000000000001</v>
      </c>
      <c r="FR26" s="164">
        <v>-12.749000000000001</v>
      </c>
      <c r="FS26" s="164">
        <v>-2.7168000000000001</v>
      </c>
      <c r="FT26" s="164">
        <v>0.29780000000000001</v>
      </c>
      <c r="FU26" s="164">
        <v>2.4</v>
      </c>
      <c r="FV26" s="164">
        <v>3.14</v>
      </c>
      <c r="FW26" s="164">
        <v>-13.467000000000001</v>
      </c>
      <c r="FX26" s="164">
        <v>1.5810999999999999</v>
      </c>
      <c r="FY26" s="164">
        <v>6.4739000000000004</v>
      </c>
      <c r="FZ26" s="164">
        <v>0.29099999999999998</v>
      </c>
      <c r="GA26" s="164">
        <v>1.2630999999999999</v>
      </c>
      <c r="GB26" s="164">
        <v>21.818999999999999</v>
      </c>
      <c r="GC26" s="164">
        <v>-40.134</v>
      </c>
      <c r="GD26" s="164">
        <v>-32.433</v>
      </c>
      <c r="GE26" s="164">
        <v>-3.2599</v>
      </c>
      <c r="GF26" s="165"/>
      <c r="GG26" s="164">
        <v>11.398999999999999</v>
      </c>
      <c r="GH26" s="165"/>
      <c r="GI26" s="164">
        <v>8.6061999999999994</v>
      </c>
      <c r="GJ26" s="164">
        <v>-9.1643000000000008</v>
      </c>
      <c r="GK26" s="164">
        <v>2.1368</v>
      </c>
      <c r="GL26" s="164">
        <v>5.62E-2</v>
      </c>
      <c r="GM26" s="165"/>
      <c r="GN26" s="164">
        <v>-10.852</v>
      </c>
      <c r="GO26" s="164">
        <v>-19.562999999999999</v>
      </c>
      <c r="GP26" s="165"/>
      <c r="GQ26" s="165"/>
      <c r="GR26" s="164">
        <v>-22.02</v>
      </c>
      <c r="GS26" s="164">
        <v>-12.567</v>
      </c>
      <c r="GT26" s="164">
        <v>160.66</v>
      </c>
      <c r="GU26" s="164">
        <v>-4.8014999999999999</v>
      </c>
      <c r="GV26" s="164">
        <v>-8.2517999999999994</v>
      </c>
      <c r="GW26" s="165"/>
      <c r="GX26" s="164">
        <v>1.7302</v>
      </c>
      <c r="GY26" s="164">
        <v>10.519</v>
      </c>
      <c r="GZ26" s="164">
        <v>10.847</v>
      </c>
      <c r="HA26" s="165"/>
      <c r="HB26" s="164">
        <v>17.364999999999998</v>
      </c>
      <c r="HC26" s="164">
        <v>18.327999999999999</v>
      </c>
      <c r="HD26" s="164">
        <v>-13.409000000000001</v>
      </c>
      <c r="HE26" s="164">
        <v>15.743</v>
      </c>
      <c r="HF26" s="164">
        <v>55.149000000000001</v>
      </c>
      <c r="HG26" s="164">
        <v>18.533999999999999</v>
      </c>
      <c r="HH26" s="164">
        <v>8.9787999999999997</v>
      </c>
      <c r="HI26" s="164">
        <v>10.319000000000001</v>
      </c>
      <c r="HJ26" s="164">
        <v>8.0329999999999995</v>
      </c>
      <c r="HK26" s="164">
        <v>0</v>
      </c>
      <c r="HL26" s="164">
        <v>0</v>
      </c>
      <c r="HM26" s="164">
        <v>-14.523</v>
      </c>
      <c r="HN26" s="164">
        <v>-16.492000000000001</v>
      </c>
      <c r="HO26" s="164">
        <v>-37.252000000000002</v>
      </c>
      <c r="HP26" s="164">
        <v>51.19</v>
      </c>
      <c r="HQ26" s="164">
        <v>-27.228000000000002</v>
      </c>
      <c r="HR26" s="164">
        <v>-26.459</v>
      </c>
      <c r="HS26" s="164">
        <v>-15.976000000000001</v>
      </c>
      <c r="HT26" s="164">
        <v>-16.021999999999998</v>
      </c>
      <c r="HU26" s="164">
        <v>9.8199000000000005</v>
      </c>
      <c r="HV26" s="164">
        <v>11.039</v>
      </c>
      <c r="HW26" s="164">
        <v>-27.7</v>
      </c>
      <c r="HX26" s="164">
        <v>-27.899000000000001</v>
      </c>
      <c r="HY26" s="164">
        <v>1.4419</v>
      </c>
      <c r="HZ26" s="165"/>
      <c r="IA26" s="164">
        <v>30.388000000000002</v>
      </c>
      <c r="IB26" s="164">
        <v>17.968</v>
      </c>
      <c r="IC26" s="164">
        <v>17.748000000000001</v>
      </c>
      <c r="ID26" s="164">
        <v>-14</v>
      </c>
      <c r="IE26" s="164">
        <v>-27.7</v>
      </c>
      <c r="IF26" s="164">
        <v>10.699</v>
      </c>
      <c r="IG26" s="164">
        <v>10.6</v>
      </c>
      <c r="IH26" s="164">
        <v>-18.465</v>
      </c>
      <c r="II26" s="165"/>
      <c r="IJ26" s="165"/>
      <c r="IK26" s="164">
        <v>17.937000000000001</v>
      </c>
      <c r="IL26" s="164">
        <v>-290.55</v>
      </c>
      <c r="IM26" s="165"/>
      <c r="IN26" s="164">
        <v>46.222999999999999</v>
      </c>
      <c r="IO26" s="165"/>
      <c r="IP26" s="165"/>
      <c r="IQ26" s="164">
        <v>133.77000000000001</v>
      </c>
      <c r="IR26" s="165"/>
      <c r="IS26" s="164">
        <v>3.3336000000000001</v>
      </c>
      <c r="IT26" s="165"/>
      <c r="IU26" s="164">
        <v>15.457000000000001</v>
      </c>
      <c r="IV26" s="164">
        <v>-24.821000000000002</v>
      </c>
      <c r="IW26" s="164">
        <v>178.24</v>
      </c>
      <c r="IX26" s="164">
        <v>-163.01</v>
      </c>
      <c r="IY26" s="164">
        <v>15.954000000000001</v>
      </c>
      <c r="IZ26" s="164">
        <v>-12.683999999999999</v>
      </c>
      <c r="JA26" s="164">
        <v>-0.46750000000000003</v>
      </c>
      <c r="JB26" s="164">
        <v>3.2000000000000001E-2</v>
      </c>
      <c r="JC26" s="164">
        <v>-10.8</v>
      </c>
      <c r="JD26" s="164">
        <v>-0.91500000000000004</v>
      </c>
      <c r="JE26" s="164">
        <v>-0.92200000000000004</v>
      </c>
      <c r="JF26" s="164">
        <v>6.32</v>
      </c>
      <c r="JG26" s="164">
        <v>-1.7599</v>
      </c>
      <c r="JH26" s="164">
        <v>-5.0308999999999999</v>
      </c>
      <c r="JI26" s="165"/>
      <c r="JJ26" s="164">
        <v>13.975</v>
      </c>
      <c r="JK26" s="164">
        <v>-4.9790000000000001</v>
      </c>
      <c r="JL26" s="164">
        <v>-1.7</v>
      </c>
      <c r="JM26" s="164">
        <v>-1.2668999999999999</v>
      </c>
      <c r="JN26" s="164">
        <v>-0.80600000000000005</v>
      </c>
      <c r="JO26" s="164">
        <v>0</v>
      </c>
      <c r="JP26" s="164">
        <v>0</v>
      </c>
      <c r="JQ26" s="164">
        <v>3.6463999999999999</v>
      </c>
      <c r="JR26" s="164">
        <v>2.7766999999999999</v>
      </c>
      <c r="JS26" s="164">
        <v>3.0407000000000002</v>
      </c>
      <c r="JT26" s="165"/>
      <c r="JU26" s="164">
        <v>11.199</v>
      </c>
      <c r="JV26" s="164">
        <v>6.1135999999999999</v>
      </c>
      <c r="JW26" s="164">
        <v>0.3</v>
      </c>
      <c r="JX26" s="164">
        <v>0.37</v>
      </c>
      <c r="JY26" s="164">
        <v>0</v>
      </c>
      <c r="JZ26" s="164">
        <v>-15.494999999999999</v>
      </c>
      <c r="KA26" s="164">
        <v>-22.172999999999998</v>
      </c>
      <c r="KB26" s="164">
        <v>3.9773000000000001</v>
      </c>
      <c r="KC26" s="164">
        <v>11.289</v>
      </c>
      <c r="KD26" s="164">
        <v>-18.372</v>
      </c>
      <c r="KE26" s="164">
        <v>6.4238</v>
      </c>
      <c r="KF26" s="164">
        <v>-13.6</v>
      </c>
      <c r="KG26" s="164">
        <v>-3.5998999999999999</v>
      </c>
      <c r="KH26" s="164">
        <v>4.2065999999999999</v>
      </c>
      <c r="KI26" s="164">
        <v>-99.091999999999999</v>
      </c>
    </row>
    <row r="27" spans="1:295" ht="18" customHeight="1">
      <c r="A27" s="160" t="s">
        <v>61</v>
      </c>
      <c r="B27" s="160" t="s">
        <v>659</v>
      </c>
      <c r="C27" s="164">
        <v>0</v>
      </c>
      <c r="D27" s="164">
        <v>2.5282</v>
      </c>
      <c r="E27" s="164">
        <v>-5.3451000000000004</v>
      </c>
      <c r="F27" s="165"/>
      <c r="G27" s="164">
        <v>6.3752000000000004</v>
      </c>
      <c r="H27" s="164">
        <v>9.4655000000000005</v>
      </c>
      <c r="I27" s="165"/>
      <c r="J27" s="165"/>
      <c r="K27" s="164">
        <v>18.814</v>
      </c>
      <c r="L27" s="164">
        <v>7.9177</v>
      </c>
      <c r="M27" s="164">
        <v>-9.6843000000000004</v>
      </c>
      <c r="N27" s="164">
        <v>-11.1</v>
      </c>
      <c r="O27" s="164">
        <v>-28.6</v>
      </c>
      <c r="P27" s="164">
        <v>4.4000000000000004</v>
      </c>
      <c r="Q27" s="164">
        <v>4.1398999999999999</v>
      </c>
      <c r="R27" s="164">
        <v>-22</v>
      </c>
      <c r="S27" s="164">
        <v>2.3498000000000001</v>
      </c>
      <c r="T27" s="164">
        <v>1.2601</v>
      </c>
      <c r="U27" s="164">
        <v>5.9779999999999998</v>
      </c>
      <c r="V27" s="165"/>
      <c r="W27" s="164">
        <v>10.731999999999999</v>
      </c>
      <c r="X27" s="164">
        <v>0</v>
      </c>
      <c r="Y27" s="164">
        <v>4.4669999999999996</v>
      </c>
      <c r="Z27" s="164">
        <v>1.1559999999999999</v>
      </c>
      <c r="AA27" s="165"/>
      <c r="AB27" s="164">
        <v>-0.68279999999999996</v>
      </c>
      <c r="AC27" s="164">
        <v>-0.27300000000000002</v>
      </c>
      <c r="AD27" s="164">
        <v>-0.19</v>
      </c>
      <c r="AE27" s="164">
        <v>0.97099999999999997</v>
      </c>
      <c r="AF27" s="164">
        <v>-8.8800000000000008</v>
      </c>
      <c r="AG27" s="164">
        <v>-4.4000000000000004</v>
      </c>
      <c r="AH27" s="164">
        <v>0.45200000000000001</v>
      </c>
      <c r="AI27" s="164">
        <v>0.28799999999999998</v>
      </c>
      <c r="AJ27" s="164">
        <v>-8.7898999999999994</v>
      </c>
      <c r="AK27" s="164">
        <v>-8.9899000000000004</v>
      </c>
      <c r="AL27" s="164">
        <v>-10</v>
      </c>
      <c r="AM27" s="164">
        <v>-18.02</v>
      </c>
      <c r="AN27" s="164">
        <v>-17.469000000000001</v>
      </c>
      <c r="AO27" s="164">
        <v>7.6196000000000002</v>
      </c>
      <c r="AP27" s="164">
        <v>3.8115999999999999</v>
      </c>
      <c r="AQ27" s="164">
        <v>21.84</v>
      </c>
      <c r="AR27" s="164">
        <v>23.741</v>
      </c>
      <c r="AS27" s="164">
        <v>-18.965</v>
      </c>
      <c r="AT27" s="164">
        <v>-5.8940999999999999</v>
      </c>
      <c r="AU27" s="165"/>
      <c r="AV27" s="164">
        <v>8.7249999999999996</v>
      </c>
      <c r="AW27" s="164">
        <v>9.8704999999999998</v>
      </c>
      <c r="AX27" s="164">
        <v>-24.648</v>
      </c>
      <c r="AY27" s="164">
        <v>-22.504999999999999</v>
      </c>
      <c r="AZ27" s="164">
        <v>8.2978000000000005</v>
      </c>
      <c r="BA27" s="164">
        <v>43.348999999999997</v>
      </c>
      <c r="BB27" s="165"/>
      <c r="BC27" s="164">
        <v>6.1704999999999997</v>
      </c>
      <c r="BD27" s="164">
        <v>-5.8998999999999997</v>
      </c>
      <c r="BE27" s="164">
        <v>-6.1999000000000004</v>
      </c>
      <c r="BF27" s="164">
        <v>-25.062000000000001</v>
      </c>
      <c r="BG27" s="164">
        <v>-25.352</v>
      </c>
      <c r="BH27" s="164">
        <v>-2.6873999999999998</v>
      </c>
      <c r="BI27" s="165"/>
      <c r="BJ27" s="165"/>
      <c r="BK27" s="165"/>
      <c r="BL27" s="164">
        <v>4.8722000000000003</v>
      </c>
      <c r="BM27" s="164">
        <v>3.2513999999999998</v>
      </c>
      <c r="BN27" s="164">
        <v>-114.96</v>
      </c>
      <c r="BO27" s="164">
        <v>109.8</v>
      </c>
      <c r="BP27" s="164">
        <v>110.53</v>
      </c>
      <c r="BQ27" s="164">
        <v>-83.043999999999997</v>
      </c>
      <c r="BR27" s="164">
        <v>-65.167000000000002</v>
      </c>
      <c r="BS27" s="165"/>
      <c r="BT27" s="165"/>
      <c r="BU27" s="165"/>
      <c r="BV27" s="164">
        <v>35.008000000000003</v>
      </c>
      <c r="BW27" s="164">
        <v>15.55</v>
      </c>
      <c r="BX27" s="164">
        <v>10.3</v>
      </c>
      <c r="BY27" s="164">
        <v>-8.2100000000000009</v>
      </c>
      <c r="BZ27" s="164">
        <v>15.31</v>
      </c>
      <c r="CA27" s="164">
        <v>-10.31</v>
      </c>
      <c r="CB27" s="164">
        <v>-10.176</v>
      </c>
      <c r="CC27" s="164">
        <v>18.527000000000001</v>
      </c>
      <c r="CD27" s="164">
        <v>16.361999999999998</v>
      </c>
      <c r="CE27" s="164">
        <v>-4.0914000000000001</v>
      </c>
      <c r="CF27" s="164">
        <v>-11.941000000000001</v>
      </c>
      <c r="CG27" s="164">
        <v>-12.012</v>
      </c>
      <c r="CH27" s="164">
        <v>-0.34549999999999997</v>
      </c>
      <c r="CI27" s="164">
        <v>36.564999999999998</v>
      </c>
      <c r="CJ27" s="164">
        <v>2.88</v>
      </c>
      <c r="CK27" s="164">
        <v>6.4119999999999999</v>
      </c>
      <c r="CL27" s="164">
        <v>29.7</v>
      </c>
      <c r="CM27" s="164">
        <v>25.298999999999999</v>
      </c>
      <c r="CN27" s="164">
        <v>-4.4800000000000004</v>
      </c>
      <c r="CO27" s="164">
        <v>53.631</v>
      </c>
      <c r="CP27" s="164">
        <v>53.828000000000003</v>
      </c>
      <c r="CQ27" s="164">
        <v>51.732999999999997</v>
      </c>
      <c r="CR27" s="164">
        <v>92.563000000000002</v>
      </c>
      <c r="CS27" s="164">
        <v>92.83</v>
      </c>
      <c r="CT27" s="164">
        <v>1</v>
      </c>
      <c r="CU27" s="164">
        <v>-105.78</v>
      </c>
      <c r="CV27" s="164">
        <v>0</v>
      </c>
      <c r="CW27" s="164">
        <v>3.0114999999999998</v>
      </c>
      <c r="CX27" s="164">
        <v>38.450000000000003</v>
      </c>
      <c r="CY27" s="164">
        <v>22.51</v>
      </c>
      <c r="CZ27" s="165"/>
      <c r="DA27" s="164">
        <v>15.53</v>
      </c>
      <c r="DB27" s="164">
        <v>-14.34</v>
      </c>
      <c r="DC27" s="164">
        <v>0.3145</v>
      </c>
      <c r="DD27" s="164">
        <v>-37.503999999999998</v>
      </c>
      <c r="DE27" s="164">
        <v>-37.807000000000002</v>
      </c>
      <c r="DF27" s="164">
        <v>21.777999999999999</v>
      </c>
      <c r="DG27" s="165"/>
      <c r="DH27" s="165"/>
      <c r="DI27" s="164">
        <v>-9.6</v>
      </c>
      <c r="DJ27" s="164">
        <v>-9.6</v>
      </c>
      <c r="DK27" s="164">
        <v>-4.0221999999999998</v>
      </c>
      <c r="DL27" s="164">
        <v>11.974</v>
      </c>
      <c r="DM27" s="164">
        <v>33.755000000000003</v>
      </c>
      <c r="DN27" s="164">
        <v>23.013000000000002</v>
      </c>
      <c r="DO27" s="164">
        <v>12.84</v>
      </c>
      <c r="DP27" s="164">
        <v>-10.84</v>
      </c>
      <c r="DQ27" s="165"/>
      <c r="DR27" s="164">
        <v>-21.975999999999999</v>
      </c>
      <c r="DS27" s="164">
        <v>-3.26</v>
      </c>
      <c r="DT27" s="164">
        <v>-3.2698999999999998</v>
      </c>
      <c r="DU27" s="164">
        <v>18.3</v>
      </c>
      <c r="DV27" s="164">
        <v>27.89</v>
      </c>
      <c r="DW27" s="164">
        <v>-21.071999999999999</v>
      </c>
      <c r="DX27" s="165"/>
      <c r="DY27" s="164">
        <v>-24.061</v>
      </c>
      <c r="DZ27" s="164">
        <v>-23.518000000000001</v>
      </c>
      <c r="EA27" s="164">
        <v>42.33</v>
      </c>
      <c r="EB27" s="164">
        <v>18.056000000000001</v>
      </c>
      <c r="EC27" s="164">
        <v>8.7291000000000007</v>
      </c>
      <c r="ED27" s="164">
        <v>7.9531999999999998</v>
      </c>
      <c r="EE27" s="164">
        <v>-1.7785</v>
      </c>
      <c r="EF27" s="164">
        <v>-9.2501999999999995</v>
      </c>
      <c r="EG27" s="164">
        <v>-12.939</v>
      </c>
      <c r="EH27" s="164">
        <v>-5.1791</v>
      </c>
      <c r="EI27" s="164">
        <v>-70.801000000000002</v>
      </c>
      <c r="EJ27" s="164">
        <v>0</v>
      </c>
      <c r="EK27" s="164">
        <v>-20.036999999999999</v>
      </c>
      <c r="EL27" s="164">
        <v>-20.901</v>
      </c>
      <c r="EM27" s="164">
        <v>8.0675000000000008</v>
      </c>
      <c r="EN27" s="164">
        <v>4.0263999999999998</v>
      </c>
      <c r="EO27" s="164">
        <v>2.8702999999999999</v>
      </c>
      <c r="EP27" s="164">
        <v>3.0880000000000001</v>
      </c>
      <c r="EQ27" s="164">
        <v>-31.786000000000001</v>
      </c>
      <c r="ER27" s="164">
        <v>-31.649000000000001</v>
      </c>
      <c r="ES27" s="164">
        <v>-6.819</v>
      </c>
      <c r="ET27" s="164">
        <v>0</v>
      </c>
      <c r="EU27" s="164">
        <v>-15.048999999999999</v>
      </c>
      <c r="EV27" s="164">
        <v>-0.2</v>
      </c>
      <c r="EW27" s="164">
        <v>7.7568000000000001</v>
      </c>
      <c r="EX27" s="164">
        <v>-5.1605999999999996</v>
      </c>
      <c r="EY27" s="165"/>
      <c r="EZ27" s="164">
        <v>-11.927</v>
      </c>
      <c r="FA27" s="164">
        <v>10.007</v>
      </c>
      <c r="FB27" s="164">
        <v>-11.057</v>
      </c>
      <c r="FC27" s="164">
        <v>-39.145000000000003</v>
      </c>
      <c r="FD27" s="164">
        <v>5.3657000000000004</v>
      </c>
      <c r="FE27" s="164">
        <v>0</v>
      </c>
      <c r="FF27" s="164">
        <v>0</v>
      </c>
      <c r="FG27" s="164">
        <v>0</v>
      </c>
      <c r="FH27" s="164">
        <v>4.4665999999999997</v>
      </c>
      <c r="FI27" s="164">
        <v>3.2747999999999999</v>
      </c>
      <c r="FJ27" s="165"/>
      <c r="FK27" s="165"/>
      <c r="FL27" s="164">
        <v>27.63</v>
      </c>
      <c r="FM27" s="164">
        <v>12.039</v>
      </c>
      <c r="FN27" s="164">
        <v>11.865</v>
      </c>
      <c r="FO27" s="165"/>
      <c r="FP27" s="164">
        <v>39.71</v>
      </c>
      <c r="FQ27" s="164">
        <v>12.73</v>
      </c>
      <c r="FR27" s="164">
        <v>-12.218999999999999</v>
      </c>
      <c r="FS27" s="164">
        <v>-2.1198999999999999</v>
      </c>
      <c r="FT27" s="164">
        <v>0.28039999999999998</v>
      </c>
      <c r="FU27" s="164">
        <v>1.69</v>
      </c>
      <c r="FV27" s="164">
        <v>2.82</v>
      </c>
      <c r="FW27" s="164">
        <v>-14.385999999999999</v>
      </c>
      <c r="FX27" s="164">
        <v>1.6668000000000001</v>
      </c>
      <c r="FY27" s="164">
        <v>6.5339</v>
      </c>
      <c r="FZ27" s="164">
        <v>0.29099999999999998</v>
      </c>
      <c r="GA27" s="164">
        <v>1.3849</v>
      </c>
      <c r="GB27" s="164">
        <v>24.03</v>
      </c>
      <c r="GC27" s="164">
        <v>-41.118000000000002</v>
      </c>
      <c r="GD27" s="164">
        <v>-30.923999999999999</v>
      </c>
      <c r="GE27" s="164">
        <v>-3.2599</v>
      </c>
      <c r="GF27" s="165"/>
      <c r="GG27" s="164">
        <v>12.699</v>
      </c>
      <c r="GH27" s="165"/>
      <c r="GI27" s="164">
        <v>9.2706999999999997</v>
      </c>
      <c r="GJ27" s="164">
        <v>-9.7243999999999993</v>
      </c>
      <c r="GK27" s="164">
        <v>2.2621000000000002</v>
      </c>
      <c r="GL27" s="164">
        <v>5.62E-2</v>
      </c>
      <c r="GM27" s="165"/>
      <c r="GN27" s="164">
        <v>-10.742000000000001</v>
      </c>
      <c r="GO27" s="164">
        <v>-19.795999999999999</v>
      </c>
      <c r="GP27" s="165"/>
      <c r="GQ27" s="165"/>
      <c r="GR27" s="164">
        <v>-25.446999999999999</v>
      </c>
      <c r="GS27" s="164">
        <v>-12.936999999999999</v>
      </c>
      <c r="GT27" s="164">
        <v>170.24</v>
      </c>
      <c r="GU27" s="164">
        <v>-3.7705000000000002</v>
      </c>
      <c r="GV27" s="164">
        <v>-8.1423000000000005</v>
      </c>
      <c r="GW27" s="165"/>
      <c r="GX27" s="164">
        <v>2.0665</v>
      </c>
      <c r="GY27" s="164">
        <v>10.805</v>
      </c>
      <c r="GZ27" s="164">
        <v>10.847</v>
      </c>
      <c r="HA27" s="165"/>
      <c r="HB27" s="164">
        <v>19.001999999999999</v>
      </c>
      <c r="HC27" s="164">
        <v>20.236999999999998</v>
      </c>
      <c r="HD27" s="164">
        <v>-9.2200000000000006</v>
      </c>
      <c r="HE27" s="164">
        <v>11.885999999999999</v>
      </c>
      <c r="HF27" s="164">
        <v>50.656999999999996</v>
      </c>
      <c r="HG27" s="164">
        <v>29.32</v>
      </c>
      <c r="HH27" s="164">
        <v>8.2576000000000001</v>
      </c>
      <c r="HI27" s="164">
        <v>-3.2955000000000001</v>
      </c>
      <c r="HJ27" s="164">
        <v>-3.6635</v>
      </c>
      <c r="HK27" s="164">
        <v>0</v>
      </c>
      <c r="HL27" s="164">
        <v>0</v>
      </c>
      <c r="HM27" s="164">
        <v>-12.571999999999999</v>
      </c>
      <c r="HN27" s="164">
        <v>-14.259</v>
      </c>
      <c r="HO27" s="164">
        <v>-37.252000000000002</v>
      </c>
      <c r="HP27" s="164">
        <v>65.588999999999999</v>
      </c>
      <c r="HQ27" s="164">
        <v>-27.798999999999999</v>
      </c>
      <c r="HR27" s="164">
        <v>-27.212</v>
      </c>
      <c r="HS27" s="164">
        <v>-16.024999999999999</v>
      </c>
      <c r="HT27" s="164">
        <v>-15.775</v>
      </c>
      <c r="HU27" s="164">
        <v>6.75</v>
      </c>
      <c r="HV27" s="164">
        <v>7.34</v>
      </c>
      <c r="HW27" s="164">
        <v>-29.2</v>
      </c>
      <c r="HX27" s="164">
        <v>-29.2</v>
      </c>
      <c r="HY27" s="164">
        <v>1.5298</v>
      </c>
      <c r="HZ27" s="165"/>
      <c r="IA27" s="164">
        <v>32.369</v>
      </c>
      <c r="IB27" s="164">
        <v>16.692</v>
      </c>
      <c r="IC27" s="164">
        <v>16.728000000000002</v>
      </c>
      <c r="ID27" s="164">
        <v>-13.1</v>
      </c>
      <c r="IE27" s="164">
        <v>-28.6</v>
      </c>
      <c r="IF27" s="164">
        <v>10.3</v>
      </c>
      <c r="IG27" s="164">
        <v>9.8000000000000007</v>
      </c>
      <c r="IH27" s="164">
        <v>-18.369</v>
      </c>
      <c r="II27" s="165"/>
      <c r="IJ27" s="165"/>
      <c r="IK27" s="164">
        <v>21.044</v>
      </c>
      <c r="IL27" s="164">
        <v>-290.94</v>
      </c>
      <c r="IM27" s="165"/>
      <c r="IN27" s="164">
        <v>48.844999999999999</v>
      </c>
      <c r="IO27" s="165"/>
      <c r="IP27" s="165"/>
      <c r="IQ27" s="164">
        <v>128.56</v>
      </c>
      <c r="IR27" s="165"/>
      <c r="IS27" s="164">
        <v>8.5626999999999995</v>
      </c>
      <c r="IT27" s="165"/>
      <c r="IU27" s="164">
        <v>12.186</v>
      </c>
      <c r="IV27" s="164">
        <v>-19.959</v>
      </c>
      <c r="IW27" s="164">
        <v>180.81</v>
      </c>
      <c r="IX27" s="164">
        <v>-166.09</v>
      </c>
      <c r="IY27" s="164">
        <v>19.379000000000001</v>
      </c>
      <c r="IZ27" s="164">
        <v>-15.553000000000001</v>
      </c>
      <c r="JA27" s="164">
        <v>9.4E-2</v>
      </c>
      <c r="JB27" s="164">
        <v>3.2000000000000001E-2</v>
      </c>
      <c r="JC27" s="164">
        <v>-10.56</v>
      </c>
      <c r="JD27" s="164">
        <v>-1.006</v>
      </c>
      <c r="JE27" s="164">
        <v>-1.014</v>
      </c>
      <c r="JF27" s="164">
        <v>6.1599000000000004</v>
      </c>
      <c r="JG27" s="164">
        <v>-2.48</v>
      </c>
      <c r="JH27" s="164">
        <v>-4.6749000000000001</v>
      </c>
      <c r="JI27" s="165"/>
      <c r="JJ27" s="164">
        <v>15.178000000000001</v>
      </c>
      <c r="JK27" s="164">
        <v>-5.3025000000000002</v>
      </c>
      <c r="JL27" s="164">
        <v>-2.4</v>
      </c>
      <c r="JM27" s="164">
        <v>-1.8279000000000001</v>
      </c>
      <c r="JN27" s="164">
        <v>-2.1219000000000001</v>
      </c>
      <c r="JO27" s="164">
        <v>0</v>
      </c>
      <c r="JP27" s="164">
        <v>0</v>
      </c>
      <c r="JQ27" s="164">
        <v>3.8285999999999998</v>
      </c>
      <c r="JR27" s="164">
        <v>2.6320999999999999</v>
      </c>
      <c r="JS27" s="164">
        <v>3.6600999999999999</v>
      </c>
      <c r="JT27" s="165"/>
      <c r="JU27" s="164">
        <v>12.6</v>
      </c>
      <c r="JV27" s="164">
        <v>6.6769999999999996</v>
      </c>
      <c r="JW27" s="164">
        <v>0.37</v>
      </c>
      <c r="JX27" s="164">
        <v>0.37</v>
      </c>
      <c r="JY27" s="164">
        <v>0</v>
      </c>
      <c r="JZ27" s="164">
        <v>-15.699</v>
      </c>
      <c r="KA27" s="164">
        <v>-23.358000000000001</v>
      </c>
      <c r="KB27" s="164">
        <v>2.7458999999999998</v>
      </c>
      <c r="KC27" s="164">
        <v>11.196999999999999</v>
      </c>
      <c r="KD27" s="164">
        <v>-19.553000000000001</v>
      </c>
      <c r="KE27" s="164">
        <v>7.4649000000000001</v>
      </c>
      <c r="KF27" s="164">
        <v>-14.6</v>
      </c>
      <c r="KG27" s="164">
        <v>-2.9</v>
      </c>
      <c r="KH27" s="164">
        <v>-1.5182</v>
      </c>
      <c r="KI27" s="164">
        <v>-94.798000000000002</v>
      </c>
    </row>
    <row r="28" spans="1:295" ht="18" customHeight="1">
      <c r="A28" s="160" t="s">
        <v>61</v>
      </c>
      <c r="B28" s="160" t="s">
        <v>660</v>
      </c>
      <c r="C28" s="164">
        <v>0</v>
      </c>
      <c r="D28" s="164">
        <v>2.8386</v>
      </c>
      <c r="E28" s="164">
        <v>-6.1210000000000004</v>
      </c>
      <c r="F28" s="165"/>
      <c r="G28" s="164">
        <v>7.0457999999999998</v>
      </c>
      <c r="H28" s="164">
        <v>8.3637999999999995</v>
      </c>
      <c r="I28" s="165"/>
      <c r="J28" s="165"/>
      <c r="K28" s="164">
        <v>18.495999999999999</v>
      </c>
      <c r="L28" s="164">
        <v>7.8826999999999998</v>
      </c>
      <c r="M28" s="164">
        <v>-9.2332999999999998</v>
      </c>
      <c r="N28" s="164">
        <v>-13.319000000000001</v>
      </c>
      <c r="O28" s="164">
        <v>-30.798999999999999</v>
      </c>
      <c r="P28" s="164">
        <v>6.5998999999999999</v>
      </c>
      <c r="Q28" s="164">
        <v>4.1398999999999999</v>
      </c>
      <c r="R28" s="164">
        <v>-22</v>
      </c>
      <c r="S28" s="164">
        <v>2.4954999999999998</v>
      </c>
      <c r="T28" s="164">
        <v>3.4049999999999998</v>
      </c>
      <c r="U28" s="164">
        <v>6.2240000000000002</v>
      </c>
      <c r="V28" s="165"/>
      <c r="W28" s="164">
        <v>10.907999999999999</v>
      </c>
      <c r="X28" s="164">
        <v>0</v>
      </c>
      <c r="Y28" s="164">
        <v>4.5960999999999999</v>
      </c>
      <c r="Z28" s="164">
        <v>1.0827</v>
      </c>
      <c r="AA28" s="165"/>
      <c r="AB28" s="164">
        <v>-0.82809999999999995</v>
      </c>
      <c r="AC28" s="164">
        <v>-9.2999999999999999E-2</v>
      </c>
      <c r="AD28" s="164">
        <v>-7.1999999999999995E-2</v>
      </c>
      <c r="AE28" s="164">
        <v>0.83199999999999996</v>
      </c>
      <c r="AF28" s="164">
        <v>-6.6599000000000004</v>
      </c>
      <c r="AG28" s="164">
        <v>-4.4000000000000004</v>
      </c>
      <c r="AH28" s="164">
        <v>0.12</v>
      </c>
      <c r="AI28" s="164">
        <v>0.28199999999999997</v>
      </c>
      <c r="AJ28" s="164">
        <v>-9.18</v>
      </c>
      <c r="AK28" s="164">
        <v>-9.1998999999999995</v>
      </c>
      <c r="AL28" s="164">
        <v>-10</v>
      </c>
      <c r="AM28" s="164">
        <v>-17.629000000000001</v>
      </c>
      <c r="AN28" s="164">
        <v>-17.478999999999999</v>
      </c>
      <c r="AO28" s="164">
        <v>7.9512</v>
      </c>
      <c r="AP28" s="164">
        <v>3.8746999999999998</v>
      </c>
      <c r="AQ28" s="164">
        <v>20.7</v>
      </c>
      <c r="AR28" s="164">
        <v>22.193000000000001</v>
      </c>
      <c r="AS28" s="164">
        <v>-17.992000000000001</v>
      </c>
      <c r="AT28" s="164">
        <v>-5.7602000000000002</v>
      </c>
      <c r="AU28" s="165"/>
      <c r="AV28" s="164">
        <v>0.55840000000000001</v>
      </c>
      <c r="AW28" s="164">
        <v>0.69330000000000003</v>
      </c>
      <c r="AX28" s="164">
        <v>-22.103000000000002</v>
      </c>
      <c r="AY28" s="164">
        <v>-19.558</v>
      </c>
      <c r="AZ28" s="164">
        <v>6.7195999999999998</v>
      </c>
      <c r="BA28" s="164">
        <v>36.323999999999998</v>
      </c>
      <c r="BB28" s="165"/>
      <c r="BC28" s="164">
        <v>5.2195999999999998</v>
      </c>
      <c r="BD28" s="164">
        <v>-5.6999000000000004</v>
      </c>
      <c r="BE28" s="164">
        <v>-5.6999000000000004</v>
      </c>
      <c r="BF28" s="164">
        <v>-25.917999999999999</v>
      </c>
      <c r="BG28" s="164">
        <v>-25.855</v>
      </c>
      <c r="BH28" s="164">
        <v>-2.8525</v>
      </c>
      <c r="BI28" s="165"/>
      <c r="BJ28" s="165"/>
      <c r="BK28" s="165"/>
      <c r="BL28" s="164">
        <v>4.9161999999999999</v>
      </c>
      <c r="BM28" s="164">
        <v>3.0788000000000002</v>
      </c>
      <c r="BN28" s="164">
        <v>-115.81</v>
      </c>
      <c r="BO28" s="164">
        <v>111.51</v>
      </c>
      <c r="BP28" s="164">
        <v>111.6</v>
      </c>
      <c r="BQ28" s="164">
        <v>-84.566999999999993</v>
      </c>
      <c r="BR28" s="164">
        <v>-59.610999999999997</v>
      </c>
      <c r="BS28" s="165"/>
      <c r="BT28" s="165"/>
      <c r="BU28" s="165"/>
      <c r="BV28" s="164">
        <v>35.985999999999997</v>
      </c>
      <c r="BW28" s="164">
        <v>15.529</v>
      </c>
      <c r="BX28" s="164">
        <v>10.1</v>
      </c>
      <c r="BY28" s="164">
        <v>-7.15</v>
      </c>
      <c r="BZ28" s="164">
        <v>16</v>
      </c>
      <c r="CA28" s="164">
        <v>-11.247999999999999</v>
      </c>
      <c r="CB28" s="164">
        <v>-10.846</v>
      </c>
      <c r="CC28" s="164">
        <v>18.388000000000002</v>
      </c>
      <c r="CD28" s="164">
        <v>15.885</v>
      </c>
      <c r="CE28" s="164">
        <v>-5.2241999999999997</v>
      </c>
      <c r="CF28" s="164">
        <v>-12.468999999999999</v>
      </c>
      <c r="CG28" s="164">
        <v>-12.71</v>
      </c>
      <c r="CH28" s="164">
        <v>3.2012</v>
      </c>
      <c r="CI28" s="164">
        <v>39.042999999999999</v>
      </c>
      <c r="CJ28" s="164">
        <v>2.88</v>
      </c>
      <c r="CK28" s="164">
        <v>6.4119999999999999</v>
      </c>
      <c r="CL28" s="164">
        <v>30.6</v>
      </c>
      <c r="CM28" s="164">
        <v>25.7</v>
      </c>
      <c r="CN28" s="164">
        <v>-4.38</v>
      </c>
      <c r="CO28" s="164">
        <v>55.536999999999999</v>
      </c>
      <c r="CP28" s="164">
        <v>55.908000000000001</v>
      </c>
      <c r="CQ28" s="164">
        <v>53.249000000000002</v>
      </c>
      <c r="CR28" s="164">
        <v>91.272999999999996</v>
      </c>
      <c r="CS28" s="164">
        <v>91.646000000000001</v>
      </c>
      <c r="CT28" s="164">
        <v>1</v>
      </c>
      <c r="CU28" s="164">
        <v>-104.88</v>
      </c>
      <c r="CV28" s="164">
        <v>0</v>
      </c>
      <c r="CW28" s="164">
        <v>3.1541000000000001</v>
      </c>
      <c r="CX28" s="164">
        <v>42.389000000000003</v>
      </c>
      <c r="CY28" s="164">
        <v>23.03</v>
      </c>
      <c r="CZ28" s="165"/>
      <c r="DA28" s="164">
        <v>16.311</v>
      </c>
      <c r="DB28" s="164">
        <v>-14.648999999999999</v>
      </c>
      <c r="DC28" s="164">
        <v>0.3145</v>
      </c>
      <c r="DD28" s="164">
        <v>-40.765999999999998</v>
      </c>
      <c r="DE28" s="164">
        <v>-39.639000000000003</v>
      </c>
      <c r="DF28" s="164">
        <v>22.664999999999999</v>
      </c>
      <c r="DG28" s="165"/>
      <c r="DH28" s="165"/>
      <c r="DI28" s="164">
        <v>-9.6</v>
      </c>
      <c r="DJ28" s="164">
        <v>-9.8999000000000006</v>
      </c>
      <c r="DK28" s="164">
        <v>-4.0343999999999998</v>
      </c>
      <c r="DL28" s="164">
        <v>13.096</v>
      </c>
      <c r="DM28" s="164">
        <v>34.228999999999999</v>
      </c>
      <c r="DN28" s="164">
        <v>24.497</v>
      </c>
      <c r="DO28" s="164">
        <v>13.88</v>
      </c>
      <c r="DP28" s="164">
        <v>-10.98</v>
      </c>
      <c r="DQ28" s="165"/>
      <c r="DR28" s="164">
        <v>-21.666</v>
      </c>
      <c r="DS28" s="164">
        <v>-3.27</v>
      </c>
      <c r="DT28" s="164">
        <v>-3.23</v>
      </c>
      <c r="DU28" s="164">
        <v>19.77</v>
      </c>
      <c r="DV28" s="164">
        <v>28.67</v>
      </c>
      <c r="DW28" s="164">
        <v>-19.635999999999999</v>
      </c>
      <c r="DX28" s="165"/>
      <c r="DY28" s="164">
        <v>-24.350999999999999</v>
      </c>
      <c r="DZ28" s="164">
        <v>-23.654</v>
      </c>
      <c r="EA28" s="164">
        <v>45.381999999999998</v>
      </c>
      <c r="EB28" s="164">
        <v>20.158999999999999</v>
      </c>
      <c r="EC28" s="164">
        <v>10.643000000000001</v>
      </c>
      <c r="ED28" s="164">
        <v>11.765000000000001</v>
      </c>
      <c r="EE28" s="164">
        <v>2.1993</v>
      </c>
      <c r="EF28" s="164">
        <v>-5.2946</v>
      </c>
      <c r="EG28" s="164">
        <v>-13.18</v>
      </c>
      <c r="EH28" s="164">
        <v>0.23930000000000001</v>
      </c>
      <c r="EI28" s="164">
        <v>-70.305000000000007</v>
      </c>
      <c r="EJ28" s="164">
        <v>0</v>
      </c>
      <c r="EK28" s="164">
        <v>-20.914999999999999</v>
      </c>
      <c r="EL28" s="164">
        <v>-22.030999999999999</v>
      </c>
      <c r="EM28" s="164">
        <v>0</v>
      </c>
      <c r="EN28" s="164">
        <v>7.6452999999999998</v>
      </c>
      <c r="EO28" s="164">
        <v>0.10589999999999999</v>
      </c>
      <c r="EP28" s="164">
        <v>5.1360000000000001</v>
      </c>
      <c r="EQ28" s="164">
        <v>-35.219000000000001</v>
      </c>
      <c r="ER28" s="164">
        <v>-34.899000000000001</v>
      </c>
      <c r="ES28" s="164">
        <v>-9.2479999999999993</v>
      </c>
      <c r="ET28" s="164">
        <v>0</v>
      </c>
      <c r="EU28" s="164">
        <v>-16.478999999999999</v>
      </c>
      <c r="EV28" s="164">
        <v>0.1</v>
      </c>
      <c r="EW28" s="164">
        <v>7.9965000000000002</v>
      </c>
      <c r="EX28" s="164">
        <v>-1.5089999999999999</v>
      </c>
      <c r="EY28" s="165"/>
      <c r="EZ28" s="164">
        <v>-10.403</v>
      </c>
      <c r="FA28" s="164">
        <v>6.9641000000000002</v>
      </c>
      <c r="FB28" s="164">
        <v>-14.321999999999999</v>
      </c>
      <c r="FC28" s="164">
        <v>-39.145000000000003</v>
      </c>
      <c r="FD28" s="164">
        <v>5.1032999999999999</v>
      </c>
      <c r="FE28" s="164">
        <v>0</v>
      </c>
      <c r="FF28" s="164">
        <v>0</v>
      </c>
      <c r="FG28" s="164">
        <v>0</v>
      </c>
      <c r="FH28" s="164">
        <v>6.5831999999999997</v>
      </c>
      <c r="FI28" s="164">
        <v>4.6144999999999996</v>
      </c>
      <c r="FJ28" s="165"/>
      <c r="FK28" s="165"/>
      <c r="FL28" s="164">
        <v>25.62</v>
      </c>
      <c r="FM28" s="164">
        <v>12.677</v>
      </c>
      <c r="FN28" s="164">
        <v>12.875</v>
      </c>
      <c r="FO28" s="165"/>
      <c r="FP28" s="164">
        <v>36.313000000000002</v>
      </c>
      <c r="FQ28" s="164">
        <v>12.726000000000001</v>
      </c>
      <c r="FR28" s="164">
        <v>-12.558999999999999</v>
      </c>
      <c r="FS28" s="164">
        <v>-2.0247000000000002</v>
      </c>
      <c r="FT28" s="164">
        <v>0.2621</v>
      </c>
      <c r="FU28" s="164">
        <v>1.29</v>
      </c>
      <c r="FV28" s="164">
        <v>3.49</v>
      </c>
      <c r="FW28" s="164">
        <v>-13.840999999999999</v>
      </c>
      <c r="FX28" s="164">
        <v>1.6093999999999999</v>
      </c>
      <c r="FY28" s="164">
        <v>6.6089000000000002</v>
      </c>
      <c r="FZ28" s="164">
        <v>0.27400000000000002</v>
      </c>
      <c r="GA28" s="164">
        <v>1.4601999999999999</v>
      </c>
      <c r="GB28" s="164">
        <v>24.149000000000001</v>
      </c>
      <c r="GC28" s="164">
        <v>-39.140999999999998</v>
      </c>
      <c r="GD28" s="164">
        <v>-29.966999999999999</v>
      </c>
      <c r="GE28" s="164">
        <v>-2.9899</v>
      </c>
      <c r="GF28" s="165"/>
      <c r="GG28" s="164">
        <v>15.898999999999999</v>
      </c>
      <c r="GH28" s="165"/>
      <c r="GI28" s="164">
        <v>9.5952000000000002</v>
      </c>
      <c r="GJ28" s="164">
        <v>-10.237</v>
      </c>
      <c r="GK28" s="164">
        <v>2.3201000000000001</v>
      </c>
      <c r="GL28" s="164">
        <v>5.62E-2</v>
      </c>
      <c r="GM28" s="165"/>
      <c r="GN28" s="164">
        <v>-11.188000000000001</v>
      </c>
      <c r="GO28" s="164">
        <v>-20.099</v>
      </c>
      <c r="GP28" s="165"/>
      <c r="GQ28" s="165"/>
      <c r="GR28" s="164">
        <v>-28.161999999999999</v>
      </c>
      <c r="GS28" s="164">
        <v>-12.276999999999999</v>
      </c>
      <c r="GT28" s="164">
        <v>169.56</v>
      </c>
      <c r="GU28" s="164">
        <v>-3.2427000000000001</v>
      </c>
      <c r="GV28" s="164">
        <v>-7.6402000000000001</v>
      </c>
      <c r="GW28" s="165"/>
      <c r="GX28" s="164">
        <v>1.7753000000000001</v>
      </c>
      <c r="GY28" s="164">
        <v>11.090999999999999</v>
      </c>
      <c r="GZ28" s="164">
        <v>11.195</v>
      </c>
      <c r="HA28" s="165"/>
      <c r="HB28" s="164">
        <v>19.062000000000001</v>
      </c>
      <c r="HC28" s="164">
        <v>20.754999999999999</v>
      </c>
      <c r="HD28" s="164">
        <v>-6.2899000000000003</v>
      </c>
      <c r="HE28" s="164">
        <v>8.4163999999999994</v>
      </c>
      <c r="HF28" s="164">
        <v>47.279000000000003</v>
      </c>
      <c r="HG28" s="164">
        <v>32.244</v>
      </c>
      <c r="HH28" s="164">
        <v>8.4941999999999993</v>
      </c>
      <c r="HI28" s="164">
        <v>0</v>
      </c>
      <c r="HJ28" s="164">
        <v>-1.5971</v>
      </c>
      <c r="HK28" s="164">
        <v>0</v>
      </c>
      <c r="HL28" s="164">
        <v>0</v>
      </c>
      <c r="HM28" s="164">
        <v>-13.782999999999999</v>
      </c>
      <c r="HN28" s="164">
        <v>-13.855</v>
      </c>
      <c r="HO28" s="164">
        <v>-30.126000000000001</v>
      </c>
      <c r="HP28" s="164">
        <v>65.588999999999999</v>
      </c>
      <c r="HQ28" s="164">
        <v>-27.442</v>
      </c>
      <c r="HR28" s="164">
        <v>-27.256</v>
      </c>
      <c r="HS28" s="164">
        <v>-12.337</v>
      </c>
      <c r="HT28" s="164">
        <v>-12.391</v>
      </c>
      <c r="HU28" s="164">
        <v>11.079000000000001</v>
      </c>
      <c r="HV28" s="164">
        <v>11.079000000000001</v>
      </c>
      <c r="HW28" s="164">
        <v>-28.399000000000001</v>
      </c>
      <c r="HX28" s="164">
        <v>-29.1</v>
      </c>
      <c r="HY28" s="164">
        <v>1.5298</v>
      </c>
      <c r="HZ28" s="165"/>
      <c r="IA28" s="164">
        <v>30.811</v>
      </c>
      <c r="IB28" s="164">
        <v>11.212999999999999</v>
      </c>
      <c r="IC28" s="164">
        <v>11.106999999999999</v>
      </c>
      <c r="ID28" s="164">
        <v>-13.1</v>
      </c>
      <c r="IE28" s="164">
        <v>-27.298999999999999</v>
      </c>
      <c r="IF28" s="164">
        <v>10.699</v>
      </c>
      <c r="IG28" s="164">
        <v>10.199</v>
      </c>
      <c r="IH28" s="164">
        <v>-18.369</v>
      </c>
      <c r="II28" s="165"/>
      <c r="IJ28" s="165"/>
      <c r="IK28" s="164">
        <v>24.335000000000001</v>
      </c>
      <c r="IL28" s="164">
        <v>-293.76</v>
      </c>
      <c r="IM28" s="165"/>
      <c r="IN28" s="164">
        <v>40.969000000000001</v>
      </c>
      <c r="IO28" s="165"/>
      <c r="IP28" s="165"/>
      <c r="IQ28" s="164">
        <v>126.96</v>
      </c>
      <c r="IR28" s="165"/>
      <c r="IS28" s="164">
        <v>17.274000000000001</v>
      </c>
      <c r="IT28" s="165"/>
      <c r="IU28" s="164">
        <v>19.954999999999998</v>
      </c>
      <c r="IV28" s="164">
        <v>-15.346</v>
      </c>
      <c r="IW28" s="164">
        <v>187.51</v>
      </c>
      <c r="IX28" s="164">
        <v>-170.21</v>
      </c>
      <c r="IY28" s="164">
        <v>22.468</v>
      </c>
      <c r="IZ28" s="164">
        <v>-18.12</v>
      </c>
      <c r="JA28" s="164">
        <v>0.18920000000000001</v>
      </c>
      <c r="JB28" s="164">
        <v>3.2000000000000001E-2</v>
      </c>
      <c r="JC28" s="164">
        <v>-10.319000000000001</v>
      </c>
      <c r="JD28" s="164">
        <v>-1.0499000000000001</v>
      </c>
      <c r="JE28" s="164">
        <v>-1.0579000000000001</v>
      </c>
      <c r="JF28" s="164">
        <v>5.1199000000000003</v>
      </c>
      <c r="JG28" s="164">
        <v>-0.88</v>
      </c>
      <c r="JH28" s="164">
        <v>-4.8753000000000002</v>
      </c>
      <c r="JI28" s="165"/>
      <c r="JJ28" s="164">
        <v>16.292000000000002</v>
      </c>
      <c r="JK28" s="164">
        <v>-5.4184000000000001</v>
      </c>
      <c r="JL28" s="164">
        <v>-2.5</v>
      </c>
      <c r="JM28" s="164">
        <v>-2.7</v>
      </c>
      <c r="JN28" s="164">
        <v>-2.4379</v>
      </c>
      <c r="JO28" s="164">
        <v>0</v>
      </c>
      <c r="JP28" s="164">
        <v>0</v>
      </c>
      <c r="JQ28" s="164">
        <v>3.6194999999999999</v>
      </c>
      <c r="JR28" s="164">
        <v>3.2776000000000001</v>
      </c>
      <c r="JS28" s="164">
        <v>3.3210000000000002</v>
      </c>
      <c r="JT28" s="165"/>
      <c r="JU28" s="164">
        <v>12.199</v>
      </c>
      <c r="JV28" s="164">
        <v>5.9047999999999998</v>
      </c>
      <c r="JW28" s="164">
        <v>0.45</v>
      </c>
      <c r="JX28" s="164">
        <v>0.37</v>
      </c>
      <c r="JY28" s="164">
        <v>0</v>
      </c>
      <c r="JZ28" s="164">
        <v>-15.098000000000001</v>
      </c>
      <c r="KA28" s="164">
        <v>-22.984000000000002</v>
      </c>
      <c r="KB28" s="164">
        <v>1.2458</v>
      </c>
      <c r="KC28" s="164">
        <v>11.457000000000001</v>
      </c>
      <c r="KD28" s="164">
        <v>-18.597000000000001</v>
      </c>
      <c r="KE28" s="164">
        <v>6.6771000000000003</v>
      </c>
      <c r="KF28" s="164">
        <v>-14.1</v>
      </c>
      <c r="KG28" s="164">
        <v>-3</v>
      </c>
      <c r="KH28" s="164">
        <v>-4.75</v>
      </c>
      <c r="KI28" s="164">
        <v>-92.528000000000006</v>
      </c>
    </row>
    <row r="29" spans="1:295" ht="18" customHeight="1">
      <c r="A29" s="160" t="s">
        <v>61</v>
      </c>
      <c r="B29" s="160" t="s">
        <v>661</v>
      </c>
      <c r="C29" s="164">
        <v>0</v>
      </c>
      <c r="D29" s="164">
        <v>3.5123000000000002</v>
      </c>
      <c r="E29" s="164">
        <v>-7.5883000000000003</v>
      </c>
      <c r="F29" s="165"/>
      <c r="G29" s="164">
        <v>7.3590999999999998</v>
      </c>
      <c r="H29" s="164">
        <v>7.5964999999999998</v>
      </c>
      <c r="I29" s="165"/>
      <c r="J29" s="165"/>
      <c r="K29" s="164">
        <v>19.123000000000001</v>
      </c>
      <c r="L29" s="164">
        <v>7.6436999999999999</v>
      </c>
      <c r="M29" s="164">
        <v>-9.4978999999999996</v>
      </c>
      <c r="N29" s="164">
        <v>-13.319000000000001</v>
      </c>
      <c r="O29" s="164">
        <v>-28.6</v>
      </c>
      <c r="P29" s="164">
        <v>4.4000000000000004</v>
      </c>
      <c r="Q29" s="164">
        <v>4.1398999999999999</v>
      </c>
      <c r="R29" s="164">
        <v>-19.798999999999999</v>
      </c>
      <c r="S29" s="164">
        <v>2.5655999999999999</v>
      </c>
      <c r="T29" s="164">
        <v>4.4463999999999997</v>
      </c>
      <c r="U29" s="164">
        <v>6.2137000000000002</v>
      </c>
      <c r="V29" s="165"/>
      <c r="W29" s="164">
        <v>10.849</v>
      </c>
      <c r="X29" s="164">
        <v>0</v>
      </c>
      <c r="Y29" s="164">
        <v>3.8485999999999998</v>
      </c>
      <c r="Z29" s="164">
        <v>1.0516000000000001</v>
      </c>
      <c r="AA29" s="165"/>
      <c r="AB29" s="164">
        <v>-0.73640000000000005</v>
      </c>
      <c r="AC29" s="164">
        <v>-0.26400000000000001</v>
      </c>
      <c r="AD29" s="164">
        <v>-0.215</v>
      </c>
      <c r="AE29" s="164">
        <v>1.0559000000000001</v>
      </c>
      <c r="AF29" s="164">
        <v>-4.4400000000000004</v>
      </c>
      <c r="AG29" s="164">
        <v>-6.6</v>
      </c>
      <c r="AH29" s="164">
        <v>0.24199999999999999</v>
      </c>
      <c r="AI29" s="164">
        <v>0.28100000000000003</v>
      </c>
      <c r="AJ29" s="164">
        <v>-7.9099000000000004</v>
      </c>
      <c r="AK29" s="164">
        <v>-7.53</v>
      </c>
      <c r="AL29" s="164">
        <v>-10</v>
      </c>
      <c r="AM29" s="164">
        <v>-17.298999999999999</v>
      </c>
      <c r="AN29" s="164">
        <v>-18.78</v>
      </c>
      <c r="AO29" s="164">
        <v>9.9205000000000005</v>
      </c>
      <c r="AP29" s="164">
        <v>3.7934000000000001</v>
      </c>
      <c r="AQ29" s="164">
        <v>18.998000000000001</v>
      </c>
      <c r="AR29" s="164">
        <v>21.140999999999998</v>
      </c>
      <c r="AS29" s="164">
        <v>-17.978000000000002</v>
      </c>
      <c r="AT29" s="164">
        <v>-5.4923000000000002</v>
      </c>
      <c r="AU29" s="165"/>
      <c r="AV29" s="164">
        <v>9.2794000000000008</v>
      </c>
      <c r="AW29" s="164">
        <v>9.7547999999999995</v>
      </c>
      <c r="AX29" s="164">
        <v>-24.111999999999998</v>
      </c>
      <c r="AY29" s="164">
        <v>-21.567</v>
      </c>
      <c r="AZ29" s="164">
        <v>8.2978000000000005</v>
      </c>
      <c r="BA29" s="164">
        <v>45.372</v>
      </c>
      <c r="BB29" s="165"/>
      <c r="BC29" s="164">
        <v>6.4878</v>
      </c>
      <c r="BD29" s="164">
        <v>-6.7999000000000001</v>
      </c>
      <c r="BE29" s="164">
        <v>-6.7999000000000001</v>
      </c>
      <c r="BF29" s="164">
        <v>-23.058</v>
      </c>
      <c r="BG29" s="164">
        <v>-24.241</v>
      </c>
      <c r="BH29" s="164">
        <v>-4.2141999999999999</v>
      </c>
      <c r="BI29" s="165"/>
      <c r="BJ29" s="165"/>
      <c r="BK29" s="165"/>
      <c r="BL29" s="164">
        <v>4.6921999999999997</v>
      </c>
      <c r="BM29" s="164">
        <v>3.2881</v>
      </c>
      <c r="BN29" s="164">
        <v>-102.81</v>
      </c>
      <c r="BO29" s="164">
        <v>111.08</v>
      </c>
      <c r="BP29" s="164">
        <v>111.6</v>
      </c>
      <c r="BQ29" s="164">
        <v>-74.256</v>
      </c>
      <c r="BR29" s="164">
        <v>-44.241</v>
      </c>
      <c r="BS29" s="165"/>
      <c r="BT29" s="165"/>
      <c r="BU29" s="165"/>
      <c r="BV29" s="164">
        <v>36.984000000000002</v>
      </c>
      <c r="BW29" s="164">
        <v>16.02</v>
      </c>
      <c r="BX29" s="164">
        <v>10.77</v>
      </c>
      <c r="BY29" s="164">
        <v>-6.78</v>
      </c>
      <c r="BZ29" s="164">
        <v>16.79</v>
      </c>
      <c r="CA29" s="164">
        <v>-6.5597000000000003</v>
      </c>
      <c r="CB29" s="164">
        <v>-6.5597000000000003</v>
      </c>
      <c r="CC29" s="164">
        <v>29.646999999999998</v>
      </c>
      <c r="CD29" s="164">
        <v>27.492000000000001</v>
      </c>
      <c r="CE29" s="164">
        <v>0.97199999999999998</v>
      </c>
      <c r="CF29" s="164">
        <v>-22.984999999999999</v>
      </c>
      <c r="CG29" s="164">
        <v>-23.155999999999999</v>
      </c>
      <c r="CH29" s="164">
        <v>-0.88890000000000002</v>
      </c>
      <c r="CI29" s="164">
        <v>32.055999999999997</v>
      </c>
      <c r="CJ29" s="164">
        <v>2.88</v>
      </c>
      <c r="CK29" s="164">
        <v>6.4119999999999999</v>
      </c>
      <c r="CL29" s="164">
        <v>32.098999999999997</v>
      </c>
      <c r="CM29" s="164">
        <v>27.2</v>
      </c>
      <c r="CN29" s="164">
        <v>-4.5598999999999998</v>
      </c>
      <c r="CO29" s="164">
        <v>49.042999999999999</v>
      </c>
      <c r="CP29" s="164">
        <v>49.688000000000002</v>
      </c>
      <c r="CQ29" s="164">
        <v>47.481999999999999</v>
      </c>
      <c r="CR29" s="164">
        <v>86.203000000000003</v>
      </c>
      <c r="CS29" s="164">
        <v>86.22</v>
      </c>
      <c r="CT29" s="164">
        <v>1</v>
      </c>
      <c r="CU29" s="164">
        <v>-102.35</v>
      </c>
      <c r="CV29" s="164">
        <v>0</v>
      </c>
      <c r="CW29" s="164">
        <v>3.4809000000000001</v>
      </c>
      <c r="CX29" s="164">
        <v>38.348999999999997</v>
      </c>
      <c r="CY29" s="164">
        <v>26.25</v>
      </c>
      <c r="CZ29" s="165"/>
      <c r="DA29" s="164">
        <v>18.068999999999999</v>
      </c>
      <c r="DB29" s="164">
        <v>-16.138999999999999</v>
      </c>
      <c r="DC29" s="164">
        <v>0.3145</v>
      </c>
      <c r="DD29" s="164">
        <v>-31.835999999999999</v>
      </c>
      <c r="DE29" s="164">
        <v>-31.943000000000001</v>
      </c>
      <c r="DF29" s="164">
        <v>24.808</v>
      </c>
      <c r="DG29" s="165"/>
      <c r="DH29" s="165"/>
      <c r="DI29" s="164">
        <v>-11.398999999999999</v>
      </c>
      <c r="DJ29" s="164">
        <v>-12.398999999999999</v>
      </c>
      <c r="DK29" s="164">
        <v>-1.5136000000000001</v>
      </c>
      <c r="DL29" s="164">
        <v>13.843999999999999</v>
      </c>
      <c r="DM29" s="164">
        <v>30.600999999999999</v>
      </c>
      <c r="DN29" s="164">
        <v>25.795999999999999</v>
      </c>
      <c r="DO29" s="164">
        <v>14.76</v>
      </c>
      <c r="DP29" s="164">
        <v>-9.44</v>
      </c>
      <c r="DQ29" s="165"/>
      <c r="DR29" s="164">
        <v>-26.741</v>
      </c>
      <c r="DS29" s="164">
        <v>-3.32</v>
      </c>
      <c r="DT29" s="164">
        <v>-3.3298999999999999</v>
      </c>
      <c r="DU29" s="164">
        <v>20.420000000000002</v>
      </c>
      <c r="DV29" s="164">
        <v>30.24</v>
      </c>
      <c r="DW29" s="164">
        <v>-24.018000000000001</v>
      </c>
      <c r="DX29" s="165"/>
      <c r="DY29" s="164">
        <v>-27.405000000000001</v>
      </c>
      <c r="DZ29" s="164">
        <v>-25.881</v>
      </c>
      <c r="EA29" s="164">
        <v>42.466000000000001</v>
      </c>
      <c r="EB29" s="164">
        <v>17.986999999999998</v>
      </c>
      <c r="EC29" s="164">
        <v>8.0350999999999999</v>
      </c>
      <c r="ED29" s="164">
        <v>8.7147000000000006</v>
      </c>
      <c r="EE29" s="164">
        <v>8.6775000000000002</v>
      </c>
      <c r="EF29" s="164">
        <v>-2.3611</v>
      </c>
      <c r="EG29" s="164">
        <v>-14.314</v>
      </c>
      <c r="EH29" s="164">
        <v>-13.545999999999999</v>
      </c>
      <c r="EI29" s="164">
        <v>-69.846999999999994</v>
      </c>
      <c r="EJ29" s="164">
        <v>0</v>
      </c>
      <c r="EK29" s="164">
        <v>-19.120999999999999</v>
      </c>
      <c r="EL29" s="164">
        <v>-19.978000000000002</v>
      </c>
      <c r="EM29" s="164">
        <v>0</v>
      </c>
      <c r="EN29" s="164">
        <v>5.5023999999999997</v>
      </c>
      <c r="EO29" s="164">
        <v>0.10589999999999999</v>
      </c>
      <c r="EP29" s="164">
        <v>14.352</v>
      </c>
      <c r="EQ29" s="164">
        <v>-34.918999999999997</v>
      </c>
      <c r="ER29" s="164">
        <v>-34.808</v>
      </c>
      <c r="ES29" s="164">
        <v>-9.0205000000000002</v>
      </c>
      <c r="ET29" s="164">
        <v>-9.92</v>
      </c>
      <c r="EU29" s="164">
        <v>-18.239000000000001</v>
      </c>
      <c r="EV29" s="164">
        <v>-2.4</v>
      </c>
      <c r="EW29" s="164">
        <v>9.3562999999999992</v>
      </c>
      <c r="EX29" s="164">
        <v>-9.0586000000000002</v>
      </c>
      <c r="EY29" s="165"/>
      <c r="EZ29" s="164">
        <v>-11.249000000000001</v>
      </c>
      <c r="FA29" s="164">
        <v>7.2915999999999999</v>
      </c>
      <c r="FB29" s="164">
        <v>-20.326000000000001</v>
      </c>
      <c r="FC29" s="164">
        <v>-39.145000000000003</v>
      </c>
      <c r="FD29" s="164">
        <v>5.0910000000000002</v>
      </c>
      <c r="FE29" s="164">
        <v>0</v>
      </c>
      <c r="FF29" s="164">
        <v>0</v>
      </c>
      <c r="FG29" s="164">
        <v>0</v>
      </c>
      <c r="FH29" s="164">
        <v>5.5270999999999999</v>
      </c>
      <c r="FI29" s="164">
        <v>3.8643000000000001</v>
      </c>
      <c r="FJ29" s="165"/>
      <c r="FK29" s="165"/>
      <c r="FL29" s="164">
        <v>31.815999999999999</v>
      </c>
      <c r="FM29" s="164">
        <v>16.079000000000001</v>
      </c>
      <c r="FN29" s="164">
        <v>15.801</v>
      </c>
      <c r="FO29" s="165"/>
      <c r="FP29" s="164">
        <v>43.220999999999997</v>
      </c>
      <c r="FQ29" s="164">
        <v>14.82</v>
      </c>
      <c r="FR29" s="164">
        <v>-8.3099000000000007</v>
      </c>
      <c r="FS29" s="164">
        <v>-1.8178000000000001</v>
      </c>
      <c r="FT29" s="164">
        <v>0.31519999999999998</v>
      </c>
      <c r="FU29" s="164">
        <v>2.2000000000000002</v>
      </c>
      <c r="FV29" s="164">
        <v>0.28999999999999998</v>
      </c>
      <c r="FW29" s="164">
        <v>-13.488</v>
      </c>
      <c r="FX29" s="164">
        <v>1.3304</v>
      </c>
      <c r="FY29" s="164">
        <v>6.8299000000000003</v>
      </c>
      <c r="FZ29" s="164">
        <v>0.3</v>
      </c>
      <c r="GA29" s="164">
        <v>1.4</v>
      </c>
      <c r="GB29" s="164">
        <v>25.559000000000001</v>
      </c>
      <c r="GC29" s="164">
        <v>-46.023000000000003</v>
      </c>
      <c r="GD29" s="164">
        <v>-34.542000000000002</v>
      </c>
      <c r="GE29" s="164">
        <v>-3.2099000000000002</v>
      </c>
      <c r="GF29" s="165"/>
      <c r="GG29" s="164">
        <v>15.3</v>
      </c>
      <c r="GH29" s="165"/>
      <c r="GI29" s="164">
        <v>9.5573999999999995</v>
      </c>
      <c r="GJ29" s="164">
        <v>-10.021000000000001</v>
      </c>
      <c r="GK29" s="164">
        <v>2.4430000000000001</v>
      </c>
      <c r="GL29" s="164">
        <v>5.62E-2</v>
      </c>
      <c r="GM29" s="165"/>
      <c r="GN29" s="164">
        <v>-10.901</v>
      </c>
      <c r="GO29" s="164">
        <v>-21.007999999999999</v>
      </c>
      <c r="GP29" s="165"/>
      <c r="GQ29" s="165"/>
      <c r="GR29" s="164">
        <v>-26.550999999999998</v>
      </c>
      <c r="GS29" s="164">
        <v>-12.9</v>
      </c>
      <c r="GT29" s="164">
        <v>174.16</v>
      </c>
      <c r="GU29" s="164">
        <v>-3.1394000000000002</v>
      </c>
      <c r="GV29" s="164">
        <v>-8.3344000000000005</v>
      </c>
      <c r="GW29" s="165"/>
      <c r="GX29" s="164">
        <v>2.2149000000000001</v>
      </c>
      <c r="GY29" s="164">
        <v>11.67</v>
      </c>
      <c r="GZ29" s="164">
        <v>11.756</v>
      </c>
      <c r="HA29" s="165"/>
      <c r="HB29" s="164">
        <v>22.216000000000001</v>
      </c>
      <c r="HC29" s="164">
        <v>24.919</v>
      </c>
      <c r="HD29" s="164">
        <v>-15.089</v>
      </c>
      <c r="HE29" s="164">
        <v>17.654</v>
      </c>
      <c r="HF29" s="164">
        <v>41.146000000000001</v>
      </c>
      <c r="HG29" s="164">
        <v>32.091999999999999</v>
      </c>
      <c r="HH29" s="164">
        <v>16.390999999999998</v>
      </c>
      <c r="HI29" s="164">
        <v>-6.9390000000000001</v>
      </c>
      <c r="HJ29" s="164">
        <v>-8.4841999999999995</v>
      </c>
      <c r="HK29" s="164">
        <v>0</v>
      </c>
      <c r="HL29" s="164">
        <v>0</v>
      </c>
      <c r="HM29" s="164">
        <v>-13.548</v>
      </c>
      <c r="HN29" s="164">
        <v>-13.114000000000001</v>
      </c>
      <c r="HO29" s="164">
        <v>-30.126000000000001</v>
      </c>
      <c r="HP29" s="164">
        <v>65.588999999999999</v>
      </c>
      <c r="HQ29" s="164">
        <v>-25.382000000000001</v>
      </c>
      <c r="HR29" s="164">
        <v>-24.85</v>
      </c>
      <c r="HS29" s="164">
        <v>-19.279</v>
      </c>
      <c r="HT29" s="164">
        <v>-19.251000000000001</v>
      </c>
      <c r="HU29" s="164">
        <v>7.96</v>
      </c>
      <c r="HV29" s="164">
        <v>7.5998999999999999</v>
      </c>
      <c r="HW29" s="164">
        <v>-28</v>
      </c>
      <c r="HX29" s="164">
        <v>-28.1</v>
      </c>
      <c r="HY29" s="164">
        <v>1.5481</v>
      </c>
      <c r="HZ29" s="165"/>
      <c r="IA29" s="164">
        <v>26.155999999999999</v>
      </c>
      <c r="IB29" s="164">
        <v>4.3348000000000004</v>
      </c>
      <c r="IC29" s="164">
        <v>4.2313000000000001</v>
      </c>
      <c r="ID29" s="164">
        <v>-13.1</v>
      </c>
      <c r="IE29" s="164">
        <v>-27.298999999999999</v>
      </c>
      <c r="IF29" s="164">
        <v>9.8000000000000007</v>
      </c>
      <c r="IG29" s="164">
        <v>8.8999000000000006</v>
      </c>
      <c r="IH29" s="164">
        <v>-17.989000000000001</v>
      </c>
      <c r="II29" s="165"/>
      <c r="IJ29" s="165"/>
      <c r="IK29" s="164">
        <v>20.981999999999999</v>
      </c>
      <c r="IL29" s="164">
        <v>-288.62</v>
      </c>
      <c r="IM29" s="165"/>
      <c r="IN29" s="164">
        <v>54.43</v>
      </c>
      <c r="IO29" s="165"/>
      <c r="IP29" s="165"/>
      <c r="IQ29" s="164">
        <v>131.25</v>
      </c>
      <c r="IR29" s="165"/>
      <c r="IS29" s="164">
        <v>6.2339000000000002</v>
      </c>
      <c r="IT29" s="165"/>
      <c r="IU29" s="164">
        <v>12.336</v>
      </c>
      <c r="IV29" s="164">
        <v>-19.358000000000001</v>
      </c>
      <c r="IW29" s="164">
        <v>181.72</v>
      </c>
      <c r="IX29" s="164">
        <v>-164.87</v>
      </c>
      <c r="IY29" s="164">
        <v>20.088000000000001</v>
      </c>
      <c r="IZ29" s="164">
        <v>-15.7</v>
      </c>
      <c r="JA29" s="164">
        <v>1.6173999999999999</v>
      </c>
      <c r="JB29" s="164">
        <v>3.7017000000000002</v>
      </c>
      <c r="JC29" s="164">
        <v>-10.398999999999999</v>
      </c>
      <c r="JD29" s="164">
        <v>-0.93700000000000006</v>
      </c>
      <c r="JE29" s="164">
        <v>-0.94599999999999995</v>
      </c>
      <c r="JF29" s="164">
        <v>6</v>
      </c>
      <c r="JG29" s="164">
        <v>-2.16</v>
      </c>
      <c r="JH29" s="164">
        <v>-4.883</v>
      </c>
      <c r="JI29" s="165"/>
      <c r="JJ29" s="164">
        <v>14.795999999999999</v>
      </c>
      <c r="JK29" s="164">
        <v>-5.4184000000000001</v>
      </c>
      <c r="JL29" s="164">
        <v>-2.5998999999999999</v>
      </c>
      <c r="JM29" s="164">
        <v>-2.1448999999999998</v>
      </c>
      <c r="JN29" s="164">
        <v>-1.917</v>
      </c>
      <c r="JO29" s="164">
        <v>0</v>
      </c>
      <c r="JP29" s="164">
        <v>0</v>
      </c>
      <c r="JQ29" s="164">
        <v>3.3100999999999998</v>
      </c>
      <c r="JR29" s="164">
        <v>3.3012999999999999</v>
      </c>
      <c r="JS29" s="164">
        <v>3.7629999999999999</v>
      </c>
      <c r="JT29" s="165"/>
      <c r="JU29" s="164">
        <v>12.398999999999999</v>
      </c>
      <c r="JV29" s="164">
        <v>6.8773999999999997</v>
      </c>
      <c r="JW29" s="164">
        <v>0.64</v>
      </c>
      <c r="JX29" s="164">
        <v>0.37</v>
      </c>
      <c r="JY29" s="164">
        <v>2.9798</v>
      </c>
      <c r="JZ29" s="164">
        <v>-17.132000000000001</v>
      </c>
      <c r="KA29" s="164">
        <v>-24.236000000000001</v>
      </c>
      <c r="KB29" s="164">
        <v>5.5285000000000002</v>
      </c>
      <c r="KC29" s="164">
        <v>12.375</v>
      </c>
      <c r="KD29" s="164">
        <v>-20.963999999999999</v>
      </c>
      <c r="KE29" s="164">
        <v>7.4283000000000001</v>
      </c>
      <c r="KF29" s="164">
        <v>-13.8</v>
      </c>
      <c r="KG29" s="164">
        <v>-3</v>
      </c>
      <c r="KH29" s="164">
        <v>-2.56</v>
      </c>
      <c r="KI29" s="164">
        <v>-92.055999999999997</v>
      </c>
    </row>
    <row r="30" spans="1:295" ht="18" customHeight="1">
      <c r="A30" s="160" t="s">
        <v>61</v>
      </c>
      <c r="B30" s="160" t="s">
        <v>662</v>
      </c>
      <c r="C30" s="164">
        <v>0</v>
      </c>
      <c r="D30" s="164">
        <v>3.8603000000000001</v>
      </c>
      <c r="E30" s="164">
        <v>-8.0672999999999995</v>
      </c>
      <c r="F30" s="164">
        <v>4.4058999999999999</v>
      </c>
      <c r="G30" s="164">
        <v>7.4539</v>
      </c>
      <c r="H30" s="164">
        <v>9.3895</v>
      </c>
      <c r="I30" s="164">
        <v>13.957000000000001</v>
      </c>
      <c r="J30" s="165"/>
      <c r="K30" s="164">
        <v>20.402000000000001</v>
      </c>
      <c r="L30" s="164">
        <v>9.0266999999999999</v>
      </c>
      <c r="M30" s="164">
        <v>-10.381</v>
      </c>
      <c r="N30" s="164">
        <v>-15.539</v>
      </c>
      <c r="O30" s="164">
        <v>-28.6</v>
      </c>
      <c r="P30" s="164">
        <v>4.4000000000000004</v>
      </c>
      <c r="Q30" s="164">
        <v>3.3119999999999998</v>
      </c>
      <c r="R30" s="164">
        <v>-22</v>
      </c>
      <c r="S30" s="164">
        <v>2.6977000000000002</v>
      </c>
      <c r="T30" s="164">
        <v>0.68310000000000004</v>
      </c>
      <c r="U30" s="164">
        <v>6.4644000000000004</v>
      </c>
      <c r="V30" s="164">
        <v>6.4733000000000001</v>
      </c>
      <c r="W30" s="164">
        <v>11.204000000000001</v>
      </c>
      <c r="X30" s="164">
        <v>0</v>
      </c>
      <c r="Y30" s="164">
        <v>3.7846000000000002</v>
      </c>
      <c r="Z30" s="164">
        <v>1.0980000000000001</v>
      </c>
      <c r="AA30" s="165"/>
      <c r="AB30" s="164">
        <v>-0.84909999999999997</v>
      </c>
      <c r="AC30" s="164">
        <v>-0.19500000000000001</v>
      </c>
      <c r="AD30" s="164">
        <v>-0.14799999999999999</v>
      </c>
      <c r="AE30" s="164">
        <v>0.46800000000000003</v>
      </c>
      <c r="AF30" s="164">
        <v>-4.4400000000000004</v>
      </c>
      <c r="AG30" s="164">
        <v>-4.4000000000000004</v>
      </c>
      <c r="AH30" s="164">
        <v>0.248</v>
      </c>
      <c r="AI30" s="164">
        <v>0.28299999999999997</v>
      </c>
      <c r="AJ30" s="164">
        <v>-10.739000000000001</v>
      </c>
      <c r="AK30" s="164">
        <v>-10.8</v>
      </c>
      <c r="AL30" s="164">
        <v>-10</v>
      </c>
      <c r="AM30" s="164">
        <v>-16.158999999999999</v>
      </c>
      <c r="AN30" s="164">
        <v>-16.29</v>
      </c>
      <c r="AO30" s="164">
        <v>10.253</v>
      </c>
      <c r="AP30" s="164">
        <v>3.6833</v>
      </c>
      <c r="AQ30" s="164">
        <v>19.308</v>
      </c>
      <c r="AR30" s="164">
        <v>23.73</v>
      </c>
      <c r="AS30" s="164">
        <v>-16.324000000000002</v>
      </c>
      <c r="AT30" s="164">
        <v>-11.654</v>
      </c>
      <c r="AU30" s="164">
        <v>-11.164</v>
      </c>
      <c r="AV30" s="164">
        <v>-0.31569999999999998</v>
      </c>
      <c r="AW30" s="164">
        <v>0.13750000000000001</v>
      </c>
      <c r="AX30" s="164">
        <v>-21.298999999999999</v>
      </c>
      <c r="AY30" s="164">
        <v>-18.754000000000001</v>
      </c>
      <c r="AZ30" s="164">
        <v>7.5087000000000002</v>
      </c>
      <c r="BA30" s="164">
        <v>39.710999999999999</v>
      </c>
      <c r="BB30" s="164">
        <v>3.2305000000000001</v>
      </c>
      <c r="BC30" s="164">
        <v>10.683999999999999</v>
      </c>
      <c r="BD30" s="164">
        <v>-8.9999000000000002</v>
      </c>
      <c r="BE30" s="164">
        <v>-8.9999000000000002</v>
      </c>
      <c r="BF30" s="164">
        <v>-21.036000000000001</v>
      </c>
      <c r="BG30" s="164">
        <v>-20.881</v>
      </c>
      <c r="BH30" s="164">
        <v>-4.5328999999999997</v>
      </c>
      <c r="BI30" s="164">
        <v>1.3141</v>
      </c>
      <c r="BJ30" s="164">
        <v>7.1482999999999999</v>
      </c>
      <c r="BK30" s="164">
        <v>7.6398999999999999</v>
      </c>
      <c r="BL30" s="164">
        <v>4.8061999999999996</v>
      </c>
      <c r="BM30" s="164">
        <v>3.2038000000000002</v>
      </c>
      <c r="BN30" s="164">
        <v>-114.62</v>
      </c>
      <c r="BO30" s="164">
        <v>112.82</v>
      </c>
      <c r="BP30" s="164">
        <v>112.7</v>
      </c>
      <c r="BQ30" s="164">
        <v>-74.754999999999995</v>
      </c>
      <c r="BR30" s="164">
        <v>-50.811999999999998</v>
      </c>
      <c r="BS30" s="164">
        <v>-9.1669</v>
      </c>
      <c r="BT30" s="165"/>
      <c r="BU30" s="165"/>
      <c r="BV30" s="164">
        <v>37.203000000000003</v>
      </c>
      <c r="BW30" s="164">
        <v>15.77</v>
      </c>
      <c r="BX30" s="164">
        <v>10.609</v>
      </c>
      <c r="BY30" s="164">
        <v>-6.9</v>
      </c>
      <c r="BZ30" s="164">
        <v>16.760000000000002</v>
      </c>
      <c r="CA30" s="164">
        <v>-4.9522000000000004</v>
      </c>
      <c r="CB30" s="164">
        <v>-4.9522000000000004</v>
      </c>
      <c r="CC30" s="164">
        <v>30.305</v>
      </c>
      <c r="CD30" s="164">
        <v>28.045999999999999</v>
      </c>
      <c r="CE30" s="164">
        <v>1.6304000000000001</v>
      </c>
      <c r="CF30" s="164">
        <v>-22.509</v>
      </c>
      <c r="CG30" s="164">
        <v>-22.89</v>
      </c>
      <c r="CH30" s="164">
        <v>7.1955</v>
      </c>
      <c r="CI30" s="164">
        <v>33.508000000000003</v>
      </c>
      <c r="CJ30" s="164">
        <v>2.88</v>
      </c>
      <c r="CK30" s="164">
        <v>6.4119999999999999</v>
      </c>
      <c r="CL30" s="164">
        <v>32.4</v>
      </c>
      <c r="CM30" s="164">
        <v>27.2</v>
      </c>
      <c r="CN30" s="164">
        <v>-4.71</v>
      </c>
      <c r="CO30" s="164">
        <v>51.137999999999998</v>
      </c>
      <c r="CP30" s="164">
        <v>50.978000000000002</v>
      </c>
      <c r="CQ30" s="164">
        <v>48.991</v>
      </c>
      <c r="CR30" s="164">
        <v>90.066000000000003</v>
      </c>
      <c r="CS30" s="164">
        <v>90.489000000000004</v>
      </c>
      <c r="CT30" s="164">
        <v>1</v>
      </c>
      <c r="CU30" s="164">
        <v>-99.475999999999999</v>
      </c>
      <c r="CV30" s="164">
        <v>0</v>
      </c>
      <c r="CW30" s="164">
        <v>3.5278</v>
      </c>
      <c r="CX30" s="164">
        <v>37.9</v>
      </c>
      <c r="CY30" s="164">
        <v>26.7</v>
      </c>
      <c r="CZ30" s="164">
        <v>18.754000000000001</v>
      </c>
      <c r="DA30" s="164">
        <v>18.361999999999998</v>
      </c>
      <c r="DB30" s="164">
        <v>-16.219000000000001</v>
      </c>
      <c r="DC30" s="164">
        <v>0.3145</v>
      </c>
      <c r="DD30" s="164">
        <v>-34.381999999999998</v>
      </c>
      <c r="DE30" s="164">
        <v>-33.865000000000002</v>
      </c>
      <c r="DF30" s="164">
        <v>25.562999999999999</v>
      </c>
      <c r="DG30" s="164">
        <v>1.44E-2</v>
      </c>
      <c r="DH30" s="164">
        <v>-8.6644000000000005</v>
      </c>
      <c r="DI30" s="164">
        <v>-13.699</v>
      </c>
      <c r="DJ30" s="164">
        <v>-15</v>
      </c>
      <c r="DK30" s="164">
        <v>-1.9750000000000001</v>
      </c>
      <c r="DL30" s="164">
        <v>14.404999999999999</v>
      </c>
      <c r="DM30" s="164">
        <v>30.600999999999999</v>
      </c>
      <c r="DN30" s="164">
        <v>26.91</v>
      </c>
      <c r="DO30" s="164">
        <v>15.37</v>
      </c>
      <c r="DP30" s="164">
        <v>-9.19</v>
      </c>
      <c r="DQ30" s="164">
        <v>14.661</v>
      </c>
      <c r="DR30" s="164">
        <v>-25.416</v>
      </c>
      <c r="DS30" s="164">
        <v>-3.62</v>
      </c>
      <c r="DT30" s="164">
        <v>-3.6099000000000001</v>
      </c>
      <c r="DU30" s="164">
        <v>22.08</v>
      </c>
      <c r="DV30" s="164">
        <v>30.34</v>
      </c>
      <c r="DW30" s="164">
        <v>-23.562999999999999</v>
      </c>
      <c r="DX30" s="164">
        <v>-12.863</v>
      </c>
      <c r="DY30" s="164">
        <v>-26.373999999999999</v>
      </c>
      <c r="DZ30" s="164">
        <v>-25.335999999999999</v>
      </c>
      <c r="EA30" s="164">
        <v>44.86</v>
      </c>
      <c r="EB30" s="164">
        <v>18.876000000000001</v>
      </c>
      <c r="EC30" s="164">
        <v>9.8064999999999998</v>
      </c>
      <c r="ED30" s="164">
        <v>9.7975999999999992</v>
      </c>
      <c r="EE30" s="164">
        <v>11.869</v>
      </c>
      <c r="EF30" s="164">
        <v>-1.0852999999999999</v>
      </c>
      <c r="EG30" s="164">
        <v>-14.31</v>
      </c>
      <c r="EH30" s="164">
        <v>-13.189</v>
      </c>
      <c r="EI30" s="164">
        <v>-66.7</v>
      </c>
      <c r="EJ30" s="164">
        <v>0</v>
      </c>
      <c r="EK30" s="164">
        <v>-19.228999999999999</v>
      </c>
      <c r="EL30" s="164">
        <v>-19.739999999999998</v>
      </c>
      <c r="EM30" s="164">
        <v>0</v>
      </c>
      <c r="EN30" s="164">
        <v>8.2271000000000001</v>
      </c>
      <c r="EO30" s="164">
        <v>0.10589999999999999</v>
      </c>
      <c r="EP30" s="164">
        <v>-6.1479999999999997</v>
      </c>
      <c r="EQ30" s="164">
        <v>-33.813000000000002</v>
      </c>
      <c r="ER30" s="164">
        <v>-34.387</v>
      </c>
      <c r="ES30" s="164">
        <v>-8.3528000000000002</v>
      </c>
      <c r="ET30" s="164">
        <v>-6.2398999999999996</v>
      </c>
      <c r="EU30" s="164">
        <v>-7.6299000000000001</v>
      </c>
      <c r="EV30" s="164">
        <v>2.6</v>
      </c>
      <c r="EW30" s="164">
        <v>9.2949999999999999</v>
      </c>
      <c r="EX30" s="164">
        <v>-5.3238000000000003</v>
      </c>
      <c r="EY30" s="164">
        <v>-11.223000000000001</v>
      </c>
      <c r="EZ30" s="164">
        <v>-11.326000000000001</v>
      </c>
      <c r="FA30" s="164">
        <v>7.1544999999999996</v>
      </c>
      <c r="FB30" s="164">
        <v>-15.542999999999999</v>
      </c>
      <c r="FC30" s="164">
        <v>-39.145000000000003</v>
      </c>
      <c r="FD30" s="164">
        <v>5.3108000000000004</v>
      </c>
      <c r="FE30" s="164">
        <v>0</v>
      </c>
      <c r="FF30" s="164">
        <v>0</v>
      </c>
      <c r="FG30" s="164">
        <v>0</v>
      </c>
      <c r="FH30" s="164">
        <v>9.8925000000000001</v>
      </c>
      <c r="FI30" s="164">
        <v>9.4181000000000008</v>
      </c>
      <c r="FJ30" s="164">
        <v>-1.1720999999999999</v>
      </c>
      <c r="FK30" s="164">
        <v>-1.3395999999999999</v>
      </c>
      <c r="FL30" s="164">
        <v>32.652999999999999</v>
      </c>
      <c r="FM30" s="164">
        <v>14.087999999999999</v>
      </c>
      <c r="FN30" s="164">
        <v>14.583</v>
      </c>
      <c r="FO30" s="164">
        <v>31.111000000000001</v>
      </c>
      <c r="FP30" s="164">
        <v>42.442999999999998</v>
      </c>
      <c r="FQ30" s="164">
        <v>12.726000000000001</v>
      </c>
      <c r="FR30" s="164">
        <v>-8.8798999999999992</v>
      </c>
      <c r="FS30" s="164">
        <v>-2.5081000000000002</v>
      </c>
      <c r="FT30" s="164">
        <v>0.31519999999999998</v>
      </c>
      <c r="FU30" s="164">
        <v>2.17</v>
      </c>
      <c r="FV30" s="164">
        <v>0.89</v>
      </c>
      <c r="FW30" s="164">
        <v>-13.343</v>
      </c>
      <c r="FX30" s="164">
        <v>1.4363999999999999</v>
      </c>
      <c r="FY30" s="164">
        <v>6.8678999999999997</v>
      </c>
      <c r="FZ30" s="164">
        <v>0.373</v>
      </c>
      <c r="GA30" s="164">
        <v>1.4416</v>
      </c>
      <c r="GB30" s="164">
        <v>26.29</v>
      </c>
      <c r="GC30" s="164">
        <v>-45.033000000000001</v>
      </c>
      <c r="GD30" s="164">
        <v>-33.616999999999997</v>
      </c>
      <c r="GE30" s="164">
        <v>-2.6499000000000001</v>
      </c>
      <c r="GF30" s="164">
        <v>33.57</v>
      </c>
      <c r="GG30" s="164">
        <v>16</v>
      </c>
      <c r="GH30" s="164">
        <v>27.12</v>
      </c>
      <c r="GI30" s="164">
        <v>9.6783000000000001</v>
      </c>
      <c r="GJ30" s="164">
        <v>-10.426</v>
      </c>
      <c r="GK30" s="164">
        <v>2.5455000000000001</v>
      </c>
      <c r="GL30" s="164">
        <v>5.62E-2</v>
      </c>
      <c r="GM30" s="165"/>
      <c r="GN30" s="164">
        <v>-11.417999999999999</v>
      </c>
      <c r="GO30" s="164">
        <v>-21.716000000000001</v>
      </c>
      <c r="GP30" s="164">
        <v>17.431999999999999</v>
      </c>
      <c r="GQ30" s="164">
        <v>-32.771999999999998</v>
      </c>
      <c r="GR30" s="164">
        <v>-25.524999999999999</v>
      </c>
      <c r="GS30" s="164">
        <v>-14.307</v>
      </c>
      <c r="GT30" s="164">
        <v>172.14</v>
      </c>
      <c r="GU30" s="164">
        <v>-2.5623</v>
      </c>
      <c r="GV30" s="164">
        <v>-7.9409000000000001</v>
      </c>
      <c r="GW30" s="164">
        <v>-10.592000000000001</v>
      </c>
      <c r="GX30" s="164">
        <v>2.0829</v>
      </c>
      <c r="GY30" s="164">
        <v>11.538</v>
      </c>
      <c r="GZ30" s="164">
        <v>11.606</v>
      </c>
      <c r="HA30" s="164">
        <v>2</v>
      </c>
      <c r="HB30" s="164">
        <v>24.995999999999999</v>
      </c>
      <c r="HC30" s="164">
        <v>27.61</v>
      </c>
      <c r="HD30" s="164">
        <v>-16.760000000000002</v>
      </c>
      <c r="HE30" s="164">
        <v>18.561</v>
      </c>
      <c r="HF30" s="164">
        <v>41.307000000000002</v>
      </c>
      <c r="HG30" s="164">
        <v>33.533000000000001</v>
      </c>
      <c r="HH30" s="164">
        <v>17.343</v>
      </c>
      <c r="HI30" s="164">
        <v>-7.9336000000000002</v>
      </c>
      <c r="HJ30" s="164">
        <v>-8.4632000000000005</v>
      </c>
      <c r="HK30" s="164">
        <v>0</v>
      </c>
      <c r="HL30" s="164">
        <v>0</v>
      </c>
      <c r="HM30" s="164">
        <v>-11.881</v>
      </c>
      <c r="HN30" s="164">
        <v>-13.715</v>
      </c>
      <c r="HO30" s="164">
        <v>-30.126000000000001</v>
      </c>
      <c r="HP30" s="164">
        <v>65.588999999999999</v>
      </c>
      <c r="HQ30" s="164">
        <v>-27.003</v>
      </c>
      <c r="HR30" s="164">
        <v>-26.414999999999999</v>
      </c>
      <c r="HS30" s="164">
        <v>-20.443000000000001</v>
      </c>
      <c r="HT30" s="164">
        <v>-20.082999999999998</v>
      </c>
      <c r="HU30" s="164">
        <v>8.31</v>
      </c>
      <c r="HV30" s="164">
        <v>8.26</v>
      </c>
      <c r="HW30" s="164">
        <v>-25.5</v>
      </c>
      <c r="HX30" s="164">
        <v>-26.5</v>
      </c>
      <c r="HY30" s="164">
        <v>1.4601999999999999</v>
      </c>
      <c r="HZ30" s="164">
        <v>12.88</v>
      </c>
      <c r="IA30" s="164">
        <v>26.337</v>
      </c>
      <c r="IB30" s="164">
        <v>10.411</v>
      </c>
      <c r="IC30" s="164">
        <v>9.8437000000000001</v>
      </c>
      <c r="ID30" s="164">
        <v>-12.699</v>
      </c>
      <c r="IE30" s="164">
        <v>-26</v>
      </c>
      <c r="IF30" s="164">
        <v>10.699</v>
      </c>
      <c r="IG30" s="164">
        <v>10.199</v>
      </c>
      <c r="IH30" s="164">
        <v>-18.574000000000002</v>
      </c>
      <c r="II30" s="164">
        <v>-18.29</v>
      </c>
      <c r="IJ30" s="164">
        <v>-72.415999999999997</v>
      </c>
      <c r="IK30" s="164">
        <v>18.052</v>
      </c>
      <c r="IL30" s="164">
        <v>-288.82</v>
      </c>
      <c r="IM30" s="164">
        <v>-23.148</v>
      </c>
      <c r="IN30" s="164">
        <v>45.829000000000001</v>
      </c>
      <c r="IO30" s="164">
        <v>83.143000000000001</v>
      </c>
      <c r="IP30" s="164">
        <v>87.042000000000002</v>
      </c>
      <c r="IQ30" s="164">
        <v>127.45</v>
      </c>
      <c r="IR30" s="164">
        <v>81.444000000000003</v>
      </c>
      <c r="IS30" s="164">
        <v>7.9067999999999996</v>
      </c>
      <c r="IT30" s="164">
        <v>14.997</v>
      </c>
      <c r="IU30" s="164">
        <v>13.978</v>
      </c>
      <c r="IV30" s="164">
        <v>-16.605</v>
      </c>
      <c r="IW30" s="164">
        <v>181.74</v>
      </c>
      <c r="IX30" s="164">
        <v>-167.72</v>
      </c>
      <c r="IY30" s="164">
        <v>17.623999999999999</v>
      </c>
      <c r="IZ30" s="164">
        <v>-13.989000000000001</v>
      </c>
      <c r="JA30" s="164">
        <v>0.82150000000000001</v>
      </c>
      <c r="JB30" s="164">
        <v>3.7017000000000002</v>
      </c>
      <c r="JC30" s="164">
        <v>-9.92</v>
      </c>
      <c r="JD30" s="164">
        <v>-0.89600000000000002</v>
      </c>
      <c r="JE30" s="164">
        <v>-0.89400000000000002</v>
      </c>
      <c r="JF30" s="164">
        <v>5.36</v>
      </c>
      <c r="JG30" s="164">
        <v>-2.4</v>
      </c>
      <c r="JH30" s="164">
        <v>-4.2819000000000003</v>
      </c>
      <c r="JI30" s="164">
        <v>-3.4836</v>
      </c>
      <c r="JJ30" s="164">
        <v>14.036</v>
      </c>
      <c r="JK30" s="164">
        <v>-5.6534000000000004</v>
      </c>
      <c r="JL30" s="164">
        <v>-1.7</v>
      </c>
      <c r="JM30" s="164">
        <v>1.1629</v>
      </c>
      <c r="JN30" s="164">
        <v>1.4059999999999999</v>
      </c>
      <c r="JO30" s="164">
        <v>0</v>
      </c>
      <c r="JP30" s="164">
        <v>0</v>
      </c>
      <c r="JQ30" s="164">
        <v>3.6854</v>
      </c>
      <c r="JR30" s="164">
        <v>4.1158999999999999</v>
      </c>
      <c r="JS30" s="164">
        <v>3.8527999999999998</v>
      </c>
      <c r="JT30" s="165"/>
      <c r="JU30" s="164">
        <v>10.6</v>
      </c>
      <c r="JV30" s="164">
        <v>6.0955000000000004</v>
      </c>
      <c r="JW30" s="164">
        <v>0.64</v>
      </c>
      <c r="JX30" s="164">
        <v>0.37</v>
      </c>
      <c r="JY30" s="164">
        <v>0</v>
      </c>
      <c r="JZ30" s="164">
        <v>-16.463000000000001</v>
      </c>
      <c r="KA30" s="164">
        <v>-24.106000000000002</v>
      </c>
      <c r="KB30" s="164">
        <v>2.8832</v>
      </c>
      <c r="KC30" s="164">
        <v>11.946</v>
      </c>
      <c r="KD30" s="164">
        <v>-20.503</v>
      </c>
      <c r="KE30" s="164">
        <v>7.8855000000000004</v>
      </c>
      <c r="KF30" s="164">
        <v>-12.898999999999999</v>
      </c>
      <c r="KG30" s="164">
        <v>-4.5998999999999999</v>
      </c>
      <c r="KH30" s="164">
        <v>-1.2118</v>
      </c>
      <c r="KI30" s="164">
        <v>-91.870999999999995</v>
      </c>
    </row>
    <row r="31" spans="1:295" ht="18" customHeight="1">
      <c r="A31" s="160" t="s">
        <v>61</v>
      </c>
      <c r="B31" s="160" t="s">
        <v>663</v>
      </c>
      <c r="C31" s="164">
        <v>0</v>
      </c>
      <c r="D31" s="164">
        <v>3.8925999999999998</v>
      </c>
      <c r="E31" s="165"/>
      <c r="F31" s="164">
        <v>4.3982000000000001</v>
      </c>
      <c r="G31" s="164">
        <v>7.7760999999999996</v>
      </c>
      <c r="H31" s="164">
        <v>9.3945000000000007</v>
      </c>
      <c r="I31" s="164">
        <v>14.68</v>
      </c>
      <c r="J31" s="165"/>
      <c r="K31" s="164">
        <v>20.998999999999999</v>
      </c>
      <c r="L31" s="164">
        <v>9.0916999999999994</v>
      </c>
      <c r="M31" s="164">
        <v>-10.484999999999999</v>
      </c>
      <c r="N31" s="164">
        <v>-13.319000000000001</v>
      </c>
      <c r="O31" s="164">
        <v>-30.798999999999999</v>
      </c>
      <c r="P31" s="164">
        <v>6.5998999999999999</v>
      </c>
      <c r="Q31" s="164">
        <v>3.3119999999999998</v>
      </c>
      <c r="R31" s="164">
        <v>-22</v>
      </c>
      <c r="S31" s="164">
        <v>2.7713999999999999</v>
      </c>
      <c r="T31" s="164">
        <v>-0.12720000000000001</v>
      </c>
      <c r="U31" s="164">
        <v>6.7043999999999997</v>
      </c>
      <c r="V31" s="164">
        <v>6.5666000000000002</v>
      </c>
      <c r="W31" s="164">
        <v>11.51</v>
      </c>
      <c r="X31" s="164">
        <v>0</v>
      </c>
      <c r="Y31" s="164">
        <v>4.4880000000000004</v>
      </c>
      <c r="Z31" s="164">
        <v>1.1241000000000001</v>
      </c>
      <c r="AA31" s="165"/>
      <c r="AB31" s="164">
        <v>-0.80189999999999995</v>
      </c>
      <c r="AC31" s="164">
        <v>-0.155</v>
      </c>
      <c r="AD31" s="164">
        <v>-0.13900000000000001</v>
      </c>
      <c r="AE31" s="164">
        <v>0.98299999999999998</v>
      </c>
      <c r="AF31" s="164">
        <v>-6.6599000000000004</v>
      </c>
      <c r="AG31" s="164">
        <v>-4.4000000000000004</v>
      </c>
      <c r="AH31" s="164">
        <v>0.43</v>
      </c>
      <c r="AI31" s="164">
        <v>0.28699999999999998</v>
      </c>
      <c r="AJ31" s="164">
        <v>-11.279</v>
      </c>
      <c r="AK31" s="164">
        <v>-11.14</v>
      </c>
      <c r="AL31" s="164">
        <v>-10</v>
      </c>
      <c r="AM31" s="164">
        <v>-15.6</v>
      </c>
      <c r="AN31" s="164">
        <v>-15.648999999999999</v>
      </c>
      <c r="AO31" s="164">
        <v>10.164999999999999</v>
      </c>
      <c r="AP31" s="164">
        <v>3.5901000000000001</v>
      </c>
      <c r="AQ31" s="164">
        <v>19.260000000000002</v>
      </c>
      <c r="AR31" s="164">
        <v>23.855</v>
      </c>
      <c r="AS31" s="164">
        <v>-15.907999999999999</v>
      </c>
      <c r="AT31" s="164">
        <v>-12.458</v>
      </c>
      <c r="AU31" s="164">
        <v>-12.186999999999999</v>
      </c>
      <c r="AV31" s="164">
        <v>3.5099999999999999E-2</v>
      </c>
      <c r="AW31" s="164">
        <v>-8.7900000000000006E-2</v>
      </c>
      <c r="AX31" s="164">
        <v>-20.896999999999998</v>
      </c>
      <c r="AY31" s="164">
        <v>-18.084</v>
      </c>
      <c r="AZ31" s="164">
        <v>7.1140999999999996</v>
      </c>
      <c r="BA31" s="164">
        <v>38.564</v>
      </c>
      <c r="BB31" s="164">
        <v>3.7305000000000001</v>
      </c>
      <c r="BC31" s="164">
        <v>5.5720000000000001</v>
      </c>
      <c r="BD31" s="164">
        <v>-6.4999000000000002</v>
      </c>
      <c r="BE31" s="164">
        <v>-6.5998999999999999</v>
      </c>
      <c r="BF31" s="164">
        <v>-19.983000000000001</v>
      </c>
      <c r="BG31" s="164">
        <v>-19.623999999999999</v>
      </c>
      <c r="BH31" s="164">
        <v>-4.8243</v>
      </c>
      <c r="BI31" s="164">
        <v>1.3141</v>
      </c>
      <c r="BJ31" s="164">
        <v>8.27</v>
      </c>
      <c r="BK31" s="164">
        <v>7.8399000000000001</v>
      </c>
      <c r="BL31" s="164">
        <v>4.0823</v>
      </c>
      <c r="BM31" s="164">
        <v>2.7563</v>
      </c>
      <c r="BN31" s="164">
        <v>-112.79</v>
      </c>
      <c r="BO31" s="164">
        <v>111.97</v>
      </c>
      <c r="BP31" s="164">
        <v>111.81</v>
      </c>
      <c r="BQ31" s="164">
        <v>-72.926000000000002</v>
      </c>
      <c r="BR31" s="164">
        <v>-49.973999999999997</v>
      </c>
      <c r="BS31" s="164">
        <v>-9.1669</v>
      </c>
      <c r="BT31" s="165"/>
      <c r="BU31" s="165"/>
      <c r="BV31" s="164">
        <v>38.231000000000002</v>
      </c>
      <c r="BW31" s="164">
        <v>15.689</v>
      </c>
      <c r="BX31" s="164">
        <v>10.76</v>
      </c>
      <c r="BY31" s="164">
        <v>-6.7698999999999998</v>
      </c>
      <c r="BZ31" s="164">
        <v>16.399000000000001</v>
      </c>
      <c r="CA31" s="164">
        <v>-5.2201000000000004</v>
      </c>
      <c r="CB31" s="164">
        <v>-5.2201000000000004</v>
      </c>
      <c r="CC31" s="164">
        <v>31.001999999999999</v>
      </c>
      <c r="CD31" s="164">
        <v>28.722999999999999</v>
      </c>
      <c r="CE31" s="164">
        <v>1.6125</v>
      </c>
      <c r="CF31" s="164">
        <v>-24.349</v>
      </c>
      <c r="CG31" s="164">
        <v>-24.28</v>
      </c>
      <c r="CH31" s="164">
        <v>7.5316999999999998</v>
      </c>
      <c r="CI31" s="164">
        <v>31.939</v>
      </c>
      <c r="CJ31" s="164">
        <v>2.88</v>
      </c>
      <c r="CK31" s="164">
        <v>6.4119999999999999</v>
      </c>
      <c r="CL31" s="164">
        <v>32.9</v>
      </c>
      <c r="CM31" s="164">
        <v>27.899000000000001</v>
      </c>
      <c r="CN31" s="164">
        <v>-4.8098999999999998</v>
      </c>
      <c r="CO31" s="164">
        <v>49.594999999999999</v>
      </c>
      <c r="CP31" s="164">
        <v>49.73</v>
      </c>
      <c r="CQ31" s="164">
        <v>47.996000000000002</v>
      </c>
      <c r="CR31" s="164">
        <v>89.058000000000007</v>
      </c>
      <c r="CS31" s="164">
        <v>89.097999999999999</v>
      </c>
      <c r="CT31" s="164">
        <v>-15.606999999999999</v>
      </c>
      <c r="CU31" s="164">
        <v>-98.576999999999998</v>
      </c>
      <c r="CV31" s="164">
        <v>0</v>
      </c>
      <c r="CW31" s="164">
        <v>3.8652000000000002</v>
      </c>
      <c r="CX31" s="164">
        <v>38.25</v>
      </c>
      <c r="CY31" s="164">
        <v>26.809000000000001</v>
      </c>
      <c r="CZ31" s="164">
        <v>19.222999999999999</v>
      </c>
      <c r="DA31" s="164">
        <v>18.948</v>
      </c>
      <c r="DB31" s="164">
        <v>-16.818999999999999</v>
      </c>
      <c r="DC31" s="164">
        <v>0.3145</v>
      </c>
      <c r="DD31" s="165"/>
      <c r="DE31" s="164">
        <v>-32.540999999999997</v>
      </c>
      <c r="DF31" s="164">
        <v>25.56</v>
      </c>
      <c r="DG31" s="165"/>
      <c r="DH31" s="164">
        <v>-8.9936000000000007</v>
      </c>
      <c r="DI31" s="164">
        <v>-14</v>
      </c>
      <c r="DJ31" s="164">
        <v>-15.199</v>
      </c>
      <c r="DK31" s="164">
        <v>-2.0543999999999998</v>
      </c>
      <c r="DL31" s="164">
        <v>14.779</v>
      </c>
      <c r="DM31" s="164">
        <v>31.074000000000002</v>
      </c>
      <c r="DN31" s="164">
        <v>27.652000000000001</v>
      </c>
      <c r="DO31" s="164">
        <v>15.79</v>
      </c>
      <c r="DP31" s="164">
        <v>-9.35</v>
      </c>
      <c r="DQ31" s="164">
        <v>14.512</v>
      </c>
      <c r="DR31" s="164">
        <v>-25.151</v>
      </c>
      <c r="DS31" s="164">
        <v>2.74</v>
      </c>
      <c r="DT31" s="164">
        <v>2.71</v>
      </c>
      <c r="DU31" s="164">
        <v>10.39</v>
      </c>
      <c r="DV31" s="164">
        <v>31.78</v>
      </c>
      <c r="DW31" s="164">
        <v>-21.49</v>
      </c>
      <c r="DX31" s="165"/>
      <c r="DY31" s="164">
        <v>-26.771000000000001</v>
      </c>
      <c r="DZ31" s="164">
        <v>-26.545000000000002</v>
      </c>
      <c r="EA31" s="164">
        <v>43.444000000000003</v>
      </c>
      <c r="EB31" s="164">
        <v>18</v>
      </c>
      <c r="EC31" s="164">
        <v>8.5219000000000005</v>
      </c>
      <c r="ED31" s="164">
        <v>9.3480000000000008</v>
      </c>
      <c r="EE31" s="164">
        <v>4.7906000000000004</v>
      </c>
      <c r="EF31" s="164">
        <v>-3.0495999999999999</v>
      </c>
      <c r="EG31" s="164">
        <v>-13.672000000000001</v>
      </c>
      <c r="EH31" s="164">
        <v>-14.563000000000001</v>
      </c>
      <c r="EI31" s="164">
        <v>-68.135000000000005</v>
      </c>
      <c r="EJ31" s="164">
        <v>0</v>
      </c>
      <c r="EK31" s="164">
        <v>-19.516999999999999</v>
      </c>
      <c r="EL31" s="164">
        <v>-20.794</v>
      </c>
      <c r="EM31" s="164">
        <v>0</v>
      </c>
      <c r="EN31" s="164">
        <v>10.638</v>
      </c>
      <c r="EO31" s="164">
        <v>0.10589999999999999</v>
      </c>
      <c r="EP31" s="164">
        <v>15.888</v>
      </c>
      <c r="EQ31" s="164">
        <v>-37.994</v>
      </c>
      <c r="ER31" s="164">
        <v>-38.170999999999999</v>
      </c>
      <c r="ES31" s="164">
        <v>-11.359</v>
      </c>
      <c r="ET31" s="164">
        <v>-16.039000000000001</v>
      </c>
      <c r="EU31" s="164">
        <v>-11.079000000000001</v>
      </c>
      <c r="EV31" s="164">
        <v>0.1</v>
      </c>
      <c r="EW31" s="164">
        <v>9.7624999999999993</v>
      </c>
      <c r="EX31" s="164">
        <v>-2.6091000000000002</v>
      </c>
      <c r="EY31" s="164">
        <v>-11.178000000000001</v>
      </c>
      <c r="EZ31" s="165"/>
      <c r="FA31" s="164">
        <v>7.2663000000000002</v>
      </c>
      <c r="FB31" s="164">
        <v>-15.542999999999999</v>
      </c>
      <c r="FC31" s="164">
        <v>-39.145000000000003</v>
      </c>
      <c r="FD31" s="164">
        <v>5.2313999999999998</v>
      </c>
      <c r="FE31" s="164">
        <v>0</v>
      </c>
      <c r="FF31" s="164">
        <v>0</v>
      </c>
      <c r="FG31" s="164">
        <v>0</v>
      </c>
      <c r="FH31" s="164">
        <v>6.8029000000000002</v>
      </c>
      <c r="FI31" s="164">
        <v>4.8121</v>
      </c>
      <c r="FJ31" s="164">
        <v>-0.66979999999999995</v>
      </c>
      <c r="FK31" s="164">
        <v>-0.66979999999999995</v>
      </c>
      <c r="FL31" s="164">
        <v>31.649000000000001</v>
      </c>
      <c r="FM31" s="164">
        <v>14.744999999999999</v>
      </c>
      <c r="FN31" s="164">
        <v>14.97</v>
      </c>
      <c r="FO31" s="164">
        <v>31.417999999999999</v>
      </c>
      <c r="FP31" s="164">
        <v>41.363999999999997</v>
      </c>
      <c r="FQ31" s="164">
        <v>11.705</v>
      </c>
      <c r="FR31" s="164">
        <v>-8.6399000000000008</v>
      </c>
      <c r="FS31" s="164">
        <v>-2.5081000000000002</v>
      </c>
      <c r="FT31" s="164">
        <v>0.31519999999999998</v>
      </c>
      <c r="FU31" s="164">
        <v>2.2000000000000002</v>
      </c>
      <c r="FV31" s="164">
        <v>1.1499999999999999</v>
      </c>
      <c r="FW31" s="164">
        <v>-12.28</v>
      </c>
      <c r="FX31" s="164">
        <v>1.585</v>
      </c>
      <c r="FY31" s="164">
        <v>6.9869000000000003</v>
      </c>
      <c r="FZ31" s="164">
        <v>0.73199999999999998</v>
      </c>
      <c r="GA31" s="164">
        <v>1.3908</v>
      </c>
      <c r="GB31" s="164">
        <v>26.61</v>
      </c>
      <c r="GC31" s="164">
        <v>-45.701000000000001</v>
      </c>
      <c r="GD31" s="164">
        <v>-34.856999999999999</v>
      </c>
      <c r="GE31" s="164">
        <v>-2.6499000000000001</v>
      </c>
      <c r="GF31" s="165"/>
      <c r="GG31" s="164">
        <v>14.199</v>
      </c>
      <c r="GH31" s="164">
        <v>27.148</v>
      </c>
      <c r="GI31" s="165"/>
      <c r="GJ31" s="165"/>
      <c r="GK31" s="164">
        <v>2.6347999999999998</v>
      </c>
      <c r="GL31" s="164">
        <v>5.62E-2</v>
      </c>
      <c r="GM31" s="165"/>
      <c r="GN31" s="164">
        <v>-10.827</v>
      </c>
      <c r="GO31" s="164">
        <v>-23.190999999999999</v>
      </c>
      <c r="GP31" s="164">
        <v>17.609000000000002</v>
      </c>
      <c r="GQ31" s="164">
        <v>-32.1</v>
      </c>
      <c r="GR31" s="164">
        <v>-25.204000000000001</v>
      </c>
      <c r="GS31" s="164">
        <v>-14.135</v>
      </c>
      <c r="GT31" s="164">
        <v>172.76</v>
      </c>
      <c r="GU31" s="164">
        <v>-2.4710999999999999</v>
      </c>
      <c r="GV31" s="164">
        <v>-7.3079999999999998</v>
      </c>
      <c r="GW31" s="164">
        <v>-11.188000000000001</v>
      </c>
      <c r="GX31" s="164">
        <v>2.1057000000000001</v>
      </c>
      <c r="GY31" s="164">
        <v>11.714</v>
      </c>
      <c r="GZ31" s="164">
        <v>11.685</v>
      </c>
      <c r="HA31" s="164">
        <v>1.5479000000000001</v>
      </c>
      <c r="HB31" s="164">
        <v>25.369</v>
      </c>
      <c r="HC31" s="164">
        <v>27.687999999999999</v>
      </c>
      <c r="HD31" s="164">
        <v>-15.509</v>
      </c>
      <c r="HE31" s="164">
        <v>18.986000000000001</v>
      </c>
      <c r="HF31" s="164">
        <v>44.491999999999997</v>
      </c>
      <c r="HG31" s="164">
        <v>30.917999999999999</v>
      </c>
      <c r="HH31" s="164">
        <v>15.91</v>
      </c>
      <c r="HI31" s="164">
        <v>-8.2475000000000005</v>
      </c>
      <c r="HJ31" s="164">
        <v>-8.7105999999999995</v>
      </c>
      <c r="HK31" s="164">
        <v>0</v>
      </c>
      <c r="HL31" s="164">
        <v>0</v>
      </c>
      <c r="HM31" s="164">
        <v>-12.401999999999999</v>
      </c>
      <c r="HN31" s="164">
        <v>-14.055</v>
      </c>
      <c r="HO31" s="164">
        <v>-30.126000000000001</v>
      </c>
      <c r="HP31" s="164">
        <v>60.094000000000001</v>
      </c>
      <c r="HQ31" s="164">
        <v>-26.997</v>
      </c>
      <c r="HR31" s="164">
        <v>-26.771999999999998</v>
      </c>
      <c r="HS31" s="164">
        <v>-23.75</v>
      </c>
      <c r="HT31" s="164">
        <v>-23.672000000000001</v>
      </c>
      <c r="HU31" s="164">
        <v>7.2899000000000003</v>
      </c>
      <c r="HV31" s="164">
        <v>7.42</v>
      </c>
      <c r="HW31" s="164">
        <v>-26.2</v>
      </c>
      <c r="HX31" s="164">
        <v>-26</v>
      </c>
      <c r="HY31" s="164">
        <v>1.4950000000000001</v>
      </c>
      <c r="HZ31" s="164">
        <v>13.439</v>
      </c>
      <c r="IA31" s="164">
        <v>23.966000000000001</v>
      </c>
      <c r="IB31" s="164">
        <v>12.449</v>
      </c>
      <c r="IC31" s="164">
        <v>12.34</v>
      </c>
      <c r="ID31" s="164">
        <v>-13.1</v>
      </c>
      <c r="IE31" s="164">
        <v>-26.899000000000001</v>
      </c>
      <c r="IF31" s="165"/>
      <c r="IG31" s="164">
        <v>9.8000000000000007</v>
      </c>
      <c r="IH31" s="164">
        <v>-18.315000000000001</v>
      </c>
      <c r="II31" s="164">
        <v>-18.29</v>
      </c>
      <c r="IJ31" s="164">
        <v>-78.347999999999999</v>
      </c>
      <c r="IK31" s="164">
        <v>17.433</v>
      </c>
      <c r="IL31" s="164">
        <v>-288.82</v>
      </c>
      <c r="IM31" s="164">
        <v>-20.919</v>
      </c>
      <c r="IN31" s="164">
        <v>40.063000000000002</v>
      </c>
      <c r="IO31" s="165"/>
      <c r="IP31" s="165"/>
      <c r="IQ31" s="164">
        <v>129.12</v>
      </c>
      <c r="IR31" s="164">
        <v>77.126000000000005</v>
      </c>
      <c r="IS31" s="164">
        <v>8.6242000000000001</v>
      </c>
      <c r="IT31" s="164">
        <v>13.018000000000001</v>
      </c>
      <c r="IU31" s="164">
        <v>11.595000000000001</v>
      </c>
      <c r="IV31" s="164">
        <v>-18.036000000000001</v>
      </c>
      <c r="IW31" s="164">
        <v>179.19</v>
      </c>
      <c r="IX31" s="164">
        <v>-167.31</v>
      </c>
      <c r="IY31" s="164">
        <v>16.154</v>
      </c>
      <c r="IZ31" s="164">
        <v>-12.321999999999999</v>
      </c>
      <c r="JA31" s="164">
        <v>0.54079999999999995</v>
      </c>
      <c r="JB31" s="164">
        <v>2.5335000000000001</v>
      </c>
      <c r="JC31" s="164">
        <v>-8.3999000000000006</v>
      </c>
      <c r="JD31" s="164">
        <v>-1.052</v>
      </c>
      <c r="JE31" s="164">
        <v>-1.0599000000000001</v>
      </c>
      <c r="JF31" s="164">
        <v>4.32</v>
      </c>
      <c r="JG31" s="164">
        <v>-1.36</v>
      </c>
      <c r="JH31" s="164">
        <v>-4.1961000000000004</v>
      </c>
      <c r="JI31" s="165"/>
      <c r="JJ31" s="164">
        <v>14.151999999999999</v>
      </c>
      <c r="JK31" s="164">
        <v>-5.5343999999999998</v>
      </c>
      <c r="JL31" s="164">
        <v>-0.2</v>
      </c>
      <c r="JM31" s="164">
        <v>2.2568999999999999</v>
      </c>
      <c r="JN31" s="164">
        <v>0.79400000000000004</v>
      </c>
      <c r="JO31" s="164">
        <v>0</v>
      </c>
      <c r="JP31" s="164">
        <v>0</v>
      </c>
      <c r="JQ31" s="164">
        <v>4.0880999999999998</v>
      </c>
      <c r="JR31" s="164">
        <v>2.9178000000000002</v>
      </c>
      <c r="JS31" s="164">
        <v>3.6905000000000001</v>
      </c>
      <c r="JT31" s="165"/>
      <c r="JU31" s="164">
        <v>10.699</v>
      </c>
      <c r="JV31" s="164">
        <v>6.1835000000000004</v>
      </c>
      <c r="JW31" s="164">
        <v>0.7</v>
      </c>
      <c r="JX31" s="164">
        <v>0.37</v>
      </c>
      <c r="JY31" s="164">
        <v>0</v>
      </c>
      <c r="JZ31" s="164">
        <v>-16.352</v>
      </c>
      <c r="KA31" s="164">
        <v>-24.367000000000001</v>
      </c>
      <c r="KB31" s="164">
        <v>4.1044</v>
      </c>
      <c r="KC31" s="164">
        <v>11.933999999999999</v>
      </c>
      <c r="KD31" s="164">
        <v>-19.952999999999999</v>
      </c>
      <c r="KE31" s="164">
        <v>7.7389999999999999</v>
      </c>
      <c r="KF31" s="164">
        <v>-13.1</v>
      </c>
      <c r="KG31" s="164">
        <v>-4.5</v>
      </c>
      <c r="KH31" s="164">
        <v>8.8599999999999998E-2</v>
      </c>
      <c r="KI31" s="164">
        <v>-90.623000000000005</v>
      </c>
    </row>
    <row r="32" spans="1:295" ht="18" customHeight="1">
      <c r="A32" s="160" t="s">
        <v>61</v>
      </c>
      <c r="B32" s="160" t="s">
        <v>664</v>
      </c>
      <c r="C32" s="167">
        <v>0</v>
      </c>
      <c r="D32" s="167">
        <v>3.9085999999999999</v>
      </c>
      <c r="E32" s="168"/>
      <c r="F32" s="167">
        <v>4.6220999999999997</v>
      </c>
      <c r="G32" s="167">
        <v>8.1433</v>
      </c>
      <c r="H32" s="167">
        <v>8.8262999999999998</v>
      </c>
      <c r="I32" s="167">
        <v>15.331</v>
      </c>
      <c r="J32" s="168"/>
      <c r="K32" s="167">
        <v>20.614000000000001</v>
      </c>
      <c r="L32" s="167">
        <v>9.0387000000000004</v>
      </c>
      <c r="M32" s="167">
        <v>-10.331</v>
      </c>
      <c r="N32" s="167">
        <v>-13.319000000000001</v>
      </c>
      <c r="O32" s="167">
        <v>-30.798999999999999</v>
      </c>
      <c r="P32" s="167">
        <v>6.5998999999999999</v>
      </c>
      <c r="Q32" s="167">
        <v>3.3119999999999998</v>
      </c>
      <c r="R32" s="167">
        <v>-22</v>
      </c>
      <c r="S32" s="167">
        <v>2.4859</v>
      </c>
      <c r="T32" s="167">
        <v>1.407</v>
      </c>
      <c r="U32" s="167">
        <v>6.7431000000000001</v>
      </c>
      <c r="V32" s="167">
        <v>6.6647999999999996</v>
      </c>
      <c r="W32" s="167">
        <v>11.619</v>
      </c>
      <c r="X32" s="167">
        <v>0</v>
      </c>
      <c r="Y32" s="167">
        <v>4.3520000000000003</v>
      </c>
      <c r="Z32" s="167">
        <v>1.0691999999999999</v>
      </c>
      <c r="AA32" s="168"/>
      <c r="AB32" s="167">
        <v>-0.82179999999999997</v>
      </c>
      <c r="AC32" s="167">
        <v>-0.218</v>
      </c>
      <c r="AD32" s="167">
        <v>-0.19700000000000001</v>
      </c>
      <c r="AE32" s="167">
        <v>0.89700000000000002</v>
      </c>
      <c r="AF32" s="167">
        <v>-4.4400000000000004</v>
      </c>
      <c r="AG32" s="167">
        <v>-4.4000000000000004</v>
      </c>
      <c r="AH32" s="167">
        <v>0.622</v>
      </c>
      <c r="AI32" s="167">
        <v>0.28000000000000003</v>
      </c>
      <c r="AJ32" s="167">
        <v>-10.949</v>
      </c>
      <c r="AK32" s="167">
        <v>-11.09</v>
      </c>
      <c r="AL32" s="167">
        <v>-10</v>
      </c>
      <c r="AM32" s="167">
        <v>-15.77</v>
      </c>
      <c r="AN32" s="167">
        <v>-15.84</v>
      </c>
      <c r="AO32" s="167">
        <v>10.548</v>
      </c>
      <c r="AP32" s="167">
        <v>3.5419999999999998</v>
      </c>
      <c r="AQ32" s="167">
        <v>17.707000000000001</v>
      </c>
      <c r="AR32" s="167">
        <v>21.783000000000001</v>
      </c>
      <c r="AS32" s="167">
        <v>-15.914</v>
      </c>
      <c r="AT32" s="167">
        <v>-12.19</v>
      </c>
      <c r="AU32" s="167">
        <v>-12.214</v>
      </c>
      <c r="AV32" s="167">
        <v>-0.1022</v>
      </c>
      <c r="AW32" s="167">
        <v>6.4299999999999996E-2</v>
      </c>
      <c r="AX32" s="167">
        <v>-20.896999999999998</v>
      </c>
      <c r="AY32" s="167">
        <v>-17.95</v>
      </c>
      <c r="AZ32" s="167">
        <v>7.1140999999999996</v>
      </c>
      <c r="BA32" s="167">
        <v>38.503</v>
      </c>
      <c r="BB32" s="167">
        <v>5.5632999999999999</v>
      </c>
      <c r="BC32" s="167">
        <v>5.0640000000000001</v>
      </c>
      <c r="BD32" s="167">
        <v>-6.1999000000000004</v>
      </c>
      <c r="BE32" s="167">
        <v>-6.1999000000000004</v>
      </c>
      <c r="BF32" s="167">
        <v>-19.056999999999999</v>
      </c>
      <c r="BG32" s="167">
        <v>-19.715</v>
      </c>
      <c r="BH32" s="167">
        <v>-4.7786999999999997</v>
      </c>
      <c r="BI32" s="167">
        <v>1.3141</v>
      </c>
      <c r="BJ32" s="167">
        <v>7.6441999999999997</v>
      </c>
      <c r="BK32" s="167">
        <v>7.3799000000000001</v>
      </c>
      <c r="BL32" s="167">
        <v>3.8391000000000002</v>
      </c>
      <c r="BM32" s="167">
        <v>2.7061999999999999</v>
      </c>
      <c r="BN32" s="167">
        <v>-115.14</v>
      </c>
      <c r="BO32" s="167">
        <v>111.88</v>
      </c>
      <c r="BP32" s="167">
        <v>112.21</v>
      </c>
      <c r="BQ32" s="167">
        <v>-72.096999999999994</v>
      </c>
      <c r="BR32" s="167">
        <v>-51.029000000000003</v>
      </c>
      <c r="BS32" s="167">
        <v>-9.1669</v>
      </c>
      <c r="BT32" s="168"/>
      <c r="BU32" s="168"/>
      <c r="BV32" s="167">
        <v>37.014000000000003</v>
      </c>
      <c r="BW32" s="167">
        <v>15.079000000000001</v>
      </c>
      <c r="BX32" s="167">
        <v>10.18</v>
      </c>
      <c r="BY32" s="167">
        <v>-7.17</v>
      </c>
      <c r="BZ32" s="167">
        <v>15.909000000000001</v>
      </c>
      <c r="CA32" s="167">
        <v>-6.8276000000000003</v>
      </c>
      <c r="CB32" s="167">
        <v>-6.6936</v>
      </c>
      <c r="CC32" s="167">
        <v>32.003</v>
      </c>
      <c r="CD32" s="167">
        <v>29.295000000000002</v>
      </c>
      <c r="CE32" s="167">
        <v>1.2242999999999999</v>
      </c>
      <c r="CF32" s="167">
        <v>-23.158999999999999</v>
      </c>
      <c r="CG32" s="167">
        <v>-22.917000000000002</v>
      </c>
      <c r="CH32" s="167">
        <v>7.1959</v>
      </c>
      <c r="CI32" s="167">
        <v>36.256999999999998</v>
      </c>
      <c r="CJ32" s="167">
        <v>2.88</v>
      </c>
      <c r="CK32" s="167">
        <v>6.4119999999999999</v>
      </c>
      <c r="CL32" s="167">
        <v>31.298999999999999</v>
      </c>
      <c r="CM32" s="167">
        <v>26.298999999999999</v>
      </c>
      <c r="CN32" s="167">
        <v>-4.9000000000000004</v>
      </c>
      <c r="CO32" s="167">
        <v>51.396000000000001</v>
      </c>
      <c r="CP32" s="167">
        <v>51.423999999999999</v>
      </c>
      <c r="CQ32" s="167">
        <v>49.701999999999998</v>
      </c>
      <c r="CR32" s="167">
        <v>90.275000000000006</v>
      </c>
      <c r="CS32" s="167">
        <v>90.802999999999997</v>
      </c>
      <c r="CT32" s="167">
        <v>-17.710999999999999</v>
      </c>
      <c r="CU32" s="167">
        <v>-98.528000000000006</v>
      </c>
      <c r="CV32" s="167">
        <v>0</v>
      </c>
      <c r="CW32" s="167">
        <v>3.6438000000000001</v>
      </c>
      <c r="CX32" s="167">
        <v>37.61</v>
      </c>
      <c r="CY32" s="167">
        <v>26.1</v>
      </c>
      <c r="CZ32" s="167">
        <v>19.222999999999999</v>
      </c>
      <c r="DA32" s="167">
        <v>19.045999999999999</v>
      </c>
      <c r="DB32" s="167">
        <v>-16.619</v>
      </c>
      <c r="DC32" s="167">
        <v>0.3145</v>
      </c>
      <c r="DD32" s="168"/>
      <c r="DE32" s="167">
        <v>-37.04</v>
      </c>
      <c r="DF32" s="167">
        <v>28.882999999999999</v>
      </c>
      <c r="DG32" s="168"/>
      <c r="DH32" s="167">
        <v>-8.9001000000000001</v>
      </c>
      <c r="DI32" s="167">
        <v>-16.298999999999999</v>
      </c>
      <c r="DJ32" s="167">
        <v>-15.199</v>
      </c>
      <c r="DK32" s="167">
        <v>-2.4255</v>
      </c>
      <c r="DL32" s="167">
        <v>15.526999999999999</v>
      </c>
      <c r="DM32" s="167">
        <v>30.600999999999999</v>
      </c>
      <c r="DN32" s="167">
        <v>28.393999999999998</v>
      </c>
      <c r="DO32" s="167">
        <v>16.55</v>
      </c>
      <c r="DP32" s="167">
        <v>-9.0299999999999994</v>
      </c>
      <c r="DQ32" s="167">
        <v>13.851000000000001</v>
      </c>
      <c r="DR32" s="167">
        <v>-29.190999999999999</v>
      </c>
      <c r="DS32" s="167">
        <v>1.78</v>
      </c>
      <c r="DT32" s="167">
        <v>1.7599</v>
      </c>
      <c r="DU32" s="167">
        <v>12.98</v>
      </c>
      <c r="DV32" s="167">
        <v>31.64</v>
      </c>
      <c r="DW32" s="167">
        <v>-27.727</v>
      </c>
      <c r="DX32" s="168"/>
      <c r="DY32" s="167">
        <v>-29.587</v>
      </c>
      <c r="DZ32" s="167">
        <v>-28.472000000000001</v>
      </c>
      <c r="EA32" s="167">
        <v>41.381999999999998</v>
      </c>
      <c r="EB32" s="167">
        <v>16.712</v>
      </c>
      <c r="EC32" s="167">
        <v>6.5260999999999996</v>
      </c>
      <c r="ED32" s="167">
        <v>6.37</v>
      </c>
      <c r="EE32" s="167">
        <v>0.47499999999999998</v>
      </c>
      <c r="EF32" s="167">
        <v>-5.9805999999999999</v>
      </c>
      <c r="EG32" s="167">
        <v>-14.086</v>
      </c>
      <c r="EH32" s="167">
        <v>-15.669</v>
      </c>
      <c r="EI32" s="167">
        <v>-68.236000000000004</v>
      </c>
      <c r="EJ32" s="167">
        <v>0</v>
      </c>
      <c r="EK32" s="167">
        <v>-18.891999999999999</v>
      </c>
      <c r="EL32" s="167">
        <v>-19.986000000000001</v>
      </c>
      <c r="EM32" s="167">
        <v>9.5623000000000005</v>
      </c>
      <c r="EN32" s="167">
        <v>8.7568999999999999</v>
      </c>
      <c r="EO32" s="167">
        <v>0.10589999999999999</v>
      </c>
      <c r="EP32" s="167">
        <v>11.28</v>
      </c>
      <c r="EQ32" s="167">
        <v>-35.334000000000003</v>
      </c>
      <c r="ER32" s="167">
        <v>-34.792999999999999</v>
      </c>
      <c r="ES32" s="167">
        <v>-8.2901000000000007</v>
      </c>
      <c r="ET32" s="167">
        <v>0</v>
      </c>
      <c r="EU32" s="167">
        <v>-11.75</v>
      </c>
      <c r="EV32" s="167">
        <v>-0.7</v>
      </c>
      <c r="EW32" s="167">
        <v>9.7611000000000008</v>
      </c>
      <c r="EX32" s="167">
        <v>-6.32</v>
      </c>
      <c r="EY32" s="167">
        <v>-9.7042999999999999</v>
      </c>
      <c r="EZ32" s="168"/>
      <c r="FA32" s="167">
        <v>4.3269000000000002</v>
      </c>
      <c r="FB32" s="167">
        <v>-15.542999999999999</v>
      </c>
      <c r="FC32" s="167">
        <v>-39.145000000000003</v>
      </c>
      <c r="FD32" s="167">
        <v>5.2313999999999998</v>
      </c>
      <c r="FE32" s="167">
        <v>0</v>
      </c>
      <c r="FF32" s="167">
        <v>0</v>
      </c>
      <c r="FG32" s="167">
        <v>0</v>
      </c>
      <c r="FH32" s="167">
        <v>4.4985999999999997</v>
      </c>
      <c r="FI32" s="167">
        <v>4.4067999999999996</v>
      </c>
      <c r="FJ32" s="167">
        <v>-0.16750000000000001</v>
      </c>
      <c r="FK32" s="167">
        <v>0</v>
      </c>
      <c r="FL32" s="167">
        <v>31.314</v>
      </c>
      <c r="FM32" s="167">
        <v>16.788</v>
      </c>
      <c r="FN32" s="167">
        <v>16.902000000000001</v>
      </c>
      <c r="FO32" s="167">
        <v>31.042999999999999</v>
      </c>
      <c r="FP32" s="167">
        <v>41.835000000000001</v>
      </c>
      <c r="FQ32" s="167">
        <v>12.218</v>
      </c>
      <c r="FR32" s="167">
        <v>-9.2199000000000009</v>
      </c>
      <c r="FS32" s="167">
        <v>-3.4070999999999998</v>
      </c>
      <c r="FT32" s="167">
        <v>0.28129999999999999</v>
      </c>
      <c r="FU32" s="167">
        <v>2.92</v>
      </c>
      <c r="FV32" s="167">
        <v>1.18</v>
      </c>
      <c r="FW32" s="167">
        <v>-11.566000000000001</v>
      </c>
      <c r="FX32" s="167">
        <v>1.3709</v>
      </c>
      <c r="FY32" s="167">
        <v>6.9359000000000002</v>
      </c>
      <c r="FZ32" s="167">
        <v>0.17899999999999999</v>
      </c>
      <c r="GA32" s="167">
        <v>0</v>
      </c>
      <c r="GB32" s="167">
        <v>25.87</v>
      </c>
      <c r="GC32" s="167">
        <v>-44.652000000000001</v>
      </c>
      <c r="GD32" s="167">
        <v>-34.314999999999998</v>
      </c>
      <c r="GE32" s="167">
        <v>-2.8098999999999998</v>
      </c>
      <c r="GF32" s="168"/>
      <c r="GG32" s="167">
        <v>13.199</v>
      </c>
      <c r="GH32" s="167">
        <v>26.954000000000001</v>
      </c>
      <c r="GI32" s="168"/>
      <c r="GJ32" s="168"/>
      <c r="GK32" s="167">
        <v>2.7349999999999999</v>
      </c>
      <c r="GL32" s="167">
        <v>5.62E-2</v>
      </c>
      <c r="GM32" s="168"/>
      <c r="GN32" s="167">
        <v>-10.827</v>
      </c>
      <c r="GO32" s="167">
        <v>-21.858000000000001</v>
      </c>
      <c r="GP32" s="167">
        <v>16.202000000000002</v>
      </c>
      <c r="GQ32" s="167">
        <v>-32.015999999999998</v>
      </c>
      <c r="GR32" s="167">
        <v>-23.163</v>
      </c>
      <c r="GS32" s="167">
        <v>-14.619</v>
      </c>
      <c r="GT32" s="167">
        <v>170.3</v>
      </c>
      <c r="GU32" s="167">
        <v>-3.1236000000000002</v>
      </c>
      <c r="GV32" s="167">
        <v>-6.9821</v>
      </c>
      <c r="GW32" s="167">
        <v>-10.743</v>
      </c>
      <c r="GX32" s="167">
        <v>2.1341000000000001</v>
      </c>
      <c r="GY32" s="167">
        <v>11.839</v>
      </c>
      <c r="GZ32" s="167">
        <v>11.994</v>
      </c>
      <c r="HA32" s="167">
        <v>1.4379</v>
      </c>
      <c r="HB32" s="167">
        <v>25.812999999999999</v>
      </c>
      <c r="HC32" s="167">
        <v>28.702999999999999</v>
      </c>
      <c r="HD32" s="167">
        <v>-15.509</v>
      </c>
      <c r="HE32" s="167">
        <v>18.885999999999999</v>
      </c>
      <c r="HF32" s="167">
        <v>40.393999999999998</v>
      </c>
      <c r="HG32" s="167">
        <v>32.457000000000001</v>
      </c>
      <c r="HH32" s="167">
        <v>17.094999999999999</v>
      </c>
      <c r="HI32" s="167">
        <v>-7.5841000000000003</v>
      </c>
      <c r="HJ32" s="167">
        <v>-8.4778000000000002</v>
      </c>
      <c r="HK32" s="167">
        <v>0</v>
      </c>
      <c r="HL32" s="167">
        <v>0</v>
      </c>
      <c r="HM32" s="167">
        <v>-10.388999999999999</v>
      </c>
      <c r="HN32" s="167">
        <v>-11.666</v>
      </c>
      <c r="HO32" s="167">
        <v>-34.003999999999998</v>
      </c>
      <c r="HP32" s="168"/>
      <c r="HQ32" s="167">
        <v>-28.777000000000001</v>
      </c>
      <c r="HR32" s="167">
        <v>-28.425999999999998</v>
      </c>
      <c r="HS32" s="167">
        <v>-22.407</v>
      </c>
      <c r="HT32" s="167">
        <v>-22.305</v>
      </c>
      <c r="HU32" s="167">
        <v>7.4298999999999999</v>
      </c>
      <c r="HV32" s="167">
        <v>7.3898999999999999</v>
      </c>
      <c r="HW32" s="167">
        <v>-27.2</v>
      </c>
      <c r="HX32" s="167">
        <v>-27</v>
      </c>
      <c r="HY32" s="167">
        <v>1.4419</v>
      </c>
      <c r="HZ32" s="167">
        <v>12.64</v>
      </c>
      <c r="IA32" s="167">
        <v>20.263000000000002</v>
      </c>
      <c r="IB32" s="167">
        <v>12.257999999999999</v>
      </c>
      <c r="IC32" s="167">
        <v>11.7</v>
      </c>
      <c r="ID32" s="167">
        <v>-13.5</v>
      </c>
      <c r="IE32" s="167">
        <v>-26.5</v>
      </c>
      <c r="IF32" s="168"/>
      <c r="IG32" s="167">
        <v>11</v>
      </c>
      <c r="IH32" s="167">
        <v>-18.295000000000002</v>
      </c>
      <c r="II32" s="167">
        <v>-18.236999999999998</v>
      </c>
      <c r="IJ32" s="167">
        <v>-79.644000000000005</v>
      </c>
      <c r="IK32" s="167">
        <v>17.739000000000001</v>
      </c>
      <c r="IL32" s="168"/>
      <c r="IM32" s="167">
        <v>-20.92</v>
      </c>
      <c r="IN32" s="167">
        <v>29.123000000000001</v>
      </c>
      <c r="IO32" s="168"/>
      <c r="IP32" s="168"/>
      <c r="IQ32" s="167">
        <v>130.71</v>
      </c>
      <c r="IR32" s="167">
        <v>80.543000000000006</v>
      </c>
      <c r="IS32" s="167">
        <v>14.387</v>
      </c>
      <c r="IT32" s="167">
        <v>10.522</v>
      </c>
      <c r="IU32" s="167">
        <v>10.433999999999999</v>
      </c>
      <c r="IV32" s="167">
        <v>-20.965</v>
      </c>
      <c r="IW32" s="167">
        <v>186.26</v>
      </c>
      <c r="IX32" s="167">
        <v>-168.8</v>
      </c>
      <c r="IY32" s="167">
        <v>20.058</v>
      </c>
      <c r="IZ32" s="167">
        <v>-15.151</v>
      </c>
      <c r="JA32" s="167">
        <v>0.4456</v>
      </c>
      <c r="JB32" s="167">
        <v>1.2946</v>
      </c>
      <c r="JC32" s="167">
        <v>-9.0398999999999994</v>
      </c>
      <c r="JD32" s="167">
        <v>-1.07</v>
      </c>
      <c r="JE32" s="167">
        <v>-1.0759000000000001</v>
      </c>
      <c r="JF32" s="167">
        <v>4.6398999999999999</v>
      </c>
      <c r="JG32" s="167">
        <v>-1.2</v>
      </c>
      <c r="JH32" s="167">
        <v>-4.9752000000000001</v>
      </c>
      <c r="JI32" s="168"/>
      <c r="JJ32" s="167">
        <v>14.268000000000001</v>
      </c>
      <c r="JK32" s="167">
        <v>-5.7694000000000001</v>
      </c>
      <c r="JL32" s="167">
        <v>-0.5</v>
      </c>
      <c r="JM32" s="167">
        <v>1.5599000000000001</v>
      </c>
      <c r="JN32" s="167">
        <v>1.337</v>
      </c>
      <c r="JO32" s="167">
        <v>0</v>
      </c>
      <c r="JP32" s="167">
        <v>0</v>
      </c>
      <c r="JQ32" s="167">
        <v>4.3040000000000003</v>
      </c>
      <c r="JR32" s="167">
        <v>3.3831000000000002</v>
      </c>
      <c r="JS32" s="167">
        <v>3.8288000000000002</v>
      </c>
      <c r="JT32" s="168"/>
      <c r="JU32" s="167">
        <v>11.199</v>
      </c>
      <c r="JV32" s="167">
        <v>5.9709000000000003</v>
      </c>
      <c r="JW32" s="167">
        <v>0.69</v>
      </c>
      <c r="JX32" s="167">
        <v>0.37</v>
      </c>
      <c r="JY32" s="167">
        <v>0</v>
      </c>
      <c r="JZ32" s="167">
        <v>-16.521000000000001</v>
      </c>
      <c r="KA32" s="167">
        <v>-24.111000000000001</v>
      </c>
      <c r="KB32" s="167">
        <v>3.1966000000000001</v>
      </c>
      <c r="KC32" s="167">
        <v>11.51</v>
      </c>
      <c r="KD32" s="167">
        <v>-19.760999999999999</v>
      </c>
      <c r="KE32" s="167">
        <v>7.4504000000000001</v>
      </c>
      <c r="KF32" s="167">
        <v>-13.3</v>
      </c>
      <c r="KG32" s="167">
        <v>-4.3</v>
      </c>
      <c r="KH32" s="167">
        <v>-1.0407999999999999</v>
      </c>
      <c r="KI32" s="167">
        <v>-90.331999999999994</v>
      </c>
    </row>
    <row r="33" spans="1:295" ht="18" customHeight="1">
      <c r="A33" s="160" t="s">
        <v>61</v>
      </c>
      <c r="B33" s="160" t="s">
        <v>665</v>
      </c>
      <c r="C33" s="161">
        <v>0</v>
      </c>
      <c r="D33" s="161">
        <v>3.6463999999999999</v>
      </c>
      <c r="E33" s="162"/>
      <c r="F33" s="161">
        <v>4.6496000000000004</v>
      </c>
      <c r="G33" s="161">
        <v>8.3274000000000008</v>
      </c>
      <c r="H33" s="161">
        <v>9.6770999999999994</v>
      </c>
      <c r="I33" s="161">
        <v>15.731</v>
      </c>
      <c r="J33" s="162"/>
      <c r="K33" s="161">
        <v>20.91</v>
      </c>
      <c r="L33" s="161">
        <v>9.5807000000000002</v>
      </c>
      <c r="M33" s="161">
        <v>-10.92</v>
      </c>
      <c r="N33" s="161">
        <v>-15.539</v>
      </c>
      <c r="O33" s="161">
        <v>-28.6</v>
      </c>
      <c r="P33" s="161">
        <v>4.4000000000000004</v>
      </c>
      <c r="Q33" s="161">
        <v>3.3119999999999998</v>
      </c>
      <c r="R33" s="161">
        <v>-22</v>
      </c>
      <c r="S33" s="161">
        <v>2.4300000000000002</v>
      </c>
      <c r="T33" s="161">
        <v>0.48330000000000001</v>
      </c>
      <c r="U33" s="161">
        <v>6.4481999999999999</v>
      </c>
      <c r="V33" s="161">
        <v>6.5281000000000002</v>
      </c>
      <c r="W33" s="161">
        <v>11.297000000000001</v>
      </c>
      <c r="X33" s="161">
        <v>0</v>
      </c>
      <c r="Y33" s="161">
        <v>4.8051000000000004</v>
      </c>
      <c r="Z33" s="161">
        <v>1.0678000000000001</v>
      </c>
      <c r="AA33" s="162"/>
      <c r="AB33" s="161">
        <v>-0.81389999999999996</v>
      </c>
      <c r="AC33" s="161">
        <v>-0.34699999999999998</v>
      </c>
      <c r="AD33" s="161">
        <v>-0.32600000000000001</v>
      </c>
      <c r="AE33" s="161">
        <v>0.95499999999999996</v>
      </c>
      <c r="AF33" s="161">
        <v>-6.6599000000000004</v>
      </c>
      <c r="AG33" s="161">
        <v>-4.4000000000000004</v>
      </c>
      <c r="AH33" s="161">
        <v>0.27900000000000003</v>
      </c>
      <c r="AI33" s="161">
        <v>0.29199999999999998</v>
      </c>
      <c r="AJ33" s="161">
        <v>-10.59</v>
      </c>
      <c r="AK33" s="161">
        <v>-10.619</v>
      </c>
      <c r="AL33" s="161">
        <v>-10</v>
      </c>
      <c r="AM33" s="161">
        <v>-16.739000000000001</v>
      </c>
      <c r="AN33" s="161">
        <v>-16.84</v>
      </c>
      <c r="AO33" s="161">
        <v>10.334</v>
      </c>
      <c r="AP33" s="161">
        <v>3.7766999999999999</v>
      </c>
      <c r="AQ33" s="161">
        <v>18.619</v>
      </c>
      <c r="AR33" s="161">
        <v>23.925999999999998</v>
      </c>
      <c r="AS33" s="161">
        <v>-16.100999999999999</v>
      </c>
      <c r="AT33" s="161">
        <v>-12.19</v>
      </c>
      <c r="AU33" s="161">
        <v>-12.566000000000001</v>
      </c>
      <c r="AV33" s="161">
        <v>0.2021</v>
      </c>
      <c r="AW33" s="161">
        <v>0.31</v>
      </c>
      <c r="AX33" s="161">
        <v>-21.701000000000001</v>
      </c>
      <c r="AY33" s="161">
        <v>-18.218</v>
      </c>
      <c r="AZ33" s="161">
        <v>7.1140999999999996</v>
      </c>
      <c r="BA33" s="161">
        <v>38.395000000000003</v>
      </c>
      <c r="BB33" s="161">
        <v>11.183999999999999</v>
      </c>
      <c r="BC33" s="161">
        <v>4.9546999999999999</v>
      </c>
      <c r="BD33" s="161">
        <v>-6.2999000000000001</v>
      </c>
      <c r="BE33" s="161">
        <v>-6.3998999999999997</v>
      </c>
      <c r="BF33" s="161">
        <v>-19.324000000000002</v>
      </c>
      <c r="BG33" s="161">
        <v>-20.152999999999999</v>
      </c>
      <c r="BH33" s="161">
        <v>-4.9610000000000003</v>
      </c>
      <c r="BI33" s="161">
        <v>1.3141</v>
      </c>
      <c r="BJ33" s="161">
        <v>7.5044000000000004</v>
      </c>
      <c r="BK33" s="161">
        <v>6.5</v>
      </c>
      <c r="BL33" s="161">
        <v>3.7761999999999998</v>
      </c>
      <c r="BM33" s="161">
        <v>2.6261999999999999</v>
      </c>
      <c r="BN33" s="161">
        <v>-126.37</v>
      </c>
      <c r="BO33" s="161">
        <v>114.71</v>
      </c>
      <c r="BP33" s="161">
        <v>115.02</v>
      </c>
      <c r="BQ33" s="161">
        <v>-87.206999999999994</v>
      </c>
      <c r="BR33" s="161">
        <v>-60.133000000000003</v>
      </c>
      <c r="BS33" s="161">
        <v>-9.1669</v>
      </c>
      <c r="BT33" s="162"/>
      <c r="BU33" s="162"/>
      <c r="BV33" s="161">
        <v>36.933999999999997</v>
      </c>
      <c r="BW33" s="161">
        <v>14.779</v>
      </c>
      <c r="BX33" s="161">
        <v>9.93</v>
      </c>
      <c r="BY33" s="161">
        <v>-6.7199</v>
      </c>
      <c r="BZ33" s="161">
        <v>16.45</v>
      </c>
      <c r="CA33" s="161">
        <v>-16.204000000000001</v>
      </c>
      <c r="CB33" s="161">
        <v>-15.936</v>
      </c>
      <c r="CC33" s="161">
        <v>21.524000000000001</v>
      </c>
      <c r="CD33" s="161">
        <v>18.699000000000002</v>
      </c>
      <c r="CE33" s="161">
        <v>-4.0305999999999997</v>
      </c>
      <c r="CF33" s="161">
        <v>-11.848000000000001</v>
      </c>
      <c r="CG33" s="161">
        <v>-11.696999999999999</v>
      </c>
      <c r="CH33" s="161">
        <v>7.9588999999999999</v>
      </c>
      <c r="CI33" s="161">
        <v>40.408000000000001</v>
      </c>
      <c r="CJ33" s="161">
        <v>2.88</v>
      </c>
      <c r="CK33" s="161">
        <v>6.4119999999999999</v>
      </c>
      <c r="CL33" s="161">
        <v>32.098999999999997</v>
      </c>
      <c r="CM33" s="161">
        <v>27</v>
      </c>
      <c r="CN33" s="161">
        <v>-4.6100000000000003</v>
      </c>
      <c r="CO33" s="161">
        <v>59.863999999999997</v>
      </c>
      <c r="CP33" s="161">
        <v>59.802999999999997</v>
      </c>
      <c r="CQ33" s="161">
        <v>56.707999999999998</v>
      </c>
      <c r="CR33" s="161">
        <v>96.182000000000002</v>
      </c>
      <c r="CS33" s="161">
        <v>96.144000000000005</v>
      </c>
      <c r="CT33" s="161">
        <v>-18.62</v>
      </c>
      <c r="CU33" s="161">
        <v>-101.87</v>
      </c>
      <c r="CV33" s="161">
        <v>0</v>
      </c>
      <c r="CW33" s="161">
        <v>3.5672999999999999</v>
      </c>
      <c r="CX33" s="161">
        <v>40.58</v>
      </c>
      <c r="CY33" s="161">
        <v>24.27</v>
      </c>
      <c r="CZ33" s="161">
        <v>19.222999999999999</v>
      </c>
      <c r="DA33" s="161">
        <v>18.948</v>
      </c>
      <c r="DB33" s="161">
        <v>-16.649000000000001</v>
      </c>
      <c r="DC33" s="161">
        <v>0.3145</v>
      </c>
      <c r="DD33" s="162"/>
      <c r="DE33" s="161">
        <v>-39.887</v>
      </c>
      <c r="DF33" s="161">
        <v>19.928000000000001</v>
      </c>
      <c r="DG33" s="162"/>
      <c r="DH33" s="161">
        <v>-8.9739000000000004</v>
      </c>
      <c r="DI33" s="161">
        <v>-16.5</v>
      </c>
      <c r="DJ33" s="161">
        <v>-15.199</v>
      </c>
      <c r="DK33" s="161">
        <v>-5.1318000000000001</v>
      </c>
      <c r="DL33" s="161">
        <v>15.901</v>
      </c>
      <c r="DM33" s="161">
        <v>36.121000000000002</v>
      </c>
      <c r="DN33" s="161">
        <v>28.393999999999998</v>
      </c>
      <c r="DO33" s="161">
        <v>16.78</v>
      </c>
      <c r="DP33" s="161">
        <v>-11.1</v>
      </c>
      <c r="DQ33" s="161">
        <v>13.567</v>
      </c>
      <c r="DR33" s="161">
        <v>-21.861000000000001</v>
      </c>
      <c r="DS33" s="161">
        <v>-1.9</v>
      </c>
      <c r="DT33" s="161">
        <v>-1.8898999999999999</v>
      </c>
      <c r="DU33" s="161">
        <v>19.21</v>
      </c>
      <c r="DV33" s="161">
        <v>29.51</v>
      </c>
      <c r="DW33" s="161">
        <v>-17.2</v>
      </c>
      <c r="DX33" s="162"/>
      <c r="DY33" s="161">
        <v>-27.946999999999999</v>
      </c>
      <c r="DZ33" s="161">
        <v>-27.372</v>
      </c>
      <c r="EA33" s="161">
        <v>50.524999999999999</v>
      </c>
      <c r="EB33" s="161">
        <v>23.895</v>
      </c>
      <c r="EC33" s="161">
        <v>14.483000000000001</v>
      </c>
      <c r="ED33" s="161">
        <v>14.912000000000001</v>
      </c>
      <c r="EE33" s="161">
        <v>3.9775999999999998</v>
      </c>
      <c r="EF33" s="161">
        <v>-1.087</v>
      </c>
      <c r="EG33" s="161">
        <v>-13.484</v>
      </c>
      <c r="EH33" s="161">
        <v>0.86399999999999999</v>
      </c>
      <c r="EI33" s="161">
        <v>-69.792000000000002</v>
      </c>
      <c r="EJ33" s="161">
        <v>0</v>
      </c>
      <c r="EK33" s="161">
        <v>-18.516999999999999</v>
      </c>
      <c r="EL33" s="161">
        <v>-19.067</v>
      </c>
      <c r="EM33" s="161">
        <v>0</v>
      </c>
      <c r="EN33" s="161">
        <v>7.0366999999999997</v>
      </c>
      <c r="EO33" s="161">
        <v>0.10589999999999999</v>
      </c>
      <c r="EP33" s="161">
        <v>4.6239999999999997</v>
      </c>
      <c r="EQ33" s="161">
        <v>-35.270000000000003</v>
      </c>
      <c r="ER33" s="161">
        <v>-32.804000000000002</v>
      </c>
      <c r="ES33" s="161">
        <v>-4.3758999999999997</v>
      </c>
      <c r="ET33" s="161">
        <v>-9.5500000000000007</v>
      </c>
      <c r="EU33" s="161">
        <v>-6.8598999999999997</v>
      </c>
      <c r="EV33" s="161">
        <v>-1.3</v>
      </c>
      <c r="EW33" s="161">
        <v>9.7988</v>
      </c>
      <c r="EX33" s="161">
        <v>-5.9368999999999996</v>
      </c>
      <c r="EY33" s="161">
        <v>-8.4334000000000007</v>
      </c>
      <c r="EZ33" s="162"/>
      <c r="FA33" s="161">
        <v>3.5697999999999999</v>
      </c>
      <c r="FB33" s="161">
        <v>-15.542999999999999</v>
      </c>
      <c r="FC33" s="161">
        <v>-39.145000000000003</v>
      </c>
      <c r="FD33" s="161">
        <v>4.6638000000000002</v>
      </c>
      <c r="FE33" s="161">
        <v>0</v>
      </c>
      <c r="FF33" s="161">
        <v>0</v>
      </c>
      <c r="FG33" s="161">
        <v>0</v>
      </c>
      <c r="FH33" s="161">
        <v>4.3497000000000003</v>
      </c>
      <c r="FI33" s="161">
        <v>3.0076000000000001</v>
      </c>
      <c r="FJ33" s="161">
        <v>9.5449999999999999</v>
      </c>
      <c r="FK33" s="161">
        <v>9.8798999999999992</v>
      </c>
      <c r="FL33" s="161">
        <v>25.285</v>
      </c>
      <c r="FM33" s="161">
        <v>16.347000000000001</v>
      </c>
      <c r="FN33" s="161">
        <v>17.042999999999999</v>
      </c>
      <c r="FO33" s="161">
        <v>29.462</v>
      </c>
      <c r="FP33" s="161">
        <v>37.691000000000003</v>
      </c>
      <c r="FQ33" s="161">
        <v>14.425000000000001</v>
      </c>
      <c r="FR33" s="161">
        <v>-9.4999000000000002</v>
      </c>
      <c r="FS33" s="161">
        <v>-2.0137</v>
      </c>
      <c r="FT33" s="161">
        <v>0.28039999999999998</v>
      </c>
      <c r="FU33" s="161">
        <v>2.13</v>
      </c>
      <c r="FV33" s="161">
        <v>0.44</v>
      </c>
      <c r="FW33" s="161">
        <v>-14.608000000000001</v>
      </c>
      <c r="FX33" s="161">
        <v>1.3638999999999999</v>
      </c>
      <c r="FY33" s="161">
        <v>7.0749000000000004</v>
      </c>
      <c r="FZ33" s="161">
        <v>3.7999999999999999E-2</v>
      </c>
      <c r="GA33" s="161">
        <v>0</v>
      </c>
      <c r="GB33" s="161">
        <v>25.489000000000001</v>
      </c>
      <c r="GC33" s="161">
        <v>-41.534999999999997</v>
      </c>
      <c r="GD33" s="161">
        <v>-30.863</v>
      </c>
      <c r="GE33" s="161">
        <v>-2.7099000000000002</v>
      </c>
      <c r="GF33" s="162"/>
      <c r="GG33" s="161">
        <v>15.898999999999999</v>
      </c>
      <c r="GH33" s="161">
        <v>27.158000000000001</v>
      </c>
      <c r="GI33" s="162"/>
      <c r="GJ33" s="162"/>
      <c r="GK33" s="161">
        <v>2.6558000000000002</v>
      </c>
      <c r="GL33" s="161">
        <v>5.62E-2</v>
      </c>
      <c r="GM33" s="162"/>
      <c r="GN33" s="161">
        <v>-12.109</v>
      </c>
      <c r="GO33" s="161">
        <v>-19.257999999999999</v>
      </c>
      <c r="GP33" s="161">
        <v>15.265000000000001</v>
      </c>
      <c r="GQ33" s="161">
        <v>-33.36</v>
      </c>
      <c r="GR33" s="161">
        <v>-24.777000000000001</v>
      </c>
      <c r="GS33" s="161">
        <v>-15.186999999999999</v>
      </c>
      <c r="GT33" s="161">
        <v>168.95</v>
      </c>
      <c r="GU33" s="161">
        <v>-3.6631</v>
      </c>
      <c r="GV33" s="161">
        <v>-7.7187999999999999</v>
      </c>
      <c r="GW33" s="161">
        <v>-10.157999999999999</v>
      </c>
      <c r="GX33" s="161">
        <v>2.8014999999999999</v>
      </c>
      <c r="GY33" s="161">
        <v>11.45</v>
      </c>
      <c r="GZ33" s="161">
        <v>11.661</v>
      </c>
      <c r="HA33" s="161">
        <v>2</v>
      </c>
      <c r="HB33" s="161">
        <v>26.739000000000001</v>
      </c>
      <c r="HC33" s="161">
        <v>26.469000000000001</v>
      </c>
      <c r="HD33" s="161">
        <v>-13.409000000000001</v>
      </c>
      <c r="HE33" s="161">
        <v>14.776</v>
      </c>
      <c r="HF33" s="161">
        <v>34.209000000000003</v>
      </c>
      <c r="HG33" s="161">
        <v>37.53</v>
      </c>
      <c r="HH33" s="161">
        <v>16.344999999999999</v>
      </c>
      <c r="HI33" s="161">
        <v>-8.1974</v>
      </c>
      <c r="HJ33" s="161">
        <v>-9.0955999999999992</v>
      </c>
      <c r="HK33" s="161">
        <v>0</v>
      </c>
      <c r="HL33" s="161">
        <v>0</v>
      </c>
      <c r="HM33" s="161">
        <v>-10.516</v>
      </c>
      <c r="HN33" s="161">
        <v>0</v>
      </c>
      <c r="HO33" s="161">
        <v>-34.003999999999998</v>
      </c>
      <c r="HP33" s="162"/>
      <c r="HQ33" s="161">
        <v>-26.657</v>
      </c>
      <c r="HR33" s="161">
        <v>-26.437000000000001</v>
      </c>
      <c r="HS33" s="161">
        <v>-21.565999999999999</v>
      </c>
      <c r="HT33" s="161">
        <v>-21.641999999999999</v>
      </c>
      <c r="HU33" s="161">
        <v>7.07</v>
      </c>
      <c r="HV33" s="161">
        <v>7.4499000000000004</v>
      </c>
      <c r="HW33" s="161">
        <v>-26.798999999999999</v>
      </c>
      <c r="HX33" s="161">
        <v>-26.798999999999999</v>
      </c>
      <c r="HY33" s="161">
        <v>1.4071</v>
      </c>
      <c r="HZ33" s="161">
        <v>11.439</v>
      </c>
      <c r="IA33" s="161">
        <v>15.199</v>
      </c>
      <c r="IB33" s="161">
        <v>15.612</v>
      </c>
      <c r="IC33" s="161">
        <v>15.499000000000001</v>
      </c>
      <c r="ID33" s="161">
        <v>-14</v>
      </c>
      <c r="IE33" s="161">
        <v>-26.899000000000001</v>
      </c>
      <c r="IF33" s="162"/>
      <c r="IG33" s="161">
        <v>10.6</v>
      </c>
      <c r="IH33" s="161">
        <v>-18.263999999999999</v>
      </c>
      <c r="II33" s="161">
        <v>-18.254000000000001</v>
      </c>
      <c r="IJ33" s="161">
        <v>-78.772000000000006</v>
      </c>
      <c r="IK33" s="161">
        <v>18.878</v>
      </c>
      <c r="IL33" s="162"/>
      <c r="IM33" s="161">
        <v>-21.722000000000001</v>
      </c>
      <c r="IN33" s="161">
        <v>14.157</v>
      </c>
      <c r="IO33" s="162"/>
      <c r="IP33" s="162"/>
      <c r="IQ33" s="161">
        <v>124.35</v>
      </c>
      <c r="IR33" s="161">
        <v>86.611999999999995</v>
      </c>
      <c r="IS33" s="161">
        <v>15.536</v>
      </c>
      <c r="IT33" s="161">
        <v>12.366</v>
      </c>
      <c r="IU33" s="161">
        <v>11.231</v>
      </c>
      <c r="IV33" s="161">
        <v>-11.573</v>
      </c>
      <c r="IW33" s="161">
        <v>189.34</v>
      </c>
      <c r="IX33" s="161">
        <v>-168.72</v>
      </c>
      <c r="IY33" s="161">
        <v>23.978000000000002</v>
      </c>
      <c r="IZ33" s="161">
        <v>-19.43</v>
      </c>
      <c r="JA33" s="161">
        <v>0.32840000000000003</v>
      </c>
      <c r="JB33" s="161">
        <v>2.2086999999999999</v>
      </c>
      <c r="JC33" s="161">
        <v>-9.2798999999999996</v>
      </c>
      <c r="JD33" s="161">
        <v>-1.1160000000000001</v>
      </c>
      <c r="JE33" s="161">
        <v>-1.1269</v>
      </c>
      <c r="JF33" s="161">
        <v>4.96</v>
      </c>
      <c r="JG33" s="161">
        <v>-1.36</v>
      </c>
      <c r="JH33" s="161">
        <v>-4.8644999999999996</v>
      </c>
      <c r="JI33" s="162"/>
      <c r="JJ33" s="161">
        <v>13.654999999999999</v>
      </c>
      <c r="JK33" s="161">
        <v>-5.9739000000000004</v>
      </c>
      <c r="JL33" s="161">
        <v>0</v>
      </c>
      <c r="JM33" s="161">
        <v>2.4308999999999998</v>
      </c>
      <c r="JN33" s="161">
        <v>2.1859999999999999</v>
      </c>
      <c r="JO33" s="161">
        <v>0</v>
      </c>
      <c r="JP33" s="161">
        <v>0</v>
      </c>
      <c r="JQ33" s="161">
        <v>4.3985000000000003</v>
      </c>
      <c r="JR33" s="161">
        <v>3.3012999999999999</v>
      </c>
      <c r="JS33" s="161">
        <v>3.7869999999999999</v>
      </c>
      <c r="JT33" s="162"/>
      <c r="JU33" s="161">
        <v>11.6</v>
      </c>
      <c r="JV33" s="161">
        <v>6.2560000000000002</v>
      </c>
      <c r="JW33" s="161">
        <v>0.74</v>
      </c>
      <c r="JX33" s="161">
        <v>0.37</v>
      </c>
      <c r="JY33" s="161">
        <v>0</v>
      </c>
      <c r="JZ33" s="161">
        <v>-15.903</v>
      </c>
      <c r="KA33" s="161">
        <v>-23.466999999999999</v>
      </c>
      <c r="KB33" s="161">
        <v>3.8416000000000001</v>
      </c>
      <c r="KC33" s="161">
        <v>11.323</v>
      </c>
      <c r="KD33" s="161">
        <v>-19.396999999999998</v>
      </c>
      <c r="KE33" s="161">
        <v>6.8860999999999999</v>
      </c>
      <c r="KF33" s="161">
        <v>-13.6</v>
      </c>
      <c r="KG33" s="161">
        <v>-3.4</v>
      </c>
      <c r="KH33" s="161">
        <v>-6.7446999999999999</v>
      </c>
      <c r="KI33" s="161">
        <v>-86.484999999999999</v>
      </c>
    </row>
    <row r="34" spans="1:295" ht="18" customHeight="1">
      <c r="A34" s="160" t="s">
        <v>61</v>
      </c>
      <c r="B34" s="160" t="s">
        <v>666</v>
      </c>
      <c r="C34" s="164">
        <v>0</v>
      </c>
      <c r="D34" s="164">
        <v>3.2797999999999998</v>
      </c>
      <c r="E34" s="165"/>
      <c r="F34" s="164">
        <v>4.6866000000000003</v>
      </c>
      <c r="G34" s="164">
        <v>8.4247999999999994</v>
      </c>
      <c r="H34" s="164">
        <v>9.5732999999999997</v>
      </c>
      <c r="I34" s="164">
        <v>15.882999999999999</v>
      </c>
      <c r="J34" s="165"/>
      <c r="K34" s="164">
        <v>22.388000000000002</v>
      </c>
      <c r="L34" s="164">
        <v>9.8407</v>
      </c>
      <c r="M34" s="164">
        <v>-10.805</v>
      </c>
      <c r="N34" s="164">
        <v>-13.319000000000001</v>
      </c>
      <c r="O34" s="164">
        <v>-28.6</v>
      </c>
      <c r="P34" s="164">
        <v>4.4000000000000004</v>
      </c>
      <c r="Q34" s="164">
        <v>3.3119999999999998</v>
      </c>
      <c r="R34" s="164">
        <v>-19.798999999999999</v>
      </c>
      <c r="S34" s="164">
        <v>2.0991</v>
      </c>
      <c r="T34" s="164">
        <v>5.5100000000000003E-2</v>
      </c>
      <c r="U34" s="164">
        <v>6.1816000000000004</v>
      </c>
      <c r="V34" s="164">
        <v>6.0380000000000003</v>
      </c>
      <c r="W34" s="164">
        <v>10.787000000000001</v>
      </c>
      <c r="X34" s="164">
        <v>0</v>
      </c>
      <c r="Y34" s="164">
        <v>4.6806000000000001</v>
      </c>
      <c r="Z34" s="164">
        <v>1.0529999999999999</v>
      </c>
      <c r="AA34" s="165"/>
      <c r="AB34" s="164">
        <v>-0.73089999999999999</v>
      </c>
      <c r="AC34" s="164">
        <v>-0.312</v>
      </c>
      <c r="AD34" s="164">
        <v>-0.309</v>
      </c>
      <c r="AE34" s="164">
        <v>1.034</v>
      </c>
      <c r="AF34" s="164">
        <v>-6.6599000000000004</v>
      </c>
      <c r="AG34" s="164">
        <v>-4.4000000000000004</v>
      </c>
      <c r="AH34" s="164">
        <v>0.17899999999999999</v>
      </c>
      <c r="AI34" s="164">
        <v>0.28799999999999998</v>
      </c>
      <c r="AJ34" s="164">
        <v>-11.699</v>
      </c>
      <c r="AK34" s="164">
        <v>-11.609</v>
      </c>
      <c r="AL34" s="164">
        <v>-10</v>
      </c>
      <c r="AM34" s="164">
        <v>-15.85</v>
      </c>
      <c r="AN34" s="164">
        <v>-15.47</v>
      </c>
      <c r="AO34" s="164">
        <v>9.7530999999999999</v>
      </c>
      <c r="AP34" s="164">
        <v>4.1574</v>
      </c>
      <c r="AQ34" s="164">
        <v>19.78</v>
      </c>
      <c r="AR34" s="164">
        <v>23.638999999999999</v>
      </c>
      <c r="AS34" s="164">
        <v>-17.082999999999998</v>
      </c>
      <c r="AT34" s="164">
        <v>-12.86</v>
      </c>
      <c r="AU34" s="164">
        <v>-12.965999999999999</v>
      </c>
      <c r="AV34" s="164">
        <v>2.35E-2</v>
      </c>
      <c r="AW34" s="164">
        <v>0.36099999999999999</v>
      </c>
      <c r="AX34" s="164">
        <v>-21.298999999999999</v>
      </c>
      <c r="AY34" s="164">
        <v>-18.486000000000001</v>
      </c>
      <c r="AZ34" s="164">
        <v>7.5087000000000002</v>
      </c>
      <c r="BA34" s="164">
        <v>38.881</v>
      </c>
      <c r="BB34" s="164">
        <v>9.8867999999999991</v>
      </c>
      <c r="BC34" s="164">
        <v>6.0355999999999996</v>
      </c>
      <c r="BD34" s="164">
        <v>-6.6999000000000004</v>
      </c>
      <c r="BE34" s="164">
        <v>-6.5998999999999999</v>
      </c>
      <c r="BF34" s="164">
        <v>-20.02</v>
      </c>
      <c r="BG34" s="164">
        <v>-19.937000000000001</v>
      </c>
      <c r="BH34" s="164">
        <v>-4.8882000000000003</v>
      </c>
      <c r="BI34" s="164">
        <v>1.3141</v>
      </c>
      <c r="BJ34" s="164">
        <v>7.6864999999999997</v>
      </c>
      <c r="BK34" s="164">
        <v>6.0799000000000003</v>
      </c>
      <c r="BL34" s="164">
        <v>3.6406000000000001</v>
      </c>
      <c r="BM34" s="164">
        <v>2.661</v>
      </c>
      <c r="BN34" s="164">
        <v>-128.69</v>
      </c>
      <c r="BO34" s="164">
        <v>114.68</v>
      </c>
      <c r="BP34" s="164">
        <v>114.62</v>
      </c>
      <c r="BQ34" s="164">
        <v>-82.748000000000005</v>
      </c>
      <c r="BR34" s="164">
        <v>-63.851999999999997</v>
      </c>
      <c r="BS34" s="164">
        <v>-9.1669</v>
      </c>
      <c r="BT34" s="165"/>
      <c r="BU34" s="165"/>
      <c r="BV34" s="164">
        <v>33.72</v>
      </c>
      <c r="BW34" s="164">
        <v>14.079000000000001</v>
      </c>
      <c r="BX34" s="164">
        <v>9.0500000000000007</v>
      </c>
      <c r="BY34" s="164">
        <v>-8.0398999999999994</v>
      </c>
      <c r="BZ34" s="164">
        <v>15.43</v>
      </c>
      <c r="CA34" s="164">
        <v>-14.999000000000001</v>
      </c>
      <c r="CB34" s="164">
        <v>-14.329000000000001</v>
      </c>
      <c r="CC34" s="164">
        <v>19.518999999999998</v>
      </c>
      <c r="CD34" s="164">
        <v>16.641999999999999</v>
      </c>
      <c r="CE34" s="164">
        <v>-4.6733000000000002</v>
      </c>
      <c r="CF34" s="164">
        <v>-13.598000000000001</v>
      </c>
      <c r="CG34" s="164">
        <v>-13.496</v>
      </c>
      <c r="CH34" s="164">
        <v>7.1955</v>
      </c>
      <c r="CI34" s="164">
        <v>40.359000000000002</v>
      </c>
      <c r="CJ34" s="164">
        <v>2.88</v>
      </c>
      <c r="CK34" s="164">
        <v>6.4119999999999999</v>
      </c>
      <c r="CL34" s="164">
        <v>32.098999999999997</v>
      </c>
      <c r="CM34" s="164">
        <v>26.798999999999999</v>
      </c>
      <c r="CN34" s="164">
        <v>-4.6599000000000004</v>
      </c>
      <c r="CO34" s="164">
        <v>57.103999999999999</v>
      </c>
      <c r="CP34" s="164">
        <v>57.863</v>
      </c>
      <c r="CQ34" s="164">
        <v>55.508000000000003</v>
      </c>
      <c r="CR34" s="164">
        <v>96.858000000000004</v>
      </c>
      <c r="CS34" s="164">
        <v>96.254000000000005</v>
      </c>
      <c r="CT34" s="164">
        <v>-21.562999999999999</v>
      </c>
      <c r="CU34" s="164">
        <v>-101.78</v>
      </c>
      <c r="CV34" s="164">
        <v>0</v>
      </c>
      <c r="CW34" s="164">
        <v>3.5146999999999999</v>
      </c>
      <c r="CX34" s="164">
        <v>44.048999999999999</v>
      </c>
      <c r="CY34" s="164">
        <v>23.42</v>
      </c>
      <c r="CZ34" s="164">
        <v>19.222999999999999</v>
      </c>
      <c r="DA34" s="164">
        <v>18.850000000000001</v>
      </c>
      <c r="DB34" s="164">
        <v>-16.298999999999999</v>
      </c>
      <c r="DC34" s="164">
        <v>0.3145</v>
      </c>
      <c r="DD34" s="165"/>
      <c r="DE34" s="164">
        <v>-41.04</v>
      </c>
      <c r="DF34" s="164">
        <v>22.420999999999999</v>
      </c>
      <c r="DG34" s="165"/>
      <c r="DH34" s="164">
        <v>-8.66</v>
      </c>
      <c r="DI34" s="164">
        <v>-14.5</v>
      </c>
      <c r="DJ34" s="164">
        <v>-15.199</v>
      </c>
      <c r="DK34" s="164">
        <v>-5.1707999999999998</v>
      </c>
      <c r="DL34" s="164">
        <v>15.526999999999999</v>
      </c>
      <c r="DM34" s="164">
        <v>35.174999999999997</v>
      </c>
      <c r="DN34" s="164">
        <v>28.58</v>
      </c>
      <c r="DO34" s="164">
        <v>16.7</v>
      </c>
      <c r="DP34" s="164">
        <v>-11.03</v>
      </c>
      <c r="DQ34" s="164">
        <v>13</v>
      </c>
      <c r="DR34" s="164">
        <v>-22.565999999999999</v>
      </c>
      <c r="DS34" s="164">
        <v>-2.2200000000000002</v>
      </c>
      <c r="DT34" s="164">
        <v>-2.2200000000000002</v>
      </c>
      <c r="DU34" s="164">
        <v>20.61</v>
      </c>
      <c r="DV34" s="164">
        <v>29.49</v>
      </c>
      <c r="DW34" s="164">
        <v>-21.527000000000001</v>
      </c>
      <c r="DX34" s="165"/>
      <c r="DY34" s="164">
        <v>-27.21</v>
      </c>
      <c r="DZ34" s="164">
        <v>-26.754000000000001</v>
      </c>
      <c r="EA34" s="164">
        <v>45.161000000000001</v>
      </c>
      <c r="EB34" s="164">
        <v>22.096</v>
      </c>
      <c r="EC34" s="164">
        <v>12.513</v>
      </c>
      <c r="ED34" s="164">
        <v>12.151999999999999</v>
      </c>
      <c r="EE34" s="164">
        <v>-4.2862</v>
      </c>
      <c r="EF34" s="164">
        <v>-12.87</v>
      </c>
      <c r="EG34" s="164">
        <v>-12.848000000000001</v>
      </c>
      <c r="EH34" s="164">
        <v>-4.4816000000000003</v>
      </c>
      <c r="EI34" s="164">
        <v>-71.444999999999993</v>
      </c>
      <c r="EJ34" s="164">
        <v>0</v>
      </c>
      <c r="EK34" s="164">
        <v>-18.234999999999999</v>
      </c>
      <c r="EL34" s="164">
        <v>-19.594000000000001</v>
      </c>
      <c r="EM34" s="164">
        <v>18.257999999999999</v>
      </c>
      <c r="EN34" s="164">
        <v>10.997</v>
      </c>
      <c r="EO34" s="164">
        <v>0.10589999999999999</v>
      </c>
      <c r="EP34" s="164">
        <v>-7.1719999999999997</v>
      </c>
      <c r="EQ34" s="164">
        <v>-32.826000000000001</v>
      </c>
      <c r="ER34" s="164">
        <v>-32.639000000000003</v>
      </c>
      <c r="ES34" s="164">
        <v>-5.2605000000000004</v>
      </c>
      <c r="ET34" s="164">
        <v>6.5198999999999998</v>
      </c>
      <c r="EU34" s="164">
        <v>-7.9499000000000004</v>
      </c>
      <c r="EV34" s="164">
        <v>1</v>
      </c>
      <c r="EW34" s="164">
        <v>9.6046999999999993</v>
      </c>
      <c r="EX34" s="164">
        <v>-1.6476999999999999</v>
      </c>
      <c r="EY34" s="164">
        <v>-9.4454999999999991</v>
      </c>
      <c r="EZ34" s="165"/>
      <c r="FA34" s="164">
        <v>5.1623000000000001</v>
      </c>
      <c r="FB34" s="164">
        <v>-15.542999999999999</v>
      </c>
      <c r="FC34" s="164">
        <v>-39.145000000000003</v>
      </c>
      <c r="FD34" s="164">
        <v>5.3169000000000004</v>
      </c>
      <c r="FE34" s="164">
        <v>0</v>
      </c>
      <c r="FF34" s="164">
        <v>0</v>
      </c>
      <c r="FG34" s="164">
        <v>0</v>
      </c>
      <c r="FH34" s="164">
        <v>5.0864000000000003</v>
      </c>
      <c r="FI34" s="164">
        <v>3.8803999999999998</v>
      </c>
      <c r="FJ34" s="164">
        <v>8.3727999999999998</v>
      </c>
      <c r="FK34" s="164">
        <v>9.2100000000000009</v>
      </c>
      <c r="FL34" s="164">
        <v>26.96</v>
      </c>
      <c r="FM34" s="164">
        <v>16.286000000000001</v>
      </c>
      <c r="FN34" s="164">
        <v>16.321000000000002</v>
      </c>
      <c r="FO34" s="164">
        <v>30.007000000000001</v>
      </c>
      <c r="FP34" s="164">
        <v>37.823</v>
      </c>
      <c r="FQ34" s="164">
        <v>14.82</v>
      </c>
      <c r="FR34" s="164">
        <v>-9.0998999999999999</v>
      </c>
      <c r="FS34" s="164">
        <v>-2.0137</v>
      </c>
      <c r="FT34" s="164">
        <v>0.29780000000000001</v>
      </c>
      <c r="FU34" s="164">
        <v>2.2999999999999998</v>
      </c>
      <c r="FV34" s="164">
        <v>0.47</v>
      </c>
      <c r="FW34" s="164">
        <v>-14.237</v>
      </c>
      <c r="FX34" s="164">
        <v>1.6442000000000001</v>
      </c>
      <c r="FY34" s="164">
        <v>7.0538999999999996</v>
      </c>
      <c r="FZ34" s="164">
        <v>8.4000000000000005E-2</v>
      </c>
      <c r="GA34" s="164">
        <v>1.3888</v>
      </c>
      <c r="GB34" s="164">
        <v>25.28</v>
      </c>
      <c r="GC34" s="164">
        <v>-41.482999999999997</v>
      </c>
      <c r="GD34" s="164">
        <v>-30.928000000000001</v>
      </c>
      <c r="GE34" s="164">
        <v>-2.8399000000000001</v>
      </c>
      <c r="GF34" s="165"/>
      <c r="GG34" s="164">
        <v>12.898999999999999</v>
      </c>
      <c r="GH34" s="164">
        <v>27.009</v>
      </c>
      <c r="GI34" s="165"/>
      <c r="GJ34" s="165"/>
      <c r="GK34" s="164">
        <v>2.6625999999999999</v>
      </c>
      <c r="GL34" s="164">
        <v>5.62E-2</v>
      </c>
      <c r="GM34" s="165"/>
      <c r="GN34" s="164">
        <v>-12.315</v>
      </c>
      <c r="GO34" s="164">
        <v>-18.8</v>
      </c>
      <c r="GP34" s="164">
        <v>14.898999999999999</v>
      </c>
      <c r="GQ34" s="164">
        <v>-33.695999999999998</v>
      </c>
      <c r="GR34" s="164">
        <v>-22.677</v>
      </c>
      <c r="GS34" s="164">
        <v>-15.045</v>
      </c>
      <c r="GT34" s="164">
        <v>164.3</v>
      </c>
      <c r="GU34" s="164">
        <v>-3.6373000000000002</v>
      </c>
      <c r="GV34" s="164">
        <v>-8.1517999999999997</v>
      </c>
      <c r="GW34" s="164">
        <v>-9.9629999999999992</v>
      </c>
      <c r="GX34" s="164">
        <v>3.1377000000000002</v>
      </c>
      <c r="GY34" s="164">
        <v>10.702</v>
      </c>
      <c r="GZ34" s="164">
        <v>10.957000000000001</v>
      </c>
      <c r="HA34" s="164">
        <v>2.6059000000000001</v>
      </c>
      <c r="HB34" s="164">
        <v>24.783000000000001</v>
      </c>
      <c r="HC34" s="164">
        <v>25.388000000000002</v>
      </c>
      <c r="HD34" s="164">
        <v>-16.34</v>
      </c>
      <c r="HE34" s="164">
        <v>18.652000000000001</v>
      </c>
      <c r="HF34" s="164">
        <v>38.655000000000001</v>
      </c>
      <c r="HG34" s="164">
        <v>32.642000000000003</v>
      </c>
      <c r="HH34" s="164">
        <v>13.257999999999999</v>
      </c>
      <c r="HI34" s="164">
        <v>-8.1715</v>
      </c>
      <c r="HJ34" s="164">
        <v>-9.2669999999999995</v>
      </c>
      <c r="HK34" s="164">
        <v>0</v>
      </c>
      <c r="HL34" s="164">
        <v>0</v>
      </c>
      <c r="HM34" s="164">
        <v>0</v>
      </c>
      <c r="HN34" s="164">
        <v>-12.127000000000001</v>
      </c>
      <c r="HO34" s="164">
        <v>-34.003999999999998</v>
      </c>
      <c r="HP34" s="165"/>
      <c r="HQ34" s="164">
        <v>-29.442</v>
      </c>
      <c r="HR34" s="164">
        <v>-28.898</v>
      </c>
      <c r="HS34" s="164">
        <v>-22.16</v>
      </c>
      <c r="HT34" s="164">
        <v>-21.753</v>
      </c>
      <c r="HU34" s="164">
        <v>8.92</v>
      </c>
      <c r="HV34" s="164">
        <v>9.25</v>
      </c>
      <c r="HW34" s="164">
        <v>-28.1</v>
      </c>
      <c r="HX34" s="164">
        <v>-28.298999999999999</v>
      </c>
      <c r="HY34" s="164">
        <v>1.6891</v>
      </c>
      <c r="HZ34" s="164">
        <v>11.279</v>
      </c>
      <c r="IA34" s="164">
        <v>25.21</v>
      </c>
      <c r="IB34" s="164">
        <v>11.292999999999999</v>
      </c>
      <c r="IC34" s="164">
        <v>11.086</v>
      </c>
      <c r="ID34" s="164">
        <v>-14.398999999999999</v>
      </c>
      <c r="IE34" s="164">
        <v>-27.298999999999999</v>
      </c>
      <c r="IF34" s="165"/>
      <c r="IG34" s="164">
        <v>12.699</v>
      </c>
      <c r="IH34" s="164">
        <v>-18.536000000000001</v>
      </c>
      <c r="II34" s="164">
        <v>-18.486999999999998</v>
      </c>
      <c r="IJ34" s="164">
        <v>-80.754999999999995</v>
      </c>
      <c r="IK34" s="164">
        <v>18.841000000000001</v>
      </c>
      <c r="IL34" s="165"/>
      <c r="IM34" s="164">
        <v>-23.248999999999999</v>
      </c>
      <c r="IN34" s="164">
        <v>17.114999999999998</v>
      </c>
      <c r="IO34" s="165"/>
      <c r="IP34" s="165"/>
      <c r="IQ34" s="164">
        <v>131.22</v>
      </c>
      <c r="IR34" s="164">
        <v>82.631</v>
      </c>
      <c r="IS34" s="164">
        <v>11.779</v>
      </c>
      <c r="IT34" s="164">
        <v>8.1196000000000002</v>
      </c>
      <c r="IU34" s="164">
        <v>8.2766000000000002</v>
      </c>
      <c r="IV34" s="164">
        <v>-21.562999999999999</v>
      </c>
      <c r="IW34" s="164">
        <v>188.41</v>
      </c>
      <c r="IX34" s="164">
        <v>-169.97</v>
      </c>
      <c r="IY34" s="164">
        <v>20.789000000000001</v>
      </c>
      <c r="IZ34" s="164">
        <v>-16.777000000000001</v>
      </c>
      <c r="JA34" s="164">
        <v>0.8679</v>
      </c>
      <c r="JB34" s="164">
        <v>3.8473999999999999</v>
      </c>
      <c r="JC34" s="164">
        <v>-9.1998999999999995</v>
      </c>
      <c r="JD34" s="164">
        <v>-1.2230000000000001</v>
      </c>
      <c r="JE34" s="164">
        <v>-1.2309000000000001</v>
      </c>
      <c r="JF34" s="164">
        <v>4.88</v>
      </c>
      <c r="JG34" s="164">
        <v>-1.5199</v>
      </c>
      <c r="JH34" s="164">
        <v>-4.7526000000000002</v>
      </c>
      <c r="JI34" s="165"/>
      <c r="JJ34" s="164">
        <v>13.829000000000001</v>
      </c>
      <c r="JK34" s="164">
        <v>-5.6534000000000004</v>
      </c>
      <c r="JL34" s="164">
        <v>-0.7</v>
      </c>
      <c r="JM34" s="164">
        <v>1.0809</v>
      </c>
      <c r="JN34" s="164">
        <v>2.7248999999999999</v>
      </c>
      <c r="JO34" s="164">
        <v>0</v>
      </c>
      <c r="JP34" s="164">
        <v>0</v>
      </c>
      <c r="JQ34" s="164">
        <v>3.3153999999999999</v>
      </c>
      <c r="JR34" s="164">
        <v>3.0316999999999998</v>
      </c>
      <c r="JS34" s="164">
        <v>3.1244999999999998</v>
      </c>
      <c r="JT34" s="165"/>
      <c r="JU34" s="164">
        <v>11.398999999999999</v>
      </c>
      <c r="JV34" s="164">
        <v>5.4275000000000002</v>
      </c>
      <c r="JW34" s="164">
        <v>0.76</v>
      </c>
      <c r="JX34" s="164">
        <v>0.37</v>
      </c>
      <c r="JY34" s="164">
        <v>0</v>
      </c>
      <c r="JZ34" s="164">
        <v>-16.995000000000001</v>
      </c>
      <c r="KA34" s="164">
        <v>-24.027000000000001</v>
      </c>
      <c r="KB34" s="164">
        <v>3.4975000000000001</v>
      </c>
      <c r="KC34" s="164">
        <v>12.568</v>
      </c>
      <c r="KD34" s="164">
        <v>-19.745999999999999</v>
      </c>
      <c r="KE34" s="164">
        <v>6.9297000000000004</v>
      </c>
      <c r="KF34" s="164">
        <v>-13.8</v>
      </c>
      <c r="KG34" s="164">
        <v>-3.7999000000000001</v>
      </c>
      <c r="KH34" s="164">
        <v>-4.1017999999999999</v>
      </c>
      <c r="KI34" s="164">
        <v>-86.646000000000001</v>
      </c>
    </row>
    <row r="35" spans="1:295" ht="18" customHeight="1">
      <c r="A35" s="160" t="s">
        <v>61</v>
      </c>
      <c r="B35" s="160" t="s">
        <v>667</v>
      </c>
      <c r="C35" s="164">
        <v>0</v>
      </c>
      <c r="D35" s="164">
        <v>7.0140000000000002</v>
      </c>
      <c r="E35" s="165"/>
      <c r="F35" s="164">
        <v>4.5959000000000003</v>
      </c>
      <c r="G35" s="164">
        <v>8.0220000000000002</v>
      </c>
      <c r="H35" s="164">
        <v>9.4617000000000004</v>
      </c>
      <c r="I35" s="164">
        <v>15.138</v>
      </c>
      <c r="J35" s="165"/>
      <c r="K35" s="164">
        <v>22.151</v>
      </c>
      <c r="L35" s="164">
        <v>9.7266999999999992</v>
      </c>
      <c r="M35" s="164">
        <v>-11.196999999999999</v>
      </c>
      <c r="N35" s="164">
        <v>-13.319000000000001</v>
      </c>
      <c r="O35" s="164">
        <v>-28.6</v>
      </c>
      <c r="P35" s="164">
        <v>4.4000000000000004</v>
      </c>
      <c r="Q35" s="164">
        <v>3.3119999999999998</v>
      </c>
      <c r="R35" s="164">
        <v>-22</v>
      </c>
      <c r="S35" s="164">
        <v>1.9857</v>
      </c>
      <c r="T35" s="164">
        <v>1.0831999999999999</v>
      </c>
      <c r="U35" s="164">
        <v>5.7915999999999999</v>
      </c>
      <c r="V35" s="164">
        <v>5.6684000000000001</v>
      </c>
      <c r="W35" s="164">
        <v>9.8590999999999998</v>
      </c>
      <c r="X35" s="164">
        <v>0</v>
      </c>
      <c r="Y35" s="164">
        <v>4.5984999999999996</v>
      </c>
      <c r="Z35" s="164">
        <v>1.0979000000000001</v>
      </c>
      <c r="AA35" s="165"/>
      <c r="AB35" s="164">
        <v>-0.76149999999999995</v>
      </c>
      <c r="AC35" s="164">
        <v>-0.308</v>
      </c>
      <c r="AD35" s="164">
        <v>-0.28799999999999998</v>
      </c>
      <c r="AE35" s="164">
        <v>0.86599999999999999</v>
      </c>
      <c r="AF35" s="164">
        <v>-6.6599000000000004</v>
      </c>
      <c r="AG35" s="164">
        <v>-4.4000000000000004</v>
      </c>
      <c r="AH35" s="164">
        <v>0.115</v>
      </c>
      <c r="AI35" s="164">
        <v>0.28299999999999997</v>
      </c>
      <c r="AJ35" s="164">
        <v>-11.76</v>
      </c>
      <c r="AK35" s="164">
        <v>-11.619</v>
      </c>
      <c r="AL35" s="164">
        <v>-10</v>
      </c>
      <c r="AM35" s="164">
        <v>-15.64</v>
      </c>
      <c r="AN35" s="164">
        <v>-15.789</v>
      </c>
      <c r="AO35" s="164">
        <v>9.5024999999999995</v>
      </c>
      <c r="AP35" s="164">
        <v>4.0834000000000001</v>
      </c>
      <c r="AQ35" s="164">
        <v>21.006</v>
      </c>
      <c r="AR35" s="164">
        <v>25.091999999999999</v>
      </c>
      <c r="AS35" s="164">
        <v>-17.550999999999998</v>
      </c>
      <c r="AT35" s="164">
        <v>-12.86</v>
      </c>
      <c r="AU35" s="164">
        <v>-12.397</v>
      </c>
      <c r="AV35" s="164">
        <v>1.0629999999999999</v>
      </c>
      <c r="AW35" s="164">
        <v>0.83</v>
      </c>
      <c r="AX35" s="164">
        <v>-21.030999999999999</v>
      </c>
      <c r="AY35" s="164">
        <v>-18.084</v>
      </c>
      <c r="AZ35" s="164">
        <v>7.5087000000000002</v>
      </c>
      <c r="BA35" s="164">
        <v>40.723999999999997</v>
      </c>
      <c r="BB35" s="164">
        <v>8.75</v>
      </c>
      <c r="BC35" s="164">
        <v>5.4321000000000002</v>
      </c>
      <c r="BD35" s="164">
        <v>-6.3998999999999997</v>
      </c>
      <c r="BE35" s="164">
        <v>-6.2999000000000001</v>
      </c>
      <c r="BF35" s="164">
        <v>-20.013999999999999</v>
      </c>
      <c r="BG35" s="164">
        <v>-20.251000000000001</v>
      </c>
      <c r="BH35" s="164">
        <v>-4.9135999999999997</v>
      </c>
      <c r="BI35" s="164">
        <v>1.3141</v>
      </c>
      <c r="BJ35" s="164">
        <v>6.6345999999999998</v>
      </c>
      <c r="BK35" s="164">
        <v>6.4499000000000004</v>
      </c>
      <c r="BL35" s="164">
        <v>2.6753</v>
      </c>
      <c r="BM35" s="164">
        <v>1.9684999999999999</v>
      </c>
      <c r="BN35" s="164">
        <v>-128.84</v>
      </c>
      <c r="BO35" s="164">
        <v>114.2</v>
      </c>
      <c r="BP35" s="164">
        <v>114.5</v>
      </c>
      <c r="BQ35" s="164">
        <v>-84.441000000000003</v>
      </c>
      <c r="BR35" s="164">
        <v>-67.018000000000001</v>
      </c>
      <c r="BS35" s="164">
        <v>-9.1669</v>
      </c>
      <c r="BT35" s="165"/>
      <c r="BU35" s="165"/>
      <c r="BV35" s="164">
        <v>33.76</v>
      </c>
      <c r="BW35" s="164">
        <v>14.13</v>
      </c>
      <c r="BX35" s="164">
        <v>9.1</v>
      </c>
      <c r="BY35" s="164">
        <v>-8.43</v>
      </c>
      <c r="BZ35" s="164">
        <v>15.289</v>
      </c>
      <c r="CA35" s="164">
        <v>-11.917</v>
      </c>
      <c r="CB35" s="164">
        <v>-10.846</v>
      </c>
      <c r="CC35" s="164">
        <v>18.786000000000001</v>
      </c>
      <c r="CD35" s="164">
        <v>15.669</v>
      </c>
      <c r="CE35" s="164">
        <v>-4.6180000000000003</v>
      </c>
      <c r="CF35" s="164">
        <v>-16.254000000000001</v>
      </c>
      <c r="CG35" s="164">
        <v>-16.231000000000002</v>
      </c>
      <c r="CH35" s="164">
        <v>6.4273999999999996</v>
      </c>
      <c r="CI35" s="164">
        <v>41.237000000000002</v>
      </c>
      <c r="CJ35" s="164">
        <v>2.88</v>
      </c>
      <c r="CK35" s="164">
        <v>6.4119999999999999</v>
      </c>
      <c r="CL35" s="164">
        <v>33.700000000000003</v>
      </c>
      <c r="CM35" s="164">
        <v>29.2</v>
      </c>
      <c r="CN35" s="164">
        <v>-4.53</v>
      </c>
      <c r="CO35" s="164">
        <v>57.170999999999999</v>
      </c>
      <c r="CP35" s="164">
        <v>56.76</v>
      </c>
      <c r="CQ35" s="164">
        <v>54.447000000000003</v>
      </c>
      <c r="CR35" s="164">
        <v>97.34</v>
      </c>
      <c r="CS35" s="164">
        <v>97.805000000000007</v>
      </c>
      <c r="CT35" s="164">
        <v>-20.638999999999999</v>
      </c>
      <c r="CU35" s="164">
        <v>-102.9</v>
      </c>
      <c r="CV35" s="164">
        <v>0</v>
      </c>
      <c r="CW35" s="164">
        <v>3.1556999999999999</v>
      </c>
      <c r="CX35" s="164">
        <v>43.009</v>
      </c>
      <c r="CY35" s="164">
        <v>21.26</v>
      </c>
      <c r="CZ35" s="164">
        <v>18.129000000000001</v>
      </c>
      <c r="DA35" s="164">
        <v>18.167000000000002</v>
      </c>
      <c r="DB35" s="164">
        <v>-15.648999999999999</v>
      </c>
      <c r="DC35" s="164">
        <v>0.3145</v>
      </c>
      <c r="DD35" s="165"/>
      <c r="DE35" s="164">
        <v>-41.744</v>
      </c>
      <c r="DF35" s="164">
        <v>29.573</v>
      </c>
      <c r="DG35" s="165"/>
      <c r="DH35" s="164">
        <v>-8.2878000000000007</v>
      </c>
      <c r="DI35" s="164">
        <v>-12.1</v>
      </c>
      <c r="DJ35" s="164">
        <v>-11</v>
      </c>
      <c r="DK35" s="164">
        <v>-5.0401999999999996</v>
      </c>
      <c r="DL35" s="164">
        <v>15.526999999999999</v>
      </c>
      <c r="DM35" s="164">
        <v>34.070999999999998</v>
      </c>
      <c r="DN35" s="164">
        <v>28.393999999999998</v>
      </c>
      <c r="DO35" s="164">
        <v>16.45</v>
      </c>
      <c r="DP35" s="164">
        <v>-10.63</v>
      </c>
      <c r="DQ35" s="164">
        <v>12.648999999999999</v>
      </c>
      <c r="DR35" s="164">
        <v>-29.295999999999999</v>
      </c>
      <c r="DS35" s="164">
        <v>-1.97</v>
      </c>
      <c r="DT35" s="164">
        <v>-1.97</v>
      </c>
      <c r="DU35" s="164">
        <v>18.68</v>
      </c>
      <c r="DV35" s="164">
        <v>29.42</v>
      </c>
      <c r="DW35" s="164">
        <v>-26.672000000000001</v>
      </c>
      <c r="DX35" s="165"/>
      <c r="DY35" s="164">
        <v>-27.335999999999999</v>
      </c>
      <c r="DZ35" s="164">
        <v>-26.553999999999998</v>
      </c>
      <c r="EA35" s="164">
        <v>44.335000000000001</v>
      </c>
      <c r="EB35" s="164">
        <v>20.300999999999998</v>
      </c>
      <c r="EC35" s="164">
        <v>9.5592000000000006</v>
      </c>
      <c r="ED35" s="164">
        <v>10.263999999999999</v>
      </c>
      <c r="EE35" s="164">
        <v>0.42849999999999999</v>
      </c>
      <c r="EF35" s="164">
        <v>-6.0366</v>
      </c>
      <c r="EG35" s="164">
        <v>-12.172000000000001</v>
      </c>
      <c r="EH35" s="164">
        <v>-3.3317000000000001</v>
      </c>
      <c r="EI35" s="164">
        <v>-68</v>
      </c>
      <c r="EJ35" s="164">
        <v>0</v>
      </c>
      <c r="EK35" s="164">
        <v>-18.384</v>
      </c>
      <c r="EL35" s="164">
        <v>-19.646999999999998</v>
      </c>
      <c r="EM35" s="164">
        <v>0</v>
      </c>
      <c r="EN35" s="164">
        <v>8.8033000000000001</v>
      </c>
      <c r="EO35" s="164">
        <v>0.10589999999999999</v>
      </c>
      <c r="EP35" s="164">
        <v>17.423999999999999</v>
      </c>
      <c r="EQ35" s="164">
        <v>-37.378</v>
      </c>
      <c r="ER35" s="164">
        <v>-37.472000000000001</v>
      </c>
      <c r="ES35" s="164">
        <v>-8.7716999999999992</v>
      </c>
      <c r="ET35" s="164">
        <v>-12.039</v>
      </c>
      <c r="EU35" s="164">
        <v>-12.148999999999999</v>
      </c>
      <c r="EV35" s="164">
        <v>0</v>
      </c>
      <c r="EW35" s="164">
        <v>9.6354000000000006</v>
      </c>
      <c r="EX35" s="164">
        <v>-4.4950000000000001</v>
      </c>
      <c r="EY35" s="164">
        <v>-10.206</v>
      </c>
      <c r="EZ35" s="165"/>
      <c r="FA35" s="164">
        <v>5.8255999999999997</v>
      </c>
      <c r="FB35" s="164">
        <v>-15.542999999999999</v>
      </c>
      <c r="FC35" s="164">
        <v>-39.145000000000003</v>
      </c>
      <c r="FD35" s="164">
        <v>5.3535000000000004</v>
      </c>
      <c r="FE35" s="164">
        <v>0</v>
      </c>
      <c r="FF35" s="164">
        <v>0</v>
      </c>
      <c r="FG35" s="164">
        <v>0</v>
      </c>
      <c r="FH35" s="164">
        <v>5.2645</v>
      </c>
      <c r="FI35" s="164">
        <v>4.7159000000000004</v>
      </c>
      <c r="FJ35" s="164">
        <v>6.5307000000000004</v>
      </c>
      <c r="FK35" s="164">
        <v>6.5307000000000004</v>
      </c>
      <c r="FL35" s="164">
        <v>25.285</v>
      </c>
      <c r="FM35" s="164">
        <v>15.679</v>
      </c>
      <c r="FN35" s="164">
        <v>15.851000000000001</v>
      </c>
      <c r="FO35" s="164">
        <v>29.178000000000001</v>
      </c>
      <c r="FP35" s="164">
        <v>39</v>
      </c>
      <c r="FQ35" s="164">
        <v>13.238</v>
      </c>
      <c r="FR35" s="164">
        <v>-10.058999999999999</v>
      </c>
      <c r="FS35" s="164">
        <v>-2.1181000000000001</v>
      </c>
      <c r="FT35" s="164">
        <v>0.29780000000000001</v>
      </c>
      <c r="FU35" s="164">
        <v>2.0699999999999998</v>
      </c>
      <c r="FV35" s="164">
        <v>1.1000000000000001</v>
      </c>
      <c r="FW35" s="164">
        <v>-14.116</v>
      </c>
      <c r="FX35" s="164">
        <v>1.5246999999999999</v>
      </c>
      <c r="FY35" s="164">
        <v>7.0239000000000003</v>
      </c>
      <c r="FZ35" s="164">
        <v>0.17599999999999999</v>
      </c>
      <c r="GA35" s="164">
        <v>0</v>
      </c>
      <c r="GB35" s="164">
        <v>25.36</v>
      </c>
      <c r="GC35" s="164">
        <v>-41.002000000000002</v>
      </c>
      <c r="GD35" s="164">
        <v>-31.114999999999998</v>
      </c>
      <c r="GE35" s="164">
        <v>-2.8098999999999998</v>
      </c>
      <c r="GF35" s="165"/>
      <c r="GG35" s="164">
        <v>12.5</v>
      </c>
      <c r="GH35" s="164">
        <v>27.093</v>
      </c>
      <c r="GI35" s="165"/>
      <c r="GJ35" s="165"/>
      <c r="GK35" s="164">
        <v>2.5649000000000002</v>
      </c>
      <c r="GL35" s="164">
        <v>5.62E-2</v>
      </c>
      <c r="GM35" s="165"/>
      <c r="GN35" s="164">
        <v>-11.996</v>
      </c>
      <c r="GO35" s="164">
        <v>-20.038</v>
      </c>
      <c r="GP35" s="164">
        <v>14.957000000000001</v>
      </c>
      <c r="GQ35" s="164">
        <v>-33.695999999999998</v>
      </c>
      <c r="GR35" s="164">
        <v>-22.992000000000001</v>
      </c>
      <c r="GS35" s="164">
        <v>-15.304</v>
      </c>
      <c r="GT35" s="164">
        <v>168.92</v>
      </c>
      <c r="GU35" s="164">
        <v>-2.8511000000000002</v>
      </c>
      <c r="GV35" s="164">
        <v>-8.3053000000000008</v>
      </c>
      <c r="GW35" s="164">
        <v>-10.173</v>
      </c>
      <c r="GX35" s="164">
        <v>2.8786999999999998</v>
      </c>
      <c r="GY35" s="164">
        <v>10.395</v>
      </c>
      <c r="GZ35" s="164">
        <v>10.499000000000001</v>
      </c>
      <c r="HA35" s="164">
        <v>3</v>
      </c>
      <c r="HB35" s="164">
        <v>24.562000000000001</v>
      </c>
      <c r="HC35" s="164">
        <v>25.335000000000001</v>
      </c>
      <c r="HD35" s="164">
        <v>-15.92</v>
      </c>
      <c r="HE35" s="164">
        <v>18.338999999999999</v>
      </c>
      <c r="HF35" s="164">
        <v>40.723999999999997</v>
      </c>
      <c r="HG35" s="164">
        <v>30.274999999999999</v>
      </c>
      <c r="HH35" s="164">
        <v>12.238</v>
      </c>
      <c r="HI35" s="164">
        <v>-9.7881</v>
      </c>
      <c r="HJ35" s="164">
        <v>-10.266</v>
      </c>
      <c r="HK35" s="164">
        <v>0</v>
      </c>
      <c r="HL35" s="164">
        <v>0</v>
      </c>
      <c r="HM35" s="164">
        <v>-12.016</v>
      </c>
      <c r="HN35" s="164">
        <v>-13.776</v>
      </c>
      <c r="HO35" s="164">
        <v>-34.003999999999998</v>
      </c>
      <c r="HP35" s="165"/>
      <c r="HQ35" s="164">
        <v>-30.045999999999999</v>
      </c>
      <c r="HR35" s="164">
        <v>-29.391999999999999</v>
      </c>
      <c r="HS35" s="164">
        <v>-22.132000000000001</v>
      </c>
      <c r="HT35" s="164">
        <v>-22.263999999999999</v>
      </c>
      <c r="HU35" s="164">
        <v>10.119</v>
      </c>
      <c r="HV35" s="164">
        <v>10.18</v>
      </c>
      <c r="HW35" s="164">
        <v>-27.1</v>
      </c>
      <c r="HX35" s="164">
        <v>-26.798999999999999</v>
      </c>
      <c r="HY35" s="164">
        <v>1.5829</v>
      </c>
      <c r="HZ35" s="164">
        <v>11.359</v>
      </c>
      <c r="IA35" s="164">
        <v>36.722000000000001</v>
      </c>
      <c r="IB35" s="164">
        <v>10.756</v>
      </c>
      <c r="IC35" s="164">
        <v>10.500999999999999</v>
      </c>
      <c r="ID35" s="164">
        <v>-13.5</v>
      </c>
      <c r="IE35" s="164">
        <v>-27.7</v>
      </c>
      <c r="IF35" s="165"/>
      <c r="IG35" s="164">
        <v>12.699</v>
      </c>
      <c r="IH35" s="164">
        <v>-18.536000000000001</v>
      </c>
      <c r="II35" s="164">
        <v>-18.558</v>
      </c>
      <c r="IJ35" s="164">
        <v>-88.816999999999993</v>
      </c>
      <c r="IK35" s="164">
        <v>14.074999999999999</v>
      </c>
      <c r="IL35" s="165"/>
      <c r="IM35" s="164">
        <v>-21.527999999999999</v>
      </c>
      <c r="IN35" s="164">
        <v>15.455</v>
      </c>
      <c r="IO35" s="165"/>
      <c r="IP35" s="165"/>
      <c r="IQ35" s="164">
        <v>138.25</v>
      </c>
      <c r="IR35" s="164">
        <v>78.66</v>
      </c>
      <c r="IS35" s="164">
        <v>7.6714000000000002</v>
      </c>
      <c r="IT35" s="164">
        <v>6.6870000000000003</v>
      </c>
      <c r="IU35" s="164">
        <v>5.8978999999999999</v>
      </c>
      <c r="IV35" s="164">
        <v>-25.259</v>
      </c>
      <c r="IW35" s="164">
        <v>183.39</v>
      </c>
      <c r="IX35" s="164">
        <v>-169.42</v>
      </c>
      <c r="IY35" s="164">
        <v>16.309000000000001</v>
      </c>
      <c r="IZ35" s="164">
        <v>-12.863</v>
      </c>
      <c r="JA35" s="164">
        <v>1.0559000000000001</v>
      </c>
      <c r="JB35" s="164">
        <v>4.1753999999999998</v>
      </c>
      <c r="JC35" s="164">
        <v>-9.3598999999999997</v>
      </c>
      <c r="JD35" s="164">
        <v>-1.0709</v>
      </c>
      <c r="JE35" s="164">
        <v>-1.0759000000000001</v>
      </c>
      <c r="JF35" s="164">
        <v>5.1199000000000003</v>
      </c>
      <c r="JG35" s="164">
        <v>-1.6</v>
      </c>
      <c r="JH35" s="164">
        <v>-4.5145</v>
      </c>
      <c r="JI35" s="165"/>
      <c r="JJ35" s="164">
        <v>13.331</v>
      </c>
      <c r="JK35" s="164">
        <v>-5.3025000000000002</v>
      </c>
      <c r="JL35" s="164">
        <v>-0.2</v>
      </c>
      <c r="JM35" s="164">
        <v>1.6569</v>
      </c>
      <c r="JN35" s="164">
        <v>1.8159000000000001</v>
      </c>
      <c r="JO35" s="164">
        <v>0</v>
      </c>
      <c r="JP35" s="164">
        <v>0</v>
      </c>
      <c r="JQ35" s="164">
        <v>3.7341000000000002</v>
      </c>
      <c r="JR35" s="164">
        <v>3.899</v>
      </c>
      <c r="JS35" s="164">
        <v>3.0198999999999998</v>
      </c>
      <c r="JT35" s="165"/>
      <c r="JU35" s="164">
        <v>11.6</v>
      </c>
      <c r="JV35" s="164">
        <v>5.9977</v>
      </c>
      <c r="JW35" s="164">
        <v>0.77</v>
      </c>
      <c r="JX35" s="164">
        <v>0.37</v>
      </c>
      <c r="JY35" s="164">
        <v>2.6579999999999999</v>
      </c>
      <c r="JZ35" s="164">
        <v>-17.146999999999998</v>
      </c>
      <c r="KA35" s="164">
        <v>-25.199000000000002</v>
      </c>
      <c r="KB35" s="164">
        <v>4.8066000000000004</v>
      </c>
      <c r="KC35" s="164">
        <v>12.443</v>
      </c>
      <c r="KD35" s="164">
        <v>-21.12</v>
      </c>
      <c r="KE35" s="164">
        <v>7.8404999999999996</v>
      </c>
      <c r="KF35" s="164">
        <v>-13.6</v>
      </c>
      <c r="KG35" s="164">
        <v>-4.4000000000000004</v>
      </c>
      <c r="KH35" s="164">
        <v>-1.0031000000000001</v>
      </c>
      <c r="KI35" s="164">
        <v>-89.16</v>
      </c>
    </row>
    <row r="36" spans="1:295" ht="18" customHeight="1">
      <c r="A36" s="160" t="s">
        <v>61</v>
      </c>
      <c r="B36" s="160" t="s">
        <v>668</v>
      </c>
      <c r="C36" s="164">
        <v>0</v>
      </c>
      <c r="D36" s="164">
        <v>6.8482000000000003</v>
      </c>
      <c r="E36" s="165"/>
      <c r="F36" s="164">
        <v>4.4635999999999996</v>
      </c>
      <c r="G36" s="164">
        <v>8.1280999999999999</v>
      </c>
      <c r="H36" s="164">
        <v>9.5731000000000002</v>
      </c>
      <c r="I36" s="164">
        <v>15.074</v>
      </c>
      <c r="J36" s="165"/>
      <c r="K36" s="164">
        <v>22.571000000000002</v>
      </c>
      <c r="L36" s="164">
        <v>9.6127000000000002</v>
      </c>
      <c r="M36" s="164">
        <v>-10.904999999999999</v>
      </c>
      <c r="N36" s="164">
        <v>-13.319000000000001</v>
      </c>
      <c r="O36" s="164">
        <v>-30.798999999999999</v>
      </c>
      <c r="P36" s="164">
        <v>6.5998999999999999</v>
      </c>
      <c r="Q36" s="164">
        <v>3.3119999999999998</v>
      </c>
      <c r="R36" s="164">
        <v>-22</v>
      </c>
      <c r="S36" s="164">
        <v>2.1034000000000002</v>
      </c>
      <c r="T36" s="164">
        <v>0.32719999999999999</v>
      </c>
      <c r="U36" s="164">
        <v>5.8418999999999999</v>
      </c>
      <c r="V36" s="164">
        <v>5.7279999999999998</v>
      </c>
      <c r="W36" s="164">
        <v>10.31</v>
      </c>
      <c r="X36" s="164">
        <v>0</v>
      </c>
      <c r="Y36" s="164">
        <v>5.1547000000000001</v>
      </c>
      <c r="Z36" s="164">
        <v>1.1212</v>
      </c>
      <c r="AA36" s="165"/>
      <c r="AB36" s="164">
        <v>-0.31759999999999999</v>
      </c>
      <c r="AC36" s="164">
        <v>-0.22900000000000001</v>
      </c>
      <c r="AD36" s="164">
        <v>-0.21099999999999999</v>
      </c>
      <c r="AE36" s="164">
        <v>0.79400000000000004</v>
      </c>
      <c r="AF36" s="164">
        <v>-6.6599000000000004</v>
      </c>
      <c r="AG36" s="164">
        <v>-4.4000000000000004</v>
      </c>
      <c r="AH36" s="164">
        <v>0.28499999999999998</v>
      </c>
      <c r="AI36" s="164">
        <v>0.27600000000000002</v>
      </c>
      <c r="AJ36" s="164">
        <v>-12.119</v>
      </c>
      <c r="AK36" s="164">
        <v>-12.17</v>
      </c>
      <c r="AL36" s="164">
        <v>-10</v>
      </c>
      <c r="AM36" s="164">
        <v>-15.239000000000001</v>
      </c>
      <c r="AN36" s="164">
        <v>-15.319000000000001</v>
      </c>
      <c r="AO36" s="164">
        <v>9.4446999999999992</v>
      </c>
      <c r="AP36" s="164">
        <v>4.0514999999999999</v>
      </c>
      <c r="AQ36" s="164">
        <v>20.986000000000001</v>
      </c>
      <c r="AR36" s="164">
        <v>26.021000000000001</v>
      </c>
      <c r="AS36" s="164">
        <v>-17.481999999999999</v>
      </c>
      <c r="AT36" s="164">
        <v>-13.529</v>
      </c>
      <c r="AU36" s="164">
        <v>-12.872999999999999</v>
      </c>
      <c r="AV36" s="164">
        <v>1.3006</v>
      </c>
      <c r="AW36" s="164">
        <v>1.6176999999999999</v>
      </c>
      <c r="AX36" s="164">
        <v>-21.969000000000001</v>
      </c>
      <c r="AY36" s="164">
        <v>-18.486000000000001</v>
      </c>
      <c r="AZ36" s="164">
        <v>7.5087000000000002</v>
      </c>
      <c r="BA36" s="164">
        <v>40.194000000000003</v>
      </c>
      <c r="BB36" s="164">
        <v>8.4670000000000005</v>
      </c>
      <c r="BC36" s="164">
        <v>5.3834</v>
      </c>
      <c r="BD36" s="164">
        <v>-6.3998999999999997</v>
      </c>
      <c r="BE36" s="164">
        <v>-6.3998999999999997</v>
      </c>
      <c r="BF36" s="164">
        <v>-20.283999999999999</v>
      </c>
      <c r="BG36" s="164">
        <v>-20.286999999999999</v>
      </c>
      <c r="BH36" s="164">
        <v>-4.7588999999999997</v>
      </c>
      <c r="BI36" s="164">
        <v>1.3141</v>
      </c>
      <c r="BJ36" s="164">
        <v>7.0805999999999996</v>
      </c>
      <c r="BK36" s="164">
        <v>6.2398999999999996</v>
      </c>
      <c r="BL36" s="164">
        <v>2.8334000000000001</v>
      </c>
      <c r="BM36" s="164">
        <v>1.9833000000000001</v>
      </c>
      <c r="BN36" s="164">
        <v>-130.77000000000001</v>
      </c>
      <c r="BO36" s="164">
        <v>112.58</v>
      </c>
      <c r="BP36" s="164">
        <v>113.25</v>
      </c>
      <c r="BQ36" s="164">
        <v>-86.682000000000002</v>
      </c>
      <c r="BR36" s="164">
        <v>-68.334999999999994</v>
      </c>
      <c r="BS36" s="164">
        <v>-9.1669</v>
      </c>
      <c r="BT36" s="165"/>
      <c r="BU36" s="165"/>
      <c r="BV36" s="164">
        <v>33.78</v>
      </c>
      <c r="BW36" s="164">
        <v>14.59</v>
      </c>
      <c r="BX36" s="164">
        <v>9.68</v>
      </c>
      <c r="BY36" s="164">
        <v>-7.8699000000000003</v>
      </c>
      <c r="BZ36" s="164">
        <v>15.43</v>
      </c>
      <c r="CA36" s="164">
        <v>-11.382</v>
      </c>
      <c r="CB36" s="164">
        <v>-11.247999999999999</v>
      </c>
      <c r="CC36" s="164">
        <v>18.419</v>
      </c>
      <c r="CD36" s="164">
        <v>15.84</v>
      </c>
      <c r="CE36" s="164">
        <v>-4.282</v>
      </c>
      <c r="CF36" s="164">
        <v>-15.624000000000001</v>
      </c>
      <c r="CG36" s="164">
        <v>-15.613</v>
      </c>
      <c r="CH36" s="164">
        <v>7.3654000000000002</v>
      </c>
      <c r="CI36" s="164">
        <v>38.683</v>
      </c>
      <c r="CJ36" s="164">
        <v>2.88</v>
      </c>
      <c r="CK36" s="164">
        <v>6.4119999999999999</v>
      </c>
      <c r="CL36" s="164">
        <v>33.9</v>
      </c>
      <c r="CM36" s="164">
        <v>28.798999999999999</v>
      </c>
      <c r="CN36" s="164">
        <v>-4.8299000000000003</v>
      </c>
      <c r="CO36" s="164">
        <v>55.890999999999998</v>
      </c>
      <c r="CP36" s="164">
        <v>56.911000000000001</v>
      </c>
      <c r="CQ36" s="164">
        <v>53.783999999999999</v>
      </c>
      <c r="CR36" s="164">
        <v>96.129000000000005</v>
      </c>
      <c r="CS36" s="164">
        <v>96.754000000000005</v>
      </c>
      <c r="CT36" s="164">
        <v>-21.71</v>
      </c>
      <c r="CU36" s="164">
        <v>-102.06</v>
      </c>
      <c r="CV36" s="164">
        <v>0</v>
      </c>
      <c r="CW36" s="164">
        <v>3.5750999999999999</v>
      </c>
      <c r="CX36" s="164">
        <v>38.950000000000003</v>
      </c>
      <c r="CY36" s="164">
        <v>22.35</v>
      </c>
      <c r="CZ36" s="164">
        <v>17.972999999999999</v>
      </c>
      <c r="DA36" s="164">
        <v>17.776</v>
      </c>
      <c r="DB36" s="164">
        <v>-15.648999999999999</v>
      </c>
      <c r="DC36" s="164">
        <v>0.3145</v>
      </c>
      <c r="DD36" s="165"/>
      <c r="DE36" s="164">
        <v>-38.75</v>
      </c>
      <c r="DF36" s="164">
        <v>27.25</v>
      </c>
      <c r="DG36" s="165"/>
      <c r="DH36" s="164">
        <v>-8.3552999999999997</v>
      </c>
      <c r="DI36" s="164">
        <v>-12.1</v>
      </c>
      <c r="DJ36" s="164">
        <v>-11</v>
      </c>
      <c r="DK36" s="164">
        <v>-4.9718999999999998</v>
      </c>
      <c r="DL36" s="164">
        <v>15.34</v>
      </c>
      <c r="DM36" s="164">
        <v>35.332999999999998</v>
      </c>
      <c r="DN36" s="164">
        <v>28.023</v>
      </c>
      <c r="DO36" s="164">
        <v>16.25</v>
      </c>
      <c r="DP36" s="164">
        <v>-11.04</v>
      </c>
      <c r="DQ36" s="164">
        <v>13.554</v>
      </c>
      <c r="DR36" s="164">
        <v>-27.611000000000001</v>
      </c>
      <c r="DS36" s="164">
        <v>-2.2999999999999998</v>
      </c>
      <c r="DT36" s="164">
        <v>-2.2999000000000001</v>
      </c>
      <c r="DU36" s="164">
        <v>19.03</v>
      </c>
      <c r="DV36" s="164">
        <v>30.1</v>
      </c>
      <c r="DW36" s="164">
        <v>-24.6</v>
      </c>
      <c r="DX36" s="165"/>
      <c r="DY36" s="164">
        <v>-25.832000000000001</v>
      </c>
      <c r="DZ36" s="164">
        <v>-25.545000000000002</v>
      </c>
      <c r="EA36" s="164">
        <v>46.021999999999998</v>
      </c>
      <c r="EB36" s="164">
        <v>20.521999999999998</v>
      </c>
      <c r="EC36" s="164">
        <v>10.46</v>
      </c>
      <c r="ED36" s="164">
        <v>11.295999999999999</v>
      </c>
      <c r="EE36" s="164">
        <v>-2.1320000000000001</v>
      </c>
      <c r="EF36" s="164">
        <v>-9.4835999999999991</v>
      </c>
      <c r="EG36" s="164">
        <v>-12.91</v>
      </c>
      <c r="EH36" s="164">
        <v>-1.9958</v>
      </c>
      <c r="EI36" s="164">
        <v>-64.700999999999993</v>
      </c>
      <c r="EJ36" s="164">
        <v>0</v>
      </c>
      <c r="EK36" s="164">
        <v>-18.395</v>
      </c>
      <c r="EL36" s="164">
        <v>-18.954999999999998</v>
      </c>
      <c r="EM36" s="164">
        <v>9.1662999999999997</v>
      </c>
      <c r="EN36" s="164">
        <v>7.3014999999999999</v>
      </c>
      <c r="EO36" s="164">
        <v>0.10589999999999999</v>
      </c>
      <c r="EP36" s="164">
        <v>2.5760000000000001</v>
      </c>
      <c r="EQ36" s="164">
        <v>-31.709</v>
      </c>
      <c r="ER36" s="164">
        <v>-31.263999999999999</v>
      </c>
      <c r="ES36" s="164">
        <v>-5.0430999999999999</v>
      </c>
      <c r="ET36" s="164">
        <v>6.1999000000000004</v>
      </c>
      <c r="EU36" s="164">
        <v>-10.59</v>
      </c>
      <c r="EV36" s="164">
        <v>2.2999000000000001</v>
      </c>
      <c r="EW36" s="164">
        <v>9.3986000000000001</v>
      </c>
      <c r="EX36" s="164">
        <v>-6.4513999999999996</v>
      </c>
      <c r="EY36" s="164">
        <v>-10.487</v>
      </c>
      <c r="EZ36" s="165"/>
      <c r="FA36" s="164">
        <v>6.2988999999999997</v>
      </c>
      <c r="FB36" s="164">
        <v>-15.542999999999999</v>
      </c>
      <c r="FC36" s="164">
        <v>-39.145000000000003</v>
      </c>
      <c r="FD36" s="164">
        <v>5.0971000000000002</v>
      </c>
      <c r="FE36" s="164">
        <v>0</v>
      </c>
      <c r="FF36" s="164">
        <v>0</v>
      </c>
      <c r="FG36" s="164">
        <v>0</v>
      </c>
      <c r="FH36" s="164">
        <v>5.0864000000000003</v>
      </c>
      <c r="FI36" s="164">
        <v>4.2408000000000001</v>
      </c>
      <c r="FJ36" s="164">
        <v>7.0331000000000001</v>
      </c>
      <c r="FK36" s="164">
        <v>6.6981999999999999</v>
      </c>
      <c r="FL36" s="164">
        <v>26.123000000000001</v>
      </c>
      <c r="FM36" s="164">
        <v>15.372999999999999</v>
      </c>
      <c r="FN36" s="164">
        <v>15.682</v>
      </c>
      <c r="FO36" s="164">
        <v>29.622</v>
      </c>
      <c r="FP36" s="164">
        <v>38.859000000000002</v>
      </c>
      <c r="FQ36" s="164">
        <v>12.516</v>
      </c>
      <c r="FR36" s="164">
        <v>-9.7998999999999992</v>
      </c>
      <c r="FS36" s="164">
        <v>-2.5062000000000002</v>
      </c>
      <c r="FT36" s="164">
        <v>0.28039999999999998</v>
      </c>
      <c r="FU36" s="164">
        <v>2.02</v>
      </c>
      <c r="FV36" s="164">
        <v>1.35</v>
      </c>
      <c r="FW36" s="164">
        <v>-14.105</v>
      </c>
      <c r="FX36" s="164">
        <v>1.6793</v>
      </c>
      <c r="FY36" s="164">
        <v>6.9649000000000001</v>
      </c>
      <c r="FZ36" s="164">
        <v>0.29599999999999999</v>
      </c>
      <c r="GA36" s="164">
        <v>0</v>
      </c>
      <c r="GB36" s="164">
        <v>26.408999999999999</v>
      </c>
      <c r="GC36" s="164">
        <v>-41.725000000000001</v>
      </c>
      <c r="GD36" s="164">
        <v>-31.492000000000001</v>
      </c>
      <c r="GE36" s="164">
        <v>-2.6899000000000002</v>
      </c>
      <c r="GF36" s="165"/>
      <c r="GG36" s="164">
        <v>13</v>
      </c>
      <c r="GH36" s="164">
        <v>27.146000000000001</v>
      </c>
      <c r="GI36" s="165"/>
      <c r="GJ36" s="165"/>
      <c r="GK36" s="164">
        <v>2.5861999999999998</v>
      </c>
      <c r="GL36" s="164">
        <v>5.62E-2</v>
      </c>
      <c r="GM36" s="165"/>
      <c r="GN36" s="164">
        <v>-11.724</v>
      </c>
      <c r="GO36" s="164">
        <v>-21.114000000000001</v>
      </c>
      <c r="GP36" s="164">
        <v>15.339</v>
      </c>
      <c r="GQ36" s="164">
        <v>-33.107999999999997</v>
      </c>
      <c r="GR36" s="164">
        <v>-23.44</v>
      </c>
      <c r="GS36" s="164">
        <v>-14.97</v>
      </c>
      <c r="GT36" s="164">
        <v>168.96</v>
      </c>
      <c r="GU36" s="164">
        <v>-2.3147000000000002</v>
      </c>
      <c r="GV36" s="164">
        <v>-7.5583999999999998</v>
      </c>
      <c r="GW36" s="164">
        <v>-11.122</v>
      </c>
      <c r="GX36" s="164">
        <v>3.0819000000000001</v>
      </c>
      <c r="GY36" s="164">
        <v>10.336</v>
      </c>
      <c r="GZ36" s="164">
        <v>10.427</v>
      </c>
      <c r="HA36" s="164">
        <v>2.6297000000000001</v>
      </c>
      <c r="HB36" s="164">
        <v>24.140999999999998</v>
      </c>
      <c r="HC36" s="164">
        <v>25.251999999999999</v>
      </c>
      <c r="HD36" s="164">
        <v>-14.67</v>
      </c>
      <c r="HE36" s="164">
        <v>18.690000000000001</v>
      </c>
      <c r="HF36" s="164">
        <v>38.74</v>
      </c>
      <c r="HG36" s="164">
        <v>30.759</v>
      </c>
      <c r="HH36" s="164">
        <v>16.658999999999999</v>
      </c>
      <c r="HI36" s="164">
        <v>-10.928000000000001</v>
      </c>
      <c r="HJ36" s="164">
        <v>-11.685</v>
      </c>
      <c r="HK36" s="164">
        <v>0</v>
      </c>
      <c r="HL36" s="164">
        <v>0</v>
      </c>
      <c r="HM36" s="164">
        <v>-9.9894999999999996</v>
      </c>
      <c r="HN36" s="164">
        <v>-12.804</v>
      </c>
      <c r="HO36" s="164">
        <v>-34.003999999999998</v>
      </c>
      <c r="HP36" s="165"/>
      <c r="HQ36" s="164">
        <v>-27.013999999999999</v>
      </c>
      <c r="HR36" s="164">
        <v>-26.486999999999998</v>
      </c>
      <c r="HS36" s="164">
        <v>-22.244</v>
      </c>
      <c r="HT36" s="164">
        <v>-22.138999999999999</v>
      </c>
      <c r="HU36" s="164">
        <v>10.210000000000001</v>
      </c>
      <c r="HV36" s="164">
        <v>10.228999999999999</v>
      </c>
      <c r="HW36" s="164">
        <v>-26.899000000000001</v>
      </c>
      <c r="HX36" s="164">
        <v>-26.6</v>
      </c>
      <c r="HY36" s="164">
        <v>1.7239</v>
      </c>
      <c r="HZ36" s="164">
        <v>10.56</v>
      </c>
      <c r="IA36" s="164">
        <v>32.332000000000001</v>
      </c>
      <c r="IB36" s="164">
        <v>13.541</v>
      </c>
      <c r="IC36" s="164">
        <v>13.250999999999999</v>
      </c>
      <c r="ID36" s="164">
        <v>-13.1</v>
      </c>
      <c r="IE36" s="164">
        <v>-26.899000000000001</v>
      </c>
      <c r="IF36" s="165"/>
      <c r="IG36" s="164">
        <v>9.3000000000000007</v>
      </c>
      <c r="IH36" s="164">
        <v>-18.302</v>
      </c>
      <c r="II36" s="164">
        <v>-18.315999999999999</v>
      </c>
      <c r="IJ36" s="164">
        <v>-97.257999999999996</v>
      </c>
      <c r="IK36" s="164">
        <v>10.837</v>
      </c>
      <c r="IL36" s="165"/>
      <c r="IM36" s="164">
        <v>-18.727</v>
      </c>
      <c r="IN36" s="164">
        <v>1.4646999999999999</v>
      </c>
      <c r="IO36" s="165"/>
      <c r="IP36" s="165"/>
      <c r="IQ36" s="164">
        <v>130.82</v>
      </c>
      <c r="IR36" s="164">
        <v>75.341999999999999</v>
      </c>
      <c r="IS36" s="164">
        <v>7.8171999999999997</v>
      </c>
      <c r="IT36" s="164">
        <v>8.2461000000000002</v>
      </c>
      <c r="IU36" s="164">
        <v>7.3360000000000003</v>
      </c>
      <c r="IV36" s="164">
        <v>-18.032</v>
      </c>
      <c r="IW36" s="164">
        <v>183.3</v>
      </c>
      <c r="IX36" s="164">
        <v>-166.49</v>
      </c>
      <c r="IY36" s="164">
        <v>19.951000000000001</v>
      </c>
      <c r="IZ36" s="164">
        <v>-15.528</v>
      </c>
      <c r="JA36" s="164">
        <v>0.63349999999999995</v>
      </c>
      <c r="JB36" s="164">
        <v>4.1753999999999998</v>
      </c>
      <c r="JC36" s="164">
        <v>-8.8000000000000007</v>
      </c>
      <c r="JD36" s="164">
        <v>-0.98199999999999998</v>
      </c>
      <c r="JE36" s="164">
        <v>-0.98599999999999999</v>
      </c>
      <c r="JF36" s="164">
        <v>4.4000000000000004</v>
      </c>
      <c r="JG36" s="164">
        <v>-1.84</v>
      </c>
      <c r="JH36" s="164">
        <v>-4.3583999999999996</v>
      </c>
      <c r="JI36" s="165"/>
      <c r="JJ36" s="164">
        <v>12.159000000000001</v>
      </c>
      <c r="JK36" s="164">
        <v>-4.8905000000000003</v>
      </c>
      <c r="JL36" s="164">
        <v>-0.6</v>
      </c>
      <c r="JM36" s="164">
        <v>1.2609999999999999</v>
      </c>
      <c r="JN36" s="164">
        <v>-2.3E-2</v>
      </c>
      <c r="JO36" s="164">
        <v>0</v>
      </c>
      <c r="JP36" s="164">
        <v>0</v>
      </c>
      <c r="JQ36" s="164">
        <v>3.7341000000000002</v>
      </c>
      <c r="JR36" s="164">
        <v>3.8168000000000002</v>
      </c>
      <c r="JS36" s="164">
        <v>3.9068000000000001</v>
      </c>
      <c r="JT36" s="165"/>
      <c r="JU36" s="164">
        <v>11.1</v>
      </c>
      <c r="JV36" s="164">
        <v>6.1106999999999996</v>
      </c>
      <c r="JW36" s="164">
        <v>0.73</v>
      </c>
      <c r="JX36" s="164">
        <v>0.37</v>
      </c>
      <c r="JY36" s="164">
        <v>2.8174999999999999</v>
      </c>
      <c r="JZ36" s="164">
        <v>-18.027999999999999</v>
      </c>
      <c r="KA36" s="164">
        <v>-25.175000000000001</v>
      </c>
      <c r="KB36" s="164">
        <v>5.4576000000000002</v>
      </c>
      <c r="KC36" s="164">
        <v>13.161</v>
      </c>
      <c r="KD36" s="164">
        <v>-20.863</v>
      </c>
      <c r="KE36" s="164">
        <v>7.1284999999999998</v>
      </c>
      <c r="KF36" s="164">
        <v>-13.5</v>
      </c>
      <c r="KG36" s="164">
        <v>-4.0998999999999999</v>
      </c>
      <c r="KH36" s="164">
        <v>2.2319</v>
      </c>
      <c r="KI36" s="164">
        <v>-88.427999999999997</v>
      </c>
    </row>
    <row r="37" spans="1:295" ht="18" customHeight="1">
      <c r="A37" s="160" t="s">
        <v>61</v>
      </c>
      <c r="B37" s="160" t="s">
        <v>669</v>
      </c>
      <c r="C37" s="164">
        <v>0</v>
      </c>
      <c r="D37" s="164">
        <v>6.6327999999999996</v>
      </c>
      <c r="E37" s="165"/>
      <c r="F37" s="164">
        <v>4.3231999999999999</v>
      </c>
      <c r="G37" s="164">
        <v>8.4428000000000001</v>
      </c>
      <c r="H37" s="164">
        <v>9.1470000000000002</v>
      </c>
      <c r="I37" s="164">
        <v>15.962</v>
      </c>
      <c r="J37" s="165"/>
      <c r="K37" s="164">
        <v>20.013000000000002</v>
      </c>
      <c r="L37" s="164">
        <v>8.6637000000000004</v>
      </c>
      <c r="M37" s="164">
        <v>-10.125999999999999</v>
      </c>
      <c r="N37" s="164">
        <v>-13.319000000000001</v>
      </c>
      <c r="O37" s="164">
        <v>-33</v>
      </c>
      <c r="P37" s="164">
        <v>8.8000000000000007</v>
      </c>
      <c r="Q37" s="164">
        <v>4.1398999999999999</v>
      </c>
      <c r="R37" s="164">
        <v>-24.2</v>
      </c>
      <c r="S37" s="164">
        <v>1.9415</v>
      </c>
      <c r="T37" s="164">
        <v>1.2433000000000001</v>
      </c>
      <c r="U37" s="164">
        <v>6.0132000000000003</v>
      </c>
      <c r="V37" s="164">
        <v>6.0369999999999999</v>
      </c>
      <c r="W37" s="164">
        <v>10.504</v>
      </c>
      <c r="X37" s="164">
        <v>0</v>
      </c>
      <c r="Y37" s="164">
        <v>4.2690000000000001</v>
      </c>
      <c r="Z37" s="164">
        <v>1.0943000000000001</v>
      </c>
      <c r="AA37" s="165"/>
      <c r="AB37" s="164">
        <v>-0.36520000000000002</v>
      </c>
      <c r="AC37" s="164">
        <v>-0.09</v>
      </c>
      <c r="AD37" s="164">
        <v>-5.2999999999999999E-2</v>
      </c>
      <c r="AE37" s="164">
        <v>0.68600000000000005</v>
      </c>
      <c r="AF37" s="164">
        <v>-6.6599000000000004</v>
      </c>
      <c r="AG37" s="164">
        <v>-2.2000000000000002</v>
      </c>
      <c r="AH37" s="164">
        <v>0.312</v>
      </c>
      <c r="AI37" s="164">
        <v>0.28799999999999998</v>
      </c>
      <c r="AJ37" s="164">
        <v>-11.148999999999999</v>
      </c>
      <c r="AK37" s="164">
        <v>-11.289</v>
      </c>
      <c r="AL37" s="164">
        <v>-10</v>
      </c>
      <c r="AM37" s="164">
        <v>-15.478999999999999</v>
      </c>
      <c r="AN37" s="164">
        <v>-15.779</v>
      </c>
      <c r="AO37" s="164">
        <v>9.7065000000000001</v>
      </c>
      <c r="AP37" s="164">
        <v>3.8428</v>
      </c>
      <c r="AQ37" s="164">
        <v>16.614999999999998</v>
      </c>
      <c r="AR37" s="164">
        <v>19.263999999999999</v>
      </c>
      <c r="AS37" s="164">
        <v>-18.282</v>
      </c>
      <c r="AT37" s="164">
        <v>-12.592000000000001</v>
      </c>
      <c r="AU37" s="164">
        <v>-13.132999999999999</v>
      </c>
      <c r="AV37" s="164">
        <v>21.055</v>
      </c>
      <c r="AW37" s="164">
        <v>12.909000000000001</v>
      </c>
      <c r="AX37" s="164">
        <v>-23.978000000000002</v>
      </c>
      <c r="AY37" s="164">
        <v>-22.907</v>
      </c>
      <c r="AZ37" s="164">
        <v>8.6922999999999995</v>
      </c>
      <c r="BA37" s="164">
        <v>46.506</v>
      </c>
      <c r="BB37" s="164">
        <v>11.138999999999999</v>
      </c>
      <c r="BC37" s="164">
        <v>3.1981999999999999</v>
      </c>
      <c r="BD37" s="164">
        <v>-5.1999000000000004</v>
      </c>
      <c r="BE37" s="164">
        <v>-4.9999000000000002</v>
      </c>
      <c r="BF37" s="164">
        <v>-18.167999999999999</v>
      </c>
      <c r="BG37" s="164">
        <v>-18.007999999999999</v>
      </c>
      <c r="BH37" s="164">
        <v>-4.7935999999999996</v>
      </c>
      <c r="BI37" s="164">
        <v>1.3141</v>
      </c>
      <c r="BJ37" s="164">
        <v>9.4448000000000008</v>
      </c>
      <c r="BK37" s="164">
        <v>6.6498999999999997</v>
      </c>
      <c r="BL37" s="164">
        <v>2.8260999999999998</v>
      </c>
      <c r="BM37" s="164">
        <v>2.1038000000000001</v>
      </c>
      <c r="BN37" s="164">
        <v>-120.7</v>
      </c>
      <c r="BO37" s="164">
        <v>113.13</v>
      </c>
      <c r="BP37" s="164">
        <v>113.55</v>
      </c>
      <c r="BQ37" s="164">
        <v>-101.04</v>
      </c>
      <c r="BR37" s="164">
        <v>-54.061999999999998</v>
      </c>
      <c r="BS37" s="164">
        <v>-9.1669</v>
      </c>
      <c r="BT37" s="165"/>
      <c r="BU37" s="165"/>
      <c r="BV37" s="164">
        <v>41.305</v>
      </c>
      <c r="BW37" s="164">
        <v>16.059000000000001</v>
      </c>
      <c r="BX37" s="164">
        <v>11.319000000000001</v>
      </c>
      <c r="BY37" s="164">
        <v>-4.3699000000000003</v>
      </c>
      <c r="BZ37" s="164">
        <v>17.709</v>
      </c>
      <c r="CA37" s="164">
        <v>-14.999000000000001</v>
      </c>
      <c r="CB37" s="164">
        <v>-14.999000000000001</v>
      </c>
      <c r="CC37" s="164">
        <v>19.965</v>
      </c>
      <c r="CD37" s="164">
        <v>17.885000000000002</v>
      </c>
      <c r="CE37" s="164">
        <v>-3.819</v>
      </c>
      <c r="CF37" s="164">
        <v>-11.826000000000001</v>
      </c>
      <c r="CG37" s="164">
        <v>-11.997999999999999</v>
      </c>
      <c r="CH37" s="164">
        <v>8.5718999999999994</v>
      </c>
      <c r="CI37" s="164">
        <v>35.515000000000001</v>
      </c>
      <c r="CJ37" s="164">
        <v>2.88</v>
      </c>
      <c r="CK37" s="164">
        <v>6.4119999999999999</v>
      </c>
      <c r="CL37" s="164">
        <v>33.598999999999997</v>
      </c>
      <c r="CM37" s="164">
        <v>28.399000000000001</v>
      </c>
      <c r="CN37" s="164">
        <v>-4.8600000000000003</v>
      </c>
      <c r="CO37" s="164">
        <v>59.472000000000001</v>
      </c>
      <c r="CP37" s="164">
        <v>59.274999999999999</v>
      </c>
      <c r="CQ37" s="164">
        <v>56.905000000000001</v>
      </c>
      <c r="CR37" s="164">
        <v>90.218000000000004</v>
      </c>
      <c r="CS37" s="164">
        <v>90.352999999999994</v>
      </c>
      <c r="CT37" s="164">
        <v>-20.327999999999999</v>
      </c>
      <c r="CU37" s="164">
        <v>-100.2</v>
      </c>
      <c r="CV37" s="164">
        <v>0</v>
      </c>
      <c r="CW37" s="164">
        <v>3.5409000000000002</v>
      </c>
      <c r="CX37" s="164">
        <v>40.529000000000003</v>
      </c>
      <c r="CY37" s="164">
        <v>25.43</v>
      </c>
      <c r="CZ37" s="164">
        <v>19.222999999999999</v>
      </c>
      <c r="DA37" s="164">
        <v>18.948</v>
      </c>
      <c r="DB37" s="164">
        <v>-16.829000000000001</v>
      </c>
      <c r="DC37" s="164">
        <v>0.3145</v>
      </c>
      <c r="DD37" s="165"/>
      <c r="DE37" s="164">
        <v>-36.484000000000002</v>
      </c>
      <c r="DF37" s="164">
        <v>13.374000000000001</v>
      </c>
      <c r="DG37" s="165"/>
      <c r="DH37" s="164">
        <v>-9.0052000000000003</v>
      </c>
      <c r="DI37" s="164">
        <v>-14.5</v>
      </c>
      <c r="DJ37" s="164">
        <v>-15.8</v>
      </c>
      <c r="DK37" s="164">
        <v>-5.2099000000000002</v>
      </c>
      <c r="DL37" s="164">
        <v>15.526999999999999</v>
      </c>
      <c r="DM37" s="164">
        <v>36.594000000000001</v>
      </c>
      <c r="DN37" s="164">
        <v>28.023</v>
      </c>
      <c r="DO37" s="164">
        <v>16.48</v>
      </c>
      <c r="DP37" s="164">
        <v>-11.57</v>
      </c>
      <c r="DQ37" s="164">
        <v>15.065</v>
      </c>
      <c r="DR37" s="164">
        <v>-13.57</v>
      </c>
      <c r="DS37" s="164">
        <v>-2.99</v>
      </c>
      <c r="DT37" s="164">
        <v>-3</v>
      </c>
      <c r="DU37" s="164">
        <v>23.89</v>
      </c>
      <c r="DV37" s="164">
        <v>32.49</v>
      </c>
      <c r="DW37" s="164">
        <v>-13.818</v>
      </c>
      <c r="DX37" s="165"/>
      <c r="DY37" s="164">
        <v>-24.170999999999999</v>
      </c>
      <c r="DZ37" s="164">
        <v>-23.945</v>
      </c>
      <c r="EA37" s="164">
        <v>56.426000000000002</v>
      </c>
      <c r="EB37" s="164">
        <v>28.789000000000001</v>
      </c>
      <c r="EC37" s="164">
        <v>19.521999999999998</v>
      </c>
      <c r="ED37" s="164">
        <v>18.844000000000001</v>
      </c>
      <c r="EE37" s="164">
        <v>-0.99109999999999998</v>
      </c>
      <c r="EF37" s="164">
        <v>-3.4112</v>
      </c>
      <c r="EG37" s="164">
        <v>-13.723000000000001</v>
      </c>
      <c r="EH37" s="164">
        <v>12.837999999999999</v>
      </c>
      <c r="EI37" s="164">
        <v>-61</v>
      </c>
      <c r="EJ37" s="164">
        <v>0</v>
      </c>
      <c r="EK37" s="164">
        <v>-18.068999999999999</v>
      </c>
      <c r="EL37" s="164">
        <v>-18.408999999999999</v>
      </c>
      <c r="EM37" s="164">
        <v>9.6205999999999996</v>
      </c>
      <c r="EN37" s="164">
        <v>9.1199999999999992</v>
      </c>
      <c r="EO37" s="164">
        <v>0.10589999999999999</v>
      </c>
      <c r="EP37" s="164">
        <v>-9.2200000000000006</v>
      </c>
      <c r="EQ37" s="164">
        <v>-30.693000000000001</v>
      </c>
      <c r="ER37" s="164">
        <v>-30.363</v>
      </c>
      <c r="ES37" s="164">
        <v>-5.3226000000000004</v>
      </c>
      <c r="ET37" s="164">
        <v>12.159000000000001</v>
      </c>
      <c r="EU37" s="164">
        <v>-10.739000000000001</v>
      </c>
      <c r="EV37" s="164">
        <v>2.2000000000000002</v>
      </c>
      <c r="EW37" s="164">
        <v>8.9145000000000003</v>
      </c>
      <c r="EX37" s="164">
        <v>-2.6267999999999998</v>
      </c>
      <c r="EY37" s="164">
        <v>-11.510999999999999</v>
      </c>
      <c r="EZ37" s="165"/>
      <c r="FA37" s="164">
        <v>6.9505999999999997</v>
      </c>
      <c r="FB37" s="164">
        <v>-15.542999999999999</v>
      </c>
      <c r="FC37" s="164">
        <v>-39.145000000000003</v>
      </c>
      <c r="FD37" s="164">
        <v>5.0971000000000002</v>
      </c>
      <c r="FE37" s="164">
        <v>0</v>
      </c>
      <c r="FF37" s="164">
        <v>0</v>
      </c>
      <c r="FG37" s="164">
        <v>0</v>
      </c>
      <c r="FH37" s="164">
        <v>5.6649000000000003</v>
      </c>
      <c r="FI37" s="164">
        <v>4.3137999999999996</v>
      </c>
      <c r="FJ37" s="164">
        <v>10.047000000000001</v>
      </c>
      <c r="FK37" s="164">
        <v>9.5449999999999999</v>
      </c>
      <c r="FL37" s="164">
        <v>27.295000000000002</v>
      </c>
      <c r="FM37" s="164">
        <v>15.427</v>
      </c>
      <c r="FN37" s="164">
        <v>15.163</v>
      </c>
      <c r="FO37" s="164">
        <v>29.224</v>
      </c>
      <c r="FP37" s="164">
        <v>38.246000000000002</v>
      </c>
      <c r="FQ37" s="164">
        <v>15.289</v>
      </c>
      <c r="FR37" s="164">
        <v>-11.509</v>
      </c>
      <c r="FS37" s="164">
        <v>-2.7185999999999999</v>
      </c>
      <c r="FT37" s="164">
        <v>0.31519999999999998</v>
      </c>
      <c r="FU37" s="164">
        <v>1.96</v>
      </c>
      <c r="FV37" s="164">
        <v>2.14</v>
      </c>
      <c r="FW37" s="164">
        <v>-15.804</v>
      </c>
      <c r="FX37" s="164">
        <v>1.4986999999999999</v>
      </c>
      <c r="FY37" s="164">
        <v>7.0979000000000001</v>
      </c>
      <c r="FZ37" s="164">
        <v>0.25700000000000001</v>
      </c>
      <c r="GA37" s="164">
        <v>0</v>
      </c>
      <c r="GB37" s="164">
        <v>30.079000000000001</v>
      </c>
      <c r="GC37" s="164">
        <v>-40.874000000000002</v>
      </c>
      <c r="GD37" s="164">
        <v>-30.82</v>
      </c>
      <c r="GE37" s="164">
        <v>-2.4799000000000002</v>
      </c>
      <c r="GF37" s="165"/>
      <c r="GG37" s="164">
        <v>12.6</v>
      </c>
      <c r="GH37" s="164">
        <v>28.338999999999999</v>
      </c>
      <c r="GI37" s="165"/>
      <c r="GJ37" s="165"/>
      <c r="GK37" s="164">
        <v>2.7071999999999998</v>
      </c>
      <c r="GL37" s="164">
        <v>5.62E-2</v>
      </c>
      <c r="GM37" s="165"/>
      <c r="GN37" s="164">
        <v>-12.055</v>
      </c>
      <c r="GO37" s="164">
        <v>-24.61</v>
      </c>
      <c r="GP37" s="164">
        <v>18.501999999999999</v>
      </c>
      <c r="GQ37" s="164">
        <v>-32.351999999999997</v>
      </c>
      <c r="GR37" s="164">
        <v>-29.047000000000001</v>
      </c>
      <c r="GS37" s="164">
        <v>-13.701000000000001</v>
      </c>
      <c r="GT37" s="164">
        <v>172.6</v>
      </c>
      <c r="GU37" s="164">
        <v>-1.6015999999999999</v>
      </c>
      <c r="GV37" s="164">
        <v>-7.1439000000000004</v>
      </c>
      <c r="GW37" s="164">
        <v>-12.379</v>
      </c>
      <c r="GX37" s="164">
        <v>4.0080999999999998</v>
      </c>
      <c r="GY37" s="164">
        <v>10.754</v>
      </c>
      <c r="GZ37" s="164">
        <v>10.76</v>
      </c>
      <c r="HA37" s="164">
        <v>2.8944000000000001</v>
      </c>
      <c r="HB37" s="164">
        <v>25.050999999999998</v>
      </c>
      <c r="HC37" s="164">
        <v>26.408999999999999</v>
      </c>
      <c r="HD37" s="164">
        <v>-10.478999999999999</v>
      </c>
      <c r="HE37" s="164">
        <v>12.733000000000001</v>
      </c>
      <c r="HF37" s="164">
        <v>23.027000000000001</v>
      </c>
      <c r="HG37" s="164">
        <v>46.241999999999997</v>
      </c>
      <c r="HH37" s="164">
        <v>24.856999999999999</v>
      </c>
      <c r="HI37" s="164">
        <v>-10.689</v>
      </c>
      <c r="HJ37" s="164">
        <v>-11.618</v>
      </c>
      <c r="HK37" s="164">
        <v>0</v>
      </c>
      <c r="HL37" s="164">
        <v>0</v>
      </c>
      <c r="HM37" s="164">
        <v>-11.285</v>
      </c>
      <c r="HN37" s="164">
        <v>-13.81</v>
      </c>
      <c r="HO37" s="164">
        <v>-34.003999999999998</v>
      </c>
      <c r="HP37" s="165"/>
      <c r="HQ37" s="164">
        <v>-21.492999999999999</v>
      </c>
      <c r="HR37" s="164">
        <v>-20.905000000000001</v>
      </c>
      <c r="HS37" s="164">
        <v>-21.853999999999999</v>
      </c>
      <c r="HT37" s="164">
        <v>-21.905999999999999</v>
      </c>
      <c r="HU37" s="164">
        <v>8.75</v>
      </c>
      <c r="HV37" s="164">
        <v>8.75</v>
      </c>
      <c r="HW37" s="164">
        <v>-24.5</v>
      </c>
      <c r="HX37" s="164">
        <v>-24.899000000000001</v>
      </c>
      <c r="HY37" s="164">
        <v>1.7239</v>
      </c>
      <c r="HZ37" s="164">
        <v>8</v>
      </c>
      <c r="IA37" s="164">
        <v>22.460999999999999</v>
      </c>
      <c r="IB37" s="164">
        <v>19.960999999999999</v>
      </c>
      <c r="IC37" s="164">
        <v>20.510999999999999</v>
      </c>
      <c r="ID37" s="164">
        <v>-12.3</v>
      </c>
      <c r="IE37" s="164">
        <v>-27.7</v>
      </c>
      <c r="IF37" s="165"/>
      <c r="IG37" s="164">
        <v>4.1999000000000004</v>
      </c>
      <c r="IH37" s="164">
        <v>-18.302</v>
      </c>
      <c r="II37" s="164">
        <v>-18.042999999999999</v>
      </c>
      <c r="IJ37" s="164">
        <v>-100.4</v>
      </c>
      <c r="IK37" s="164">
        <v>8.9286999999999992</v>
      </c>
      <c r="IL37" s="165"/>
      <c r="IM37" s="164">
        <v>-20.268999999999998</v>
      </c>
      <c r="IN37" s="164">
        <v>-3.9409000000000001</v>
      </c>
      <c r="IO37" s="165"/>
      <c r="IP37" s="165"/>
      <c r="IQ37" s="164">
        <v>114.47</v>
      </c>
      <c r="IR37" s="164">
        <v>86.290999999999997</v>
      </c>
      <c r="IS37" s="164">
        <v>19.962</v>
      </c>
      <c r="IT37" s="164">
        <v>15.471</v>
      </c>
      <c r="IU37" s="164">
        <v>14.265000000000001</v>
      </c>
      <c r="IV37" s="164">
        <v>-6.5856000000000003</v>
      </c>
      <c r="IW37" s="164">
        <v>196.51</v>
      </c>
      <c r="IX37" s="164">
        <v>-165.45</v>
      </c>
      <c r="IY37" s="164">
        <v>34.197000000000003</v>
      </c>
      <c r="IZ37" s="164">
        <v>-28.896999999999998</v>
      </c>
      <c r="JA37" s="164">
        <v>0.3992</v>
      </c>
      <c r="JB37" s="164">
        <v>4.1753999999999998</v>
      </c>
      <c r="JC37" s="164">
        <v>-8.3999000000000006</v>
      </c>
      <c r="JD37" s="164">
        <v>-0.92600000000000005</v>
      </c>
      <c r="JE37" s="164">
        <v>-0.93600000000000005</v>
      </c>
      <c r="JF37" s="164">
        <v>4</v>
      </c>
      <c r="JG37" s="164">
        <v>-0.88</v>
      </c>
      <c r="JH37" s="164">
        <v>-4.4638999999999998</v>
      </c>
      <c r="JI37" s="165"/>
      <c r="JJ37" s="164">
        <v>12.452</v>
      </c>
      <c r="JK37" s="164">
        <v>-4.9210000000000003</v>
      </c>
      <c r="JL37" s="164">
        <v>0.3</v>
      </c>
      <c r="JM37" s="164">
        <v>2</v>
      </c>
      <c r="JN37" s="164">
        <v>2.4209999999999998</v>
      </c>
      <c r="JO37" s="164">
        <v>0</v>
      </c>
      <c r="JP37" s="164">
        <v>0</v>
      </c>
      <c r="JQ37" s="164">
        <v>4.1439000000000004</v>
      </c>
      <c r="JR37" s="164">
        <v>3.8820000000000001</v>
      </c>
      <c r="JS37" s="164">
        <v>4.0697999999999999</v>
      </c>
      <c r="JT37" s="165"/>
      <c r="JU37" s="164">
        <v>11.398999999999999</v>
      </c>
      <c r="JV37" s="164">
        <v>6.1738999999999997</v>
      </c>
      <c r="JW37" s="164">
        <v>0.87</v>
      </c>
      <c r="JX37" s="164">
        <v>0.37</v>
      </c>
      <c r="JY37" s="164">
        <v>0</v>
      </c>
      <c r="JZ37" s="164">
        <v>-16.821000000000002</v>
      </c>
      <c r="KA37" s="164">
        <v>-24.158999999999999</v>
      </c>
      <c r="KB37" s="164">
        <v>4.2781000000000002</v>
      </c>
      <c r="KC37" s="164">
        <v>12.226000000000001</v>
      </c>
      <c r="KD37" s="164">
        <v>-20.295999999999999</v>
      </c>
      <c r="KE37" s="164">
        <v>7.7363</v>
      </c>
      <c r="KF37" s="164">
        <v>-13.8</v>
      </c>
      <c r="KG37" s="164">
        <v>-3.2</v>
      </c>
      <c r="KH37" s="164">
        <v>-3.0206</v>
      </c>
      <c r="KI37" s="164">
        <v>-80.320999999999998</v>
      </c>
    </row>
    <row r="38" spans="1:295" ht="18" customHeight="1">
      <c r="A38" s="160" t="s">
        <v>61</v>
      </c>
      <c r="B38" s="160" t="s">
        <v>670</v>
      </c>
      <c r="C38" s="164">
        <v>0</v>
      </c>
      <c r="D38" s="164">
        <v>6.5488999999999997</v>
      </c>
      <c r="E38" s="164">
        <v>-13.337999999999999</v>
      </c>
      <c r="F38" s="164">
        <v>11.068</v>
      </c>
      <c r="G38" s="164">
        <v>8.5379000000000005</v>
      </c>
      <c r="H38" s="164">
        <v>11.21</v>
      </c>
      <c r="I38" s="164">
        <v>15.853999999999999</v>
      </c>
      <c r="J38" s="165"/>
      <c r="K38" s="164">
        <v>23.324000000000002</v>
      </c>
      <c r="L38" s="164">
        <v>11.013999999999999</v>
      </c>
      <c r="M38" s="164">
        <v>-11.528</v>
      </c>
      <c r="N38" s="164">
        <v>-13.319000000000001</v>
      </c>
      <c r="O38" s="164">
        <v>-33</v>
      </c>
      <c r="P38" s="164">
        <v>8.8000000000000007</v>
      </c>
      <c r="Q38" s="164">
        <v>4.1398999999999999</v>
      </c>
      <c r="R38" s="164">
        <v>-24.2</v>
      </c>
      <c r="S38" s="164">
        <v>2.0537000000000001</v>
      </c>
      <c r="T38" s="164">
        <v>0.17929999999999999</v>
      </c>
      <c r="U38" s="164">
        <v>6.0427999999999997</v>
      </c>
      <c r="V38" s="164">
        <v>5.9610000000000003</v>
      </c>
      <c r="W38" s="164">
        <v>10.601000000000001</v>
      </c>
      <c r="X38" s="164">
        <v>0</v>
      </c>
      <c r="Y38" s="164">
        <v>3.8277999999999999</v>
      </c>
      <c r="Z38" s="164">
        <v>1.1005</v>
      </c>
      <c r="AA38" s="165"/>
      <c r="AB38" s="164">
        <v>-0.38200000000000001</v>
      </c>
      <c r="AC38" s="164">
        <v>-0.34599999999999997</v>
      </c>
      <c r="AD38" s="164">
        <v>-0.39400000000000002</v>
      </c>
      <c r="AE38" s="164">
        <v>0.60099999999999998</v>
      </c>
      <c r="AF38" s="164">
        <v>-6.6599000000000004</v>
      </c>
      <c r="AG38" s="164">
        <v>-2.2000000000000002</v>
      </c>
      <c r="AH38" s="164">
        <v>0.51900000000000002</v>
      </c>
      <c r="AI38" s="164">
        <v>0.28799999999999998</v>
      </c>
      <c r="AJ38" s="164">
        <v>-11.949</v>
      </c>
      <c r="AK38" s="164">
        <v>-11.51</v>
      </c>
      <c r="AL38" s="164">
        <v>-10</v>
      </c>
      <c r="AM38" s="164">
        <v>-16.079000000000001</v>
      </c>
      <c r="AN38" s="164">
        <v>-16.048999999999999</v>
      </c>
      <c r="AO38" s="164">
        <v>10.465</v>
      </c>
      <c r="AP38" s="164">
        <v>3.7572999999999999</v>
      </c>
      <c r="AQ38" s="164">
        <v>23.193000000000001</v>
      </c>
      <c r="AR38" s="164">
        <v>26.776</v>
      </c>
      <c r="AS38" s="164">
        <v>-17.975999999999999</v>
      </c>
      <c r="AT38" s="164">
        <v>-13.395</v>
      </c>
      <c r="AU38" s="164">
        <v>-12.94</v>
      </c>
      <c r="AV38" s="164">
        <v>0.59930000000000005</v>
      </c>
      <c r="AW38" s="164">
        <v>0.59509999999999996</v>
      </c>
      <c r="AX38" s="164">
        <v>-23.308</v>
      </c>
      <c r="AY38" s="164">
        <v>-18.486000000000001</v>
      </c>
      <c r="AZ38" s="164">
        <v>7.5087000000000002</v>
      </c>
      <c r="BA38" s="164">
        <v>39.963000000000001</v>
      </c>
      <c r="BB38" s="164">
        <v>15.612</v>
      </c>
      <c r="BC38" s="164">
        <v>3.7648999999999999</v>
      </c>
      <c r="BD38" s="164">
        <v>-6.8998999999999997</v>
      </c>
      <c r="BE38" s="164">
        <v>-6.4999000000000002</v>
      </c>
      <c r="BF38" s="164">
        <v>-20.222000000000001</v>
      </c>
      <c r="BG38" s="164">
        <v>-20.516999999999999</v>
      </c>
      <c r="BH38" s="164">
        <v>-5.0320999999999998</v>
      </c>
      <c r="BI38" s="164">
        <v>1.3141</v>
      </c>
      <c r="BJ38" s="164">
        <v>8.7887000000000004</v>
      </c>
      <c r="BK38" s="164">
        <v>6.6599000000000004</v>
      </c>
      <c r="BL38" s="164">
        <v>2.8229000000000002</v>
      </c>
      <c r="BM38" s="164">
        <v>1.9748000000000001</v>
      </c>
      <c r="BN38" s="164">
        <v>-142.18</v>
      </c>
      <c r="BO38" s="164">
        <v>115.78</v>
      </c>
      <c r="BP38" s="164">
        <v>116.03</v>
      </c>
      <c r="BQ38" s="164">
        <v>-87.965000000000003</v>
      </c>
      <c r="BR38" s="164">
        <v>-66.875</v>
      </c>
      <c r="BS38" s="164">
        <v>-9.1669</v>
      </c>
      <c r="BT38" s="165"/>
      <c r="BU38" s="165"/>
      <c r="BV38" s="164">
        <v>40.326999999999998</v>
      </c>
      <c r="BW38" s="164">
        <v>15.978999999999999</v>
      </c>
      <c r="BX38" s="164">
        <v>11.25</v>
      </c>
      <c r="BY38" s="164">
        <v>-4.88</v>
      </c>
      <c r="BZ38" s="164">
        <v>17.510000000000002</v>
      </c>
      <c r="CA38" s="164">
        <v>-12.185</v>
      </c>
      <c r="CB38" s="164">
        <v>-11.65</v>
      </c>
      <c r="CC38" s="164">
        <v>17.347000000000001</v>
      </c>
      <c r="CD38" s="164">
        <v>14.913</v>
      </c>
      <c r="CE38" s="164">
        <v>-2.6888999999999998</v>
      </c>
      <c r="CF38" s="164">
        <v>-12.221</v>
      </c>
      <c r="CG38" s="164">
        <v>-12.038</v>
      </c>
      <c r="CH38" s="164">
        <v>8.2829999999999995</v>
      </c>
      <c r="CI38" s="164">
        <v>33.831000000000003</v>
      </c>
      <c r="CJ38" s="164">
        <v>2.88</v>
      </c>
      <c r="CK38" s="164">
        <v>6.4119999999999999</v>
      </c>
      <c r="CL38" s="164">
        <v>32.5</v>
      </c>
      <c r="CM38" s="164">
        <v>27.5</v>
      </c>
      <c r="CN38" s="164">
        <v>-4.71</v>
      </c>
      <c r="CO38" s="164">
        <v>56.664000000000001</v>
      </c>
      <c r="CP38" s="164">
        <v>57.081000000000003</v>
      </c>
      <c r="CQ38" s="164">
        <v>54.345999999999997</v>
      </c>
      <c r="CR38" s="164">
        <v>92.628</v>
      </c>
      <c r="CS38" s="164">
        <v>93.24</v>
      </c>
      <c r="CT38" s="164">
        <v>-19.38</v>
      </c>
      <c r="CU38" s="164">
        <v>-99.614000000000004</v>
      </c>
      <c r="CV38" s="164">
        <v>0</v>
      </c>
      <c r="CW38" s="164">
        <v>3.3287</v>
      </c>
      <c r="CX38" s="164">
        <v>39.869</v>
      </c>
      <c r="CY38" s="164">
        <v>26.18</v>
      </c>
      <c r="CZ38" s="164">
        <v>19.536000000000001</v>
      </c>
      <c r="DA38" s="164">
        <v>19.241</v>
      </c>
      <c r="DB38" s="164">
        <v>-16.43</v>
      </c>
      <c r="DC38" s="164">
        <v>0.3145</v>
      </c>
      <c r="DD38" s="164">
        <v>-34.219000000000001</v>
      </c>
      <c r="DE38" s="164">
        <v>-33.585000000000001</v>
      </c>
      <c r="DF38" s="164">
        <v>10.693</v>
      </c>
      <c r="DG38" s="164">
        <v>1.41E-2</v>
      </c>
      <c r="DH38" s="164">
        <v>-8.8541000000000007</v>
      </c>
      <c r="DI38" s="164">
        <v>-16.899000000000001</v>
      </c>
      <c r="DJ38" s="164">
        <v>-15.6</v>
      </c>
      <c r="DK38" s="164">
        <v>-5.1428000000000003</v>
      </c>
      <c r="DL38" s="164">
        <v>15.34</v>
      </c>
      <c r="DM38" s="164">
        <v>36.594000000000001</v>
      </c>
      <c r="DN38" s="164">
        <v>28.023</v>
      </c>
      <c r="DO38" s="164">
        <v>16.34</v>
      </c>
      <c r="DP38" s="164">
        <v>-11.56</v>
      </c>
      <c r="DQ38" s="164">
        <v>14.984999999999999</v>
      </c>
      <c r="DR38" s="164">
        <v>-12.255000000000001</v>
      </c>
      <c r="DS38" s="164">
        <v>-3.73</v>
      </c>
      <c r="DT38" s="164">
        <v>-3.72</v>
      </c>
      <c r="DU38" s="164">
        <v>22.14</v>
      </c>
      <c r="DV38" s="164">
        <v>30.9</v>
      </c>
      <c r="DW38" s="164">
        <v>-12.054</v>
      </c>
      <c r="DX38" s="164">
        <v>-6.3181000000000003</v>
      </c>
      <c r="DY38" s="164">
        <v>-21.73</v>
      </c>
      <c r="DZ38" s="164">
        <v>-20.917999999999999</v>
      </c>
      <c r="EA38" s="164">
        <v>54.337000000000003</v>
      </c>
      <c r="EB38" s="164">
        <v>28.048999999999999</v>
      </c>
      <c r="EC38" s="164">
        <v>19.991</v>
      </c>
      <c r="ED38" s="164">
        <v>20.413</v>
      </c>
      <c r="EE38" s="164">
        <v>3.4619</v>
      </c>
      <c r="EF38" s="164">
        <v>-4.0925000000000002</v>
      </c>
      <c r="EG38" s="164">
        <v>-13.561999999999999</v>
      </c>
      <c r="EH38" s="164">
        <v>0.2152</v>
      </c>
      <c r="EI38" s="164">
        <v>-60.524999999999999</v>
      </c>
      <c r="EJ38" s="164">
        <v>0</v>
      </c>
      <c r="EK38" s="164">
        <v>-18.274000000000001</v>
      </c>
      <c r="EL38" s="164">
        <v>-19.268999999999998</v>
      </c>
      <c r="EM38" s="164">
        <v>0</v>
      </c>
      <c r="EN38" s="164">
        <v>10.041</v>
      </c>
      <c r="EO38" s="164">
        <v>0.10589999999999999</v>
      </c>
      <c r="EP38" s="164">
        <v>12.304</v>
      </c>
      <c r="EQ38" s="164">
        <v>-35.238</v>
      </c>
      <c r="ER38" s="164">
        <v>-34.384999999999998</v>
      </c>
      <c r="ES38" s="164">
        <v>-8.9654000000000007</v>
      </c>
      <c r="ET38" s="164">
        <v>-9.9099000000000004</v>
      </c>
      <c r="EU38" s="164">
        <v>-9.8999000000000006</v>
      </c>
      <c r="EV38" s="164">
        <v>0</v>
      </c>
      <c r="EW38" s="164">
        <v>8.8969000000000005</v>
      </c>
      <c r="EX38" s="164">
        <v>-0.4874</v>
      </c>
      <c r="EY38" s="164">
        <v>-11.488</v>
      </c>
      <c r="EZ38" s="164">
        <v>-11.384</v>
      </c>
      <c r="FA38" s="164">
        <v>7.3871000000000002</v>
      </c>
      <c r="FB38" s="164">
        <v>-15.542999999999999</v>
      </c>
      <c r="FC38" s="164">
        <v>-39.145000000000003</v>
      </c>
      <c r="FD38" s="164">
        <v>4.7492000000000001</v>
      </c>
      <c r="FE38" s="164">
        <v>0</v>
      </c>
      <c r="FF38" s="164">
        <v>0</v>
      </c>
      <c r="FG38" s="164">
        <v>0</v>
      </c>
      <c r="FH38" s="164">
        <v>5.4589999999999996</v>
      </c>
      <c r="FI38" s="164">
        <v>4.6192000000000002</v>
      </c>
      <c r="FJ38" s="164">
        <v>6.8657000000000004</v>
      </c>
      <c r="FK38" s="164">
        <v>6.8657000000000004</v>
      </c>
      <c r="FL38" s="164">
        <v>36.505000000000003</v>
      </c>
      <c r="FM38" s="164">
        <v>13.861000000000001</v>
      </c>
      <c r="FN38" s="164">
        <v>12.993</v>
      </c>
      <c r="FO38" s="164">
        <v>29.837</v>
      </c>
      <c r="FP38" s="164">
        <v>36.186</v>
      </c>
      <c r="FQ38" s="164">
        <v>4.3323</v>
      </c>
      <c r="FR38" s="164">
        <v>-15.419</v>
      </c>
      <c r="FS38" s="164">
        <v>-0.79610000000000003</v>
      </c>
      <c r="FT38" s="164">
        <v>0.36830000000000002</v>
      </c>
      <c r="FU38" s="164">
        <v>0.89</v>
      </c>
      <c r="FV38" s="164">
        <v>5.19</v>
      </c>
      <c r="FW38" s="164">
        <v>0</v>
      </c>
      <c r="FX38" s="164">
        <v>1.4303999999999999</v>
      </c>
      <c r="FY38" s="164">
        <v>7.0218999999999996</v>
      </c>
      <c r="FZ38" s="164">
        <v>1.4E-2</v>
      </c>
      <c r="GA38" s="164">
        <v>0</v>
      </c>
      <c r="GB38" s="164">
        <v>31.978999999999999</v>
      </c>
      <c r="GC38" s="164">
        <v>-38.345999999999997</v>
      </c>
      <c r="GD38" s="164">
        <v>-30.884</v>
      </c>
      <c r="GE38" s="164">
        <v>-2.8599000000000001</v>
      </c>
      <c r="GF38" s="164">
        <v>37.295000000000002</v>
      </c>
      <c r="GG38" s="164">
        <v>13.8</v>
      </c>
      <c r="GH38" s="164">
        <v>28.338000000000001</v>
      </c>
      <c r="GI38" s="164">
        <v>10.534000000000001</v>
      </c>
      <c r="GJ38" s="164">
        <v>-11.36</v>
      </c>
      <c r="GK38" s="164">
        <v>2.7071000000000001</v>
      </c>
      <c r="GL38" s="164">
        <v>5.62E-2</v>
      </c>
      <c r="GM38" s="165"/>
      <c r="GN38" s="164">
        <v>-13.808</v>
      </c>
      <c r="GO38" s="164">
        <v>-24.523</v>
      </c>
      <c r="GP38" s="164">
        <v>18.677</v>
      </c>
      <c r="GQ38" s="164">
        <v>-32.688000000000002</v>
      </c>
      <c r="GR38" s="164">
        <v>-24.687000000000001</v>
      </c>
      <c r="GS38" s="164">
        <v>-15.166</v>
      </c>
      <c r="GT38" s="164">
        <v>163.24</v>
      </c>
      <c r="GU38" s="164">
        <v>-2.2467000000000001</v>
      </c>
      <c r="GV38" s="164">
        <v>-7.5134999999999996</v>
      </c>
      <c r="GW38" s="164">
        <v>-12.215</v>
      </c>
      <c r="GX38" s="164">
        <v>3.1331000000000002</v>
      </c>
      <c r="GY38" s="164">
        <v>11.090999999999999</v>
      </c>
      <c r="GZ38" s="164">
        <v>11.131</v>
      </c>
      <c r="HA38" s="164">
        <v>2.5472000000000001</v>
      </c>
      <c r="HB38" s="164">
        <v>24.998000000000001</v>
      </c>
      <c r="HC38" s="164">
        <v>27.050999999999998</v>
      </c>
      <c r="HD38" s="164">
        <v>-12.569000000000001</v>
      </c>
      <c r="HE38" s="164">
        <v>13.779</v>
      </c>
      <c r="HF38" s="164">
        <v>27.369</v>
      </c>
      <c r="HG38" s="164">
        <v>38.100999999999999</v>
      </c>
      <c r="HH38" s="164">
        <v>24.343</v>
      </c>
      <c r="HI38" s="164">
        <v>-10.766999999999999</v>
      </c>
      <c r="HJ38" s="164">
        <v>-10.254</v>
      </c>
      <c r="HK38" s="164">
        <v>0</v>
      </c>
      <c r="HL38" s="164">
        <v>0</v>
      </c>
      <c r="HM38" s="164">
        <v>-10.340999999999999</v>
      </c>
      <c r="HN38" s="164">
        <v>-11.788</v>
      </c>
      <c r="HO38" s="164">
        <v>-34.003999999999998</v>
      </c>
      <c r="HP38" s="164">
        <v>45.56</v>
      </c>
      <c r="HQ38" s="164">
        <v>-23.608000000000001</v>
      </c>
      <c r="HR38" s="164">
        <v>-22.603000000000002</v>
      </c>
      <c r="HS38" s="164">
        <v>-21.253</v>
      </c>
      <c r="HT38" s="164">
        <v>-21.228000000000002</v>
      </c>
      <c r="HU38" s="164">
        <v>8.4099000000000004</v>
      </c>
      <c r="HV38" s="164">
        <v>8.3999000000000006</v>
      </c>
      <c r="HW38" s="164">
        <v>-24.6</v>
      </c>
      <c r="HX38" s="164">
        <v>-24.6</v>
      </c>
      <c r="HY38" s="164">
        <v>1.4766999999999999</v>
      </c>
      <c r="HZ38" s="164">
        <v>7.28</v>
      </c>
      <c r="IA38" s="164">
        <v>24.515000000000001</v>
      </c>
      <c r="IB38" s="164">
        <v>19.641999999999999</v>
      </c>
      <c r="IC38" s="164">
        <v>20.145</v>
      </c>
      <c r="ID38" s="164">
        <v>-13.1</v>
      </c>
      <c r="IE38" s="164">
        <v>-27.298999999999999</v>
      </c>
      <c r="IF38" s="164">
        <v>7.3</v>
      </c>
      <c r="IG38" s="164">
        <v>6.8</v>
      </c>
      <c r="IH38" s="164">
        <v>-18.302</v>
      </c>
      <c r="II38" s="164">
        <v>-18.228000000000002</v>
      </c>
      <c r="IJ38" s="164">
        <v>-103.97</v>
      </c>
      <c r="IK38" s="164">
        <v>7.1742999999999997</v>
      </c>
      <c r="IL38" s="164">
        <v>-298.49</v>
      </c>
      <c r="IM38" s="164">
        <v>-19.526</v>
      </c>
      <c r="IN38" s="164">
        <v>-3.1360000000000001</v>
      </c>
      <c r="IO38" s="164">
        <v>89.043000000000006</v>
      </c>
      <c r="IP38" s="164">
        <v>79.787999999999997</v>
      </c>
      <c r="IQ38" s="164">
        <v>118.86</v>
      </c>
      <c r="IR38" s="164">
        <v>83.468000000000004</v>
      </c>
      <c r="IS38" s="164">
        <v>14.625999999999999</v>
      </c>
      <c r="IT38" s="164">
        <v>10.933999999999999</v>
      </c>
      <c r="IU38" s="164">
        <v>9.8005999999999993</v>
      </c>
      <c r="IV38" s="164">
        <v>-8.5532000000000004</v>
      </c>
      <c r="IW38" s="164">
        <v>189.21</v>
      </c>
      <c r="IX38" s="164">
        <v>-167.3</v>
      </c>
      <c r="IY38" s="164">
        <v>28.806999999999999</v>
      </c>
      <c r="IZ38" s="164">
        <v>-23.085999999999999</v>
      </c>
      <c r="JA38" s="164">
        <v>0.2112</v>
      </c>
      <c r="JB38" s="164">
        <v>4.1753999999999998</v>
      </c>
      <c r="JC38" s="164">
        <v>-8.8000000000000007</v>
      </c>
      <c r="JD38" s="164">
        <v>-0.89500000000000002</v>
      </c>
      <c r="JE38" s="164">
        <v>-0.90900000000000003</v>
      </c>
      <c r="JF38" s="164">
        <v>4.4800000000000004</v>
      </c>
      <c r="JG38" s="164">
        <v>-1.6</v>
      </c>
      <c r="JH38" s="164">
        <v>-4.6275000000000004</v>
      </c>
      <c r="JI38" s="164">
        <v>-4.6859999999999999</v>
      </c>
      <c r="JJ38" s="164">
        <v>12.042999999999999</v>
      </c>
      <c r="JK38" s="164">
        <v>-5.4489000000000001</v>
      </c>
      <c r="JL38" s="164">
        <v>0.9</v>
      </c>
      <c r="JM38" s="164">
        <v>1.9939</v>
      </c>
      <c r="JN38" s="164">
        <v>2.6229</v>
      </c>
      <c r="JO38" s="164">
        <v>0</v>
      </c>
      <c r="JP38" s="164">
        <v>0</v>
      </c>
      <c r="JQ38" s="164">
        <v>4.0094000000000003</v>
      </c>
      <c r="JR38" s="164">
        <v>5.1052</v>
      </c>
      <c r="JS38" s="164">
        <v>4.0290999999999997</v>
      </c>
      <c r="JT38" s="165"/>
      <c r="JU38" s="164">
        <v>12</v>
      </c>
      <c r="JV38" s="164">
        <v>5.8975999999999997</v>
      </c>
      <c r="JW38" s="164">
        <v>0.86</v>
      </c>
      <c r="JX38" s="164">
        <v>0.37</v>
      </c>
      <c r="JY38" s="164">
        <v>0</v>
      </c>
      <c r="JZ38" s="164">
        <v>-16.026</v>
      </c>
      <c r="KA38" s="164">
        <v>-23.867999999999999</v>
      </c>
      <c r="KB38" s="164">
        <v>3.5017999999999998</v>
      </c>
      <c r="KC38" s="164">
        <v>11.141999999999999</v>
      </c>
      <c r="KD38" s="164">
        <v>-19.585999999999999</v>
      </c>
      <c r="KE38" s="164">
        <v>8.0470000000000006</v>
      </c>
      <c r="KF38" s="164">
        <v>-14.3</v>
      </c>
      <c r="KG38" s="164">
        <v>-2.9</v>
      </c>
      <c r="KH38" s="164">
        <v>0.15840000000000001</v>
      </c>
      <c r="KI38" s="164">
        <v>-87.739000000000004</v>
      </c>
    </row>
    <row r="39" spans="1:295" ht="18" customHeight="1">
      <c r="A39" s="160" t="s">
        <v>61</v>
      </c>
      <c r="B39" s="160" t="s">
        <v>671</v>
      </c>
      <c r="C39" s="164">
        <v>0</v>
      </c>
      <c r="D39" s="164">
        <v>6.5080999999999998</v>
      </c>
      <c r="E39" s="164">
        <v>-13.279</v>
      </c>
      <c r="F39" s="164">
        <v>7.9156000000000004</v>
      </c>
      <c r="G39" s="164">
        <v>8.3726000000000003</v>
      </c>
      <c r="H39" s="164">
        <v>11.712999999999999</v>
      </c>
      <c r="I39" s="165"/>
      <c r="J39" s="165"/>
      <c r="K39" s="164">
        <v>24.795000000000002</v>
      </c>
      <c r="L39" s="164">
        <v>10.907999999999999</v>
      </c>
      <c r="M39" s="164">
        <v>-12.395</v>
      </c>
      <c r="N39" s="164">
        <v>-11.1</v>
      </c>
      <c r="O39" s="164">
        <v>-33</v>
      </c>
      <c r="P39" s="164">
        <v>8.8000000000000007</v>
      </c>
      <c r="Q39" s="164">
        <v>4.1398999999999999</v>
      </c>
      <c r="R39" s="164">
        <v>-24.2</v>
      </c>
      <c r="S39" s="164">
        <v>2.4550000000000001</v>
      </c>
      <c r="T39" s="164">
        <v>-1.6128</v>
      </c>
      <c r="U39" s="164">
        <v>6.3292999999999999</v>
      </c>
      <c r="V39" s="164">
        <v>6.2115</v>
      </c>
      <c r="W39" s="164">
        <v>10.818</v>
      </c>
      <c r="X39" s="164">
        <v>0</v>
      </c>
      <c r="Y39" s="164">
        <v>4.2069999999999999</v>
      </c>
      <c r="Z39" s="164">
        <v>1.1344000000000001</v>
      </c>
      <c r="AA39" s="165"/>
      <c r="AB39" s="164">
        <v>-0.33939999999999998</v>
      </c>
      <c r="AC39" s="164">
        <v>-0.189</v>
      </c>
      <c r="AD39" s="164">
        <v>-0.16400000000000001</v>
      </c>
      <c r="AE39" s="164">
        <v>1.032</v>
      </c>
      <c r="AF39" s="164">
        <v>-6.6599000000000004</v>
      </c>
      <c r="AG39" s="164">
        <v>-2.2000000000000002</v>
      </c>
      <c r="AH39" s="164">
        <v>0.53400000000000003</v>
      </c>
      <c r="AI39" s="164">
        <v>0.28599999999999998</v>
      </c>
      <c r="AJ39" s="164">
        <v>-12.739000000000001</v>
      </c>
      <c r="AK39" s="164">
        <v>-12.699</v>
      </c>
      <c r="AL39" s="164">
        <v>-10</v>
      </c>
      <c r="AM39" s="164">
        <v>-14.609</v>
      </c>
      <c r="AN39" s="164">
        <v>-14.699</v>
      </c>
      <c r="AO39" s="165"/>
      <c r="AP39" s="164">
        <v>3.8769999999999998</v>
      </c>
      <c r="AQ39" s="164">
        <v>22.338999999999999</v>
      </c>
      <c r="AR39" s="164">
        <v>28.181000000000001</v>
      </c>
      <c r="AS39" s="164">
        <v>-17.352</v>
      </c>
      <c r="AT39" s="164">
        <v>-13.127000000000001</v>
      </c>
      <c r="AU39" s="164">
        <v>-12.324</v>
      </c>
      <c r="AV39" s="164">
        <v>0.49149999999999999</v>
      </c>
      <c r="AW39" s="164">
        <v>0.60270000000000001</v>
      </c>
      <c r="AX39" s="165"/>
      <c r="AY39" s="164">
        <v>-18.218</v>
      </c>
      <c r="AZ39" s="164">
        <v>7.5087000000000002</v>
      </c>
      <c r="BA39" s="164">
        <v>40.158999999999999</v>
      </c>
      <c r="BB39" s="164">
        <v>13.913</v>
      </c>
      <c r="BC39" s="165"/>
      <c r="BD39" s="164">
        <v>-6.0998999999999999</v>
      </c>
      <c r="BE39" s="164">
        <v>-5.9999000000000002</v>
      </c>
      <c r="BF39" s="165"/>
      <c r="BG39" s="164">
        <v>-20.763000000000002</v>
      </c>
      <c r="BH39" s="165"/>
      <c r="BI39" s="164">
        <v>1.3141</v>
      </c>
      <c r="BJ39" s="164">
        <v>8.9494000000000007</v>
      </c>
      <c r="BK39" s="164">
        <v>6.8299000000000003</v>
      </c>
      <c r="BL39" s="164">
        <v>2.9434999999999998</v>
      </c>
      <c r="BM39" s="164">
        <v>2.0914999999999999</v>
      </c>
      <c r="BN39" s="164">
        <v>-140.69</v>
      </c>
      <c r="BO39" s="164">
        <v>113.55</v>
      </c>
      <c r="BP39" s="164">
        <v>114.1</v>
      </c>
      <c r="BQ39" s="164">
        <v>-81.944999999999993</v>
      </c>
      <c r="BR39" s="164">
        <v>-65.977000000000004</v>
      </c>
      <c r="BS39" s="164">
        <v>-9.1669</v>
      </c>
      <c r="BT39" s="165"/>
      <c r="BU39" s="165"/>
      <c r="BV39" s="164">
        <v>40.326999999999998</v>
      </c>
      <c r="BW39" s="164">
        <v>16.75</v>
      </c>
      <c r="BX39" s="164">
        <v>11.869</v>
      </c>
      <c r="BY39" s="164">
        <v>-5.0598999999999998</v>
      </c>
      <c r="BZ39" s="164">
        <v>17.850000000000001</v>
      </c>
      <c r="CA39" s="164">
        <v>-9.6407000000000007</v>
      </c>
      <c r="CB39" s="164">
        <v>-8.9709000000000003</v>
      </c>
      <c r="CC39" s="164">
        <v>16.954000000000001</v>
      </c>
      <c r="CD39" s="164">
        <v>14.504</v>
      </c>
      <c r="CE39" s="164">
        <v>-2.7793000000000001</v>
      </c>
      <c r="CF39" s="164">
        <v>-15.102</v>
      </c>
      <c r="CG39" s="164">
        <v>-15.169</v>
      </c>
      <c r="CH39" s="164">
        <v>8.6541999999999994</v>
      </c>
      <c r="CI39" s="164">
        <v>26.782</v>
      </c>
      <c r="CJ39" s="164">
        <v>2.88</v>
      </c>
      <c r="CK39" s="164">
        <v>6.4119999999999999</v>
      </c>
      <c r="CL39" s="164">
        <v>31.7</v>
      </c>
      <c r="CM39" s="164">
        <v>26.6</v>
      </c>
      <c r="CN39" s="164">
        <v>-4.82</v>
      </c>
      <c r="CO39" s="165"/>
      <c r="CP39" s="164">
        <v>51.746000000000002</v>
      </c>
      <c r="CQ39" s="164">
        <v>49.929000000000002</v>
      </c>
      <c r="CR39" s="164">
        <v>88.245999999999995</v>
      </c>
      <c r="CS39" s="164">
        <v>88.442999999999998</v>
      </c>
      <c r="CT39" s="164">
        <v>-20.818999999999999</v>
      </c>
      <c r="CU39" s="164">
        <v>-96.61</v>
      </c>
      <c r="CV39" s="164">
        <v>0</v>
      </c>
      <c r="CW39" s="164">
        <v>3.1684999999999999</v>
      </c>
      <c r="CX39" s="164">
        <v>40.79</v>
      </c>
      <c r="CY39" s="164">
        <v>28.478999999999999</v>
      </c>
      <c r="CZ39" s="164">
        <v>7.0361000000000002</v>
      </c>
      <c r="DA39" s="164">
        <v>7.4249000000000001</v>
      </c>
      <c r="DB39" s="164">
        <v>-16.638999999999999</v>
      </c>
      <c r="DC39" s="164">
        <v>0.3145</v>
      </c>
      <c r="DD39" s="164">
        <v>-28.504000000000001</v>
      </c>
      <c r="DE39" s="164">
        <v>-28.088000000000001</v>
      </c>
      <c r="DF39" s="164">
        <v>16.715</v>
      </c>
      <c r="DG39" s="164">
        <v>1.44E-2</v>
      </c>
      <c r="DH39" s="165"/>
      <c r="DI39" s="164">
        <v>-16.899000000000001</v>
      </c>
      <c r="DJ39" s="164">
        <v>-15.6</v>
      </c>
      <c r="DK39" s="164">
        <v>-5.1843000000000004</v>
      </c>
      <c r="DL39" s="164">
        <v>15.153</v>
      </c>
      <c r="DM39" s="164">
        <v>36.121000000000002</v>
      </c>
      <c r="DN39" s="164">
        <v>28.023</v>
      </c>
      <c r="DO39" s="164">
        <v>16.05</v>
      </c>
      <c r="DP39" s="164">
        <v>-11.34</v>
      </c>
      <c r="DQ39" s="164">
        <v>13.041</v>
      </c>
      <c r="DR39" s="164">
        <v>-16.285</v>
      </c>
      <c r="DS39" s="164">
        <v>-3.82</v>
      </c>
      <c r="DT39" s="164">
        <v>-3.8199000000000001</v>
      </c>
      <c r="DU39" s="164">
        <v>22.86</v>
      </c>
      <c r="DV39" s="164">
        <v>3.03</v>
      </c>
      <c r="DW39" s="164">
        <v>-16.399000000000001</v>
      </c>
      <c r="DX39" s="164">
        <v>-7.8544999999999998</v>
      </c>
      <c r="DY39" s="164">
        <v>-20.253</v>
      </c>
      <c r="DZ39" s="164">
        <v>-20.254000000000001</v>
      </c>
      <c r="EA39" s="164">
        <v>42.44</v>
      </c>
      <c r="EB39" s="164">
        <v>19.276</v>
      </c>
      <c r="EC39" s="164">
        <v>9.1873000000000005</v>
      </c>
      <c r="ED39" s="164">
        <v>9.9055</v>
      </c>
      <c r="EE39" s="164">
        <v>3.7119</v>
      </c>
      <c r="EF39" s="164">
        <v>-5.0826000000000002</v>
      </c>
      <c r="EG39" s="164">
        <v>-13.727</v>
      </c>
      <c r="EH39" s="164">
        <v>-5.2996999999999996</v>
      </c>
      <c r="EI39" s="165"/>
      <c r="EJ39" s="164">
        <v>0</v>
      </c>
      <c r="EK39" s="164">
        <v>-18.850999999999999</v>
      </c>
      <c r="EL39" s="164">
        <v>-18.14</v>
      </c>
      <c r="EM39" s="164">
        <v>8.3018999999999998</v>
      </c>
      <c r="EN39" s="164">
        <v>9.7036999999999995</v>
      </c>
      <c r="EO39" s="164">
        <v>0.10589999999999999</v>
      </c>
      <c r="EP39" s="165"/>
      <c r="EQ39" s="164">
        <v>-30.016999999999999</v>
      </c>
      <c r="ER39" s="164">
        <v>-30.280999999999999</v>
      </c>
      <c r="ES39" s="164">
        <v>-5.0632000000000001</v>
      </c>
      <c r="ET39" s="164">
        <v>3.6798999999999999</v>
      </c>
      <c r="EU39" s="164">
        <v>-8.5699000000000005</v>
      </c>
      <c r="EV39" s="164">
        <v>-0.7</v>
      </c>
      <c r="EW39" s="165"/>
      <c r="EX39" s="164">
        <v>-5.6800000000000003E-2</v>
      </c>
      <c r="EY39" s="165"/>
      <c r="EZ39" s="164">
        <v>-11.638999999999999</v>
      </c>
      <c r="FA39" s="164">
        <v>7.6482999999999999</v>
      </c>
      <c r="FB39" s="164">
        <v>-15.542999999999999</v>
      </c>
      <c r="FC39" s="164">
        <v>-39.145000000000003</v>
      </c>
      <c r="FD39" s="164">
        <v>5.1947999999999999</v>
      </c>
      <c r="FE39" s="164">
        <v>0</v>
      </c>
      <c r="FF39" s="164">
        <v>0</v>
      </c>
      <c r="FG39" s="164">
        <v>0</v>
      </c>
      <c r="FH39" s="164">
        <v>5.1589999999999998</v>
      </c>
      <c r="FI39" s="164">
        <v>4.6810999999999998</v>
      </c>
      <c r="FJ39" s="164">
        <v>4.8562000000000003</v>
      </c>
      <c r="FK39" s="164">
        <v>4.3537999999999997</v>
      </c>
      <c r="FL39" s="164">
        <v>39.183999999999997</v>
      </c>
      <c r="FM39" s="164">
        <v>12.170999999999999</v>
      </c>
      <c r="FN39" s="164">
        <v>12.208</v>
      </c>
      <c r="FO39" s="164">
        <v>33.26</v>
      </c>
      <c r="FP39" s="164">
        <v>37.902999999999999</v>
      </c>
      <c r="FQ39" s="164">
        <v>3.8683999999999998</v>
      </c>
      <c r="FR39" s="164">
        <v>-14.499000000000001</v>
      </c>
      <c r="FS39" s="164">
        <v>-1.6072</v>
      </c>
      <c r="FT39" s="164">
        <v>0.29780000000000001</v>
      </c>
      <c r="FU39" s="164">
        <v>1.65</v>
      </c>
      <c r="FV39" s="164">
        <v>4.3600000000000003</v>
      </c>
      <c r="FW39" s="164">
        <v>0</v>
      </c>
      <c r="FX39" s="164">
        <v>1.7709999999999999</v>
      </c>
      <c r="FY39" s="164">
        <v>6.9889000000000001</v>
      </c>
      <c r="FZ39" s="164">
        <v>0.28999999999999998</v>
      </c>
      <c r="GA39" s="164">
        <v>0</v>
      </c>
      <c r="GB39" s="164">
        <v>31.568999999999999</v>
      </c>
      <c r="GC39" s="164">
        <v>-40.262</v>
      </c>
      <c r="GD39" s="164">
        <v>-32.225999999999999</v>
      </c>
      <c r="GE39" s="164">
        <v>-3.0099</v>
      </c>
      <c r="GF39" s="164">
        <v>37.356999999999999</v>
      </c>
      <c r="GG39" s="164">
        <v>14.199</v>
      </c>
      <c r="GH39" s="165"/>
      <c r="GI39" s="164">
        <v>10.563000000000001</v>
      </c>
      <c r="GJ39" s="165"/>
      <c r="GK39" s="164">
        <v>2.7077</v>
      </c>
      <c r="GL39" s="164">
        <v>5.62E-2</v>
      </c>
      <c r="GM39" s="165"/>
      <c r="GN39" s="164">
        <v>-13.519</v>
      </c>
      <c r="GO39" s="164">
        <v>-17.317</v>
      </c>
      <c r="GP39" s="165"/>
      <c r="GQ39" s="164">
        <v>-32.183999999999997</v>
      </c>
      <c r="GR39" s="164">
        <v>-24.596</v>
      </c>
      <c r="GS39" s="164">
        <v>-14.798</v>
      </c>
      <c r="GT39" s="164">
        <v>165.23</v>
      </c>
      <c r="GU39" s="164">
        <v>-1.9</v>
      </c>
      <c r="GV39" s="164">
        <v>-6.8935000000000004</v>
      </c>
      <c r="GW39" s="164">
        <v>-12.363</v>
      </c>
      <c r="GX39" s="164">
        <v>3.6518000000000002</v>
      </c>
      <c r="GY39" s="164">
        <v>11.23</v>
      </c>
      <c r="GZ39" s="164">
        <v>11.313000000000001</v>
      </c>
      <c r="HA39" s="164">
        <v>3</v>
      </c>
      <c r="HB39" s="164">
        <v>25.524000000000001</v>
      </c>
      <c r="HC39" s="164">
        <v>26.785</v>
      </c>
      <c r="HD39" s="164">
        <v>-12.148999999999999</v>
      </c>
      <c r="HE39" s="164">
        <v>15.686</v>
      </c>
      <c r="HF39" s="164">
        <v>32.155999999999999</v>
      </c>
      <c r="HG39" s="164">
        <v>36.865000000000002</v>
      </c>
      <c r="HH39" s="165"/>
      <c r="HI39" s="164">
        <v>-10.834</v>
      </c>
      <c r="HJ39" s="164">
        <v>-12.297000000000001</v>
      </c>
      <c r="HK39" s="164">
        <v>0</v>
      </c>
      <c r="HL39" s="164">
        <v>0</v>
      </c>
      <c r="HM39" s="164">
        <v>0</v>
      </c>
      <c r="HN39" s="164">
        <v>-11.849</v>
      </c>
      <c r="HO39" s="164">
        <v>-34.003999999999998</v>
      </c>
      <c r="HP39" s="164">
        <v>45.56</v>
      </c>
      <c r="HQ39" s="164">
        <v>-23.673999999999999</v>
      </c>
      <c r="HR39" s="164">
        <v>-23.372</v>
      </c>
      <c r="HS39" s="164">
        <v>-18.337</v>
      </c>
      <c r="HT39" s="165"/>
      <c r="HU39" s="164">
        <v>6.98</v>
      </c>
      <c r="HV39" s="164">
        <v>7.05</v>
      </c>
      <c r="HW39" s="164">
        <v>-25.399000000000001</v>
      </c>
      <c r="HX39" s="164">
        <v>-25.1</v>
      </c>
      <c r="HY39" s="164">
        <v>3.5700000000000003E-2</v>
      </c>
      <c r="HZ39" s="165"/>
      <c r="IA39" s="164">
        <v>24.245000000000001</v>
      </c>
      <c r="IB39" s="164">
        <v>20.145</v>
      </c>
      <c r="IC39" s="164">
        <v>19.734999999999999</v>
      </c>
      <c r="ID39" s="164">
        <v>-12.6</v>
      </c>
      <c r="IE39" s="164">
        <v>-27.298999999999999</v>
      </c>
      <c r="IF39" s="165"/>
      <c r="IG39" s="165"/>
      <c r="IH39" s="164">
        <v>-18.302</v>
      </c>
      <c r="II39" s="164">
        <v>-18.225999999999999</v>
      </c>
      <c r="IJ39" s="165"/>
      <c r="IK39" s="164">
        <v>5.6563999999999997</v>
      </c>
      <c r="IL39" s="164">
        <v>-298.02</v>
      </c>
      <c r="IM39" s="165"/>
      <c r="IN39" s="164">
        <v>10.922000000000001</v>
      </c>
      <c r="IO39" s="165"/>
      <c r="IP39" s="164">
        <v>78.090999999999994</v>
      </c>
      <c r="IQ39" s="164">
        <v>120.42</v>
      </c>
      <c r="IR39" s="164">
        <v>85.96</v>
      </c>
      <c r="IS39" s="164">
        <v>16.117000000000001</v>
      </c>
      <c r="IT39" s="164">
        <v>10.491</v>
      </c>
      <c r="IU39" s="164">
        <v>10.638999999999999</v>
      </c>
      <c r="IV39" s="164">
        <v>-11.234999999999999</v>
      </c>
      <c r="IW39" s="164">
        <v>191.21</v>
      </c>
      <c r="IX39" s="164">
        <v>-166.94</v>
      </c>
      <c r="IY39" s="164">
        <v>30.940999999999999</v>
      </c>
      <c r="IZ39" s="164">
        <v>-25.577999999999999</v>
      </c>
      <c r="JA39" s="164">
        <v>0.3992</v>
      </c>
      <c r="JB39" s="164">
        <v>4.2206000000000001</v>
      </c>
      <c r="JC39" s="164">
        <v>-8.3199000000000005</v>
      </c>
      <c r="JD39" s="165"/>
      <c r="JE39" s="164">
        <v>-1.0099</v>
      </c>
      <c r="JF39" s="164">
        <v>3.92</v>
      </c>
      <c r="JG39" s="164">
        <v>-0.4</v>
      </c>
      <c r="JH39" s="164">
        <v>-4.4965000000000002</v>
      </c>
      <c r="JI39" s="164">
        <v>-5.9158999999999997</v>
      </c>
      <c r="JJ39" s="165"/>
      <c r="JK39" s="164">
        <v>-5.3025000000000002</v>
      </c>
      <c r="JL39" s="164">
        <v>0.4</v>
      </c>
      <c r="JM39" s="164">
        <v>1.6318999999999999</v>
      </c>
      <c r="JN39" s="164">
        <v>1.623</v>
      </c>
      <c r="JO39" s="164">
        <v>0</v>
      </c>
      <c r="JP39" s="164">
        <v>0</v>
      </c>
      <c r="JQ39" s="164">
        <v>3.5684</v>
      </c>
      <c r="JR39" s="164">
        <v>2.9506000000000001</v>
      </c>
      <c r="JS39" s="164">
        <v>3.7808000000000002</v>
      </c>
      <c r="JT39" s="165"/>
      <c r="JU39" s="164">
        <v>12</v>
      </c>
      <c r="JV39" s="164">
        <v>5.1308999999999996</v>
      </c>
      <c r="JW39" s="164">
        <v>0.91</v>
      </c>
      <c r="JX39" s="164">
        <v>0.37</v>
      </c>
      <c r="JY39" s="164">
        <v>0</v>
      </c>
      <c r="JZ39" s="164">
        <v>-16.632999999999999</v>
      </c>
      <c r="KA39" s="164">
        <v>-24.905000000000001</v>
      </c>
      <c r="KB39" s="164">
        <v>3.4470999999999998</v>
      </c>
      <c r="KC39" s="164">
        <v>12.015000000000001</v>
      </c>
      <c r="KD39" s="164">
        <v>-20.507999999999999</v>
      </c>
      <c r="KE39" s="164">
        <v>7.9839000000000002</v>
      </c>
      <c r="KF39" s="164">
        <v>-13.8</v>
      </c>
      <c r="KG39" s="164">
        <v>-3.2</v>
      </c>
      <c r="KH39" s="164">
        <v>0.9869</v>
      </c>
      <c r="KI39" s="164">
        <v>-89.840999999999994</v>
      </c>
    </row>
    <row r="40" spans="1:295" ht="18" customHeight="1">
      <c r="A40" s="160" t="s">
        <v>61</v>
      </c>
      <c r="B40" s="160" t="s">
        <v>672</v>
      </c>
      <c r="C40" s="167">
        <v>0</v>
      </c>
      <c r="D40" s="167">
        <v>6.1702000000000004</v>
      </c>
      <c r="E40" s="167">
        <v>-12.746</v>
      </c>
      <c r="F40" s="167">
        <v>2.6930999999999998</v>
      </c>
      <c r="G40" s="167">
        <v>12.609</v>
      </c>
      <c r="H40" s="167">
        <v>9.3268000000000004</v>
      </c>
      <c r="I40" s="168"/>
      <c r="J40" s="168"/>
      <c r="K40" s="167">
        <v>22.838000000000001</v>
      </c>
      <c r="L40" s="167">
        <v>10.226000000000001</v>
      </c>
      <c r="M40" s="167">
        <v>-11.537000000000001</v>
      </c>
      <c r="N40" s="167">
        <v>-11.1</v>
      </c>
      <c r="O40" s="167">
        <v>-30.798999999999999</v>
      </c>
      <c r="P40" s="167">
        <v>6.5998999999999999</v>
      </c>
      <c r="Q40" s="167">
        <v>4.1398999999999999</v>
      </c>
      <c r="R40" s="167">
        <v>-22</v>
      </c>
      <c r="S40" s="167">
        <v>2.7989999999999999</v>
      </c>
      <c r="T40" s="167">
        <v>5.5476999999999999</v>
      </c>
      <c r="U40" s="167">
        <v>6.0648</v>
      </c>
      <c r="V40" s="167">
        <v>5.9878</v>
      </c>
      <c r="W40" s="167">
        <v>10.74</v>
      </c>
      <c r="X40" s="167">
        <v>0</v>
      </c>
      <c r="Y40" s="167">
        <v>4.3056999999999999</v>
      </c>
      <c r="Z40" s="167">
        <v>1.1233</v>
      </c>
      <c r="AA40" s="168"/>
      <c r="AB40" s="167">
        <v>-0.30909999999999999</v>
      </c>
      <c r="AC40" s="167">
        <v>-0.28599999999999998</v>
      </c>
      <c r="AD40" s="167">
        <v>-0.27600000000000002</v>
      </c>
      <c r="AE40" s="167">
        <v>0.46899999999999997</v>
      </c>
      <c r="AF40" s="167">
        <v>-8.8800000000000008</v>
      </c>
      <c r="AG40" s="167">
        <v>-2.2000000000000002</v>
      </c>
      <c r="AH40" s="167">
        <v>0.39900000000000002</v>
      </c>
      <c r="AI40" s="167">
        <v>0.28499999999999998</v>
      </c>
      <c r="AJ40" s="167">
        <v>-12.029</v>
      </c>
      <c r="AK40" s="167">
        <v>-12.35</v>
      </c>
      <c r="AL40" s="167">
        <v>-10</v>
      </c>
      <c r="AM40" s="167">
        <v>-15.159000000000001</v>
      </c>
      <c r="AN40" s="167">
        <v>-15.319000000000001</v>
      </c>
      <c r="AO40" s="168"/>
      <c r="AP40" s="167">
        <v>3.9630999999999998</v>
      </c>
      <c r="AQ40" s="167">
        <v>22.248000000000001</v>
      </c>
      <c r="AR40" s="167">
        <v>26.077000000000002</v>
      </c>
      <c r="AS40" s="167">
        <v>-16.097000000000001</v>
      </c>
      <c r="AT40" s="167">
        <v>-13.663</v>
      </c>
      <c r="AU40" s="167">
        <v>-13.692</v>
      </c>
      <c r="AV40" s="167">
        <v>10.003</v>
      </c>
      <c r="AW40" s="167">
        <v>8.4135000000000009</v>
      </c>
      <c r="AX40" s="168"/>
      <c r="AY40" s="167">
        <v>-20.227</v>
      </c>
      <c r="AZ40" s="167">
        <v>8.6922999999999995</v>
      </c>
      <c r="BA40" s="167">
        <v>47.920999999999999</v>
      </c>
      <c r="BB40" s="167">
        <v>6.9451999999999998</v>
      </c>
      <c r="BC40" s="168"/>
      <c r="BD40" s="167">
        <v>-6.2999000000000001</v>
      </c>
      <c r="BE40" s="167">
        <v>-6.3998999999999997</v>
      </c>
      <c r="BF40" s="168"/>
      <c r="BG40" s="167">
        <v>-19.045000000000002</v>
      </c>
      <c r="BH40" s="168"/>
      <c r="BI40" s="167">
        <v>1.3141</v>
      </c>
      <c r="BJ40" s="167">
        <v>6.8022999999999998</v>
      </c>
      <c r="BK40" s="167">
        <v>6.6599000000000004</v>
      </c>
      <c r="BL40" s="167">
        <v>3.0192000000000001</v>
      </c>
      <c r="BM40" s="167">
        <v>2.0712000000000002</v>
      </c>
      <c r="BN40" s="167">
        <v>-134.06</v>
      </c>
      <c r="BO40" s="167">
        <v>112.82</v>
      </c>
      <c r="BP40" s="167">
        <v>112.97</v>
      </c>
      <c r="BQ40" s="167">
        <v>-83.051000000000002</v>
      </c>
      <c r="BR40" s="167">
        <v>-65.119</v>
      </c>
      <c r="BS40" s="167">
        <v>-9.1669</v>
      </c>
      <c r="BT40" s="168"/>
      <c r="BU40" s="168"/>
      <c r="BV40" s="167">
        <v>39.688000000000002</v>
      </c>
      <c r="BW40" s="167">
        <v>16.2</v>
      </c>
      <c r="BX40" s="167">
        <v>12.329000000000001</v>
      </c>
      <c r="BY40" s="167">
        <v>-5.53</v>
      </c>
      <c r="BZ40" s="167">
        <v>15.648999999999999</v>
      </c>
      <c r="CA40" s="167">
        <v>-9.5067000000000004</v>
      </c>
      <c r="CB40" s="167">
        <v>-9.1047999999999991</v>
      </c>
      <c r="CC40" s="167">
        <v>16.591000000000001</v>
      </c>
      <c r="CD40" s="167">
        <v>14.081</v>
      </c>
      <c r="CE40" s="167">
        <v>-2.6240000000000001</v>
      </c>
      <c r="CF40" s="167">
        <v>-15.032</v>
      </c>
      <c r="CG40" s="167">
        <v>-14.929</v>
      </c>
      <c r="CH40" s="167">
        <v>7.3113000000000001</v>
      </c>
      <c r="CI40" s="167">
        <v>27.27</v>
      </c>
      <c r="CJ40" s="167">
        <v>2.88</v>
      </c>
      <c r="CK40" s="167">
        <v>6.4119999999999999</v>
      </c>
      <c r="CL40" s="167">
        <v>31</v>
      </c>
      <c r="CM40" s="167">
        <v>26.1</v>
      </c>
      <c r="CN40" s="167">
        <v>-4.8299000000000003</v>
      </c>
      <c r="CO40" s="168"/>
      <c r="CP40" s="167">
        <v>51.74</v>
      </c>
      <c r="CQ40" s="167">
        <v>49.231000000000002</v>
      </c>
      <c r="CR40" s="167">
        <v>87.549000000000007</v>
      </c>
      <c r="CS40" s="167">
        <v>88.555000000000007</v>
      </c>
      <c r="CT40" s="167">
        <v>-19.332999999999998</v>
      </c>
      <c r="CU40" s="167">
        <v>-96.308000000000007</v>
      </c>
      <c r="CV40" s="167">
        <v>0</v>
      </c>
      <c r="CW40" s="167">
        <v>3.0152000000000001</v>
      </c>
      <c r="CX40" s="167">
        <v>40.72</v>
      </c>
      <c r="CY40" s="167">
        <v>28.78</v>
      </c>
      <c r="CZ40" s="167">
        <v>7.1923000000000004</v>
      </c>
      <c r="DA40" s="167">
        <v>7.6201999999999996</v>
      </c>
      <c r="DB40" s="167">
        <v>-16.548999999999999</v>
      </c>
      <c r="DC40" s="167">
        <v>0.3145</v>
      </c>
      <c r="DD40" s="167">
        <v>-28.48</v>
      </c>
      <c r="DE40" s="167">
        <v>-27.975000000000001</v>
      </c>
      <c r="DF40" s="167">
        <v>15.504</v>
      </c>
      <c r="DG40" s="167">
        <v>1.4500000000000001E-2</v>
      </c>
      <c r="DH40" s="168"/>
      <c r="DI40" s="167">
        <v>-16.899000000000001</v>
      </c>
      <c r="DJ40" s="167">
        <v>-15.6</v>
      </c>
      <c r="DK40" s="167">
        <v>-5.3552</v>
      </c>
      <c r="DL40" s="167">
        <v>15.34</v>
      </c>
      <c r="DM40" s="167">
        <v>36.752000000000002</v>
      </c>
      <c r="DN40" s="167">
        <v>28.023</v>
      </c>
      <c r="DO40" s="167">
        <v>16.170000000000002</v>
      </c>
      <c r="DP40" s="167">
        <v>-11.39</v>
      </c>
      <c r="DQ40" s="167">
        <v>12.406000000000001</v>
      </c>
      <c r="DR40" s="167">
        <v>-16.739999999999998</v>
      </c>
      <c r="DS40" s="167">
        <v>-3.79</v>
      </c>
      <c r="DT40" s="167">
        <v>-3.7698999999999998</v>
      </c>
      <c r="DU40" s="167">
        <v>22.61</v>
      </c>
      <c r="DV40" s="167">
        <v>2.4700000000000002</v>
      </c>
      <c r="DW40" s="167">
        <v>-13.981</v>
      </c>
      <c r="DX40" s="167">
        <v>-7.5362999999999998</v>
      </c>
      <c r="DY40" s="167">
        <v>-20.916</v>
      </c>
      <c r="DZ40" s="167">
        <v>-20.344999999999999</v>
      </c>
      <c r="EA40" s="167">
        <v>42.161000000000001</v>
      </c>
      <c r="EB40" s="167">
        <v>20.07</v>
      </c>
      <c r="EC40" s="167">
        <v>10.541</v>
      </c>
      <c r="ED40" s="167">
        <v>10.957000000000001</v>
      </c>
      <c r="EE40" s="167">
        <v>0.73880000000000001</v>
      </c>
      <c r="EF40" s="167">
        <v>-6.3324999999999996</v>
      </c>
      <c r="EG40" s="167">
        <v>-12.95</v>
      </c>
      <c r="EH40" s="167">
        <v>-5.5118999999999998</v>
      </c>
      <c r="EI40" s="168"/>
      <c r="EJ40" s="167">
        <v>0</v>
      </c>
      <c r="EK40" s="167">
        <v>-20.039000000000001</v>
      </c>
      <c r="EL40" s="167">
        <v>-21.052</v>
      </c>
      <c r="EM40" s="167">
        <v>0</v>
      </c>
      <c r="EN40" s="167">
        <v>10.951000000000001</v>
      </c>
      <c r="EO40" s="167">
        <v>0.10589999999999999</v>
      </c>
      <c r="EP40" s="168"/>
      <c r="EQ40" s="167">
        <v>-34.506999999999998</v>
      </c>
      <c r="ER40" s="167">
        <v>-34.247999999999998</v>
      </c>
      <c r="ES40" s="167">
        <v>-8.4571000000000005</v>
      </c>
      <c r="ET40" s="167">
        <v>0</v>
      </c>
      <c r="EU40" s="167">
        <v>-10.058999999999999</v>
      </c>
      <c r="EV40" s="167">
        <v>0</v>
      </c>
      <c r="EW40" s="168"/>
      <c r="EX40" s="167">
        <v>5.0442999999999998</v>
      </c>
      <c r="EY40" s="168"/>
      <c r="EZ40" s="167">
        <v>-10.122</v>
      </c>
      <c r="FA40" s="167">
        <v>5.5598999999999998</v>
      </c>
      <c r="FB40" s="167">
        <v>-15.542999999999999</v>
      </c>
      <c r="FC40" s="167">
        <v>-39.145000000000003</v>
      </c>
      <c r="FD40" s="167">
        <v>4.8834999999999997</v>
      </c>
      <c r="FE40" s="167">
        <v>0</v>
      </c>
      <c r="FF40" s="167">
        <v>0</v>
      </c>
      <c r="FG40" s="167">
        <v>0</v>
      </c>
      <c r="FH40" s="167">
        <v>4.7282999999999999</v>
      </c>
      <c r="FI40" s="167">
        <v>4.5334000000000003</v>
      </c>
      <c r="FJ40" s="167">
        <v>4.5213000000000001</v>
      </c>
      <c r="FK40" s="167">
        <v>4.5213000000000001</v>
      </c>
      <c r="FL40" s="167">
        <v>34.83</v>
      </c>
      <c r="FM40" s="167">
        <v>10.891999999999999</v>
      </c>
      <c r="FN40" s="167">
        <v>11</v>
      </c>
      <c r="FO40" s="167">
        <v>31.972999999999999</v>
      </c>
      <c r="FP40" s="167">
        <v>38.405999999999999</v>
      </c>
      <c r="FQ40" s="167">
        <v>7.6234000000000002</v>
      </c>
      <c r="FR40" s="167">
        <v>-13.439</v>
      </c>
      <c r="FS40" s="167">
        <v>-3.2130000000000001</v>
      </c>
      <c r="FT40" s="167">
        <v>0.32429999999999998</v>
      </c>
      <c r="FU40" s="167">
        <v>2.61</v>
      </c>
      <c r="FV40" s="167">
        <v>1.01</v>
      </c>
      <c r="FW40" s="167">
        <v>0</v>
      </c>
      <c r="FX40" s="167">
        <v>1.7395</v>
      </c>
      <c r="FY40" s="167">
        <v>7.1699000000000002</v>
      </c>
      <c r="FZ40" s="167">
        <v>0.218</v>
      </c>
      <c r="GA40" s="167">
        <v>0</v>
      </c>
      <c r="GB40" s="167">
        <v>30.219000000000001</v>
      </c>
      <c r="GC40" s="167">
        <v>-41.835000000000001</v>
      </c>
      <c r="GD40" s="167">
        <v>-33.512999999999998</v>
      </c>
      <c r="GE40" s="168"/>
      <c r="GF40" s="167">
        <v>36.078000000000003</v>
      </c>
      <c r="GG40" s="167">
        <v>14.1</v>
      </c>
      <c r="GH40" s="168"/>
      <c r="GI40" s="167">
        <v>10.06</v>
      </c>
      <c r="GJ40" s="168"/>
      <c r="GK40" s="167">
        <v>2.7549999999999999</v>
      </c>
      <c r="GL40" s="167">
        <v>5.62E-2</v>
      </c>
      <c r="GM40" s="168"/>
      <c r="GN40" s="167">
        <v>-13.03</v>
      </c>
      <c r="GO40" s="167">
        <v>-16.960999999999999</v>
      </c>
      <c r="GP40" s="168"/>
      <c r="GQ40" s="167">
        <v>-32.268000000000001</v>
      </c>
      <c r="GR40" s="167">
        <v>-24.334</v>
      </c>
      <c r="GS40" s="167">
        <v>-15.023</v>
      </c>
      <c r="GT40" s="167">
        <v>167.53</v>
      </c>
      <c r="GU40" s="167">
        <v>-1.9276</v>
      </c>
      <c r="GV40" s="167">
        <v>-8.5282999999999998</v>
      </c>
      <c r="GW40" s="167">
        <v>-11.667</v>
      </c>
      <c r="GX40" s="167">
        <v>4.1909000000000001</v>
      </c>
      <c r="GY40" s="167">
        <v>11.178000000000001</v>
      </c>
      <c r="GZ40" s="167">
        <v>11.298</v>
      </c>
      <c r="HA40" s="167">
        <v>4</v>
      </c>
      <c r="HB40" s="167">
        <v>27.741</v>
      </c>
      <c r="HC40" s="167">
        <v>28.524000000000001</v>
      </c>
      <c r="HD40" s="167">
        <v>-14.25</v>
      </c>
      <c r="HE40" s="167">
        <v>15.851000000000001</v>
      </c>
      <c r="HF40" s="167">
        <v>35.600999999999999</v>
      </c>
      <c r="HG40" s="167">
        <v>37.557000000000002</v>
      </c>
      <c r="HH40" s="168"/>
      <c r="HI40" s="167">
        <v>-10.763999999999999</v>
      </c>
      <c r="HJ40" s="167">
        <v>-11.545999999999999</v>
      </c>
      <c r="HK40" s="167">
        <v>0</v>
      </c>
      <c r="HL40" s="167">
        <v>0</v>
      </c>
      <c r="HM40" s="167">
        <v>-11.16</v>
      </c>
      <c r="HN40" s="167">
        <v>-11.487</v>
      </c>
      <c r="HO40" s="167">
        <v>-34.003999999999998</v>
      </c>
      <c r="HP40" s="167">
        <v>53.634999999999998</v>
      </c>
      <c r="HQ40" s="167">
        <v>-24.882999999999999</v>
      </c>
      <c r="HR40" s="167">
        <v>-24.289000000000001</v>
      </c>
      <c r="HS40" s="167">
        <v>-17.725999999999999</v>
      </c>
      <c r="HT40" s="168"/>
      <c r="HU40" s="167">
        <v>7.0998999999999999</v>
      </c>
      <c r="HV40" s="167">
        <v>7.07</v>
      </c>
      <c r="HW40" s="167">
        <v>-25.6</v>
      </c>
      <c r="HX40" s="167">
        <v>-25.298999999999999</v>
      </c>
      <c r="HY40" s="167">
        <v>0.49349999999999999</v>
      </c>
      <c r="HZ40" s="168"/>
      <c r="IA40" s="167">
        <v>22.922000000000001</v>
      </c>
      <c r="IB40" s="167">
        <v>19.155000000000001</v>
      </c>
      <c r="IC40" s="167">
        <v>19.256</v>
      </c>
      <c r="ID40" s="167">
        <v>-13.1</v>
      </c>
      <c r="IE40" s="167">
        <v>-27.298999999999999</v>
      </c>
      <c r="IF40" s="168"/>
      <c r="IG40" s="168"/>
      <c r="IH40" s="167">
        <v>-18.172999999999998</v>
      </c>
      <c r="II40" s="168"/>
      <c r="IJ40" s="168"/>
      <c r="IK40" s="167">
        <v>2.2303999999999999</v>
      </c>
      <c r="IL40" s="167">
        <v>-294.99</v>
      </c>
      <c r="IM40" s="168"/>
      <c r="IN40" s="167">
        <v>5.2550999999999997</v>
      </c>
      <c r="IO40" s="168"/>
      <c r="IP40" s="167">
        <v>78.072999999999993</v>
      </c>
      <c r="IQ40" s="167">
        <v>119.04</v>
      </c>
      <c r="IR40" s="167">
        <v>87.27</v>
      </c>
      <c r="IS40" s="167">
        <v>16.728000000000002</v>
      </c>
      <c r="IT40" s="167">
        <v>9.0068000000000001</v>
      </c>
      <c r="IU40" s="167">
        <v>7.8219000000000003</v>
      </c>
      <c r="IV40" s="167">
        <v>-7.6329000000000002</v>
      </c>
      <c r="IW40" s="167">
        <v>191.35</v>
      </c>
      <c r="IX40" s="167">
        <v>-167.08</v>
      </c>
      <c r="IY40" s="167">
        <v>28.414000000000001</v>
      </c>
      <c r="IZ40" s="167">
        <v>-22.89</v>
      </c>
      <c r="JA40" s="167">
        <v>0.47</v>
      </c>
      <c r="JB40" s="167">
        <v>4.2206000000000001</v>
      </c>
      <c r="JC40" s="167">
        <v>-8.0799000000000003</v>
      </c>
      <c r="JD40" s="168"/>
      <c r="JE40" s="167">
        <v>-0.73199999999999998</v>
      </c>
      <c r="JF40" s="167">
        <v>3.5198999999999998</v>
      </c>
      <c r="JG40" s="167">
        <v>-0.24</v>
      </c>
      <c r="JH40" s="167">
        <v>-4.3575999999999997</v>
      </c>
      <c r="JI40" s="167">
        <v>-5.7694000000000001</v>
      </c>
      <c r="JJ40" s="168"/>
      <c r="JK40" s="167">
        <v>-5.3879000000000001</v>
      </c>
      <c r="JL40" s="167">
        <v>-0.1</v>
      </c>
      <c r="JM40" s="167">
        <v>0.91800000000000004</v>
      </c>
      <c r="JN40" s="167">
        <v>1.8869</v>
      </c>
      <c r="JO40" s="167">
        <v>0</v>
      </c>
      <c r="JP40" s="167">
        <v>0</v>
      </c>
      <c r="JQ40" s="167">
        <v>4.9168000000000003</v>
      </c>
      <c r="JR40" s="167">
        <v>3.9026999999999998</v>
      </c>
      <c r="JS40" s="167">
        <v>3.4731000000000001</v>
      </c>
      <c r="JT40" s="168"/>
      <c r="JU40" s="167">
        <v>11.6</v>
      </c>
      <c r="JV40" s="167">
        <v>5.0080999999999998</v>
      </c>
      <c r="JW40" s="167">
        <v>0.91</v>
      </c>
      <c r="JX40" s="167">
        <v>0.37</v>
      </c>
      <c r="JY40" s="167">
        <v>0</v>
      </c>
      <c r="JZ40" s="167">
        <v>-16.667999999999999</v>
      </c>
      <c r="KA40" s="167">
        <v>-23.914999999999999</v>
      </c>
      <c r="KB40" s="167">
        <v>4.1261999999999999</v>
      </c>
      <c r="KC40" s="167">
        <v>11.829000000000001</v>
      </c>
      <c r="KD40" s="167">
        <v>-20.332000000000001</v>
      </c>
      <c r="KE40" s="167">
        <v>7.7652999999999999</v>
      </c>
      <c r="KF40" s="167">
        <v>-13.898999999999999</v>
      </c>
      <c r="KG40" s="167">
        <v>-3.2999000000000001</v>
      </c>
      <c r="KH40" s="167">
        <v>6.2911000000000001</v>
      </c>
      <c r="KI40" s="167">
        <v>-92.471999999999994</v>
      </c>
    </row>
    <row r="41" spans="1:295" ht="18" customHeight="1">
      <c r="A41" s="160" t="s">
        <v>61</v>
      </c>
      <c r="B41" s="160" t="s">
        <v>673</v>
      </c>
      <c r="C41" s="161">
        <v>0</v>
      </c>
      <c r="D41" s="161">
        <v>6.2869999999999999</v>
      </c>
      <c r="E41" s="161">
        <v>-12.933999999999999</v>
      </c>
      <c r="F41" s="161">
        <v>3.4563999999999999</v>
      </c>
      <c r="G41" s="161">
        <v>12.368</v>
      </c>
      <c r="H41" s="161">
        <v>9.5679999999999996</v>
      </c>
      <c r="I41" s="162"/>
      <c r="J41" s="162"/>
      <c r="K41" s="161">
        <v>23.809000000000001</v>
      </c>
      <c r="L41" s="161">
        <v>10.558</v>
      </c>
      <c r="M41" s="161">
        <v>-12.191000000000001</v>
      </c>
      <c r="N41" s="161">
        <v>-11.1</v>
      </c>
      <c r="O41" s="161">
        <v>-30.798999999999999</v>
      </c>
      <c r="P41" s="161">
        <v>6.5998999999999999</v>
      </c>
      <c r="Q41" s="161">
        <v>4.1398999999999999</v>
      </c>
      <c r="R41" s="161">
        <v>-24.2</v>
      </c>
      <c r="S41" s="161">
        <v>2.4891999999999999</v>
      </c>
      <c r="T41" s="161">
        <v>4.5335999999999999</v>
      </c>
      <c r="U41" s="161">
        <v>5.3928000000000003</v>
      </c>
      <c r="V41" s="161">
        <v>5.1173000000000002</v>
      </c>
      <c r="W41" s="161">
        <v>9.2279999999999998</v>
      </c>
      <c r="X41" s="161">
        <v>0</v>
      </c>
      <c r="Y41" s="161">
        <v>2.3685</v>
      </c>
      <c r="Z41" s="161">
        <v>1.1469</v>
      </c>
      <c r="AA41" s="162"/>
      <c r="AB41" s="161">
        <v>-0.15</v>
      </c>
      <c r="AC41" s="161">
        <v>-0.37</v>
      </c>
      <c r="AD41" s="161">
        <v>-0.38500000000000001</v>
      </c>
      <c r="AE41" s="161">
        <v>0.38200000000000001</v>
      </c>
      <c r="AF41" s="161">
        <v>-11.1</v>
      </c>
      <c r="AG41" s="161">
        <v>-2.2000000000000002</v>
      </c>
      <c r="AH41" s="161">
        <v>0.48499999999999999</v>
      </c>
      <c r="AI41" s="161">
        <v>0.27400000000000002</v>
      </c>
      <c r="AJ41" s="161">
        <v>-12.579000000000001</v>
      </c>
      <c r="AK41" s="161">
        <v>-12.569000000000001</v>
      </c>
      <c r="AL41" s="161">
        <v>-10</v>
      </c>
      <c r="AM41" s="161">
        <v>-15.27</v>
      </c>
      <c r="AN41" s="161">
        <v>-15.09</v>
      </c>
      <c r="AO41" s="162"/>
      <c r="AP41" s="161">
        <v>3.4458000000000002</v>
      </c>
      <c r="AQ41" s="161">
        <v>23.085000000000001</v>
      </c>
      <c r="AR41" s="161">
        <v>28.837</v>
      </c>
      <c r="AS41" s="161">
        <v>-17.106000000000002</v>
      </c>
      <c r="AT41" s="161">
        <v>-15.137</v>
      </c>
      <c r="AU41" s="161">
        <v>-16.603999999999999</v>
      </c>
      <c r="AV41" s="161">
        <v>12.541</v>
      </c>
      <c r="AW41" s="161">
        <v>11.824</v>
      </c>
      <c r="AX41" s="162"/>
      <c r="AY41" s="161">
        <v>-20.361000000000001</v>
      </c>
      <c r="AZ41" s="161">
        <v>9.0869</v>
      </c>
      <c r="BA41" s="161">
        <v>52.28</v>
      </c>
      <c r="BB41" s="161">
        <v>1.0428999999999999</v>
      </c>
      <c r="BC41" s="162"/>
      <c r="BD41" s="161">
        <v>-5.2999000000000001</v>
      </c>
      <c r="BE41" s="161">
        <v>-5.1999000000000004</v>
      </c>
      <c r="BF41" s="162"/>
      <c r="BG41" s="161">
        <v>-16.475999999999999</v>
      </c>
      <c r="BH41" s="162"/>
      <c r="BI41" s="161">
        <v>1.3141</v>
      </c>
      <c r="BJ41" s="161">
        <v>5.9888000000000003</v>
      </c>
      <c r="BK41" s="161">
        <v>6.0099</v>
      </c>
      <c r="BL41" s="161">
        <v>2.6402999999999999</v>
      </c>
      <c r="BM41" s="161">
        <v>1.6823999999999999</v>
      </c>
      <c r="BN41" s="161">
        <v>-138.46</v>
      </c>
      <c r="BO41" s="161">
        <v>114.41</v>
      </c>
      <c r="BP41" s="161">
        <v>113.83</v>
      </c>
      <c r="BQ41" s="161">
        <v>-82.481999999999999</v>
      </c>
      <c r="BR41" s="161">
        <v>-71.013000000000005</v>
      </c>
      <c r="BS41" s="161">
        <v>-9.1669</v>
      </c>
      <c r="BT41" s="162"/>
      <c r="BU41" s="162"/>
      <c r="BV41" s="161">
        <v>39.667999999999999</v>
      </c>
      <c r="BW41" s="161">
        <v>16.29</v>
      </c>
      <c r="BX41" s="161">
        <v>12.069000000000001</v>
      </c>
      <c r="BY41" s="161">
        <v>-5.71</v>
      </c>
      <c r="BZ41" s="161">
        <v>15.31</v>
      </c>
      <c r="CA41" s="161">
        <v>-10.98</v>
      </c>
      <c r="CB41" s="161">
        <v>-11.516</v>
      </c>
      <c r="CC41" s="161">
        <v>17.106999999999999</v>
      </c>
      <c r="CD41" s="161">
        <v>14.487</v>
      </c>
      <c r="CE41" s="161">
        <v>-2.3285</v>
      </c>
      <c r="CF41" s="161">
        <v>-12.051</v>
      </c>
      <c r="CG41" s="161">
        <v>-12.112</v>
      </c>
      <c r="CH41" s="161">
        <v>6.3750999999999998</v>
      </c>
      <c r="CI41" s="161">
        <v>27.861000000000001</v>
      </c>
      <c r="CJ41" s="161">
        <v>2.88</v>
      </c>
      <c r="CK41" s="161">
        <v>6.4119999999999999</v>
      </c>
      <c r="CL41" s="161">
        <v>30.2</v>
      </c>
      <c r="CM41" s="161">
        <v>25.6</v>
      </c>
      <c r="CN41" s="161">
        <v>-4.67</v>
      </c>
      <c r="CO41" s="162"/>
      <c r="CP41" s="161">
        <v>53.161999999999999</v>
      </c>
      <c r="CQ41" s="161">
        <v>50.853000000000002</v>
      </c>
      <c r="CR41" s="161">
        <v>94.058999999999997</v>
      </c>
      <c r="CS41" s="161">
        <v>93.875</v>
      </c>
      <c r="CT41" s="161">
        <v>-19.573</v>
      </c>
      <c r="CU41" s="161">
        <v>-99.12</v>
      </c>
      <c r="CV41" s="161">
        <v>0</v>
      </c>
      <c r="CW41" s="161">
        <v>3.2964000000000002</v>
      </c>
      <c r="CX41" s="161">
        <v>40.020000000000003</v>
      </c>
      <c r="CY41" s="161">
        <v>27.568999999999999</v>
      </c>
      <c r="CZ41" s="161">
        <v>6.5673000000000004</v>
      </c>
      <c r="DA41" s="161">
        <v>7.0343</v>
      </c>
      <c r="DB41" s="161">
        <v>-16.459</v>
      </c>
      <c r="DC41" s="161">
        <v>0.3145</v>
      </c>
      <c r="DD41" s="161">
        <v>-28.699000000000002</v>
      </c>
      <c r="DE41" s="161">
        <v>-28.542000000000002</v>
      </c>
      <c r="DF41" s="161">
        <v>14.878</v>
      </c>
      <c r="DG41" s="161">
        <v>1.4800000000000001E-2</v>
      </c>
      <c r="DH41" s="162"/>
      <c r="DI41" s="161">
        <v>-14.8</v>
      </c>
      <c r="DJ41" s="161">
        <v>-15.6</v>
      </c>
      <c r="DK41" s="161">
        <v>-5.5932000000000004</v>
      </c>
      <c r="DL41" s="161">
        <v>14.592000000000001</v>
      </c>
      <c r="DM41" s="161">
        <v>34.859000000000002</v>
      </c>
      <c r="DN41" s="161">
        <v>26.91</v>
      </c>
      <c r="DO41" s="161">
        <v>15.34</v>
      </c>
      <c r="DP41" s="161">
        <v>-11.28</v>
      </c>
      <c r="DQ41" s="161">
        <v>11.083</v>
      </c>
      <c r="DR41" s="161">
        <v>-15.975</v>
      </c>
      <c r="DS41" s="161">
        <v>-3.53</v>
      </c>
      <c r="DT41" s="161">
        <v>-3.5198999999999998</v>
      </c>
      <c r="DU41" s="161">
        <v>24.81</v>
      </c>
      <c r="DV41" s="161">
        <v>1.59</v>
      </c>
      <c r="DW41" s="161">
        <v>-16.600000000000001</v>
      </c>
      <c r="DX41" s="161">
        <v>-8.5545000000000009</v>
      </c>
      <c r="DY41" s="161">
        <v>-22.082000000000001</v>
      </c>
      <c r="DZ41" s="161">
        <v>-21.372</v>
      </c>
      <c r="EA41" s="161">
        <v>38.558999999999997</v>
      </c>
      <c r="EB41" s="161">
        <v>19.706</v>
      </c>
      <c r="EC41" s="161">
        <v>9.8279999999999994</v>
      </c>
      <c r="ED41" s="161">
        <v>9.6448999999999998</v>
      </c>
      <c r="EE41" s="161">
        <v>-6.6835000000000004</v>
      </c>
      <c r="EF41" s="161">
        <v>-13.704000000000001</v>
      </c>
      <c r="EG41" s="161">
        <v>-11.688000000000001</v>
      </c>
      <c r="EH41" s="161">
        <v>-6.2221000000000002</v>
      </c>
      <c r="EI41" s="162"/>
      <c r="EJ41" s="161">
        <v>0</v>
      </c>
      <c r="EK41" s="161">
        <v>-19.640999999999998</v>
      </c>
      <c r="EL41" s="161">
        <v>-20.643999999999998</v>
      </c>
      <c r="EM41" s="161">
        <v>0</v>
      </c>
      <c r="EN41" s="161">
        <v>6.5384000000000002</v>
      </c>
      <c r="EO41" s="161">
        <v>0.10589999999999999</v>
      </c>
      <c r="EP41" s="162"/>
      <c r="EQ41" s="161">
        <v>-35.823</v>
      </c>
      <c r="ER41" s="161">
        <v>-33.905999999999999</v>
      </c>
      <c r="ES41" s="161">
        <v>-7.5629</v>
      </c>
      <c r="ET41" s="161">
        <v>0</v>
      </c>
      <c r="EU41" s="161">
        <v>-10.308999999999999</v>
      </c>
      <c r="EV41" s="161">
        <v>-3.2999000000000001</v>
      </c>
      <c r="EW41" s="162"/>
      <c r="EX41" s="161">
        <v>-1.3832</v>
      </c>
      <c r="EY41" s="162"/>
      <c r="EZ41" s="161">
        <v>-10.411</v>
      </c>
      <c r="FA41" s="161">
        <v>5.0012999999999996</v>
      </c>
      <c r="FB41" s="161">
        <v>-15.542999999999999</v>
      </c>
      <c r="FC41" s="161">
        <v>-39.145000000000003</v>
      </c>
      <c r="FD41" s="161">
        <v>5.2435999999999998</v>
      </c>
      <c r="FE41" s="161">
        <v>0</v>
      </c>
      <c r="FF41" s="161">
        <v>0</v>
      </c>
      <c r="FG41" s="161">
        <v>0</v>
      </c>
      <c r="FH41" s="161">
        <v>5.9669999999999996</v>
      </c>
      <c r="FI41" s="161">
        <v>5.2538</v>
      </c>
      <c r="FJ41" s="161">
        <v>4.1863999999999999</v>
      </c>
      <c r="FK41" s="161">
        <v>4.8562000000000003</v>
      </c>
      <c r="FL41" s="161">
        <v>37.677</v>
      </c>
      <c r="FM41" s="161">
        <v>10.722</v>
      </c>
      <c r="FN41" s="161">
        <v>11</v>
      </c>
      <c r="FO41" s="161">
        <v>34.561</v>
      </c>
      <c r="FP41" s="161">
        <v>42.302999999999997</v>
      </c>
      <c r="FQ41" s="161">
        <v>7.7210000000000001</v>
      </c>
      <c r="FR41" s="161">
        <v>-12.939</v>
      </c>
      <c r="FS41" s="161">
        <v>-1.5448999999999999</v>
      </c>
      <c r="FT41" s="161">
        <v>0.29780000000000001</v>
      </c>
      <c r="FU41" s="161">
        <v>1.76</v>
      </c>
      <c r="FV41" s="161">
        <v>0.98</v>
      </c>
      <c r="FW41" s="161">
        <v>-9.2376000000000005</v>
      </c>
      <c r="FX41" s="161">
        <v>1.6938</v>
      </c>
      <c r="FY41" s="161">
        <v>7.2408999999999999</v>
      </c>
      <c r="FZ41" s="161">
        <v>0.24199999999999999</v>
      </c>
      <c r="GA41" s="161">
        <v>0</v>
      </c>
      <c r="GB41" s="161">
        <v>29.44</v>
      </c>
      <c r="GC41" s="161">
        <v>-42.765000000000001</v>
      </c>
      <c r="GD41" s="161">
        <v>-33.561999999999998</v>
      </c>
      <c r="GE41" s="162"/>
      <c r="GF41" s="161">
        <v>34.813000000000002</v>
      </c>
      <c r="GG41" s="161">
        <v>12.398999999999999</v>
      </c>
      <c r="GH41" s="162"/>
      <c r="GI41" s="161">
        <v>9.9783000000000008</v>
      </c>
      <c r="GJ41" s="162"/>
      <c r="GK41" s="161">
        <v>2.7761</v>
      </c>
      <c r="GL41" s="161">
        <v>5.62E-2</v>
      </c>
      <c r="GM41" s="162"/>
      <c r="GN41" s="161">
        <v>-12.709</v>
      </c>
      <c r="GO41" s="161">
        <v>-15.164999999999999</v>
      </c>
      <c r="GP41" s="162"/>
      <c r="GQ41" s="161">
        <v>-32.1</v>
      </c>
      <c r="GR41" s="161">
        <v>-22.312000000000001</v>
      </c>
      <c r="GS41" s="161">
        <v>-16.338000000000001</v>
      </c>
      <c r="GT41" s="161">
        <v>165.98</v>
      </c>
      <c r="GU41" s="161">
        <v>-2.4413</v>
      </c>
      <c r="GV41" s="161">
        <v>-8.0579999999999998</v>
      </c>
      <c r="GW41" s="161">
        <v>-11.801</v>
      </c>
      <c r="GX41" s="161">
        <v>3.5766</v>
      </c>
      <c r="GY41" s="161">
        <v>11.414</v>
      </c>
      <c r="GZ41" s="161">
        <v>11.494999999999999</v>
      </c>
      <c r="HA41" s="161">
        <v>3</v>
      </c>
      <c r="HB41" s="161">
        <v>17.306000000000001</v>
      </c>
      <c r="HC41" s="161">
        <v>19.693000000000001</v>
      </c>
      <c r="HD41" s="161">
        <v>-15.089</v>
      </c>
      <c r="HE41" s="161">
        <v>18.968</v>
      </c>
      <c r="HF41" s="161">
        <v>33.948</v>
      </c>
      <c r="HG41" s="161">
        <v>35.682000000000002</v>
      </c>
      <c r="HH41" s="162"/>
      <c r="HI41" s="161">
        <v>0</v>
      </c>
      <c r="HJ41" s="161">
        <v>0</v>
      </c>
      <c r="HK41" s="161">
        <v>0</v>
      </c>
      <c r="HL41" s="161">
        <v>0</v>
      </c>
      <c r="HM41" s="161">
        <v>-10.401</v>
      </c>
      <c r="HN41" s="161">
        <v>-10.913</v>
      </c>
      <c r="HO41" s="161">
        <v>-34.701000000000001</v>
      </c>
      <c r="HP41" s="161">
        <v>53.634999999999998</v>
      </c>
      <c r="HQ41" s="161">
        <v>-25.370999999999999</v>
      </c>
      <c r="HR41" s="161">
        <v>-24.756</v>
      </c>
      <c r="HS41" s="161">
        <v>-16.834</v>
      </c>
      <c r="HT41" s="162"/>
      <c r="HU41" s="161">
        <v>4.51</v>
      </c>
      <c r="HV41" s="161">
        <v>4.21</v>
      </c>
      <c r="HW41" s="161">
        <v>-25.1</v>
      </c>
      <c r="HX41" s="161">
        <v>-25.5</v>
      </c>
      <c r="HY41" s="161">
        <v>1.2661</v>
      </c>
      <c r="HZ41" s="162"/>
      <c r="IA41" s="161">
        <v>18.962</v>
      </c>
      <c r="IB41" s="161">
        <v>19.963999999999999</v>
      </c>
      <c r="IC41" s="161">
        <v>19.841000000000001</v>
      </c>
      <c r="ID41" s="161">
        <v>-14</v>
      </c>
      <c r="IE41" s="161">
        <v>-26.899000000000001</v>
      </c>
      <c r="IF41" s="162"/>
      <c r="IG41" s="162"/>
      <c r="IH41" s="161">
        <v>-18.172999999999998</v>
      </c>
      <c r="II41" s="162"/>
      <c r="IJ41" s="162"/>
      <c r="IK41" s="161">
        <v>1.4536</v>
      </c>
      <c r="IL41" s="161">
        <v>-292.05</v>
      </c>
      <c r="IM41" s="162"/>
      <c r="IN41" s="161">
        <v>7.1459000000000001</v>
      </c>
      <c r="IO41" s="162"/>
      <c r="IP41" s="161">
        <v>81.218999999999994</v>
      </c>
      <c r="IQ41" s="161">
        <v>119.62</v>
      </c>
      <c r="IR41" s="161">
        <v>85.378</v>
      </c>
      <c r="IS41" s="161">
        <v>10.202</v>
      </c>
      <c r="IT41" s="161">
        <v>12.183</v>
      </c>
      <c r="IU41" s="161">
        <v>10.284000000000001</v>
      </c>
      <c r="IV41" s="161">
        <v>-6.1898999999999997</v>
      </c>
      <c r="IW41" s="161">
        <v>187.65</v>
      </c>
      <c r="IX41" s="161">
        <v>-166.03</v>
      </c>
      <c r="IY41" s="161">
        <v>23.422999999999998</v>
      </c>
      <c r="IZ41" s="161">
        <v>-19.285</v>
      </c>
      <c r="JA41" s="161">
        <v>0.37719999999999998</v>
      </c>
      <c r="JB41" s="161">
        <v>4.2206000000000001</v>
      </c>
      <c r="JC41" s="161">
        <v>-8.0799000000000003</v>
      </c>
      <c r="JD41" s="162"/>
      <c r="JE41" s="161">
        <v>-0.71299999999999997</v>
      </c>
      <c r="JF41" s="161">
        <v>3.0398999999999998</v>
      </c>
      <c r="JG41" s="161">
        <v>-1.0399</v>
      </c>
      <c r="JH41" s="161">
        <v>-4.5137999999999998</v>
      </c>
      <c r="JI41" s="161">
        <v>-5.3879000000000001</v>
      </c>
      <c r="JJ41" s="162"/>
      <c r="JK41" s="161">
        <v>-4.9210000000000003</v>
      </c>
      <c r="JL41" s="161">
        <v>0.8</v>
      </c>
      <c r="JM41" s="161">
        <v>2.4329999999999998</v>
      </c>
      <c r="JN41" s="161">
        <v>2.0579999999999998</v>
      </c>
      <c r="JO41" s="161">
        <v>0</v>
      </c>
      <c r="JP41" s="161">
        <v>0</v>
      </c>
      <c r="JQ41" s="161">
        <v>6.0720999999999998</v>
      </c>
      <c r="JR41" s="161">
        <v>-0.13300000000000001</v>
      </c>
      <c r="JS41" s="161">
        <v>6.7225000000000001</v>
      </c>
      <c r="JT41" s="162"/>
      <c r="JU41" s="161">
        <v>11.199</v>
      </c>
      <c r="JV41" s="161">
        <v>4.6595000000000004</v>
      </c>
      <c r="JW41" s="161">
        <v>0.83</v>
      </c>
      <c r="JX41" s="161">
        <v>0.37</v>
      </c>
      <c r="JY41" s="161">
        <v>5.0721999999999996</v>
      </c>
      <c r="JZ41" s="161">
        <v>-18.111999999999998</v>
      </c>
      <c r="KA41" s="161">
        <v>-26.195</v>
      </c>
      <c r="KB41" s="161">
        <v>7.1576000000000004</v>
      </c>
      <c r="KC41" s="161">
        <v>14.176</v>
      </c>
      <c r="KD41" s="161">
        <v>-23.082999999999998</v>
      </c>
      <c r="KE41" s="161">
        <v>8.5404999999999998</v>
      </c>
      <c r="KF41" s="161">
        <v>-12.8</v>
      </c>
      <c r="KG41" s="161">
        <v>-4.4000000000000004</v>
      </c>
      <c r="KH41" s="161">
        <v>6.9146999999999998</v>
      </c>
      <c r="KI41" s="161">
        <v>-97.799000000000007</v>
      </c>
    </row>
    <row r="42" spans="1:295" ht="18" customHeight="1">
      <c r="A42" s="160" t="s">
        <v>61</v>
      </c>
      <c r="B42" s="160" t="s">
        <v>674</v>
      </c>
      <c r="C42" s="164">
        <v>0</v>
      </c>
      <c r="D42" s="164">
        <v>6.3247999999999998</v>
      </c>
      <c r="E42" s="164">
        <v>-12.84</v>
      </c>
      <c r="F42" s="164">
        <v>7.8760000000000003</v>
      </c>
      <c r="G42" s="164">
        <v>11.733000000000001</v>
      </c>
      <c r="H42" s="164">
        <v>10.879</v>
      </c>
      <c r="I42" s="165"/>
      <c r="J42" s="165"/>
      <c r="K42" s="164">
        <v>26.614999999999998</v>
      </c>
      <c r="L42" s="164">
        <v>12.304</v>
      </c>
      <c r="M42" s="164">
        <v>-12.617000000000001</v>
      </c>
      <c r="N42" s="164">
        <v>-11.1</v>
      </c>
      <c r="O42" s="164">
        <v>-30.798999999999999</v>
      </c>
      <c r="P42" s="164">
        <v>6.5998999999999999</v>
      </c>
      <c r="Q42" s="164">
        <v>4.1398999999999999</v>
      </c>
      <c r="R42" s="164">
        <v>-22</v>
      </c>
      <c r="S42" s="164">
        <v>2.6507999999999998</v>
      </c>
      <c r="T42" s="164">
        <v>3.6305000000000001</v>
      </c>
      <c r="U42" s="164">
        <v>4.4619999999999997</v>
      </c>
      <c r="V42" s="164">
        <v>4.4546000000000001</v>
      </c>
      <c r="W42" s="164">
        <v>7.7515999999999998</v>
      </c>
      <c r="X42" s="164">
        <v>0</v>
      </c>
      <c r="Y42" s="164">
        <v>0.32569999999999999</v>
      </c>
      <c r="Z42" s="164">
        <v>1.1436999999999999</v>
      </c>
      <c r="AA42" s="165"/>
      <c r="AB42" s="164">
        <v>-0.14000000000000001</v>
      </c>
      <c r="AC42" s="164">
        <v>-0.43099999999999999</v>
      </c>
      <c r="AD42" s="164">
        <v>-0.45</v>
      </c>
      <c r="AE42" s="164">
        <v>0.62</v>
      </c>
      <c r="AF42" s="164">
        <v>-8.8800000000000008</v>
      </c>
      <c r="AG42" s="164">
        <v>-4.4000000000000004</v>
      </c>
      <c r="AH42" s="164">
        <v>0.65400000000000003</v>
      </c>
      <c r="AI42" s="164">
        <v>0.27800000000000002</v>
      </c>
      <c r="AJ42" s="164">
        <v>-14</v>
      </c>
      <c r="AK42" s="164">
        <v>-13.939</v>
      </c>
      <c r="AL42" s="164">
        <v>-10</v>
      </c>
      <c r="AM42" s="164">
        <v>-14.25</v>
      </c>
      <c r="AN42" s="164">
        <v>-14.31</v>
      </c>
      <c r="AO42" s="165"/>
      <c r="AP42" s="164">
        <v>4.0220000000000002</v>
      </c>
      <c r="AQ42" s="164">
        <v>24.928999999999998</v>
      </c>
      <c r="AR42" s="164">
        <v>30.596</v>
      </c>
      <c r="AS42" s="164">
        <v>-18.059000000000001</v>
      </c>
      <c r="AT42" s="164">
        <v>-14.199</v>
      </c>
      <c r="AU42" s="164">
        <v>-14.821999999999999</v>
      </c>
      <c r="AV42" s="164">
        <v>15.093</v>
      </c>
      <c r="AW42" s="164">
        <v>14.378</v>
      </c>
      <c r="AX42" s="165"/>
      <c r="AY42" s="164">
        <v>-17.012</v>
      </c>
      <c r="AZ42" s="164">
        <v>10.664999999999999</v>
      </c>
      <c r="BA42" s="164">
        <v>50.625</v>
      </c>
      <c r="BB42" s="164">
        <v>4.3159999999999998</v>
      </c>
      <c r="BC42" s="165"/>
      <c r="BD42" s="164">
        <v>-5.3998999999999997</v>
      </c>
      <c r="BE42" s="164">
        <v>-5.3998999999999997</v>
      </c>
      <c r="BF42" s="165"/>
      <c r="BG42" s="164">
        <v>-19.420000000000002</v>
      </c>
      <c r="BH42" s="165"/>
      <c r="BI42" s="164">
        <v>1.3141</v>
      </c>
      <c r="BJ42" s="164">
        <v>4.6535000000000002</v>
      </c>
      <c r="BK42" s="164">
        <v>3.72</v>
      </c>
      <c r="BL42" s="164">
        <v>0</v>
      </c>
      <c r="BM42" s="164">
        <v>1.149</v>
      </c>
      <c r="BN42" s="164">
        <v>-142.33000000000001</v>
      </c>
      <c r="BO42" s="164">
        <v>111.81</v>
      </c>
      <c r="BP42" s="164">
        <v>113.58</v>
      </c>
      <c r="BQ42" s="164">
        <v>-67.849999999999994</v>
      </c>
      <c r="BR42" s="164">
        <v>-74.594999999999999</v>
      </c>
      <c r="BS42" s="164">
        <v>-9.1669</v>
      </c>
      <c r="BT42" s="165"/>
      <c r="BU42" s="165"/>
      <c r="BV42" s="164">
        <v>36.484999999999999</v>
      </c>
      <c r="BW42" s="164">
        <v>16.75</v>
      </c>
      <c r="BX42" s="164">
        <v>12.3</v>
      </c>
      <c r="BY42" s="164">
        <v>-7.3898999999999999</v>
      </c>
      <c r="BZ42" s="164">
        <v>14.739000000000001</v>
      </c>
      <c r="CA42" s="164">
        <v>-5.4880000000000004</v>
      </c>
      <c r="CB42" s="164">
        <v>-5.2201000000000004</v>
      </c>
      <c r="CC42" s="164">
        <v>13.737</v>
      </c>
      <c r="CD42" s="164">
        <v>10.653</v>
      </c>
      <c r="CE42" s="164">
        <v>-0.9123</v>
      </c>
      <c r="CF42" s="164">
        <v>-21.46</v>
      </c>
      <c r="CG42" s="164">
        <v>-21.187000000000001</v>
      </c>
      <c r="CH42" s="164">
        <v>4.0343999999999998</v>
      </c>
      <c r="CI42" s="164">
        <v>27.251000000000001</v>
      </c>
      <c r="CJ42" s="164">
        <v>2.88</v>
      </c>
      <c r="CK42" s="164">
        <v>6.4119999999999999</v>
      </c>
      <c r="CL42" s="164">
        <v>28.798999999999999</v>
      </c>
      <c r="CM42" s="164">
        <v>24.6</v>
      </c>
      <c r="CN42" s="164">
        <v>-4.6900000000000004</v>
      </c>
      <c r="CO42" s="165"/>
      <c r="CP42" s="164">
        <v>45.414999999999999</v>
      </c>
      <c r="CQ42" s="164">
        <v>43.972999999999999</v>
      </c>
      <c r="CR42" s="164">
        <v>92.058000000000007</v>
      </c>
      <c r="CS42" s="164">
        <v>91.563999999999993</v>
      </c>
      <c r="CT42" s="164">
        <v>-23.83</v>
      </c>
      <c r="CU42" s="164">
        <v>-99.073999999999998</v>
      </c>
      <c r="CV42" s="164">
        <v>0</v>
      </c>
      <c r="CW42" s="164">
        <v>3.1781000000000001</v>
      </c>
      <c r="CX42" s="164">
        <v>40.029000000000003</v>
      </c>
      <c r="CY42" s="164">
        <v>27.629000000000001</v>
      </c>
      <c r="CZ42" s="164">
        <v>5.4736000000000002</v>
      </c>
      <c r="DA42" s="164">
        <v>6.0576999999999996</v>
      </c>
      <c r="DB42" s="164">
        <v>-15.648999999999999</v>
      </c>
      <c r="DC42" s="164">
        <v>0.3145</v>
      </c>
      <c r="DD42" s="164">
        <v>-27.722000000000001</v>
      </c>
      <c r="DE42" s="164">
        <v>-27.256</v>
      </c>
      <c r="DF42" s="164">
        <v>23.693999999999999</v>
      </c>
      <c r="DG42" s="164">
        <v>1.49E-2</v>
      </c>
      <c r="DH42" s="165"/>
      <c r="DI42" s="164">
        <v>-13</v>
      </c>
      <c r="DJ42" s="164">
        <v>-13.5</v>
      </c>
      <c r="DK42" s="164">
        <v>-5.8825000000000003</v>
      </c>
      <c r="DL42" s="164">
        <v>14.031000000000001</v>
      </c>
      <c r="DM42" s="164">
        <v>32.808999999999997</v>
      </c>
      <c r="DN42" s="164">
        <v>26.167000000000002</v>
      </c>
      <c r="DO42" s="164">
        <v>14.86</v>
      </c>
      <c r="DP42" s="164">
        <v>-10.31</v>
      </c>
      <c r="DQ42" s="164">
        <v>10.989000000000001</v>
      </c>
      <c r="DR42" s="164">
        <v>-24.783000000000001</v>
      </c>
      <c r="DS42" s="164">
        <v>-3.4</v>
      </c>
      <c r="DT42" s="164">
        <v>-2.99</v>
      </c>
      <c r="DU42" s="164">
        <v>22.89</v>
      </c>
      <c r="DV42" s="164">
        <v>0.72</v>
      </c>
      <c r="DW42" s="164">
        <v>-24.181000000000001</v>
      </c>
      <c r="DX42" s="164">
        <v>-12.154</v>
      </c>
      <c r="DY42" s="164">
        <v>-20.588000000000001</v>
      </c>
      <c r="DZ42" s="164">
        <v>-20</v>
      </c>
      <c r="EA42" s="164">
        <v>32.009</v>
      </c>
      <c r="EB42" s="164">
        <v>11.069000000000001</v>
      </c>
      <c r="EC42" s="164">
        <v>2.2296</v>
      </c>
      <c r="ED42" s="164">
        <v>2.5236000000000001</v>
      </c>
      <c r="EE42" s="164">
        <v>-2.3936999999999999</v>
      </c>
      <c r="EF42" s="164">
        <v>-10.491</v>
      </c>
      <c r="EG42" s="164">
        <v>-12.691000000000001</v>
      </c>
      <c r="EH42" s="164">
        <v>-22.338000000000001</v>
      </c>
      <c r="EI42" s="165"/>
      <c r="EJ42" s="164">
        <v>0</v>
      </c>
      <c r="EK42" s="164">
        <v>-19.312000000000001</v>
      </c>
      <c r="EL42" s="164">
        <v>-20.077999999999999</v>
      </c>
      <c r="EM42" s="164">
        <v>0</v>
      </c>
      <c r="EN42" s="164">
        <v>14.031000000000001</v>
      </c>
      <c r="EO42" s="164">
        <v>0.10589999999999999</v>
      </c>
      <c r="EP42" s="165"/>
      <c r="EQ42" s="164">
        <v>-34.079000000000001</v>
      </c>
      <c r="ER42" s="164">
        <v>-33.859000000000002</v>
      </c>
      <c r="ES42" s="164">
        <v>-7.6860999999999997</v>
      </c>
      <c r="ET42" s="164">
        <v>0</v>
      </c>
      <c r="EU42" s="164">
        <v>-11.3</v>
      </c>
      <c r="EV42" s="164">
        <v>0</v>
      </c>
      <c r="EW42" s="165"/>
      <c r="EX42" s="164">
        <v>13.571999999999999</v>
      </c>
      <c r="EY42" s="165"/>
      <c r="EZ42" s="164">
        <v>-10.337999999999999</v>
      </c>
      <c r="FA42" s="164">
        <v>6.9378000000000002</v>
      </c>
      <c r="FB42" s="164">
        <v>-15.542999999999999</v>
      </c>
      <c r="FC42" s="164">
        <v>-39.145000000000003</v>
      </c>
      <c r="FD42" s="164">
        <v>4.9263000000000003</v>
      </c>
      <c r="FE42" s="164">
        <v>0</v>
      </c>
      <c r="FF42" s="164">
        <v>0</v>
      </c>
      <c r="FG42" s="164">
        <v>0</v>
      </c>
      <c r="FH42" s="164">
        <v>7.1974999999999998</v>
      </c>
      <c r="FI42" s="164">
        <v>4.5975999999999999</v>
      </c>
      <c r="FJ42" s="164">
        <v>-0.16750000000000001</v>
      </c>
      <c r="FK42" s="164">
        <v>-0.66979999999999995</v>
      </c>
      <c r="FL42" s="164">
        <v>40.524000000000001</v>
      </c>
      <c r="FM42" s="164">
        <v>9.6515000000000004</v>
      </c>
      <c r="FN42" s="164">
        <v>9.5116999999999994</v>
      </c>
      <c r="FO42" s="164">
        <v>36.51</v>
      </c>
      <c r="FP42" s="164">
        <v>44.622</v>
      </c>
      <c r="FQ42" s="164">
        <v>7.1154999999999999</v>
      </c>
      <c r="FR42" s="164">
        <v>-12.629</v>
      </c>
      <c r="FS42" s="164">
        <v>-2.4988999999999999</v>
      </c>
      <c r="FT42" s="164">
        <v>0.28039999999999998</v>
      </c>
      <c r="FU42" s="164">
        <v>2.6</v>
      </c>
      <c r="FV42" s="164">
        <v>1.29</v>
      </c>
      <c r="FW42" s="164">
        <v>0</v>
      </c>
      <c r="FX42" s="164">
        <v>1.7917000000000001</v>
      </c>
      <c r="FY42" s="164">
        <v>7.1089000000000002</v>
      </c>
      <c r="FZ42" s="164">
        <v>0.249</v>
      </c>
      <c r="GA42" s="164">
        <v>0</v>
      </c>
      <c r="GB42" s="164">
        <v>29.54</v>
      </c>
      <c r="GC42" s="164">
        <v>-44.853000000000002</v>
      </c>
      <c r="GD42" s="164">
        <v>-36.442999999999998</v>
      </c>
      <c r="GE42" s="165"/>
      <c r="GF42" s="164">
        <v>34.267000000000003</v>
      </c>
      <c r="GG42" s="164">
        <v>14.8</v>
      </c>
      <c r="GH42" s="165"/>
      <c r="GI42" s="164">
        <v>9.5158000000000005</v>
      </c>
      <c r="GJ42" s="165"/>
      <c r="GK42" s="164">
        <v>2.7351000000000001</v>
      </c>
      <c r="GL42" s="164">
        <v>5.62E-2</v>
      </c>
      <c r="GM42" s="165"/>
      <c r="GN42" s="164">
        <v>-13.327999999999999</v>
      </c>
      <c r="GO42" s="164">
        <v>-14.051</v>
      </c>
      <c r="GP42" s="165"/>
      <c r="GQ42" s="164">
        <v>-33.107999999999997</v>
      </c>
      <c r="GR42" s="164">
        <v>-20.512</v>
      </c>
      <c r="GS42" s="164">
        <v>-16.335000000000001</v>
      </c>
      <c r="GT42" s="164">
        <v>160.91999999999999</v>
      </c>
      <c r="GU42" s="164">
        <v>-3.1331000000000002</v>
      </c>
      <c r="GV42" s="164">
        <v>-8.3452000000000002</v>
      </c>
      <c r="GW42" s="164">
        <v>-10.599</v>
      </c>
      <c r="GX42" s="164">
        <v>3.7418</v>
      </c>
      <c r="GY42" s="164">
        <v>11.090999999999999</v>
      </c>
      <c r="GZ42" s="164">
        <v>11.1</v>
      </c>
      <c r="HA42" s="164">
        <v>3</v>
      </c>
      <c r="HB42" s="164">
        <v>-7.3426999999999998</v>
      </c>
      <c r="HC42" s="164">
        <v>-5.6409000000000002</v>
      </c>
      <c r="HD42" s="164">
        <v>-17.600000000000001</v>
      </c>
      <c r="HE42" s="164">
        <v>21.042000000000002</v>
      </c>
      <c r="HF42" s="164">
        <v>41.317999999999998</v>
      </c>
      <c r="HG42" s="164">
        <v>40.335000000000001</v>
      </c>
      <c r="HH42" s="165"/>
      <c r="HI42" s="164">
        <v>35.197000000000003</v>
      </c>
      <c r="HJ42" s="164">
        <v>35.978000000000002</v>
      </c>
      <c r="HK42" s="164">
        <v>0</v>
      </c>
      <c r="HL42" s="164">
        <v>0</v>
      </c>
      <c r="HM42" s="164">
        <v>0</v>
      </c>
      <c r="HN42" s="164">
        <v>0</v>
      </c>
      <c r="HO42" s="164">
        <v>17.128</v>
      </c>
      <c r="HP42" s="164">
        <v>14.756</v>
      </c>
      <c r="HQ42" s="164">
        <v>-26.167999999999999</v>
      </c>
      <c r="HR42" s="164">
        <v>-25.623999999999999</v>
      </c>
      <c r="HS42" s="164">
        <v>-13.239000000000001</v>
      </c>
      <c r="HT42" s="165"/>
      <c r="HU42" s="164">
        <v>7.01</v>
      </c>
      <c r="HV42" s="164">
        <v>7.26</v>
      </c>
      <c r="HW42" s="164">
        <v>-25.6</v>
      </c>
      <c r="HX42" s="164">
        <v>-25.5</v>
      </c>
      <c r="HY42" s="164">
        <v>1.4071</v>
      </c>
      <c r="HZ42" s="165"/>
      <c r="IA42" s="164">
        <v>21.699000000000002</v>
      </c>
      <c r="IB42" s="164">
        <v>20.802</v>
      </c>
      <c r="IC42" s="164">
        <v>20.452000000000002</v>
      </c>
      <c r="ID42" s="164">
        <v>-14.8</v>
      </c>
      <c r="IE42" s="164">
        <v>-27.7</v>
      </c>
      <c r="IF42" s="165"/>
      <c r="IG42" s="165"/>
      <c r="IH42" s="164">
        <v>-18.18</v>
      </c>
      <c r="II42" s="165"/>
      <c r="IJ42" s="165"/>
      <c r="IK42" s="164">
        <v>-6.1429999999999998</v>
      </c>
      <c r="IL42" s="164">
        <v>-288.64999999999998</v>
      </c>
      <c r="IM42" s="165"/>
      <c r="IN42" s="164">
        <v>4.6294000000000004</v>
      </c>
      <c r="IO42" s="165"/>
      <c r="IP42" s="164">
        <v>71.73</v>
      </c>
      <c r="IQ42" s="164">
        <v>120.44</v>
      </c>
      <c r="IR42" s="164">
        <v>98.411000000000001</v>
      </c>
      <c r="IS42" s="164">
        <v>26.109000000000002</v>
      </c>
      <c r="IT42" s="164">
        <v>10.545</v>
      </c>
      <c r="IU42" s="164">
        <v>8.1934000000000005</v>
      </c>
      <c r="IV42" s="164">
        <v>-9.5846999999999998</v>
      </c>
      <c r="IW42" s="164">
        <v>201.47</v>
      </c>
      <c r="IX42" s="164">
        <v>-173.1</v>
      </c>
      <c r="IY42" s="164">
        <v>37.978999999999999</v>
      </c>
      <c r="IZ42" s="164">
        <v>-28.129000000000001</v>
      </c>
      <c r="JA42" s="164">
        <v>2.5600000000000001E-2</v>
      </c>
      <c r="JB42" s="164">
        <v>4.2308000000000003</v>
      </c>
      <c r="JC42" s="164">
        <v>-8.2399000000000004</v>
      </c>
      <c r="JD42" s="165"/>
      <c r="JE42" s="164">
        <v>-0.82099999999999995</v>
      </c>
      <c r="JF42" s="164">
        <v>4.32</v>
      </c>
      <c r="JG42" s="164">
        <v>-1.2799</v>
      </c>
      <c r="JH42" s="164">
        <v>-4.7126000000000001</v>
      </c>
      <c r="JI42" s="164">
        <v>-4.9210000000000003</v>
      </c>
      <c r="JJ42" s="165"/>
      <c r="JK42" s="164">
        <v>-4.8019999999999996</v>
      </c>
      <c r="JL42" s="164">
        <v>3.5998999999999999</v>
      </c>
      <c r="JM42" s="164">
        <v>4.1040000000000001</v>
      </c>
      <c r="JN42" s="164">
        <v>2.778</v>
      </c>
      <c r="JO42" s="164">
        <v>0</v>
      </c>
      <c r="JP42" s="164">
        <v>0</v>
      </c>
      <c r="JQ42" s="164">
        <v>4.4267000000000003</v>
      </c>
      <c r="JR42" s="164">
        <v>3.4594</v>
      </c>
      <c r="JS42" s="164">
        <v>2.5916999999999999</v>
      </c>
      <c r="JT42" s="165"/>
      <c r="JU42" s="164">
        <v>11.898999999999999</v>
      </c>
      <c r="JV42" s="164">
        <v>4.0528000000000004</v>
      </c>
      <c r="JW42" s="164">
        <v>0.67</v>
      </c>
      <c r="JX42" s="164">
        <v>0.37</v>
      </c>
      <c r="JY42" s="164">
        <v>0</v>
      </c>
      <c r="JZ42" s="164">
        <v>-15.99</v>
      </c>
      <c r="KA42" s="164">
        <v>-23.048999999999999</v>
      </c>
      <c r="KB42" s="164">
        <v>3.1212</v>
      </c>
      <c r="KC42" s="164">
        <v>10.967000000000001</v>
      </c>
      <c r="KD42" s="164">
        <v>-19.312000000000001</v>
      </c>
      <c r="KE42" s="164">
        <v>6.9886999999999997</v>
      </c>
      <c r="KF42" s="164">
        <v>-14.398999999999999</v>
      </c>
      <c r="KG42" s="164">
        <v>-2.9</v>
      </c>
      <c r="KH42" s="164">
        <v>21.545999999999999</v>
      </c>
      <c r="KI42" s="164">
        <v>-114.87</v>
      </c>
    </row>
    <row r="43" spans="1:295" ht="18" customHeight="1">
      <c r="A43" s="160" t="s">
        <v>61</v>
      </c>
      <c r="B43" s="160" t="s">
        <v>675</v>
      </c>
      <c r="C43" s="164">
        <v>0</v>
      </c>
      <c r="D43" s="164">
        <v>6.2695999999999996</v>
      </c>
      <c r="E43" s="164">
        <v>-12.61</v>
      </c>
      <c r="F43" s="164">
        <v>2.4626000000000001</v>
      </c>
      <c r="G43" s="164">
        <v>6.5563000000000002</v>
      </c>
      <c r="H43" s="164">
        <v>8.9504999999999999</v>
      </c>
      <c r="I43" s="165"/>
      <c r="J43" s="165"/>
      <c r="K43" s="164">
        <v>18.440000000000001</v>
      </c>
      <c r="L43" s="164">
        <v>8.1737000000000002</v>
      </c>
      <c r="M43" s="164">
        <v>-9.6999999999999993</v>
      </c>
      <c r="N43" s="164">
        <v>-13.319000000000001</v>
      </c>
      <c r="O43" s="164">
        <v>-30.798999999999999</v>
      </c>
      <c r="P43" s="164">
        <v>6.5998999999999999</v>
      </c>
      <c r="Q43" s="164">
        <v>4.1398999999999999</v>
      </c>
      <c r="R43" s="164">
        <v>-22</v>
      </c>
      <c r="S43" s="164">
        <v>2.8492999999999999</v>
      </c>
      <c r="T43" s="164">
        <v>-11.37</v>
      </c>
      <c r="U43" s="164">
        <v>4.4055999999999997</v>
      </c>
      <c r="V43" s="164">
        <v>4.3244999999999996</v>
      </c>
      <c r="W43" s="164">
        <v>7.5911</v>
      </c>
      <c r="X43" s="164">
        <v>0</v>
      </c>
      <c r="Y43" s="164">
        <v>0.93659999999999999</v>
      </c>
      <c r="Z43" s="164">
        <v>1.1157999999999999</v>
      </c>
      <c r="AA43" s="165"/>
      <c r="AB43" s="164">
        <v>-0.49469999999999997</v>
      </c>
      <c r="AC43" s="164">
        <v>-0.47899999999999998</v>
      </c>
      <c r="AD43" s="164">
        <v>-0.44400000000000001</v>
      </c>
      <c r="AE43" s="164">
        <v>0.35</v>
      </c>
      <c r="AF43" s="164">
        <v>-6.6599000000000004</v>
      </c>
      <c r="AG43" s="164">
        <v>-4.4000000000000004</v>
      </c>
      <c r="AH43" s="164">
        <v>0.32900000000000001</v>
      </c>
      <c r="AI43" s="164">
        <v>0.27200000000000002</v>
      </c>
      <c r="AJ43" s="164">
        <v>-15.189</v>
      </c>
      <c r="AK43" s="164">
        <v>-14.51</v>
      </c>
      <c r="AL43" s="164">
        <v>-10</v>
      </c>
      <c r="AM43" s="164">
        <v>-13.43</v>
      </c>
      <c r="AN43" s="164">
        <v>-12.8</v>
      </c>
      <c r="AO43" s="165"/>
      <c r="AP43" s="164">
        <v>3.6412</v>
      </c>
      <c r="AQ43" s="164">
        <v>23.529</v>
      </c>
      <c r="AR43" s="164">
        <v>26.2</v>
      </c>
      <c r="AS43" s="164">
        <v>-16.891999999999999</v>
      </c>
      <c r="AT43" s="164">
        <v>-18.486000000000001</v>
      </c>
      <c r="AU43" s="164">
        <v>-18.242000000000001</v>
      </c>
      <c r="AV43" s="164">
        <v>14.872</v>
      </c>
      <c r="AW43" s="164">
        <v>9.6317000000000004</v>
      </c>
      <c r="AX43" s="165"/>
      <c r="AY43" s="164">
        <v>-17.95</v>
      </c>
      <c r="AZ43" s="164">
        <v>9.0869</v>
      </c>
      <c r="BA43" s="164">
        <v>47.331000000000003</v>
      </c>
      <c r="BB43" s="164">
        <v>-27.494</v>
      </c>
      <c r="BC43" s="165"/>
      <c r="BD43" s="164">
        <v>-6.2999000000000001</v>
      </c>
      <c r="BE43" s="164">
        <v>-6.2999000000000001</v>
      </c>
      <c r="BF43" s="165"/>
      <c r="BG43" s="164">
        <v>-15.525</v>
      </c>
      <c r="BH43" s="165"/>
      <c r="BI43" s="164">
        <v>1.3141</v>
      </c>
      <c r="BJ43" s="164">
        <v>1.0869</v>
      </c>
      <c r="BK43" s="164">
        <v>1.9499</v>
      </c>
      <c r="BL43" s="164">
        <v>0</v>
      </c>
      <c r="BM43" s="164">
        <v>1.0955999999999999</v>
      </c>
      <c r="BN43" s="164">
        <v>-113.55</v>
      </c>
      <c r="BO43" s="164">
        <v>109.25</v>
      </c>
      <c r="BP43" s="164">
        <v>110.04</v>
      </c>
      <c r="BQ43" s="164">
        <v>-73.823999999999998</v>
      </c>
      <c r="BR43" s="164">
        <v>-79.387</v>
      </c>
      <c r="BS43" s="164">
        <v>-9.1669</v>
      </c>
      <c r="BT43" s="165"/>
      <c r="BU43" s="165"/>
      <c r="BV43" s="164">
        <v>33.021999999999998</v>
      </c>
      <c r="BW43" s="164">
        <v>16.190000000000001</v>
      </c>
      <c r="BX43" s="164">
        <v>12.439</v>
      </c>
      <c r="BY43" s="164">
        <v>-9.0398999999999994</v>
      </c>
      <c r="BZ43" s="164">
        <v>10.14</v>
      </c>
      <c r="CA43" s="164">
        <v>-3.6126</v>
      </c>
      <c r="CB43" s="164">
        <v>-3.4786000000000001</v>
      </c>
      <c r="CC43" s="164">
        <v>13.038</v>
      </c>
      <c r="CD43" s="164">
        <v>10.794</v>
      </c>
      <c r="CE43" s="164">
        <v>1.7946</v>
      </c>
      <c r="CF43" s="164">
        <v>-18.890999999999998</v>
      </c>
      <c r="CG43" s="164">
        <v>-19.065999999999999</v>
      </c>
      <c r="CH43" s="164">
        <v>0.2319</v>
      </c>
      <c r="CI43" s="164">
        <v>25.225999999999999</v>
      </c>
      <c r="CJ43" s="164">
        <v>2.88</v>
      </c>
      <c r="CK43" s="164">
        <v>6.4119999999999999</v>
      </c>
      <c r="CL43" s="164">
        <v>27</v>
      </c>
      <c r="CM43" s="164">
        <v>22.1</v>
      </c>
      <c r="CN43" s="164">
        <v>-4.13</v>
      </c>
      <c r="CO43" s="165"/>
      <c r="CP43" s="164">
        <v>43.587000000000003</v>
      </c>
      <c r="CQ43" s="164">
        <v>41.780999999999999</v>
      </c>
      <c r="CR43" s="164">
        <v>92.344999999999999</v>
      </c>
      <c r="CS43" s="164">
        <v>93.069000000000003</v>
      </c>
      <c r="CT43" s="164">
        <v>-22.821000000000002</v>
      </c>
      <c r="CU43" s="164">
        <v>-98.614999999999995</v>
      </c>
      <c r="CV43" s="164">
        <v>0</v>
      </c>
      <c r="CW43" s="164">
        <v>2.5474999999999999</v>
      </c>
      <c r="CX43" s="164">
        <v>37.389000000000003</v>
      </c>
      <c r="CY43" s="164">
        <v>27.068999999999999</v>
      </c>
      <c r="CZ43" s="164">
        <v>3.2860999999999998</v>
      </c>
      <c r="DA43" s="164">
        <v>3.9093</v>
      </c>
      <c r="DB43" s="164">
        <v>-14.489000000000001</v>
      </c>
      <c r="DC43" s="164">
        <v>0.3145</v>
      </c>
      <c r="DD43" s="164">
        <v>-27.082000000000001</v>
      </c>
      <c r="DE43" s="164">
        <v>-26.091000000000001</v>
      </c>
      <c r="DF43" s="164">
        <v>21.353000000000002</v>
      </c>
      <c r="DG43" s="164">
        <v>1.52E-2</v>
      </c>
      <c r="DH43" s="165"/>
      <c r="DI43" s="164">
        <v>-10.398999999999999</v>
      </c>
      <c r="DJ43" s="164">
        <v>-11</v>
      </c>
      <c r="DK43" s="164">
        <v>-6.5331999999999999</v>
      </c>
      <c r="DL43" s="164">
        <v>12.909000000000001</v>
      </c>
      <c r="DM43" s="164">
        <v>30.600999999999999</v>
      </c>
      <c r="DN43" s="164">
        <v>24.497</v>
      </c>
      <c r="DO43" s="164">
        <v>13.71</v>
      </c>
      <c r="DP43" s="164">
        <v>-9.91</v>
      </c>
      <c r="DQ43" s="164">
        <v>9.9090000000000007</v>
      </c>
      <c r="DR43" s="164">
        <v>-23.425999999999998</v>
      </c>
      <c r="DS43" s="164">
        <v>1.33</v>
      </c>
      <c r="DT43" s="164">
        <v>1.32</v>
      </c>
      <c r="DU43" s="164">
        <v>13.28</v>
      </c>
      <c r="DV43" s="164">
        <v>-1.61</v>
      </c>
      <c r="DW43" s="164">
        <v>-22.309000000000001</v>
      </c>
      <c r="DX43" s="164">
        <v>-11.227</v>
      </c>
      <c r="DY43" s="164">
        <v>-18.974</v>
      </c>
      <c r="DZ43" s="164">
        <v>-18.036000000000001</v>
      </c>
      <c r="EA43" s="164">
        <v>25.486999999999998</v>
      </c>
      <c r="EB43" s="164">
        <v>6.6158999999999999</v>
      </c>
      <c r="EC43" s="164">
        <v>-1.7346999999999999</v>
      </c>
      <c r="ED43" s="164">
        <v>-2.7511999999999999</v>
      </c>
      <c r="EE43" s="164">
        <v>-3.8178999999999998</v>
      </c>
      <c r="EF43" s="164">
        <v>-11.244999999999999</v>
      </c>
      <c r="EG43" s="164">
        <v>-12.54</v>
      </c>
      <c r="EH43" s="164">
        <v>-20.622</v>
      </c>
      <c r="EI43" s="165"/>
      <c r="EJ43" s="164">
        <v>0</v>
      </c>
      <c r="EK43" s="164">
        <v>-13.805</v>
      </c>
      <c r="EL43" s="164">
        <v>-14.589</v>
      </c>
      <c r="EM43" s="164">
        <v>0</v>
      </c>
      <c r="EN43" s="164">
        <v>14.773</v>
      </c>
      <c r="EO43" s="164">
        <v>0.10589999999999999</v>
      </c>
      <c r="EP43" s="165"/>
      <c r="EQ43" s="164">
        <v>-34.051000000000002</v>
      </c>
      <c r="ER43" s="164">
        <v>-34.01</v>
      </c>
      <c r="ES43" s="164">
        <v>-7.8662000000000001</v>
      </c>
      <c r="ET43" s="164">
        <v>-17.978999999999999</v>
      </c>
      <c r="EU43" s="164">
        <v>-11.218999999999999</v>
      </c>
      <c r="EV43" s="164">
        <v>0</v>
      </c>
      <c r="EW43" s="165"/>
      <c r="EX43" s="164">
        <v>16.908999999999999</v>
      </c>
      <c r="EY43" s="165"/>
      <c r="EZ43" s="164">
        <v>-9.3561999999999994</v>
      </c>
      <c r="FA43" s="164">
        <v>5.9889999999999999</v>
      </c>
      <c r="FB43" s="164">
        <v>-15.542999999999999</v>
      </c>
      <c r="FC43" s="164">
        <v>-39.145000000000003</v>
      </c>
      <c r="FD43" s="164">
        <v>4.6394000000000002</v>
      </c>
      <c r="FE43" s="164">
        <v>0</v>
      </c>
      <c r="FF43" s="164">
        <v>0</v>
      </c>
      <c r="FG43" s="164">
        <v>0</v>
      </c>
      <c r="FH43" s="164">
        <v>5.8616999999999999</v>
      </c>
      <c r="FI43" s="164">
        <v>4.4330999999999996</v>
      </c>
      <c r="FJ43" s="164">
        <v>-2.6793</v>
      </c>
      <c r="FK43" s="164">
        <v>-2.0093999999999999</v>
      </c>
      <c r="FL43" s="164">
        <v>43.706000000000003</v>
      </c>
      <c r="FM43" s="164">
        <v>7.6340000000000003</v>
      </c>
      <c r="FN43" s="164">
        <v>7.7944000000000004</v>
      </c>
      <c r="FO43" s="164">
        <v>40.741999999999997</v>
      </c>
      <c r="FP43" s="164">
        <v>48.259</v>
      </c>
      <c r="FQ43" s="164">
        <v>4.9915000000000003</v>
      </c>
      <c r="FR43" s="164">
        <v>-13.289</v>
      </c>
      <c r="FS43" s="164">
        <v>-2.6124000000000001</v>
      </c>
      <c r="FT43" s="164">
        <v>0.31519999999999998</v>
      </c>
      <c r="FU43" s="164">
        <v>1.48</v>
      </c>
      <c r="FV43" s="164">
        <v>0.22</v>
      </c>
      <c r="FW43" s="164">
        <v>0</v>
      </c>
      <c r="FX43" s="164">
        <v>1.7905</v>
      </c>
      <c r="FY43" s="164">
        <v>7.0728999999999997</v>
      </c>
      <c r="FZ43" s="164">
        <v>0.28999999999999998</v>
      </c>
      <c r="GA43" s="164">
        <v>0</v>
      </c>
      <c r="GB43" s="164">
        <v>29.079000000000001</v>
      </c>
      <c r="GC43" s="164">
        <v>-47.636000000000003</v>
      </c>
      <c r="GD43" s="164">
        <v>-38.901000000000003</v>
      </c>
      <c r="GE43" s="165"/>
      <c r="GF43" s="164">
        <v>33.820999999999998</v>
      </c>
      <c r="GG43" s="164">
        <v>13.6</v>
      </c>
      <c r="GH43" s="165"/>
      <c r="GI43" s="164">
        <v>9.5894999999999992</v>
      </c>
      <c r="GJ43" s="165"/>
      <c r="GK43" s="164">
        <v>2.6587000000000001</v>
      </c>
      <c r="GL43" s="164">
        <v>5.62E-2</v>
      </c>
      <c r="GM43" s="165"/>
      <c r="GN43" s="164">
        <v>-13.18</v>
      </c>
      <c r="GO43" s="164">
        <v>-11.11</v>
      </c>
      <c r="GP43" s="165"/>
      <c r="GQ43" s="164">
        <v>-33.527999999999999</v>
      </c>
      <c r="GR43" s="164">
        <v>-19.413</v>
      </c>
      <c r="GS43" s="164">
        <v>-16.390999999999998</v>
      </c>
      <c r="GT43" s="164">
        <v>159.93</v>
      </c>
      <c r="GU43" s="164">
        <v>-4.0815000000000001</v>
      </c>
      <c r="GV43" s="164">
        <v>-8.0296000000000003</v>
      </c>
      <c r="GW43" s="164">
        <v>-10.009</v>
      </c>
      <c r="GX43" s="164">
        <v>3.9411</v>
      </c>
      <c r="GY43" s="164">
        <v>10.526999999999999</v>
      </c>
      <c r="GZ43" s="164">
        <v>10.728</v>
      </c>
      <c r="HA43" s="164">
        <v>3</v>
      </c>
      <c r="HB43" s="164">
        <v>-3.7185999999999999</v>
      </c>
      <c r="HC43" s="164">
        <v>-2.7454999999999998</v>
      </c>
      <c r="HD43" s="164">
        <v>-17.18</v>
      </c>
      <c r="HE43" s="164">
        <v>19.974</v>
      </c>
      <c r="HF43" s="164">
        <v>47.387999999999998</v>
      </c>
      <c r="HG43" s="164">
        <v>38.179000000000002</v>
      </c>
      <c r="HH43" s="165"/>
      <c r="HI43" s="164">
        <v>38.540999999999997</v>
      </c>
      <c r="HJ43" s="164">
        <v>40.366</v>
      </c>
      <c r="HK43" s="164">
        <v>0</v>
      </c>
      <c r="HL43" s="164">
        <v>0</v>
      </c>
      <c r="HM43" s="164">
        <v>-11.069000000000001</v>
      </c>
      <c r="HN43" s="164">
        <v>0</v>
      </c>
      <c r="HO43" s="164">
        <v>17.128</v>
      </c>
      <c r="HP43" s="164">
        <v>14.756</v>
      </c>
      <c r="HQ43" s="164">
        <v>-26.547000000000001</v>
      </c>
      <c r="HR43" s="164">
        <v>-25.920999999999999</v>
      </c>
      <c r="HS43" s="164">
        <v>-10.622999999999999</v>
      </c>
      <c r="HT43" s="165"/>
      <c r="HU43" s="164">
        <v>8.26</v>
      </c>
      <c r="HV43" s="164">
        <v>8.18</v>
      </c>
      <c r="HW43" s="164">
        <v>-30.7</v>
      </c>
      <c r="HX43" s="164">
        <v>-31.1</v>
      </c>
      <c r="HY43" s="164">
        <v>1.2497</v>
      </c>
      <c r="HZ43" s="165"/>
      <c r="IA43" s="164">
        <v>22.518999999999998</v>
      </c>
      <c r="IB43" s="164">
        <v>20.033999999999999</v>
      </c>
      <c r="IC43" s="164">
        <v>20.167000000000002</v>
      </c>
      <c r="ID43" s="164">
        <v>-16.899000000000001</v>
      </c>
      <c r="IE43" s="164">
        <v>-30.298999999999999</v>
      </c>
      <c r="IF43" s="165"/>
      <c r="IG43" s="165"/>
      <c r="IH43" s="164">
        <v>-18.006</v>
      </c>
      <c r="II43" s="165"/>
      <c r="IJ43" s="165"/>
      <c r="IK43" s="164">
        <v>-14.694000000000001</v>
      </c>
      <c r="IL43" s="164">
        <v>-285.76</v>
      </c>
      <c r="IM43" s="165"/>
      <c r="IN43" s="164">
        <v>1.0036</v>
      </c>
      <c r="IO43" s="165"/>
      <c r="IP43" s="164">
        <v>66.021000000000001</v>
      </c>
      <c r="IQ43" s="164">
        <v>117.71</v>
      </c>
      <c r="IR43" s="164">
        <v>104.43</v>
      </c>
      <c r="IS43" s="164">
        <v>32.658000000000001</v>
      </c>
      <c r="IT43" s="164">
        <v>8.1919000000000004</v>
      </c>
      <c r="IU43" s="164">
        <v>10.084</v>
      </c>
      <c r="IV43" s="164">
        <v>-10.715999999999999</v>
      </c>
      <c r="IW43" s="164">
        <v>206.53</v>
      </c>
      <c r="IX43" s="164">
        <v>-173.25</v>
      </c>
      <c r="IY43" s="164">
        <v>43.429000000000002</v>
      </c>
      <c r="IZ43" s="164">
        <v>-31.481999999999999</v>
      </c>
      <c r="JA43" s="164">
        <v>0.3528</v>
      </c>
      <c r="JB43" s="164">
        <v>4.2308000000000003</v>
      </c>
      <c r="JC43" s="164">
        <v>-9.92</v>
      </c>
      <c r="JD43" s="165"/>
      <c r="JE43" s="164">
        <v>-1.1819999999999999</v>
      </c>
      <c r="JF43" s="164">
        <v>5.1999000000000004</v>
      </c>
      <c r="JG43" s="164">
        <v>-1.7599</v>
      </c>
      <c r="JH43" s="164">
        <v>-4.5137</v>
      </c>
      <c r="JI43" s="164">
        <v>-4.2160000000000002</v>
      </c>
      <c r="JJ43" s="165"/>
      <c r="JK43" s="164">
        <v>-4.7439999999999998</v>
      </c>
      <c r="JL43" s="164">
        <v>1.3998999999999999</v>
      </c>
      <c r="JM43" s="164">
        <v>-3.0150000000000001</v>
      </c>
      <c r="JN43" s="164">
        <v>-3.677</v>
      </c>
      <c r="JO43" s="164">
        <v>0</v>
      </c>
      <c r="JP43" s="164">
        <v>0</v>
      </c>
      <c r="JQ43" s="164">
        <v>3.6349999999999998</v>
      </c>
      <c r="JR43" s="164">
        <v>3.1393</v>
      </c>
      <c r="JS43" s="164">
        <v>3.5360999999999998</v>
      </c>
      <c r="JT43" s="165"/>
      <c r="JU43" s="164">
        <v>14.8</v>
      </c>
      <c r="JV43" s="164">
        <v>3.8946999999999998</v>
      </c>
      <c r="JW43" s="164">
        <v>0.55000000000000004</v>
      </c>
      <c r="JX43" s="164">
        <v>0.37</v>
      </c>
      <c r="JY43" s="164">
        <v>0</v>
      </c>
      <c r="JZ43" s="164">
        <v>-16.641999999999999</v>
      </c>
      <c r="KA43" s="164">
        <v>-21.908000000000001</v>
      </c>
      <c r="KB43" s="164">
        <v>2.4380000000000002</v>
      </c>
      <c r="KC43" s="164">
        <v>11.773</v>
      </c>
      <c r="KD43" s="164">
        <v>-18.010000000000002</v>
      </c>
      <c r="KE43" s="164">
        <v>5.5590999999999999</v>
      </c>
      <c r="KF43" s="164">
        <v>-16.600000000000001</v>
      </c>
      <c r="KG43" s="164">
        <v>-0.7</v>
      </c>
      <c r="KH43" s="164">
        <v>28.177</v>
      </c>
      <c r="KI43" s="164">
        <v>-125.23</v>
      </c>
    </row>
    <row r="44" spans="1:295" ht="18" customHeight="1">
      <c r="A44" s="160" t="s">
        <v>61</v>
      </c>
      <c r="B44" s="160" t="s">
        <v>676</v>
      </c>
      <c r="C44" s="164">
        <v>0</v>
      </c>
      <c r="D44" s="164">
        <v>6.2535999999999996</v>
      </c>
      <c r="E44" s="164">
        <v>-13.021000000000001</v>
      </c>
      <c r="F44" s="164">
        <v>2.9695</v>
      </c>
      <c r="G44" s="164">
        <v>6.0993000000000004</v>
      </c>
      <c r="H44" s="164">
        <v>9.1440000000000001</v>
      </c>
      <c r="I44" s="165"/>
      <c r="J44" s="165"/>
      <c r="K44" s="164">
        <v>18.341999999999999</v>
      </c>
      <c r="L44" s="164">
        <v>7.8977000000000004</v>
      </c>
      <c r="M44" s="164">
        <v>-9.0246999999999993</v>
      </c>
      <c r="N44" s="164">
        <v>-13.319000000000001</v>
      </c>
      <c r="O44" s="164">
        <v>-30.798999999999999</v>
      </c>
      <c r="P44" s="164">
        <v>6.5998999999999999</v>
      </c>
      <c r="Q44" s="164">
        <v>3.3119999999999998</v>
      </c>
      <c r="R44" s="164">
        <v>-24.2</v>
      </c>
      <c r="S44" s="164">
        <v>2.7570999999999999</v>
      </c>
      <c r="T44" s="164">
        <v>-10.792</v>
      </c>
      <c r="U44" s="164">
        <v>3.0042</v>
      </c>
      <c r="V44" s="164">
        <v>2.74</v>
      </c>
      <c r="W44" s="164">
        <v>5.0313999999999997</v>
      </c>
      <c r="X44" s="164">
        <v>0</v>
      </c>
      <c r="Y44" s="164">
        <v>-1.1376999999999999</v>
      </c>
      <c r="Z44" s="164">
        <v>1.0913999999999999</v>
      </c>
      <c r="AA44" s="165"/>
      <c r="AB44" s="164">
        <v>-0.45200000000000001</v>
      </c>
      <c r="AC44" s="164">
        <v>-0.27600000000000002</v>
      </c>
      <c r="AD44" s="164">
        <v>-0.245</v>
      </c>
      <c r="AE44" s="164">
        <v>0.78900000000000003</v>
      </c>
      <c r="AF44" s="164">
        <v>-6.6599000000000004</v>
      </c>
      <c r="AG44" s="164">
        <v>-4.4000000000000004</v>
      </c>
      <c r="AH44" s="164">
        <v>2.1999999999999999E-2</v>
      </c>
      <c r="AI44" s="164">
        <v>0.29199999999999998</v>
      </c>
      <c r="AJ44" s="164">
        <v>-11.728999999999999</v>
      </c>
      <c r="AK44" s="164">
        <v>-11.699</v>
      </c>
      <c r="AL44" s="164">
        <v>-10</v>
      </c>
      <c r="AM44" s="164">
        <v>-15.68</v>
      </c>
      <c r="AN44" s="164">
        <v>-16.010000000000002</v>
      </c>
      <c r="AO44" s="165"/>
      <c r="AP44" s="164">
        <v>4.0907</v>
      </c>
      <c r="AQ44" s="164">
        <v>22.352</v>
      </c>
      <c r="AR44" s="164">
        <v>23.449000000000002</v>
      </c>
      <c r="AS44" s="164">
        <v>-19.495999999999999</v>
      </c>
      <c r="AT44" s="164">
        <v>-7.7695999999999996</v>
      </c>
      <c r="AU44" s="164">
        <v>-8.7449999999999992</v>
      </c>
      <c r="AV44" s="164">
        <v>8.8725000000000005</v>
      </c>
      <c r="AW44" s="164">
        <v>11.143000000000001</v>
      </c>
      <c r="AX44" s="165"/>
      <c r="AY44" s="164">
        <v>-18.888000000000002</v>
      </c>
      <c r="AZ44" s="164">
        <v>7.9032</v>
      </c>
      <c r="BA44" s="164">
        <v>39.512999999999998</v>
      </c>
      <c r="BB44" s="164">
        <v>-22.173999999999999</v>
      </c>
      <c r="BC44" s="165"/>
      <c r="BD44" s="164">
        <v>-5.1999000000000004</v>
      </c>
      <c r="BE44" s="164">
        <v>-5.1999000000000004</v>
      </c>
      <c r="BF44" s="165"/>
      <c r="BG44" s="164">
        <v>-23.722000000000001</v>
      </c>
      <c r="BH44" s="165"/>
      <c r="BI44" s="164">
        <v>1.3141</v>
      </c>
      <c r="BJ44" s="164">
        <v>2.7631000000000001</v>
      </c>
      <c r="BK44" s="164">
        <v>1.5899000000000001</v>
      </c>
      <c r="BL44" s="164">
        <v>1.0259</v>
      </c>
      <c r="BM44" s="164">
        <v>1.8438000000000001</v>
      </c>
      <c r="BN44" s="164">
        <v>-122.62</v>
      </c>
      <c r="BO44" s="164">
        <v>75.075000000000003</v>
      </c>
      <c r="BP44" s="164">
        <v>75.623999999999995</v>
      </c>
      <c r="BQ44" s="164">
        <v>-78.179000000000002</v>
      </c>
      <c r="BR44" s="164">
        <v>-140.88999999999999</v>
      </c>
      <c r="BS44" s="164">
        <v>-9.1669</v>
      </c>
      <c r="BT44" s="165"/>
      <c r="BU44" s="165"/>
      <c r="BV44" s="164">
        <v>26.954000000000001</v>
      </c>
      <c r="BW44" s="164">
        <v>13.319000000000001</v>
      </c>
      <c r="BX44" s="164">
        <v>11.18</v>
      </c>
      <c r="BY44" s="164">
        <v>-5.9699</v>
      </c>
      <c r="BZ44" s="164">
        <v>8.4899000000000004</v>
      </c>
      <c r="CA44" s="164">
        <v>-4.4162999999999997</v>
      </c>
      <c r="CB44" s="164">
        <v>-4.4162999999999997</v>
      </c>
      <c r="CC44" s="164">
        <v>10.56</v>
      </c>
      <c r="CD44" s="164">
        <v>8.1312999999999995</v>
      </c>
      <c r="CE44" s="164">
        <v>-1.3727</v>
      </c>
      <c r="CF44" s="164">
        <v>-30.553000000000001</v>
      </c>
      <c r="CG44" s="164">
        <v>-30.571000000000002</v>
      </c>
      <c r="CH44" s="164">
        <v>2.9474999999999998</v>
      </c>
      <c r="CI44" s="164">
        <v>30.280999999999999</v>
      </c>
      <c r="CJ44" s="164">
        <v>2.88</v>
      </c>
      <c r="CK44" s="164">
        <v>6.4119999999999999</v>
      </c>
      <c r="CL44" s="164">
        <v>23.6</v>
      </c>
      <c r="CM44" s="164">
        <v>19.399000000000001</v>
      </c>
      <c r="CN44" s="164">
        <v>-3.75</v>
      </c>
      <c r="CO44" s="165"/>
      <c r="CP44" s="164">
        <v>39.968000000000004</v>
      </c>
      <c r="CQ44" s="164">
        <v>38.878999999999998</v>
      </c>
      <c r="CR44" s="164">
        <v>69.322999999999993</v>
      </c>
      <c r="CS44" s="164">
        <v>69.534999999999997</v>
      </c>
      <c r="CT44" s="164">
        <v>-20.509</v>
      </c>
      <c r="CU44" s="164">
        <v>-73.691999999999993</v>
      </c>
      <c r="CV44" s="164">
        <v>0</v>
      </c>
      <c r="CW44" s="164">
        <v>2.6602000000000001</v>
      </c>
      <c r="CX44" s="164">
        <v>35.840000000000003</v>
      </c>
      <c r="CY44" s="164">
        <v>26.329000000000001</v>
      </c>
      <c r="CZ44" s="164">
        <v>15.629</v>
      </c>
      <c r="DA44" s="164">
        <v>15.53</v>
      </c>
      <c r="DB44" s="164">
        <v>-14.029</v>
      </c>
      <c r="DC44" s="164">
        <v>0.3145</v>
      </c>
      <c r="DD44" s="164">
        <v>-32.165999999999997</v>
      </c>
      <c r="DE44" s="164">
        <v>-31.331</v>
      </c>
      <c r="DF44" s="164">
        <v>32.22</v>
      </c>
      <c r="DG44" s="164">
        <v>1.44E-2</v>
      </c>
      <c r="DH44" s="165"/>
      <c r="DI44" s="164">
        <v>-7.9</v>
      </c>
      <c r="DJ44" s="164">
        <v>-8.5</v>
      </c>
      <c r="DK44" s="164">
        <v>-7.4291</v>
      </c>
      <c r="DL44" s="164">
        <v>10.852</v>
      </c>
      <c r="DM44" s="164">
        <v>29.338999999999999</v>
      </c>
      <c r="DN44" s="164">
        <v>21.529</v>
      </c>
      <c r="DO44" s="164">
        <v>11.69</v>
      </c>
      <c r="DP44" s="164">
        <v>-9.43</v>
      </c>
      <c r="DQ44" s="164">
        <v>8.1944999999999997</v>
      </c>
      <c r="DR44" s="164">
        <v>-32.988999999999997</v>
      </c>
      <c r="DS44" s="164">
        <v>1.22</v>
      </c>
      <c r="DT44" s="164">
        <v>1.21</v>
      </c>
      <c r="DU44" s="164">
        <v>12.22</v>
      </c>
      <c r="DV44" s="164">
        <v>26.71</v>
      </c>
      <c r="DW44" s="164">
        <v>-32.344999999999999</v>
      </c>
      <c r="DX44" s="164">
        <v>-16.135999999999999</v>
      </c>
      <c r="DY44" s="164">
        <v>-22.042000000000002</v>
      </c>
      <c r="DZ44" s="164">
        <v>-21.609000000000002</v>
      </c>
      <c r="EA44" s="164">
        <v>23.654</v>
      </c>
      <c r="EB44" s="164">
        <v>2.7894999999999999</v>
      </c>
      <c r="EC44" s="164">
        <v>-3.4325999999999999</v>
      </c>
      <c r="ED44" s="164">
        <v>-3.2959999999999998</v>
      </c>
      <c r="EE44" s="164">
        <v>-2.8090000000000002</v>
      </c>
      <c r="EF44" s="164">
        <v>-11.984999999999999</v>
      </c>
      <c r="EG44" s="164">
        <v>-12.090999999999999</v>
      </c>
      <c r="EH44" s="164">
        <v>-13.32</v>
      </c>
      <c r="EI44" s="165"/>
      <c r="EJ44" s="164">
        <v>0</v>
      </c>
      <c r="EK44" s="164">
        <v>-10.929</v>
      </c>
      <c r="EL44" s="164">
        <v>-11.334</v>
      </c>
      <c r="EM44" s="164">
        <v>0</v>
      </c>
      <c r="EN44" s="164">
        <v>2.5647000000000002</v>
      </c>
      <c r="EO44" s="164">
        <v>0.10589999999999999</v>
      </c>
      <c r="EP44" s="165"/>
      <c r="EQ44" s="164">
        <v>-29.289000000000001</v>
      </c>
      <c r="ER44" s="164">
        <v>-29.265999999999998</v>
      </c>
      <c r="ES44" s="164">
        <v>-7.1722999999999999</v>
      </c>
      <c r="ET44" s="164">
        <v>-17.869</v>
      </c>
      <c r="EU44" s="164">
        <v>-12.67</v>
      </c>
      <c r="EV44" s="164">
        <v>0.1</v>
      </c>
      <c r="EW44" s="165"/>
      <c r="EX44" s="164">
        <v>-2.4807999999999999</v>
      </c>
      <c r="EY44" s="165"/>
      <c r="EZ44" s="164">
        <v>-8.6478000000000002</v>
      </c>
      <c r="FA44" s="164">
        <v>4.601</v>
      </c>
      <c r="FB44" s="164">
        <v>-15.542999999999999</v>
      </c>
      <c r="FC44" s="164">
        <v>-39.145000000000003</v>
      </c>
      <c r="FD44" s="164">
        <v>4.6455000000000002</v>
      </c>
      <c r="FE44" s="164">
        <v>0</v>
      </c>
      <c r="FF44" s="164">
        <v>0</v>
      </c>
      <c r="FG44" s="164">
        <v>0</v>
      </c>
      <c r="FH44" s="164">
        <v>6.0117000000000003</v>
      </c>
      <c r="FI44" s="164">
        <v>5.1974</v>
      </c>
      <c r="FJ44" s="164">
        <v>-1.8420000000000001</v>
      </c>
      <c r="FK44" s="164">
        <v>-2.0093999999999999</v>
      </c>
      <c r="FL44" s="164">
        <v>27.965</v>
      </c>
      <c r="FM44" s="164">
        <v>12.207000000000001</v>
      </c>
      <c r="FN44" s="164">
        <v>12.177</v>
      </c>
      <c r="FO44" s="164">
        <v>28.535</v>
      </c>
      <c r="FP44" s="164">
        <v>36.122</v>
      </c>
      <c r="FQ44" s="164">
        <v>11.334</v>
      </c>
      <c r="FR44" s="164">
        <v>-14.058999999999999</v>
      </c>
      <c r="FS44" s="164">
        <v>-2.1181000000000001</v>
      </c>
      <c r="FT44" s="164">
        <v>0.31519999999999998</v>
      </c>
      <c r="FU44" s="164">
        <v>1.95</v>
      </c>
      <c r="FV44" s="164">
        <v>-0.91</v>
      </c>
      <c r="FW44" s="164">
        <v>-11.129</v>
      </c>
      <c r="FX44" s="164">
        <v>1.7713000000000001</v>
      </c>
      <c r="FY44" s="164">
        <v>7.0248999999999997</v>
      </c>
      <c r="FZ44" s="164">
        <v>0.158</v>
      </c>
      <c r="GA44" s="164">
        <v>0</v>
      </c>
      <c r="GB44" s="164">
        <v>29.719000000000001</v>
      </c>
      <c r="GC44" s="164">
        <v>-36.247</v>
      </c>
      <c r="GD44" s="164">
        <v>-25.992000000000001</v>
      </c>
      <c r="GE44" s="165"/>
      <c r="GF44" s="164">
        <v>30.661000000000001</v>
      </c>
      <c r="GG44" s="164">
        <v>13.8</v>
      </c>
      <c r="GH44" s="165"/>
      <c r="GI44" s="164">
        <v>7.3855000000000004</v>
      </c>
      <c r="GJ44" s="165"/>
      <c r="GK44" s="164">
        <v>2.6065</v>
      </c>
      <c r="GL44" s="164">
        <v>5.62E-2</v>
      </c>
      <c r="GM44" s="165"/>
      <c r="GN44" s="164">
        <v>-11.284000000000001</v>
      </c>
      <c r="GO44" s="164">
        <v>-14.528</v>
      </c>
      <c r="GP44" s="165"/>
      <c r="GQ44" s="164">
        <v>-31.091000000000001</v>
      </c>
      <c r="GR44" s="164">
        <v>-25.734999999999999</v>
      </c>
      <c r="GS44" s="164">
        <v>-14.01</v>
      </c>
      <c r="GT44" s="164">
        <v>163.43</v>
      </c>
      <c r="GU44" s="164">
        <v>-4.9298999999999999</v>
      </c>
      <c r="GV44" s="164">
        <v>-9.4225999999999992</v>
      </c>
      <c r="GW44" s="164">
        <v>-6.5625999999999998</v>
      </c>
      <c r="GX44" s="164">
        <v>2.3940999999999999</v>
      </c>
      <c r="GY44" s="164">
        <v>10.430999999999999</v>
      </c>
      <c r="GZ44" s="164">
        <v>10.617000000000001</v>
      </c>
      <c r="HA44" s="164">
        <v>2</v>
      </c>
      <c r="HB44" s="164">
        <v>-7.7808000000000002</v>
      </c>
      <c r="HC44" s="164">
        <v>-6.9669999999999996</v>
      </c>
      <c r="HD44" s="164">
        <v>6.2899000000000003</v>
      </c>
      <c r="HE44" s="164">
        <v>-3.1978</v>
      </c>
      <c r="HF44" s="164">
        <v>59.506</v>
      </c>
      <c r="HG44" s="164">
        <v>32.271999999999998</v>
      </c>
      <c r="HH44" s="165"/>
      <c r="HI44" s="164">
        <v>49.997999999999998</v>
      </c>
      <c r="HJ44" s="164">
        <v>49.862000000000002</v>
      </c>
      <c r="HK44" s="164">
        <v>-7.0385999999999997</v>
      </c>
      <c r="HL44" s="164">
        <v>-7.8244999999999996</v>
      </c>
      <c r="HM44" s="164">
        <v>0</v>
      </c>
      <c r="HN44" s="164">
        <v>0</v>
      </c>
      <c r="HO44" s="164">
        <v>30.838000000000001</v>
      </c>
      <c r="HP44" s="164">
        <v>24.893000000000001</v>
      </c>
      <c r="HQ44" s="164">
        <v>-25.718</v>
      </c>
      <c r="HR44" s="164">
        <v>-25.119</v>
      </c>
      <c r="HS44" s="164">
        <v>-5.9641000000000002</v>
      </c>
      <c r="HT44" s="165"/>
      <c r="HU44" s="164">
        <v>6.3699000000000003</v>
      </c>
      <c r="HV44" s="164">
        <v>6.7199</v>
      </c>
      <c r="HW44" s="164">
        <v>-30.1</v>
      </c>
      <c r="HX44" s="164">
        <v>-29.6</v>
      </c>
      <c r="HY44" s="164">
        <v>1.2845</v>
      </c>
      <c r="HZ44" s="165"/>
      <c r="IA44" s="164">
        <v>24.277999999999999</v>
      </c>
      <c r="IB44" s="164">
        <v>18.800999999999998</v>
      </c>
      <c r="IC44" s="164">
        <v>18.347999999999999</v>
      </c>
      <c r="ID44" s="164">
        <v>-18.2</v>
      </c>
      <c r="IE44" s="164">
        <v>-29.899000000000001</v>
      </c>
      <c r="IF44" s="165"/>
      <c r="IG44" s="165"/>
      <c r="IH44" s="164">
        <v>-18.091000000000001</v>
      </c>
      <c r="II44" s="165"/>
      <c r="IJ44" s="165"/>
      <c r="IK44" s="164">
        <v>-15.779</v>
      </c>
      <c r="IL44" s="164">
        <v>-289.52999999999997</v>
      </c>
      <c r="IM44" s="165"/>
      <c r="IN44" s="164">
        <v>-14.811999999999999</v>
      </c>
      <c r="IO44" s="165"/>
      <c r="IP44" s="164">
        <v>50.615000000000002</v>
      </c>
      <c r="IQ44" s="164">
        <v>105.68</v>
      </c>
      <c r="IR44" s="164">
        <v>128.94</v>
      </c>
      <c r="IS44" s="164">
        <v>54.713000000000001</v>
      </c>
      <c r="IT44" s="164">
        <v>12.224</v>
      </c>
      <c r="IU44" s="164">
        <v>10.491</v>
      </c>
      <c r="IV44" s="164">
        <v>2.0861999999999998</v>
      </c>
      <c r="IW44" s="164">
        <v>230.25</v>
      </c>
      <c r="IX44" s="164">
        <v>-180.5</v>
      </c>
      <c r="IY44" s="164">
        <v>66.507999999999996</v>
      </c>
      <c r="IZ44" s="164">
        <v>-51.136000000000003</v>
      </c>
      <c r="JA44" s="164">
        <v>-0.2087</v>
      </c>
      <c r="JB44" s="164">
        <v>2.8786</v>
      </c>
      <c r="JC44" s="164">
        <v>-10.398999999999999</v>
      </c>
      <c r="JD44" s="165"/>
      <c r="JE44" s="164">
        <v>-1.1498999999999999</v>
      </c>
      <c r="JF44" s="164">
        <v>5.6798999999999999</v>
      </c>
      <c r="JG44" s="164">
        <v>0</v>
      </c>
      <c r="JH44" s="164">
        <v>-6.5382999999999996</v>
      </c>
      <c r="JI44" s="164">
        <v>-6.2393999999999998</v>
      </c>
      <c r="JJ44" s="165"/>
      <c r="JK44" s="164">
        <v>-5.4489000000000001</v>
      </c>
      <c r="JL44" s="164">
        <v>2.5</v>
      </c>
      <c r="JM44" s="164">
        <v>-2.7698999999999998</v>
      </c>
      <c r="JN44" s="164">
        <v>-2.6648999999999998</v>
      </c>
      <c r="JO44" s="164">
        <v>0</v>
      </c>
      <c r="JP44" s="164">
        <v>0</v>
      </c>
      <c r="JQ44" s="164">
        <v>4.3028000000000004</v>
      </c>
      <c r="JR44" s="164">
        <v>4.1374000000000004</v>
      </c>
      <c r="JS44" s="164">
        <v>3.9359999999999999</v>
      </c>
      <c r="JT44" s="165"/>
      <c r="JU44" s="164">
        <v>13.699</v>
      </c>
      <c r="JV44" s="164">
        <v>3.7806999999999999</v>
      </c>
      <c r="JW44" s="164">
        <v>0.43</v>
      </c>
      <c r="JX44" s="164">
        <v>0.37</v>
      </c>
      <c r="JY44" s="164">
        <v>-6.7746000000000004</v>
      </c>
      <c r="JZ44" s="164">
        <v>-14.05</v>
      </c>
      <c r="KA44" s="164">
        <v>-17.885000000000002</v>
      </c>
      <c r="KB44" s="164">
        <v>-3.5265</v>
      </c>
      <c r="KC44" s="164">
        <v>10.074999999999999</v>
      </c>
      <c r="KD44" s="164">
        <v>-13.5</v>
      </c>
      <c r="KE44" s="164">
        <v>3.5922000000000001</v>
      </c>
      <c r="KF44" s="164">
        <v>-16.7</v>
      </c>
      <c r="KG44" s="164">
        <v>-0.8</v>
      </c>
      <c r="KH44" s="164">
        <v>32.67</v>
      </c>
      <c r="KI44" s="164">
        <v>-135.22</v>
      </c>
    </row>
    <row r="45" spans="1:295" ht="18" customHeight="1">
      <c r="A45" s="160" t="s">
        <v>61</v>
      </c>
      <c r="B45" s="160" t="s">
        <v>677</v>
      </c>
      <c r="C45" s="164">
        <v>0</v>
      </c>
      <c r="D45" s="164">
        <v>7.1978999999999997</v>
      </c>
      <c r="E45" s="164">
        <v>-14.813000000000001</v>
      </c>
      <c r="F45" s="164">
        <v>5.4965000000000002</v>
      </c>
      <c r="G45" s="164">
        <v>6.0029000000000003</v>
      </c>
      <c r="H45" s="164">
        <v>9.8516999999999992</v>
      </c>
      <c r="I45" s="165"/>
      <c r="J45" s="165"/>
      <c r="K45" s="164">
        <v>18.901</v>
      </c>
      <c r="L45" s="164">
        <v>8.1326999999999998</v>
      </c>
      <c r="M45" s="164">
        <v>-9.7758000000000003</v>
      </c>
      <c r="N45" s="164">
        <v>-11.1</v>
      </c>
      <c r="O45" s="164">
        <v>-33</v>
      </c>
      <c r="P45" s="164">
        <v>8.8000000000000007</v>
      </c>
      <c r="Q45" s="164">
        <v>4.1398999999999999</v>
      </c>
      <c r="R45" s="164">
        <v>-24.2</v>
      </c>
      <c r="S45" s="164">
        <v>2.6728999999999998</v>
      </c>
      <c r="T45" s="164">
        <v>-12.984</v>
      </c>
      <c r="U45" s="164">
        <v>3.3685</v>
      </c>
      <c r="V45" s="164">
        <v>3.2454000000000001</v>
      </c>
      <c r="W45" s="164">
        <v>5.6824000000000003</v>
      </c>
      <c r="X45" s="164">
        <v>0</v>
      </c>
      <c r="Y45" s="164">
        <v>0.58040000000000003</v>
      </c>
      <c r="Z45" s="164">
        <v>1.0775999999999999</v>
      </c>
      <c r="AA45" s="165"/>
      <c r="AB45" s="164">
        <v>-0.53700000000000003</v>
      </c>
      <c r="AC45" s="164">
        <v>-0.28100000000000003</v>
      </c>
      <c r="AD45" s="164">
        <v>-0.20799999999999999</v>
      </c>
      <c r="AE45" s="164">
        <v>1.0199</v>
      </c>
      <c r="AF45" s="164">
        <v>-11.1</v>
      </c>
      <c r="AG45" s="164">
        <v>-2.2000000000000002</v>
      </c>
      <c r="AH45" s="164">
        <v>-0.25800000000000001</v>
      </c>
      <c r="AI45" s="164">
        <v>0.307</v>
      </c>
      <c r="AJ45" s="164">
        <v>-11.148999999999999</v>
      </c>
      <c r="AK45" s="164">
        <v>-11.02</v>
      </c>
      <c r="AL45" s="164">
        <v>-10</v>
      </c>
      <c r="AM45" s="164">
        <v>-16.420000000000002</v>
      </c>
      <c r="AN45" s="164">
        <v>-16.298999999999999</v>
      </c>
      <c r="AO45" s="165"/>
      <c r="AP45" s="164">
        <v>4.0720999999999998</v>
      </c>
      <c r="AQ45" s="164">
        <v>23.385999999999999</v>
      </c>
      <c r="AR45" s="164">
        <v>25.373000000000001</v>
      </c>
      <c r="AS45" s="164">
        <v>-19.131</v>
      </c>
      <c r="AT45" s="164">
        <v>-6.1620999999999997</v>
      </c>
      <c r="AU45" s="164">
        <v>-5.4276999999999997</v>
      </c>
      <c r="AV45" s="164">
        <v>-0.35020000000000001</v>
      </c>
      <c r="AW45" s="164">
        <v>0.70709999999999995</v>
      </c>
      <c r="AX45" s="165"/>
      <c r="AY45" s="164">
        <v>-16.475999999999999</v>
      </c>
      <c r="AZ45" s="164">
        <v>6.3250000000000002</v>
      </c>
      <c r="BA45" s="164">
        <v>33.433999999999997</v>
      </c>
      <c r="BB45" s="164">
        <v>-19.635000000000002</v>
      </c>
      <c r="BC45" s="165"/>
      <c r="BD45" s="164">
        <v>-5.2999000000000001</v>
      </c>
      <c r="BE45" s="164">
        <v>-5.2999000000000001</v>
      </c>
      <c r="BF45" s="165"/>
      <c r="BG45" s="164">
        <v>-25.994</v>
      </c>
      <c r="BH45" s="165"/>
      <c r="BI45" s="164">
        <v>1.3141</v>
      </c>
      <c r="BJ45" s="164">
        <v>0.86909999999999998</v>
      </c>
      <c r="BK45" s="164">
        <v>1.5999000000000001</v>
      </c>
      <c r="BL45" s="164">
        <v>0</v>
      </c>
      <c r="BM45" s="164">
        <v>1.8574999999999999</v>
      </c>
      <c r="BN45" s="164">
        <v>-130.13</v>
      </c>
      <c r="BO45" s="164">
        <v>75.685000000000002</v>
      </c>
      <c r="BP45" s="164">
        <v>75.685000000000002</v>
      </c>
      <c r="BQ45" s="164">
        <v>-76.558999999999997</v>
      </c>
      <c r="BR45" s="164">
        <v>-147.01</v>
      </c>
      <c r="BS45" s="164">
        <v>-9.1669</v>
      </c>
      <c r="BT45" s="165"/>
      <c r="BU45" s="165"/>
      <c r="BV45" s="164">
        <v>24.829000000000001</v>
      </c>
      <c r="BW45" s="164">
        <v>12.52</v>
      </c>
      <c r="BX45" s="164">
        <v>10.409000000000001</v>
      </c>
      <c r="BY45" s="164">
        <v>-7.2199</v>
      </c>
      <c r="BZ45" s="164">
        <v>6.82</v>
      </c>
      <c r="CA45" s="164">
        <v>-6.2916999999999996</v>
      </c>
      <c r="CB45" s="164">
        <v>-6.0237999999999996</v>
      </c>
      <c r="CC45" s="164">
        <v>12.628</v>
      </c>
      <c r="CD45" s="164">
        <v>10.273</v>
      </c>
      <c r="CE45" s="164">
        <v>-1.0217000000000001</v>
      </c>
      <c r="CF45" s="164">
        <v>-27.869</v>
      </c>
      <c r="CG45" s="164">
        <v>-27.835999999999999</v>
      </c>
      <c r="CH45" s="164">
        <v>6.2100000000000002E-2</v>
      </c>
      <c r="CI45" s="164">
        <v>33.686</v>
      </c>
      <c r="CJ45" s="164">
        <v>2.88</v>
      </c>
      <c r="CK45" s="164">
        <v>6.4119999999999999</v>
      </c>
      <c r="CL45" s="164">
        <v>23.6</v>
      </c>
      <c r="CM45" s="164">
        <v>19.399000000000001</v>
      </c>
      <c r="CN45" s="164">
        <v>-3.6099000000000001</v>
      </c>
      <c r="CO45" s="165"/>
      <c r="CP45" s="164">
        <v>42.061</v>
      </c>
      <c r="CQ45" s="164">
        <v>41.353000000000002</v>
      </c>
      <c r="CR45" s="164">
        <v>72.015000000000001</v>
      </c>
      <c r="CS45" s="164">
        <v>71.793999999999997</v>
      </c>
      <c r="CT45" s="164">
        <v>-16.07</v>
      </c>
      <c r="CU45" s="164">
        <v>-74.477000000000004</v>
      </c>
      <c r="CV45" s="164">
        <v>0</v>
      </c>
      <c r="CW45" s="164">
        <v>2.7122999999999999</v>
      </c>
      <c r="CX45" s="164">
        <v>34.5</v>
      </c>
      <c r="CY45" s="164">
        <v>24.79</v>
      </c>
      <c r="CZ45" s="164">
        <v>15.004</v>
      </c>
      <c r="DA45" s="164">
        <v>14.944000000000001</v>
      </c>
      <c r="DB45" s="164">
        <v>-13.529</v>
      </c>
      <c r="DC45" s="164">
        <v>0.3145</v>
      </c>
      <c r="DD45" s="164">
        <v>-35.456000000000003</v>
      </c>
      <c r="DE45" s="164">
        <v>-35.031999999999996</v>
      </c>
      <c r="DF45" s="164">
        <v>36.451999999999998</v>
      </c>
      <c r="DG45" s="164">
        <v>1.4500000000000001E-2</v>
      </c>
      <c r="DH45" s="165"/>
      <c r="DI45" s="164">
        <v>-6.0998999999999999</v>
      </c>
      <c r="DJ45" s="164">
        <v>-5.8</v>
      </c>
      <c r="DK45" s="164">
        <v>-7.5084999999999997</v>
      </c>
      <c r="DL45" s="164">
        <v>10.291</v>
      </c>
      <c r="DM45" s="164">
        <v>28.709</v>
      </c>
      <c r="DN45" s="164">
        <v>20.786999999999999</v>
      </c>
      <c r="DO45" s="164">
        <v>11.03</v>
      </c>
      <c r="DP45" s="164">
        <v>-9.15</v>
      </c>
      <c r="DQ45" s="164">
        <v>7.3170000000000002</v>
      </c>
      <c r="DR45" s="164">
        <v>-37.238999999999997</v>
      </c>
      <c r="DS45" s="164">
        <v>1.33</v>
      </c>
      <c r="DT45" s="164">
        <v>1.2999000000000001</v>
      </c>
      <c r="DU45" s="164">
        <v>13.35</v>
      </c>
      <c r="DV45" s="164">
        <v>26.65</v>
      </c>
      <c r="DW45" s="164">
        <v>-36.036000000000001</v>
      </c>
      <c r="DX45" s="164">
        <v>-17.381</v>
      </c>
      <c r="DY45" s="164">
        <v>-25.013999999999999</v>
      </c>
      <c r="DZ45" s="164">
        <v>-24.344999999999999</v>
      </c>
      <c r="EA45" s="164">
        <v>21.725999999999999</v>
      </c>
      <c r="EB45" s="164">
        <v>2.3748</v>
      </c>
      <c r="EC45" s="164">
        <v>-5.9923000000000002</v>
      </c>
      <c r="ED45" s="164">
        <v>-5.8681999999999999</v>
      </c>
      <c r="EE45" s="164">
        <v>-9.0626999999999995</v>
      </c>
      <c r="EF45" s="164">
        <v>-16.763000000000002</v>
      </c>
      <c r="EG45" s="164">
        <v>-11.718</v>
      </c>
      <c r="EH45" s="164">
        <v>-16.855</v>
      </c>
      <c r="EI45" s="165"/>
      <c r="EJ45" s="164">
        <v>0</v>
      </c>
      <c r="EK45" s="164">
        <v>-10.07</v>
      </c>
      <c r="EL45" s="164">
        <v>-10.715999999999999</v>
      </c>
      <c r="EM45" s="164">
        <v>0</v>
      </c>
      <c r="EN45" s="164">
        <v>5.5395000000000003</v>
      </c>
      <c r="EO45" s="164">
        <v>0.10589999999999999</v>
      </c>
      <c r="EP45" s="165"/>
      <c r="EQ45" s="164">
        <v>-28.427</v>
      </c>
      <c r="ER45" s="164">
        <v>-28.097999999999999</v>
      </c>
      <c r="ES45" s="164">
        <v>-1.5018</v>
      </c>
      <c r="ET45" s="164">
        <v>0</v>
      </c>
      <c r="EU45" s="164">
        <v>-14.449</v>
      </c>
      <c r="EV45" s="164">
        <v>0</v>
      </c>
      <c r="EW45" s="165"/>
      <c r="EX45" s="164">
        <v>3.5792999999999999</v>
      </c>
      <c r="EY45" s="165"/>
      <c r="EZ45" s="164">
        <v>-8.7928999999999995</v>
      </c>
      <c r="FA45" s="164">
        <v>3.4782999999999999</v>
      </c>
      <c r="FB45" s="164">
        <v>-15.542999999999999</v>
      </c>
      <c r="FC45" s="164">
        <v>-39.145000000000003</v>
      </c>
      <c r="FD45" s="164">
        <v>5.3413000000000004</v>
      </c>
      <c r="FE45" s="164">
        <v>0</v>
      </c>
      <c r="FF45" s="164">
        <v>0</v>
      </c>
      <c r="FG45" s="164">
        <v>0</v>
      </c>
      <c r="FH45" s="164">
        <v>5.2422000000000004</v>
      </c>
      <c r="FI45" s="164">
        <v>4.5898000000000003</v>
      </c>
      <c r="FJ45" s="164">
        <v>-0.50239999999999996</v>
      </c>
      <c r="FK45" s="164">
        <v>-0.66979999999999995</v>
      </c>
      <c r="FL45" s="164">
        <v>28.132000000000001</v>
      </c>
      <c r="FM45" s="164">
        <v>13.683999999999999</v>
      </c>
      <c r="FN45" s="164">
        <v>13.765000000000001</v>
      </c>
      <c r="FO45" s="164">
        <v>27.591999999999999</v>
      </c>
      <c r="FP45" s="164">
        <v>35.677</v>
      </c>
      <c r="FQ45" s="164">
        <v>12.193</v>
      </c>
      <c r="FR45" s="164">
        <v>-14.459</v>
      </c>
      <c r="FS45" s="164">
        <v>-1.8196000000000001</v>
      </c>
      <c r="FT45" s="164">
        <v>0.33989999999999998</v>
      </c>
      <c r="FU45" s="164">
        <v>1.63</v>
      </c>
      <c r="FV45" s="164">
        <v>-0.82</v>
      </c>
      <c r="FW45" s="164">
        <v>-12.645</v>
      </c>
      <c r="FX45" s="164">
        <v>1.7608999999999999</v>
      </c>
      <c r="FY45" s="164">
        <v>6.8838999999999997</v>
      </c>
      <c r="FZ45" s="164">
        <v>0.217</v>
      </c>
      <c r="GA45" s="164">
        <v>0</v>
      </c>
      <c r="GB45" s="164">
        <v>29.239000000000001</v>
      </c>
      <c r="GC45" s="164">
        <v>-36.015000000000001</v>
      </c>
      <c r="GD45" s="164">
        <v>-25.562000000000001</v>
      </c>
      <c r="GE45" s="165"/>
      <c r="GF45" s="164">
        <v>31.077999999999999</v>
      </c>
      <c r="GG45" s="164">
        <v>10.8</v>
      </c>
      <c r="GH45" s="165"/>
      <c r="GI45" s="164">
        <v>8.0991</v>
      </c>
      <c r="GJ45" s="165"/>
      <c r="GK45" s="164">
        <v>2.9899</v>
      </c>
      <c r="GL45" s="164">
        <v>5.62E-2</v>
      </c>
      <c r="GM45" s="165"/>
      <c r="GN45" s="164">
        <v>-11.284000000000001</v>
      </c>
      <c r="GO45" s="164">
        <v>-15.098000000000001</v>
      </c>
      <c r="GP45" s="165"/>
      <c r="GQ45" s="164">
        <v>-27.981999999999999</v>
      </c>
      <c r="GR45" s="164">
        <v>-23.347000000000001</v>
      </c>
      <c r="GS45" s="164">
        <v>-14.198</v>
      </c>
      <c r="GT45" s="164">
        <v>162.04</v>
      </c>
      <c r="GU45" s="164">
        <v>-3.4598</v>
      </c>
      <c r="GV45" s="164">
        <v>-7.8587999999999996</v>
      </c>
      <c r="GW45" s="164">
        <v>-7.8749000000000002</v>
      </c>
      <c r="GX45" s="164">
        <v>3.1145</v>
      </c>
      <c r="GY45" s="164">
        <v>11.692</v>
      </c>
      <c r="GZ45" s="164">
        <v>11.882999999999999</v>
      </c>
      <c r="HA45" s="164">
        <v>2.4047999999999998</v>
      </c>
      <c r="HB45" s="164">
        <v>-1.5097</v>
      </c>
      <c r="HC45" s="164">
        <v>0</v>
      </c>
      <c r="HD45" s="164">
        <v>8.8000000000000007</v>
      </c>
      <c r="HE45" s="164">
        <v>-5.6199000000000003</v>
      </c>
      <c r="HF45" s="164">
        <v>55.453000000000003</v>
      </c>
      <c r="HG45" s="164">
        <v>41.323</v>
      </c>
      <c r="HH45" s="165"/>
      <c r="HI45" s="164">
        <v>49.685000000000002</v>
      </c>
      <c r="HJ45" s="164">
        <v>49.841000000000001</v>
      </c>
      <c r="HK45" s="164">
        <v>-8.7941000000000003</v>
      </c>
      <c r="HL45" s="164">
        <v>-9.9832000000000001</v>
      </c>
      <c r="HM45" s="164">
        <v>0</v>
      </c>
      <c r="HN45" s="164">
        <v>-10.382</v>
      </c>
      <c r="HO45" s="164">
        <v>30.838000000000001</v>
      </c>
      <c r="HP45" s="164">
        <v>39.548000000000002</v>
      </c>
      <c r="HQ45" s="164">
        <v>-20.186</v>
      </c>
      <c r="HR45" s="164">
        <v>-19.472000000000001</v>
      </c>
      <c r="HS45" s="164">
        <v>-1.0911999999999999</v>
      </c>
      <c r="HT45" s="165"/>
      <c r="HU45" s="164">
        <v>3.3098999999999998</v>
      </c>
      <c r="HV45" s="164">
        <v>3.16</v>
      </c>
      <c r="HW45" s="164">
        <v>-28</v>
      </c>
      <c r="HX45" s="164">
        <v>-27.5</v>
      </c>
      <c r="HY45" s="164">
        <v>1.4071</v>
      </c>
      <c r="HZ45" s="165"/>
      <c r="IA45" s="164">
        <v>20.965</v>
      </c>
      <c r="IB45" s="164">
        <v>27.036999999999999</v>
      </c>
      <c r="IC45" s="164">
        <v>26.4</v>
      </c>
      <c r="ID45" s="164">
        <v>-17.798999999999999</v>
      </c>
      <c r="IE45" s="164">
        <v>-29.899000000000001</v>
      </c>
      <c r="IF45" s="165"/>
      <c r="IG45" s="165"/>
      <c r="IH45" s="164">
        <v>-17.643999999999998</v>
      </c>
      <c r="II45" s="165"/>
      <c r="IJ45" s="165"/>
      <c r="IK45" s="164">
        <v>-23.263000000000002</v>
      </c>
      <c r="IL45" s="164">
        <v>-282.06</v>
      </c>
      <c r="IM45" s="165"/>
      <c r="IN45" s="164">
        <v>-33.488999999999997</v>
      </c>
      <c r="IO45" s="165"/>
      <c r="IP45" s="164">
        <v>37.304000000000002</v>
      </c>
      <c r="IQ45" s="164">
        <v>87.918000000000006</v>
      </c>
      <c r="IR45" s="164">
        <v>127.3</v>
      </c>
      <c r="IS45" s="164">
        <v>66.885999999999996</v>
      </c>
      <c r="IT45" s="164">
        <v>12.815</v>
      </c>
      <c r="IU45" s="164">
        <v>13.879</v>
      </c>
      <c r="IV45" s="164">
        <v>21.605</v>
      </c>
      <c r="IW45" s="164">
        <v>241.12</v>
      </c>
      <c r="IX45" s="164">
        <v>-172.01</v>
      </c>
      <c r="IY45" s="164">
        <v>85.433000000000007</v>
      </c>
      <c r="IZ45" s="164">
        <v>-61.654000000000003</v>
      </c>
      <c r="JA45" s="164">
        <v>-2.3199999999999998E-2</v>
      </c>
      <c r="JB45" s="164">
        <v>1.667</v>
      </c>
      <c r="JC45" s="164">
        <v>-8.9600000000000009</v>
      </c>
      <c r="JD45" s="165"/>
      <c r="JE45" s="164">
        <v>-1.1009</v>
      </c>
      <c r="JF45" s="164">
        <v>4.0799000000000003</v>
      </c>
      <c r="JG45" s="164">
        <v>0.8</v>
      </c>
      <c r="JH45" s="164">
        <v>-6.2446999999999999</v>
      </c>
      <c r="JI45" s="164">
        <v>-7.3228</v>
      </c>
      <c r="JJ45" s="165"/>
      <c r="JK45" s="164">
        <v>-5.6228999999999996</v>
      </c>
      <c r="JL45" s="164">
        <v>2.5998999999999999</v>
      </c>
      <c r="JM45" s="164">
        <v>-0.93500000000000005</v>
      </c>
      <c r="JN45" s="164">
        <v>-2.6949000000000001</v>
      </c>
      <c r="JO45" s="164">
        <v>0</v>
      </c>
      <c r="JP45" s="164">
        <v>0</v>
      </c>
      <c r="JQ45" s="164">
        <v>4.9934000000000003</v>
      </c>
      <c r="JR45" s="164">
        <v>3.5623</v>
      </c>
      <c r="JS45" s="164">
        <v>3.3296000000000001</v>
      </c>
      <c r="JT45" s="165"/>
      <c r="JU45" s="164">
        <v>14.699</v>
      </c>
      <c r="JV45" s="164">
        <v>5.3421000000000003</v>
      </c>
      <c r="JW45" s="164">
        <v>0.34</v>
      </c>
      <c r="JX45" s="164">
        <v>0.37</v>
      </c>
      <c r="JY45" s="164">
        <v>-8.6902000000000008</v>
      </c>
      <c r="JZ45" s="164">
        <v>-12.741</v>
      </c>
      <c r="KA45" s="164">
        <v>-17.329000000000001</v>
      </c>
      <c r="KB45" s="164">
        <v>-6.5197000000000003</v>
      </c>
      <c r="KC45" s="164">
        <v>8.6066000000000003</v>
      </c>
      <c r="KD45" s="164">
        <v>-13.132999999999999</v>
      </c>
      <c r="KE45" s="164">
        <v>3.4775</v>
      </c>
      <c r="KF45" s="164">
        <v>-17.7</v>
      </c>
      <c r="KG45" s="164">
        <v>0.3</v>
      </c>
      <c r="KH45" s="164">
        <v>37.323999999999998</v>
      </c>
      <c r="KI45" s="164">
        <v>-141.47</v>
      </c>
    </row>
    <row r="46" spans="1:295" ht="18" customHeight="1">
      <c r="A46" s="160" t="s">
        <v>61</v>
      </c>
      <c r="B46" s="160" t="s">
        <v>678</v>
      </c>
      <c r="C46" s="164">
        <v>0</v>
      </c>
      <c r="D46" s="164">
        <v>7.9341999999999997</v>
      </c>
      <c r="E46" s="164">
        <v>-16.247</v>
      </c>
      <c r="F46" s="164">
        <v>0.27450000000000002</v>
      </c>
      <c r="G46" s="164">
        <v>6.8144</v>
      </c>
      <c r="H46" s="164">
        <v>7.6059999999999999</v>
      </c>
      <c r="I46" s="164">
        <v>12.89</v>
      </c>
      <c r="J46" s="165"/>
      <c r="K46" s="164">
        <v>15.492000000000001</v>
      </c>
      <c r="L46" s="164">
        <v>6.6287000000000003</v>
      </c>
      <c r="M46" s="164">
        <v>-7.8874000000000004</v>
      </c>
      <c r="N46" s="164">
        <v>-13.319000000000001</v>
      </c>
      <c r="O46" s="164">
        <v>-30.798999999999999</v>
      </c>
      <c r="P46" s="164">
        <v>8.8000000000000007</v>
      </c>
      <c r="Q46" s="164">
        <v>3.3119999999999998</v>
      </c>
      <c r="R46" s="164">
        <v>-24.2</v>
      </c>
      <c r="S46" s="164">
        <v>2.2835000000000001</v>
      </c>
      <c r="T46" s="164">
        <v>-10.401999999999999</v>
      </c>
      <c r="U46" s="164">
        <v>4.2857000000000003</v>
      </c>
      <c r="V46" s="164">
        <v>4.1696</v>
      </c>
      <c r="W46" s="164">
        <v>7.4405000000000001</v>
      </c>
      <c r="X46" s="164">
        <v>0</v>
      </c>
      <c r="Y46" s="164">
        <v>0.88260000000000005</v>
      </c>
      <c r="Z46" s="164">
        <v>1.0551999999999999</v>
      </c>
      <c r="AA46" s="165"/>
      <c r="AB46" s="164">
        <v>-0.59840000000000004</v>
      </c>
      <c r="AC46" s="164">
        <v>-9.5000000000000001E-2</v>
      </c>
      <c r="AD46" s="164">
        <v>-9.8000000000000004E-2</v>
      </c>
      <c r="AE46" s="164">
        <v>1.0088999999999999</v>
      </c>
      <c r="AF46" s="164">
        <v>-6.6599000000000004</v>
      </c>
      <c r="AG46" s="164">
        <v>-2.2000000000000002</v>
      </c>
      <c r="AH46" s="164">
        <v>-0.375</v>
      </c>
      <c r="AI46" s="164">
        <v>0.317</v>
      </c>
      <c r="AJ46" s="164">
        <v>-9.84</v>
      </c>
      <c r="AK46" s="164">
        <v>-9.8800000000000008</v>
      </c>
      <c r="AL46" s="164">
        <v>-10</v>
      </c>
      <c r="AM46" s="164">
        <v>-16.489000000000001</v>
      </c>
      <c r="AN46" s="164">
        <v>-16.61</v>
      </c>
      <c r="AO46" s="164">
        <v>9.2970000000000006</v>
      </c>
      <c r="AP46" s="164">
        <v>4.0079000000000002</v>
      </c>
      <c r="AQ46" s="164">
        <v>19.536000000000001</v>
      </c>
      <c r="AR46" s="164">
        <v>22.29</v>
      </c>
      <c r="AS46" s="164">
        <v>-18.146999999999998</v>
      </c>
      <c r="AT46" s="164">
        <v>-5.2243000000000004</v>
      </c>
      <c r="AU46" s="164">
        <v>-5.0518000000000001</v>
      </c>
      <c r="AV46" s="164">
        <v>-0.91510000000000002</v>
      </c>
      <c r="AW46" s="164">
        <v>-0.6855</v>
      </c>
      <c r="AX46" s="164">
        <v>-20.227</v>
      </c>
      <c r="AY46" s="164">
        <v>-17.547999999999998</v>
      </c>
      <c r="AZ46" s="164">
        <v>5.9305000000000003</v>
      </c>
      <c r="BA46" s="164">
        <v>30.140999999999998</v>
      </c>
      <c r="BB46" s="164">
        <v>-13.452999999999999</v>
      </c>
      <c r="BC46" s="164">
        <v>-1.2217</v>
      </c>
      <c r="BD46" s="164">
        <v>-2.9998999999999998</v>
      </c>
      <c r="BE46" s="164">
        <v>-2.9998999999999998</v>
      </c>
      <c r="BF46" s="164">
        <v>-24.744</v>
      </c>
      <c r="BG46" s="164">
        <v>-24.861999999999998</v>
      </c>
      <c r="BH46" s="164">
        <v>-2.8862000000000001</v>
      </c>
      <c r="BI46" s="164">
        <v>1.3141</v>
      </c>
      <c r="BJ46" s="164">
        <v>3.4491999999999998</v>
      </c>
      <c r="BK46" s="164">
        <v>2.6598999999999999</v>
      </c>
      <c r="BL46" s="164">
        <v>3.4420000000000002</v>
      </c>
      <c r="BM46" s="164">
        <v>2.306</v>
      </c>
      <c r="BN46" s="164">
        <v>-117.31</v>
      </c>
      <c r="BO46" s="164">
        <v>75.777000000000001</v>
      </c>
      <c r="BP46" s="164">
        <v>75.685000000000002</v>
      </c>
      <c r="BQ46" s="164">
        <v>-78.286000000000001</v>
      </c>
      <c r="BR46" s="164">
        <v>-130.56</v>
      </c>
      <c r="BS46" s="164">
        <v>-9.1669</v>
      </c>
      <c r="BT46" s="165"/>
      <c r="BU46" s="165"/>
      <c r="BV46" s="164">
        <v>29.13</v>
      </c>
      <c r="BW46" s="164">
        <v>13.27</v>
      </c>
      <c r="BX46" s="164">
        <v>11.279</v>
      </c>
      <c r="BY46" s="164">
        <v>-5.4499000000000004</v>
      </c>
      <c r="BZ46" s="164">
        <v>9.6</v>
      </c>
      <c r="CA46" s="164">
        <v>-9.1047999999999991</v>
      </c>
      <c r="CB46" s="164">
        <v>-8.9709000000000003</v>
      </c>
      <c r="CC46" s="164">
        <v>16.353999999999999</v>
      </c>
      <c r="CD46" s="164">
        <v>14.416</v>
      </c>
      <c r="CE46" s="164">
        <v>2.5312000000000001</v>
      </c>
      <c r="CF46" s="164">
        <v>-32.128</v>
      </c>
      <c r="CG46" s="164">
        <v>-32.197000000000003</v>
      </c>
      <c r="CH46" s="164">
        <v>3.536</v>
      </c>
      <c r="CI46" s="164">
        <v>33.290999999999997</v>
      </c>
      <c r="CJ46" s="164">
        <v>2.88</v>
      </c>
      <c r="CK46" s="164">
        <v>6.4119999999999999</v>
      </c>
      <c r="CL46" s="164">
        <v>26.399000000000001</v>
      </c>
      <c r="CM46" s="164">
        <v>22.2</v>
      </c>
      <c r="CN46" s="164">
        <v>-3.45</v>
      </c>
      <c r="CO46" s="164">
        <v>44.600999999999999</v>
      </c>
      <c r="CP46" s="164">
        <v>44.256999999999998</v>
      </c>
      <c r="CQ46" s="164">
        <v>42.981000000000002</v>
      </c>
      <c r="CR46" s="164">
        <v>68.718999999999994</v>
      </c>
      <c r="CS46" s="164">
        <v>68.811000000000007</v>
      </c>
      <c r="CT46" s="164">
        <v>-17.073</v>
      </c>
      <c r="CU46" s="164">
        <v>-73.899000000000001</v>
      </c>
      <c r="CV46" s="164">
        <v>0</v>
      </c>
      <c r="CW46" s="164">
        <v>3.1629999999999998</v>
      </c>
      <c r="CX46" s="164">
        <v>31.92</v>
      </c>
      <c r="CY46" s="164">
        <v>25.548999999999999</v>
      </c>
      <c r="CZ46" s="164">
        <v>15.317</v>
      </c>
      <c r="DA46" s="164">
        <v>15.138999999999999</v>
      </c>
      <c r="DB46" s="164">
        <v>-13.699</v>
      </c>
      <c r="DC46" s="164">
        <v>0.3145</v>
      </c>
      <c r="DD46" s="164">
        <v>-34.552999999999997</v>
      </c>
      <c r="DE46" s="164">
        <v>-33.865000000000002</v>
      </c>
      <c r="DF46" s="164">
        <v>40.191000000000003</v>
      </c>
      <c r="DG46" s="164">
        <v>1.41E-2</v>
      </c>
      <c r="DH46" s="164">
        <v>-7.2359</v>
      </c>
      <c r="DI46" s="164">
        <v>-9.6</v>
      </c>
      <c r="DJ46" s="164">
        <v>-8.6998999999999995</v>
      </c>
      <c r="DK46" s="164">
        <v>-6.6638000000000002</v>
      </c>
      <c r="DL46" s="164">
        <v>10.478</v>
      </c>
      <c r="DM46" s="164">
        <v>25.553999999999998</v>
      </c>
      <c r="DN46" s="164">
        <v>20.972000000000001</v>
      </c>
      <c r="DO46" s="164">
        <v>11.27</v>
      </c>
      <c r="DP46" s="164">
        <v>-7.45</v>
      </c>
      <c r="DQ46" s="164">
        <v>7.7489999999999997</v>
      </c>
      <c r="DR46" s="164">
        <v>-39.491999999999997</v>
      </c>
      <c r="DS46" s="164">
        <v>1.17</v>
      </c>
      <c r="DT46" s="164">
        <v>1.1598999999999999</v>
      </c>
      <c r="DU46" s="164">
        <v>17.158999999999999</v>
      </c>
      <c r="DV46" s="164">
        <v>27.99</v>
      </c>
      <c r="DW46" s="164">
        <v>-36.963000000000001</v>
      </c>
      <c r="DX46" s="164">
        <v>-18.527000000000001</v>
      </c>
      <c r="DY46" s="164">
        <v>-29.715</v>
      </c>
      <c r="DZ46" s="164">
        <v>-28.827000000000002</v>
      </c>
      <c r="EA46" s="164">
        <v>25.469000000000001</v>
      </c>
      <c r="EB46" s="164">
        <v>4.8609999999999998</v>
      </c>
      <c r="EC46" s="164">
        <v>-4.8071999999999999</v>
      </c>
      <c r="ED46" s="164">
        <v>-4.4828999999999999</v>
      </c>
      <c r="EE46" s="164">
        <v>-5.1752000000000002</v>
      </c>
      <c r="EF46" s="164">
        <v>-15.688000000000001</v>
      </c>
      <c r="EG46" s="164">
        <v>-12.95</v>
      </c>
      <c r="EH46" s="164">
        <v>-13.215999999999999</v>
      </c>
      <c r="EI46" s="164">
        <v>-29.509</v>
      </c>
      <c r="EJ46" s="164">
        <v>0</v>
      </c>
      <c r="EK46" s="164">
        <v>-10.081</v>
      </c>
      <c r="EL46" s="164">
        <v>-10.481999999999999</v>
      </c>
      <c r="EM46" s="164">
        <v>0</v>
      </c>
      <c r="EN46" s="164">
        <v>2.6358999999999999</v>
      </c>
      <c r="EO46" s="164">
        <v>0.10589999999999999</v>
      </c>
      <c r="EP46" s="164">
        <v>0.52800000000000002</v>
      </c>
      <c r="EQ46" s="164">
        <v>-30.863</v>
      </c>
      <c r="ER46" s="164">
        <v>-30.538</v>
      </c>
      <c r="ES46" s="164">
        <v>-3.0043000000000002</v>
      </c>
      <c r="ET46" s="164">
        <v>-18.119</v>
      </c>
      <c r="EU46" s="164">
        <v>-10.3</v>
      </c>
      <c r="EV46" s="164">
        <v>0</v>
      </c>
      <c r="EW46" s="164">
        <v>5.7077</v>
      </c>
      <c r="EX46" s="164">
        <v>-2.9639000000000002</v>
      </c>
      <c r="EY46" s="164">
        <v>-9.0762999999999998</v>
      </c>
      <c r="EZ46" s="164">
        <v>-9.0851000000000006</v>
      </c>
      <c r="FA46" s="164">
        <v>4.5766999999999998</v>
      </c>
      <c r="FB46" s="164">
        <v>-15.542999999999999</v>
      </c>
      <c r="FC46" s="164">
        <v>-39.145000000000003</v>
      </c>
      <c r="FD46" s="164">
        <v>4.9324000000000003</v>
      </c>
      <c r="FE46" s="164">
        <v>0</v>
      </c>
      <c r="FF46" s="164">
        <v>0</v>
      </c>
      <c r="FG46" s="164">
        <v>0</v>
      </c>
      <c r="FH46" s="164">
        <v>4.6566999999999998</v>
      </c>
      <c r="FI46" s="164">
        <v>2.6657000000000002</v>
      </c>
      <c r="FJ46" s="164">
        <v>2.1768999999999998</v>
      </c>
      <c r="FK46" s="164">
        <v>2.1768999999999998</v>
      </c>
      <c r="FL46" s="164">
        <v>21.265999999999998</v>
      </c>
      <c r="FM46" s="164">
        <v>17.39</v>
      </c>
      <c r="FN46" s="164">
        <v>17.431000000000001</v>
      </c>
      <c r="FO46" s="164">
        <v>24.248999999999999</v>
      </c>
      <c r="FP46" s="164">
        <v>33.860999999999997</v>
      </c>
      <c r="FQ46" s="164">
        <v>16.314</v>
      </c>
      <c r="FR46" s="164">
        <v>-13.959</v>
      </c>
      <c r="FS46" s="164">
        <v>-2.4622999999999999</v>
      </c>
      <c r="FT46" s="164">
        <v>0.40400000000000003</v>
      </c>
      <c r="FU46" s="164">
        <v>1.92</v>
      </c>
      <c r="FV46" s="164">
        <v>1.1200000000000001</v>
      </c>
      <c r="FW46" s="164">
        <v>-17.059000000000001</v>
      </c>
      <c r="FX46" s="164">
        <v>1.2819</v>
      </c>
      <c r="FY46" s="164">
        <v>6.7988999999999997</v>
      </c>
      <c r="FZ46" s="164">
        <v>-4.7E-2</v>
      </c>
      <c r="GA46" s="164">
        <v>0</v>
      </c>
      <c r="GB46" s="164">
        <v>28</v>
      </c>
      <c r="GC46" s="164">
        <v>-35.936999999999998</v>
      </c>
      <c r="GD46" s="164">
        <v>-25.638000000000002</v>
      </c>
      <c r="GE46" s="164">
        <v>-3.1999</v>
      </c>
      <c r="GF46" s="164">
        <v>29.713999999999999</v>
      </c>
      <c r="GG46" s="164">
        <v>10</v>
      </c>
      <c r="GH46" s="164">
        <v>26.088999999999999</v>
      </c>
      <c r="GI46" s="164">
        <v>9.4488000000000003</v>
      </c>
      <c r="GJ46" s="164">
        <v>-10.029</v>
      </c>
      <c r="GK46" s="164">
        <v>3.3268</v>
      </c>
      <c r="GL46" s="164">
        <v>5.62E-2</v>
      </c>
      <c r="GM46" s="165"/>
      <c r="GN46" s="164">
        <v>-10.638999999999999</v>
      </c>
      <c r="GO46" s="164">
        <v>-13.21</v>
      </c>
      <c r="GP46" s="164">
        <v>14.005000000000001</v>
      </c>
      <c r="GQ46" s="164">
        <v>-27.562000000000001</v>
      </c>
      <c r="GR46" s="164">
        <v>-26.672000000000001</v>
      </c>
      <c r="GS46" s="164">
        <v>-12.973000000000001</v>
      </c>
      <c r="GT46" s="164">
        <v>168.86</v>
      </c>
      <c r="GU46" s="164">
        <v>-2.2745000000000002</v>
      </c>
      <c r="GV46" s="164">
        <v>-7.6368</v>
      </c>
      <c r="GW46" s="164">
        <v>-9.8356999999999992</v>
      </c>
      <c r="GX46" s="164">
        <v>2.6983999999999999</v>
      </c>
      <c r="GY46" s="164">
        <v>10.885</v>
      </c>
      <c r="GZ46" s="164">
        <v>11.163</v>
      </c>
      <c r="HA46" s="164">
        <v>2</v>
      </c>
      <c r="HB46" s="164">
        <v>-3.6888000000000001</v>
      </c>
      <c r="HC46" s="164">
        <v>-1.9646999999999999</v>
      </c>
      <c r="HD46" s="164">
        <v>9.2200000000000006</v>
      </c>
      <c r="HE46" s="164">
        <v>-5.6054000000000004</v>
      </c>
      <c r="HF46" s="164">
        <v>52.103000000000002</v>
      </c>
      <c r="HG46" s="164">
        <v>42.375</v>
      </c>
      <c r="HH46" s="164">
        <v>37.850999999999999</v>
      </c>
      <c r="HI46" s="164">
        <v>49.685000000000002</v>
      </c>
      <c r="HJ46" s="164">
        <v>49.841000000000001</v>
      </c>
      <c r="HK46" s="164">
        <v>-8.9429999999999996</v>
      </c>
      <c r="HL46" s="164">
        <v>-10.051</v>
      </c>
      <c r="HM46" s="164">
        <v>0</v>
      </c>
      <c r="HN46" s="164">
        <v>0</v>
      </c>
      <c r="HO46" s="164">
        <v>42.662999999999997</v>
      </c>
      <c r="HP46" s="164">
        <v>39.548000000000002</v>
      </c>
      <c r="HQ46" s="164">
        <v>-21.422000000000001</v>
      </c>
      <c r="HR46" s="164">
        <v>-20.85</v>
      </c>
      <c r="HS46" s="164">
        <v>-5.4469000000000003</v>
      </c>
      <c r="HT46" s="164">
        <v>-5.0202</v>
      </c>
      <c r="HU46" s="164">
        <v>3.88</v>
      </c>
      <c r="HV46" s="164">
        <v>4.1599000000000004</v>
      </c>
      <c r="HW46" s="164">
        <v>-28.2</v>
      </c>
      <c r="HX46" s="164">
        <v>-28.5</v>
      </c>
      <c r="HY46" s="164">
        <v>1.2314000000000001</v>
      </c>
      <c r="HZ46" s="164">
        <v>-10.159000000000001</v>
      </c>
      <c r="IA46" s="164">
        <v>21.832999999999998</v>
      </c>
      <c r="IB46" s="164">
        <v>25.457999999999998</v>
      </c>
      <c r="IC46" s="164">
        <v>25.218</v>
      </c>
      <c r="ID46" s="164">
        <v>-17.399000000000001</v>
      </c>
      <c r="IE46" s="164">
        <v>-29.5</v>
      </c>
      <c r="IF46" s="164">
        <v>9</v>
      </c>
      <c r="IG46" s="164">
        <v>8</v>
      </c>
      <c r="IH46" s="164">
        <v>-17.393000000000001</v>
      </c>
      <c r="II46" s="164">
        <v>-17.509</v>
      </c>
      <c r="IJ46" s="164">
        <v>-62.7</v>
      </c>
      <c r="IK46" s="164">
        <v>-14.042</v>
      </c>
      <c r="IL46" s="164">
        <v>-285.7</v>
      </c>
      <c r="IM46" s="164">
        <v>-10.257999999999999</v>
      </c>
      <c r="IN46" s="164">
        <v>-37.378</v>
      </c>
      <c r="IO46" s="164">
        <v>124.62</v>
      </c>
      <c r="IP46" s="164">
        <v>37.148000000000003</v>
      </c>
      <c r="IQ46" s="164">
        <v>93.481999999999999</v>
      </c>
      <c r="IR46" s="164">
        <v>128.38999999999999</v>
      </c>
      <c r="IS46" s="164">
        <v>61.997999999999998</v>
      </c>
      <c r="IT46" s="164">
        <v>13.345000000000001</v>
      </c>
      <c r="IU46" s="164">
        <v>12.718</v>
      </c>
      <c r="IV46" s="164">
        <v>14.946</v>
      </c>
      <c r="IW46" s="164">
        <v>242.61</v>
      </c>
      <c r="IX46" s="164">
        <v>-179.04</v>
      </c>
      <c r="IY46" s="164">
        <v>79.695999999999998</v>
      </c>
      <c r="IZ46" s="164">
        <v>-60.323999999999998</v>
      </c>
      <c r="JA46" s="164">
        <v>0.37719999999999998</v>
      </c>
      <c r="JB46" s="164">
        <v>8.8000000000000005E-3</v>
      </c>
      <c r="JC46" s="164">
        <v>-9.4398999999999997</v>
      </c>
      <c r="JD46" s="164">
        <v>-0.72699999999999998</v>
      </c>
      <c r="JE46" s="164">
        <v>-0.73399999999999999</v>
      </c>
      <c r="JF46" s="164">
        <v>5.1199000000000003</v>
      </c>
      <c r="JG46" s="164">
        <v>-0.08</v>
      </c>
      <c r="JH46" s="164">
        <v>-6.3285</v>
      </c>
      <c r="JI46" s="164">
        <v>-6.0044000000000004</v>
      </c>
      <c r="JJ46" s="164">
        <v>11.984999999999999</v>
      </c>
      <c r="JK46" s="164">
        <v>-5.6534000000000004</v>
      </c>
      <c r="JL46" s="164">
        <v>2.7</v>
      </c>
      <c r="JM46" s="164">
        <v>-2.1789000000000001</v>
      </c>
      <c r="JN46" s="164">
        <v>-1.9349000000000001</v>
      </c>
      <c r="JO46" s="164">
        <v>0</v>
      </c>
      <c r="JP46" s="164">
        <v>0</v>
      </c>
      <c r="JQ46" s="164">
        <v>4.5778999999999996</v>
      </c>
      <c r="JR46" s="164">
        <v>3.4047000000000001</v>
      </c>
      <c r="JS46" s="164">
        <v>4.1653000000000002</v>
      </c>
      <c r="JT46" s="165"/>
      <c r="JU46" s="164">
        <v>14.398999999999999</v>
      </c>
      <c r="JV46" s="164">
        <v>5.2443999999999997</v>
      </c>
      <c r="JW46" s="164">
        <v>0.39</v>
      </c>
      <c r="JX46" s="164">
        <v>0.37</v>
      </c>
      <c r="JY46" s="164">
        <v>-7.1593</v>
      </c>
      <c r="JZ46" s="164">
        <v>-12.25</v>
      </c>
      <c r="KA46" s="164">
        <v>-17.324000000000002</v>
      </c>
      <c r="KB46" s="164">
        <v>-4.7413999999999996</v>
      </c>
      <c r="KC46" s="164">
        <v>8.1546000000000003</v>
      </c>
      <c r="KD46" s="164">
        <v>-13.314</v>
      </c>
      <c r="KE46" s="164">
        <v>4.3356000000000003</v>
      </c>
      <c r="KF46" s="164">
        <v>-16.798999999999999</v>
      </c>
      <c r="KG46" s="164">
        <v>-0.2</v>
      </c>
      <c r="KH46" s="164">
        <v>28.138000000000002</v>
      </c>
      <c r="KI46" s="164">
        <v>-131.31</v>
      </c>
    </row>
    <row r="47" spans="1:295" ht="18" customHeight="1">
      <c r="A47" s="160" t="s">
        <v>61</v>
      </c>
      <c r="B47" s="160" t="s">
        <v>679</v>
      </c>
      <c r="C47" s="164">
        <v>0</v>
      </c>
      <c r="D47" s="164">
        <v>7.9993999999999996</v>
      </c>
      <c r="E47" s="164">
        <v>-16.318000000000001</v>
      </c>
      <c r="F47" s="164">
        <v>-1.0853999999999999</v>
      </c>
      <c r="G47" s="164">
        <v>7.1265000000000001</v>
      </c>
      <c r="H47" s="164">
        <v>7.1905999999999999</v>
      </c>
      <c r="I47" s="164">
        <v>13.420999999999999</v>
      </c>
      <c r="J47" s="165"/>
      <c r="K47" s="164">
        <v>14.932</v>
      </c>
      <c r="L47" s="164">
        <v>6.3068</v>
      </c>
      <c r="M47" s="164">
        <v>-7.5244</v>
      </c>
      <c r="N47" s="164">
        <v>-13.319000000000001</v>
      </c>
      <c r="O47" s="164">
        <v>-30.798999999999999</v>
      </c>
      <c r="P47" s="164">
        <v>6.5998999999999999</v>
      </c>
      <c r="Q47" s="164">
        <v>4.1398999999999999</v>
      </c>
      <c r="R47" s="164">
        <v>-22</v>
      </c>
      <c r="S47" s="164">
        <v>2.4954000000000001</v>
      </c>
      <c r="T47" s="164">
        <v>-9.2081</v>
      </c>
      <c r="U47" s="164">
        <v>4.1609999999999996</v>
      </c>
      <c r="V47" s="164">
        <v>4.0632000000000001</v>
      </c>
      <c r="W47" s="164">
        <v>7.4042000000000003</v>
      </c>
      <c r="X47" s="164">
        <v>0</v>
      </c>
      <c r="Y47" s="164">
        <v>0.501</v>
      </c>
      <c r="Z47" s="164">
        <v>1.0523</v>
      </c>
      <c r="AA47" s="165"/>
      <c r="AB47" s="164">
        <v>-0.58160000000000001</v>
      </c>
      <c r="AC47" s="164">
        <v>-8.1000000000000003E-2</v>
      </c>
      <c r="AD47" s="164">
        <v>-5.2999999999999999E-2</v>
      </c>
      <c r="AE47" s="164">
        <v>1.044</v>
      </c>
      <c r="AF47" s="164">
        <v>-6.6599000000000004</v>
      </c>
      <c r="AG47" s="164">
        <v>-2.2000000000000002</v>
      </c>
      <c r="AH47" s="164">
        <v>-0.29099999999999998</v>
      </c>
      <c r="AI47" s="164">
        <v>0.32300000000000001</v>
      </c>
      <c r="AJ47" s="164">
        <v>-10.228999999999999</v>
      </c>
      <c r="AK47" s="164">
        <v>-10.319000000000001</v>
      </c>
      <c r="AL47" s="164">
        <v>-10</v>
      </c>
      <c r="AM47" s="164">
        <v>-15.909000000000001</v>
      </c>
      <c r="AN47" s="164">
        <v>-15.978999999999999</v>
      </c>
      <c r="AO47" s="164">
        <v>9.5086999999999993</v>
      </c>
      <c r="AP47" s="164">
        <v>3.9396</v>
      </c>
      <c r="AQ47" s="164">
        <v>20.065999999999999</v>
      </c>
      <c r="AR47" s="164">
        <v>21.532</v>
      </c>
      <c r="AS47" s="164">
        <v>-18.161000000000001</v>
      </c>
      <c r="AT47" s="164">
        <v>-5.7602000000000002</v>
      </c>
      <c r="AU47" s="164">
        <v>-5.7439</v>
      </c>
      <c r="AV47" s="164">
        <v>-0.73099999999999998</v>
      </c>
      <c r="AW47" s="164">
        <v>7.1000000000000004E-3</v>
      </c>
      <c r="AX47" s="164">
        <v>-18.486000000000001</v>
      </c>
      <c r="AY47" s="164">
        <v>-16.074999999999999</v>
      </c>
      <c r="AZ47" s="164">
        <v>5.9305000000000003</v>
      </c>
      <c r="BA47" s="164">
        <v>30.622</v>
      </c>
      <c r="BB47" s="164">
        <v>-21.454999999999998</v>
      </c>
      <c r="BC47" s="164">
        <v>-0.36459999999999998</v>
      </c>
      <c r="BD47" s="164">
        <v>-2.9998999999999998</v>
      </c>
      <c r="BE47" s="164">
        <v>-2.9998999999999998</v>
      </c>
      <c r="BF47" s="164">
        <v>-24.065999999999999</v>
      </c>
      <c r="BG47" s="164">
        <v>-23.962</v>
      </c>
      <c r="BH47" s="164">
        <v>-2.8418999999999999</v>
      </c>
      <c r="BI47" s="164">
        <v>1.3141</v>
      </c>
      <c r="BJ47" s="165"/>
      <c r="BK47" s="164">
        <v>2.7</v>
      </c>
      <c r="BL47" s="164">
        <v>3.177</v>
      </c>
      <c r="BM47" s="164">
        <v>2.3624999999999998</v>
      </c>
      <c r="BN47" s="164">
        <v>-104.06</v>
      </c>
      <c r="BO47" s="164">
        <v>69.521000000000001</v>
      </c>
      <c r="BP47" s="164">
        <v>69.673000000000002</v>
      </c>
      <c r="BQ47" s="164">
        <v>-54.941000000000003</v>
      </c>
      <c r="BR47" s="164">
        <v>-126.09</v>
      </c>
      <c r="BS47" s="164">
        <v>-9.1669</v>
      </c>
      <c r="BT47" s="165"/>
      <c r="BU47" s="165"/>
      <c r="BV47" s="164">
        <v>28.122</v>
      </c>
      <c r="BW47" s="164">
        <v>13.21</v>
      </c>
      <c r="BX47" s="164">
        <v>11.329000000000001</v>
      </c>
      <c r="BY47" s="164">
        <v>-6.7398999999999996</v>
      </c>
      <c r="BZ47" s="164">
        <v>8.68</v>
      </c>
      <c r="CA47" s="164">
        <v>1.3436999999999999</v>
      </c>
      <c r="CB47" s="164">
        <v>1.8794999999999999</v>
      </c>
      <c r="CC47" s="164">
        <v>24.998999999999999</v>
      </c>
      <c r="CD47" s="164">
        <v>22.454999999999998</v>
      </c>
      <c r="CE47" s="164">
        <v>4.6734999999999998</v>
      </c>
      <c r="CF47" s="164">
        <v>-44.575000000000003</v>
      </c>
      <c r="CG47" s="164">
        <v>-44.634999999999998</v>
      </c>
      <c r="CH47" s="165"/>
      <c r="CI47" s="164">
        <v>27.573</v>
      </c>
      <c r="CJ47" s="164">
        <v>2.88</v>
      </c>
      <c r="CK47" s="164">
        <v>6.4119999999999999</v>
      </c>
      <c r="CL47" s="164">
        <v>25.7</v>
      </c>
      <c r="CM47" s="164">
        <v>21.798999999999999</v>
      </c>
      <c r="CN47" s="164">
        <v>-3.5099</v>
      </c>
      <c r="CO47" s="164">
        <v>34.405999999999999</v>
      </c>
      <c r="CP47" s="164">
        <v>35.020000000000003</v>
      </c>
      <c r="CQ47" s="164">
        <v>34.033000000000001</v>
      </c>
      <c r="CR47" s="164">
        <v>63.841000000000001</v>
      </c>
      <c r="CS47" s="164">
        <v>63.823</v>
      </c>
      <c r="CT47" s="164">
        <v>-17.417999999999999</v>
      </c>
      <c r="CU47" s="164">
        <v>-69.426000000000002</v>
      </c>
      <c r="CV47" s="164">
        <v>0</v>
      </c>
      <c r="CW47" s="164">
        <v>3.4944999999999999</v>
      </c>
      <c r="CX47" s="164">
        <v>28.829000000000001</v>
      </c>
      <c r="CY47" s="164">
        <v>26.28</v>
      </c>
      <c r="CZ47" s="164">
        <v>14.536</v>
      </c>
      <c r="DA47" s="164">
        <v>14.553000000000001</v>
      </c>
      <c r="DB47" s="164">
        <v>-13.279</v>
      </c>
      <c r="DC47" s="164">
        <v>0.3145</v>
      </c>
      <c r="DD47" s="165"/>
      <c r="DE47" s="164">
        <v>-28.297999999999998</v>
      </c>
      <c r="DF47" s="164">
        <v>51.064999999999998</v>
      </c>
      <c r="DG47" s="164">
        <v>1.46E-2</v>
      </c>
      <c r="DH47" s="165"/>
      <c r="DI47" s="165"/>
      <c r="DJ47" s="164">
        <v>-6.5998999999999999</v>
      </c>
      <c r="DK47" s="164">
        <v>-5.0255999999999998</v>
      </c>
      <c r="DL47" s="164">
        <v>9.7302</v>
      </c>
      <c r="DM47" s="164">
        <v>23.346</v>
      </c>
      <c r="DN47" s="164">
        <v>19.859000000000002</v>
      </c>
      <c r="DO47" s="164">
        <v>10.48</v>
      </c>
      <c r="DP47" s="164">
        <v>-6.56</v>
      </c>
      <c r="DQ47" s="164">
        <v>6.3719999999999999</v>
      </c>
      <c r="DR47" s="165"/>
      <c r="DS47" s="164">
        <v>1.41</v>
      </c>
      <c r="DT47" s="165"/>
      <c r="DU47" s="164">
        <v>14.83</v>
      </c>
      <c r="DV47" s="164">
        <v>28.91</v>
      </c>
      <c r="DW47" s="164">
        <v>-46.963000000000001</v>
      </c>
      <c r="DX47" s="164">
        <v>-23.736000000000001</v>
      </c>
      <c r="DY47" s="164">
        <v>-30.146000000000001</v>
      </c>
      <c r="DZ47" s="165"/>
      <c r="EA47" s="164">
        <v>16.678999999999998</v>
      </c>
      <c r="EB47" s="164">
        <v>-3.0937999999999999</v>
      </c>
      <c r="EC47" s="164">
        <v>-11.872999999999999</v>
      </c>
      <c r="ED47" s="164">
        <v>-11.445</v>
      </c>
      <c r="EE47" s="164">
        <v>-6.4585999999999997</v>
      </c>
      <c r="EF47" s="165"/>
      <c r="EG47" s="164">
        <v>-12.555</v>
      </c>
      <c r="EH47" s="164">
        <v>-36.716000000000001</v>
      </c>
      <c r="EI47" s="164">
        <v>-26.456</v>
      </c>
      <c r="EJ47" s="164">
        <v>0</v>
      </c>
      <c r="EK47" s="164">
        <v>-9.7142999999999997</v>
      </c>
      <c r="EL47" s="164">
        <v>-10.505000000000001</v>
      </c>
      <c r="EM47" s="164">
        <v>0</v>
      </c>
      <c r="EN47" s="164">
        <v>4.4534000000000002</v>
      </c>
      <c r="EO47" s="164">
        <v>0.10589999999999999</v>
      </c>
      <c r="EP47" s="164">
        <v>11.792</v>
      </c>
      <c r="EQ47" s="164">
        <v>-29.802</v>
      </c>
      <c r="ER47" s="164">
        <v>-29.375</v>
      </c>
      <c r="ES47" s="164">
        <v>-3.1804999999999999</v>
      </c>
      <c r="ET47" s="164">
        <v>-13.96</v>
      </c>
      <c r="EU47" s="164">
        <v>-11.218999999999999</v>
      </c>
      <c r="EV47" s="164">
        <v>0</v>
      </c>
      <c r="EW47" s="164">
        <v>5.5174000000000003</v>
      </c>
      <c r="EX47" s="164">
        <v>1.5555000000000001</v>
      </c>
      <c r="EY47" s="165"/>
      <c r="EZ47" s="165"/>
      <c r="FA47" s="164">
        <v>4.1829000000000001</v>
      </c>
      <c r="FB47" s="164">
        <v>-15.542999999999999</v>
      </c>
      <c r="FC47" s="164">
        <v>-39.145000000000003</v>
      </c>
      <c r="FD47" s="164">
        <v>5.2742000000000004</v>
      </c>
      <c r="FE47" s="164">
        <v>0</v>
      </c>
      <c r="FF47" s="164">
        <v>0</v>
      </c>
      <c r="FG47" s="164">
        <v>0</v>
      </c>
      <c r="FH47" s="164">
        <v>4.0861999999999998</v>
      </c>
      <c r="FI47" s="164">
        <v>2.8262999999999998</v>
      </c>
      <c r="FJ47" s="164">
        <v>-8.3727999999999998</v>
      </c>
      <c r="FK47" s="165"/>
      <c r="FL47" s="164">
        <v>25.285</v>
      </c>
      <c r="FM47" s="164">
        <v>16.968</v>
      </c>
      <c r="FN47" s="164">
        <v>16.923999999999999</v>
      </c>
      <c r="FO47" s="164">
        <v>27.306999999999999</v>
      </c>
      <c r="FP47" s="164">
        <v>37.573</v>
      </c>
      <c r="FQ47" s="164">
        <v>14.82</v>
      </c>
      <c r="FR47" s="164">
        <v>-12.859</v>
      </c>
      <c r="FS47" s="164">
        <v>-3.0171000000000001</v>
      </c>
      <c r="FT47" s="164">
        <v>0.40310000000000001</v>
      </c>
      <c r="FU47" s="164">
        <v>2.16</v>
      </c>
      <c r="FV47" s="164">
        <v>0.84</v>
      </c>
      <c r="FW47" s="164">
        <v>-15.129</v>
      </c>
      <c r="FX47" s="164">
        <v>1.2991999999999999</v>
      </c>
      <c r="FY47" s="164">
        <v>6.7248999999999999</v>
      </c>
      <c r="FZ47" s="164">
        <v>0.35399999999999998</v>
      </c>
      <c r="GA47" s="164">
        <v>0</v>
      </c>
      <c r="GB47" s="164">
        <v>29.35</v>
      </c>
      <c r="GC47" s="164">
        <v>-41.570999999999998</v>
      </c>
      <c r="GD47" s="164">
        <v>-29.887</v>
      </c>
      <c r="GE47" s="164">
        <v>-3.0099</v>
      </c>
      <c r="GF47" s="165"/>
      <c r="GG47" s="165"/>
      <c r="GH47" s="164">
        <v>26.491</v>
      </c>
      <c r="GI47" s="164">
        <v>9.2780000000000005</v>
      </c>
      <c r="GJ47" s="164">
        <v>-9.8783999999999992</v>
      </c>
      <c r="GK47" s="164">
        <v>3.3188</v>
      </c>
      <c r="GL47" s="164">
        <v>5.62E-2</v>
      </c>
      <c r="GM47" s="165"/>
      <c r="GN47" s="164">
        <v>-10.343</v>
      </c>
      <c r="GO47" s="164">
        <v>-13.079000000000001</v>
      </c>
      <c r="GP47" s="164">
        <v>15.528</v>
      </c>
      <c r="GQ47" s="164">
        <v>-27.898</v>
      </c>
      <c r="GR47" s="164">
        <v>-25.513000000000002</v>
      </c>
      <c r="GS47" s="164">
        <v>-13.093</v>
      </c>
      <c r="GT47" s="164">
        <v>169.15</v>
      </c>
      <c r="GU47" s="164">
        <v>-2.4407999999999999</v>
      </c>
      <c r="GV47" s="164">
        <v>-8.2025000000000006</v>
      </c>
      <c r="GW47" s="164">
        <v>-9.5219000000000005</v>
      </c>
      <c r="GX47" s="164">
        <v>1.8209</v>
      </c>
      <c r="GY47" s="164">
        <v>10.811999999999999</v>
      </c>
      <c r="GZ47" s="165"/>
      <c r="HA47" s="164">
        <v>1.2538</v>
      </c>
      <c r="HB47" s="164">
        <v>-4.7765000000000004</v>
      </c>
      <c r="HC47" s="164">
        <v>-2.6204000000000001</v>
      </c>
      <c r="HD47" s="164">
        <v>4.6100000000000003</v>
      </c>
      <c r="HE47" s="164">
        <v>0</v>
      </c>
      <c r="HF47" s="164">
        <v>59.805</v>
      </c>
      <c r="HG47" s="164">
        <v>31.463000000000001</v>
      </c>
      <c r="HH47" s="164">
        <v>39.634</v>
      </c>
      <c r="HI47" s="164">
        <v>49.685000000000002</v>
      </c>
      <c r="HJ47" s="164">
        <v>49.841000000000001</v>
      </c>
      <c r="HK47" s="164">
        <v>-9.6407000000000007</v>
      </c>
      <c r="HL47" s="164">
        <v>-10.154999999999999</v>
      </c>
      <c r="HM47" s="164">
        <v>-10.201000000000001</v>
      </c>
      <c r="HN47" s="164">
        <v>-12.56</v>
      </c>
      <c r="HO47" s="164">
        <v>42.662999999999997</v>
      </c>
      <c r="HP47" s="164">
        <v>39.548000000000002</v>
      </c>
      <c r="HQ47" s="164">
        <v>-24.140999999999998</v>
      </c>
      <c r="HR47" s="164">
        <v>-23.773</v>
      </c>
      <c r="HS47" s="164">
        <v>-5.4413999999999998</v>
      </c>
      <c r="HT47" s="164">
        <v>-5.4397000000000002</v>
      </c>
      <c r="HU47" s="164">
        <v>5.23</v>
      </c>
      <c r="HV47" s="164">
        <v>4.9800000000000004</v>
      </c>
      <c r="HW47" s="164">
        <v>-28.798999999999999</v>
      </c>
      <c r="HX47" s="164">
        <v>-28.6</v>
      </c>
      <c r="HY47" s="164">
        <v>1.2661</v>
      </c>
      <c r="HZ47" s="164">
        <v>-10.239000000000001</v>
      </c>
      <c r="IA47" s="164">
        <v>26.748000000000001</v>
      </c>
      <c r="IB47" s="164">
        <v>22.625</v>
      </c>
      <c r="IC47" s="164">
        <v>22.103999999999999</v>
      </c>
      <c r="ID47" s="164">
        <v>-17.798999999999999</v>
      </c>
      <c r="IE47" s="164">
        <v>-29</v>
      </c>
      <c r="IF47" s="165"/>
      <c r="IG47" s="164">
        <v>11</v>
      </c>
      <c r="IH47" s="164">
        <v>-17.716000000000001</v>
      </c>
      <c r="II47" s="164">
        <v>-17.783999999999999</v>
      </c>
      <c r="IJ47" s="164">
        <v>-64.569999999999993</v>
      </c>
      <c r="IK47" s="164">
        <v>-15.988</v>
      </c>
      <c r="IL47" s="164">
        <v>-283.2</v>
      </c>
      <c r="IM47" s="164">
        <v>-8.3602000000000007</v>
      </c>
      <c r="IN47" s="164">
        <v>-38.716999999999999</v>
      </c>
      <c r="IO47" s="164">
        <v>120.72</v>
      </c>
      <c r="IP47" s="165"/>
      <c r="IQ47" s="164">
        <v>100.63</v>
      </c>
      <c r="IR47" s="164">
        <v>127.21</v>
      </c>
      <c r="IS47" s="164">
        <v>56.966000000000001</v>
      </c>
      <c r="IT47" s="164">
        <v>13.744</v>
      </c>
      <c r="IU47" s="164">
        <v>11.223000000000001</v>
      </c>
      <c r="IV47" s="164">
        <v>7.0827</v>
      </c>
      <c r="IW47" s="164">
        <v>233.76</v>
      </c>
      <c r="IX47" s="164">
        <v>-173.79</v>
      </c>
      <c r="IY47" s="164">
        <v>72.433999999999997</v>
      </c>
      <c r="IZ47" s="164">
        <v>-52.991</v>
      </c>
      <c r="JA47" s="164">
        <v>1.1999999999999999E-3</v>
      </c>
      <c r="JB47" s="164">
        <v>8.8000000000000005E-3</v>
      </c>
      <c r="JC47" s="164">
        <v>-9.68</v>
      </c>
      <c r="JD47" s="164">
        <v>-0.77200000000000002</v>
      </c>
      <c r="JE47" s="164">
        <v>-0.77500000000000002</v>
      </c>
      <c r="JF47" s="164">
        <v>5.36</v>
      </c>
      <c r="JG47" s="164">
        <v>-0.16</v>
      </c>
      <c r="JH47" s="164">
        <v>-6.0617999999999999</v>
      </c>
      <c r="JI47" s="164">
        <v>-5.9158999999999997</v>
      </c>
      <c r="JJ47" s="164">
        <v>11.427</v>
      </c>
      <c r="JK47" s="164">
        <v>-5.3025000000000002</v>
      </c>
      <c r="JL47" s="165"/>
      <c r="JM47" s="164">
        <v>-2.74</v>
      </c>
      <c r="JN47" s="164">
        <v>-2.6979000000000002</v>
      </c>
      <c r="JO47" s="164">
        <v>0</v>
      </c>
      <c r="JP47" s="164">
        <v>0</v>
      </c>
      <c r="JQ47" s="164">
        <v>3.3698999999999999</v>
      </c>
      <c r="JR47" s="164">
        <v>2.8717000000000001</v>
      </c>
      <c r="JS47" s="164">
        <v>2.5876999999999999</v>
      </c>
      <c r="JT47" s="165"/>
      <c r="JU47" s="164">
        <v>13.3</v>
      </c>
      <c r="JV47" s="164">
        <v>5.2530000000000001</v>
      </c>
      <c r="JW47" s="165"/>
      <c r="JX47" s="164">
        <v>0.37</v>
      </c>
      <c r="JY47" s="164">
        <v>-6.4433999999999996</v>
      </c>
      <c r="JZ47" s="164">
        <v>-12.324</v>
      </c>
      <c r="KA47" s="165"/>
      <c r="KB47" s="165"/>
      <c r="KC47" s="164">
        <v>8.3097999999999992</v>
      </c>
      <c r="KD47" s="164">
        <v>-13.324999999999999</v>
      </c>
      <c r="KE47" s="164">
        <v>4.2381000000000002</v>
      </c>
      <c r="KF47" s="164">
        <v>-15.8</v>
      </c>
      <c r="KG47" s="164">
        <v>-1.2</v>
      </c>
      <c r="KH47" s="164">
        <v>35.552</v>
      </c>
      <c r="KI47" s="164">
        <v>-135.19</v>
      </c>
    </row>
    <row r="48" spans="1:295" ht="18" customHeight="1">
      <c r="A48" s="160" t="s">
        <v>61</v>
      </c>
      <c r="B48" s="160" t="s">
        <v>680</v>
      </c>
      <c r="C48" s="167">
        <v>0</v>
      </c>
      <c r="D48" s="167">
        <v>8.1301000000000005</v>
      </c>
      <c r="E48" s="167">
        <v>-16.846</v>
      </c>
      <c r="F48" s="167">
        <v>-6.1400000000000003E-2</v>
      </c>
      <c r="G48" s="167">
        <v>7.0620000000000003</v>
      </c>
      <c r="H48" s="167">
        <v>7.3235000000000001</v>
      </c>
      <c r="I48" s="167">
        <v>13.263999999999999</v>
      </c>
      <c r="J48" s="168"/>
      <c r="K48" s="167">
        <v>15.26</v>
      </c>
      <c r="L48" s="167">
        <v>6.3638000000000003</v>
      </c>
      <c r="M48" s="167">
        <v>-7.6868999999999996</v>
      </c>
      <c r="N48" s="167">
        <v>-13.319000000000001</v>
      </c>
      <c r="O48" s="167">
        <v>-30.798999999999999</v>
      </c>
      <c r="P48" s="167">
        <v>6.5998999999999999</v>
      </c>
      <c r="Q48" s="167">
        <v>4.1398999999999999</v>
      </c>
      <c r="R48" s="167">
        <v>-22</v>
      </c>
      <c r="S48" s="167">
        <v>2.1863999999999999</v>
      </c>
      <c r="T48" s="167">
        <v>-9.9161000000000001</v>
      </c>
      <c r="U48" s="167">
        <v>4.1140999999999996</v>
      </c>
      <c r="V48" s="167">
        <v>4.0121000000000002</v>
      </c>
      <c r="W48" s="167">
        <v>7.0460000000000003</v>
      </c>
      <c r="X48" s="167">
        <v>0</v>
      </c>
      <c r="Y48" s="167">
        <v>0.75639999999999996</v>
      </c>
      <c r="Z48" s="167">
        <v>1.0549999999999999</v>
      </c>
      <c r="AA48" s="168"/>
      <c r="AB48" s="167">
        <v>-0.8125</v>
      </c>
      <c r="AC48" s="167">
        <v>-9.9000000000000005E-2</v>
      </c>
      <c r="AD48" s="167">
        <v>-6.9000000000000006E-2</v>
      </c>
      <c r="AE48" s="167">
        <v>1.0859000000000001</v>
      </c>
      <c r="AF48" s="167">
        <v>-6.6599000000000004</v>
      </c>
      <c r="AG48" s="167">
        <v>-2.2000000000000002</v>
      </c>
      <c r="AH48" s="167">
        <v>-0.70499999999999996</v>
      </c>
      <c r="AI48" s="167">
        <v>0.315</v>
      </c>
      <c r="AJ48" s="167">
        <v>-10.279</v>
      </c>
      <c r="AK48" s="167">
        <v>-10.26</v>
      </c>
      <c r="AL48" s="167">
        <v>-10</v>
      </c>
      <c r="AM48" s="167">
        <v>-16.059000000000001</v>
      </c>
      <c r="AN48" s="167">
        <v>-16.12</v>
      </c>
      <c r="AO48" s="167">
        <v>9.6996000000000002</v>
      </c>
      <c r="AP48" s="167">
        <v>3.8891</v>
      </c>
      <c r="AQ48" s="167">
        <v>20.791</v>
      </c>
      <c r="AR48" s="167">
        <v>22.771000000000001</v>
      </c>
      <c r="AS48" s="167">
        <v>-18.388000000000002</v>
      </c>
      <c r="AT48" s="167">
        <v>-5.7602000000000002</v>
      </c>
      <c r="AU48" s="167">
        <v>-5.33</v>
      </c>
      <c r="AV48" s="167">
        <v>-9.7799999999999998E-2</v>
      </c>
      <c r="AW48" s="167">
        <v>-0.1351</v>
      </c>
      <c r="AX48" s="167">
        <v>-19.558</v>
      </c>
      <c r="AY48" s="167">
        <v>-16.878</v>
      </c>
      <c r="AZ48" s="167">
        <v>5.9305000000000003</v>
      </c>
      <c r="BA48" s="167">
        <v>31.122</v>
      </c>
      <c r="BB48" s="167">
        <v>-21.190999999999999</v>
      </c>
      <c r="BC48" s="167">
        <v>-0.20849999999999999</v>
      </c>
      <c r="BD48" s="167">
        <v>-3.0998999999999999</v>
      </c>
      <c r="BE48" s="167">
        <v>-3.2999000000000001</v>
      </c>
      <c r="BF48" s="167">
        <v>-24.15</v>
      </c>
      <c r="BG48" s="167">
        <v>-24.140999999999998</v>
      </c>
      <c r="BH48" s="167">
        <v>-2.8715999999999999</v>
      </c>
      <c r="BI48" s="167">
        <v>1.3141</v>
      </c>
      <c r="BJ48" s="168"/>
      <c r="BK48" s="167">
        <v>2.6598999999999999</v>
      </c>
      <c r="BL48" s="167">
        <v>3.6505000000000001</v>
      </c>
      <c r="BM48" s="167">
        <v>2.4657</v>
      </c>
      <c r="BN48" s="167">
        <v>-106.11</v>
      </c>
      <c r="BO48" s="167">
        <v>71.076999999999998</v>
      </c>
      <c r="BP48" s="167">
        <v>71.23</v>
      </c>
      <c r="BQ48" s="167">
        <v>-54.65</v>
      </c>
      <c r="BR48" s="167">
        <v>-128.09</v>
      </c>
      <c r="BS48" s="167">
        <v>-9.1669</v>
      </c>
      <c r="BT48" s="168"/>
      <c r="BU48" s="168"/>
      <c r="BV48" s="167">
        <v>27.143999999999998</v>
      </c>
      <c r="BW48" s="167">
        <v>12.978999999999999</v>
      </c>
      <c r="BX48" s="167">
        <v>10.77</v>
      </c>
      <c r="BY48" s="167">
        <v>-6.9499000000000004</v>
      </c>
      <c r="BZ48" s="167">
        <v>8.4498999999999995</v>
      </c>
      <c r="CA48" s="167">
        <v>1.6115999999999999</v>
      </c>
      <c r="CB48" s="167">
        <v>1.7456</v>
      </c>
      <c r="CC48" s="167">
        <v>23.241</v>
      </c>
      <c r="CD48" s="167">
        <v>21.14</v>
      </c>
      <c r="CE48" s="167">
        <v>1.8552</v>
      </c>
      <c r="CF48" s="167">
        <v>-44.49</v>
      </c>
      <c r="CG48" s="167">
        <v>-44.042999999999999</v>
      </c>
      <c r="CH48" s="168"/>
      <c r="CI48" s="167">
        <v>27.623999999999999</v>
      </c>
      <c r="CJ48" s="167">
        <v>2.88</v>
      </c>
      <c r="CK48" s="167">
        <v>6.4119999999999999</v>
      </c>
      <c r="CL48" s="167">
        <v>26.7</v>
      </c>
      <c r="CM48" s="167">
        <v>22.5</v>
      </c>
      <c r="CN48" s="167">
        <v>-3.6198999999999999</v>
      </c>
      <c r="CO48" s="167">
        <v>34.950000000000003</v>
      </c>
      <c r="CP48" s="167">
        <v>35.055</v>
      </c>
      <c r="CQ48" s="167">
        <v>33.905000000000001</v>
      </c>
      <c r="CR48" s="167">
        <v>64.813000000000002</v>
      </c>
      <c r="CS48" s="167">
        <v>64.870999999999995</v>
      </c>
      <c r="CT48" s="167">
        <v>-15.282</v>
      </c>
      <c r="CU48" s="167">
        <v>-69.263000000000005</v>
      </c>
      <c r="CV48" s="167">
        <v>0</v>
      </c>
      <c r="CW48" s="167">
        <v>3.5396000000000001</v>
      </c>
      <c r="CX48" s="167">
        <v>30.739000000000001</v>
      </c>
      <c r="CY48" s="167">
        <v>26.18</v>
      </c>
      <c r="CZ48" s="167">
        <v>14.379</v>
      </c>
      <c r="DA48" s="167">
        <v>14.456</v>
      </c>
      <c r="DB48" s="167">
        <v>-13.478999999999999</v>
      </c>
      <c r="DC48" s="167">
        <v>0.3145</v>
      </c>
      <c r="DD48" s="168"/>
      <c r="DE48" s="167">
        <v>-28.547000000000001</v>
      </c>
      <c r="DF48" s="167">
        <v>49.905000000000001</v>
      </c>
      <c r="DG48" s="167">
        <v>1.46E-2</v>
      </c>
      <c r="DH48" s="168"/>
      <c r="DI48" s="168"/>
      <c r="DJ48" s="167">
        <v>-5.0998999999999999</v>
      </c>
      <c r="DK48" s="167">
        <v>-5.8703000000000003</v>
      </c>
      <c r="DL48" s="167">
        <v>8.9822000000000006</v>
      </c>
      <c r="DM48" s="167">
        <v>24.608000000000001</v>
      </c>
      <c r="DN48" s="167">
        <v>18.745999999999999</v>
      </c>
      <c r="DO48" s="167">
        <v>9.7100000000000009</v>
      </c>
      <c r="DP48" s="167">
        <v>-7.15</v>
      </c>
      <c r="DQ48" s="167">
        <v>7.0875000000000004</v>
      </c>
      <c r="DR48" s="168"/>
      <c r="DS48" s="167">
        <v>1.26</v>
      </c>
      <c r="DT48" s="168"/>
      <c r="DU48" s="167">
        <v>15.93</v>
      </c>
      <c r="DV48" s="167">
        <v>28.86</v>
      </c>
      <c r="DW48" s="167">
        <v>-47.072000000000003</v>
      </c>
      <c r="DX48" s="167">
        <v>-23.963000000000001</v>
      </c>
      <c r="DY48" s="167">
        <v>-29.405999999999999</v>
      </c>
      <c r="DZ48" s="168"/>
      <c r="EA48" s="167">
        <v>16.904</v>
      </c>
      <c r="EB48" s="167">
        <v>-3.5889000000000002</v>
      </c>
      <c r="EC48" s="167">
        <v>-12.645</v>
      </c>
      <c r="ED48" s="167">
        <v>-12.340999999999999</v>
      </c>
      <c r="EE48" s="167">
        <v>-6.0681000000000003</v>
      </c>
      <c r="EF48" s="168"/>
      <c r="EG48" s="167">
        <v>-12.269</v>
      </c>
      <c r="EH48" s="167">
        <v>-36.723999999999997</v>
      </c>
      <c r="EI48" s="167">
        <v>-26.132999999999999</v>
      </c>
      <c r="EJ48" s="167">
        <v>0</v>
      </c>
      <c r="EK48" s="167">
        <v>-9.5183</v>
      </c>
      <c r="EL48" s="167">
        <v>-10.189</v>
      </c>
      <c r="EM48" s="167">
        <v>0</v>
      </c>
      <c r="EN48" s="167">
        <v>3.9339</v>
      </c>
      <c r="EO48" s="167">
        <v>0.10589999999999999</v>
      </c>
      <c r="EP48" s="167">
        <v>10.768000000000001</v>
      </c>
      <c r="EQ48" s="167">
        <v>-29.530999999999999</v>
      </c>
      <c r="ER48" s="167">
        <v>-29.311</v>
      </c>
      <c r="ES48" s="167">
        <v>-2.9824000000000002</v>
      </c>
      <c r="ET48" s="167">
        <v>-9.4498999999999995</v>
      </c>
      <c r="EU48" s="167">
        <v>-15.109</v>
      </c>
      <c r="EV48" s="167">
        <v>0</v>
      </c>
      <c r="EW48" s="167">
        <v>5.4640000000000004</v>
      </c>
      <c r="EX48" s="167">
        <v>0.27060000000000001</v>
      </c>
      <c r="EY48" s="168"/>
      <c r="EZ48" s="168"/>
      <c r="FA48" s="167">
        <v>6.0167000000000002</v>
      </c>
      <c r="FB48" s="167">
        <v>-15.542999999999999</v>
      </c>
      <c r="FC48" s="167">
        <v>-39.145000000000003</v>
      </c>
      <c r="FD48" s="168"/>
      <c r="FE48" s="167">
        <v>0</v>
      </c>
      <c r="FF48" s="167">
        <v>0</v>
      </c>
      <c r="FG48" s="167">
        <v>0</v>
      </c>
      <c r="FH48" s="167">
        <v>3.3458000000000001</v>
      </c>
      <c r="FI48" s="167">
        <v>3.9016000000000002</v>
      </c>
      <c r="FJ48" s="167">
        <v>-8.8750999999999998</v>
      </c>
      <c r="FK48" s="168"/>
      <c r="FL48" s="167">
        <v>26.792999999999999</v>
      </c>
      <c r="FM48" s="167">
        <v>16.331</v>
      </c>
      <c r="FN48" s="167">
        <v>16.306999999999999</v>
      </c>
      <c r="FO48" s="167">
        <v>27.035</v>
      </c>
      <c r="FP48" s="167">
        <v>37.514000000000003</v>
      </c>
      <c r="FQ48" s="167">
        <v>13.707000000000001</v>
      </c>
      <c r="FR48" s="167">
        <v>-12.949</v>
      </c>
      <c r="FS48" s="167">
        <v>-2.5062000000000002</v>
      </c>
      <c r="FT48" s="167">
        <v>0.37009999999999998</v>
      </c>
      <c r="FU48" s="167">
        <v>2.1800000000000002</v>
      </c>
      <c r="FV48" s="167">
        <v>2.5</v>
      </c>
      <c r="FW48" s="167">
        <v>-13.935</v>
      </c>
      <c r="FX48" s="167">
        <v>1.7104999999999999</v>
      </c>
      <c r="FY48" s="167">
        <v>6.6398999999999999</v>
      </c>
      <c r="FZ48" s="167">
        <v>0.13500000000000001</v>
      </c>
      <c r="GA48" s="167">
        <v>1.0629</v>
      </c>
      <c r="GB48" s="167">
        <v>29.84</v>
      </c>
      <c r="GC48" s="167">
        <v>-41.146999999999998</v>
      </c>
      <c r="GD48" s="167">
        <v>-29.553000000000001</v>
      </c>
      <c r="GE48" s="167">
        <v>-2.7498999999999998</v>
      </c>
      <c r="GF48" s="168"/>
      <c r="GG48" s="168"/>
      <c r="GH48" s="167">
        <v>26.757999999999999</v>
      </c>
      <c r="GI48" s="167">
        <v>9.1134000000000004</v>
      </c>
      <c r="GJ48" s="167">
        <v>-9.7424999999999997</v>
      </c>
      <c r="GK48" s="167">
        <v>3.2747999999999999</v>
      </c>
      <c r="GL48" s="167">
        <v>5.62E-2</v>
      </c>
      <c r="GM48" s="168"/>
      <c r="GN48" s="167">
        <v>-10.343</v>
      </c>
      <c r="GO48" s="167">
        <v>-13.227</v>
      </c>
      <c r="GP48" s="167">
        <v>15.015000000000001</v>
      </c>
      <c r="GQ48" s="168"/>
      <c r="GR48" s="167">
        <v>-26.04</v>
      </c>
      <c r="GS48" s="167">
        <v>-13.327999999999999</v>
      </c>
      <c r="GT48" s="167">
        <v>166.94</v>
      </c>
      <c r="GU48" s="167">
        <v>-2.7048999999999999</v>
      </c>
      <c r="GV48" s="167">
        <v>-8.7522000000000002</v>
      </c>
      <c r="GW48" s="167">
        <v>-8.9727999999999994</v>
      </c>
      <c r="GX48" s="167">
        <v>2.4037999999999999</v>
      </c>
      <c r="GY48" s="167">
        <v>10.475</v>
      </c>
      <c r="GZ48" s="168"/>
      <c r="HA48" s="167">
        <v>1.8380000000000001</v>
      </c>
      <c r="HB48" s="167">
        <v>-4.6208</v>
      </c>
      <c r="HC48" s="167">
        <v>-1.7138</v>
      </c>
      <c r="HD48" s="167">
        <v>4.6100000000000003</v>
      </c>
      <c r="HE48" s="167">
        <v>0</v>
      </c>
      <c r="HF48" s="167">
        <v>58.933</v>
      </c>
      <c r="HG48" s="167">
        <v>30.503</v>
      </c>
      <c r="HH48" s="167">
        <v>38.951000000000001</v>
      </c>
      <c r="HI48" s="167">
        <v>49.685000000000002</v>
      </c>
      <c r="HJ48" s="167">
        <v>49.841000000000001</v>
      </c>
      <c r="HK48" s="167">
        <v>-8.3163</v>
      </c>
      <c r="HL48" s="167">
        <v>-9.6315000000000008</v>
      </c>
      <c r="HM48" s="167">
        <v>0</v>
      </c>
      <c r="HN48" s="167">
        <v>-11.231999999999999</v>
      </c>
      <c r="HO48" s="167">
        <v>38.24</v>
      </c>
      <c r="HP48" s="167">
        <v>39.548000000000002</v>
      </c>
      <c r="HQ48" s="167">
        <v>-25.283999999999999</v>
      </c>
      <c r="HR48" s="167">
        <v>-24.376999999999999</v>
      </c>
      <c r="HS48" s="167">
        <v>-5.1139999999999999</v>
      </c>
      <c r="HT48" s="167">
        <v>-5.2328000000000001</v>
      </c>
      <c r="HU48" s="167">
        <v>5.0799000000000003</v>
      </c>
      <c r="HV48" s="167">
        <v>4.53</v>
      </c>
      <c r="HW48" s="167">
        <v>-28.2</v>
      </c>
      <c r="HX48" s="167">
        <v>-28</v>
      </c>
      <c r="HY48" s="167">
        <v>1.2661</v>
      </c>
      <c r="HZ48" s="167">
        <v>-9.84</v>
      </c>
      <c r="IA48" s="167">
        <v>26.783999999999999</v>
      </c>
      <c r="IB48" s="167">
        <v>16.977</v>
      </c>
      <c r="IC48" s="167">
        <v>16.843</v>
      </c>
      <c r="ID48" s="167">
        <v>-17.600000000000001</v>
      </c>
      <c r="IE48" s="167">
        <v>-28.6</v>
      </c>
      <c r="IF48" s="168"/>
      <c r="IG48" s="167">
        <v>11.5</v>
      </c>
      <c r="IH48" s="167">
        <v>-17.928000000000001</v>
      </c>
      <c r="II48" s="167">
        <v>-17.783999999999999</v>
      </c>
      <c r="IJ48" s="167">
        <v>-65.177999999999997</v>
      </c>
      <c r="IK48" s="167">
        <v>-16.396999999999998</v>
      </c>
      <c r="IL48" s="167">
        <v>-284.99</v>
      </c>
      <c r="IM48" s="167">
        <v>-9.4135000000000009</v>
      </c>
      <c r="IN48" s="167">
        <v>-31.337</v>
      </c>
      <c r="IO48" s="167">
        <v>120.15</v>
      </c>
      <c r="IP48" s="168"/>
      <c r="IQ48" s="167">
        <v>100.25</v>
      </c>
      <c r="IR48" s="167">
        <v>127.86</v>
      </c>
      <c r="IS48" s="167">
        <v>58.003</v>
      </c>
      <c r="IT48" s="167">
        <v>13.196999999999999</v>
      </c>
      <c r="IU48" s="167">
        <v>12.962999999999999</v>
      </c>
      <c r="IV48" s="167">
        <v>5.5392999999999999</v>
      </c>
      <c r="IW48" s="167">
        <v>235.23</v>
      </c>
      <c r="IX48" s="167">
        <v>-181.81</v>
      </c>
      <c r="IY48" s="167">
        <v>73.933000000000007</v>
      </c>
      <c r="IZ48" s="167">
        <v>-58.854999999999997</v>
      </c>
      <c r="JA48" s="167">
        <v>-1.5222</v>
      </c>
      <c r="JB48" s="167">
        <v>8.8000000000000005E-3</v>
      </c>
      <c r="JC48" s="167">
        <v>-9.1998999999999995</v>
      </c>
      <c r="JD48" s="167">
        <v>-0.78200000000000003</v>
      </c>
      <c r="JE48" s="167">
        <v>-0.78600000000000003</v>
      </c>
      <c r="JF48" s="167">
        <v>4.96</v>
      </c>
      <c r="JG48" s="167">
        <v>0.32</v>
      </c>
      <c r="JH48" s="167">
        <v>-6.1590999999999996</v>
      </c>
      <c r="JI48" s="167">
        <v>-6.0044000000000004</v>
      </c>
      <c r="JJ48" s="167">
        <v>11.923999999999999</v>
      </c>
      <c r="JK48" s="167">
        <v>-5.9739000000000004</v>
      </c>
      <c r="JL48" s="168"/>
      <c r="JM48" s="167">
        <v>-0.76800000000000002</v>
      </c>
      <c r="JN48" s="167">
        <v>-1.829</v>
      </c>
      <c r="JO48" s="167">
        <v>0</v>
      </c>
      <c r="JP48" s="167">
        <v>0</v>
      </c>
      <c r="JQ48" s="167">
        <v>5.0647000000000002</v>
      </c>
      <c r="JR48" s="167">
        <v>4.2702</v>
      </c>
      <c r="JS48" s="167">
        <v>4.3498000000000001</v>
      </c>
      <c r="JT48" s="168"/>
      <c r="JU48" s="167">
        <v>14</v>
      </c>
      <c r="JV48" s="167">
        <v>5.7577999999999996</v>
      </c>
      <c r="JW48" s="168"/>
      <c r="JX48" s="167">
        <v>0.37</v>
      </c>
      <c r="JY48" s="167">
        <v>-7.218</v>
      </c>
      <c r="JZ48" s="167">
        <v>-12.708</v>
      </c>
      <c r="KA48" s="168"/>
      <c r="KB48" s="168"/>
      <c r="KC48" s="167">
        <v>9.3729999999999993</v>
      </c>
      <c r="KD48" s="167">
        <v>-13.324999999999999</v>
      </c>
      <c r="KE48" s="167">
        <v>3.8298999999999999</v>
      </c>
      <c r="KF48" s="167">
        <v>-16.298999999999999</v>
      </c>
      <c r="KG48" s="167">
        <v>-1</v>
      </c>
      <c r="KH48" s="167">
        <v>37.314999999999998</v>
      </c>
      <c r="KI48" s="167">
        <v>-138.38</v>
      </c>
    </row>
    <row r="49" spans="1:295" ht="18" customHeight="1">
      <c r="A49" s="160" t="s">
        <v>61</v>
      </c>
      <c r="B49" s="160" t="s">
        <v>681</v>
      </c>
      <c r="C49" s="161">
        <v>0</v>
      </c>
      <c r="D49" s="161">
        <v>8.0908999999999995</v>
      </c>
      <c r="E49" s="161">
        <v>-16.861999999999998</v>
      </c>
      <c r="F49" s="161">
        <v>2.7589999999999999</v>
      </c>
      <c r="G49" s="161">
        <v>6.4912999999999998</v>
      </c>
      <c r="H49" s="161">
        <v>8.9705999999999992</v>
      </c>
      <c r="I49" s="161">
        <v>12.087</v>
      </c>
      <c r="J49" s="162"/>
      <c r="K49" s="161">
        <v>16.521999999999998</v>
      </c>
      <c r="L49" s="161">
        <v>7.2037000000000004</v>
      </c>
      <c r="M49" s="161">
        <v>-8.5609000000000002</v>
      </c>
      <c r="N49" s="161">
        <v>-11.1</v>
      </c>
      <c r="O49" s="161">
        <v>-30.798999999999999</v>
      </c>
      <c r="P49" s="161">
        <v>6.5998999999999999</v>
      </c>
      <c r="Q49" s="161">
        <v>4.1398999999999999</v>
      </c>
      <c r="R49" s="161">
        <v>-22</v>
      </c>
      <c r="S49" s="161">
        <v>2.6347</v>
      </c>
      <c r="T49" s="161">
        <v>-11.108000000000001</v>
      </c>
      <c r="U49" s="161">
        <v>3.9298000000000002</v>
      </c>
      <c r="V49" s="161">
        <v>3.7982999999999998</v>
      </c>
      <c r="W49" s="161">
        <v>6.7885</v>
      </c>
      <c r="X49" s="161">
        <v>0</v>
      </c>
      <c r="Y49" s="161">
        <v>1.1529</v>
      </c>
      <c r="Z49" s="161">
        <v>1.0517000000000001</v>
      </c>
      <c r="AA49" s="162"/>
      <c r="AB49" s="161">
        <v>-0.72719999999999996</v>
      </c>
      <c r="AC49" s="161">
        <v>-0.16900000000000001</v>
      </c>
      <c r="AD49" s="161">
        <v>-0.152</v>
      </c>
      <c r="AE49" s="161">
        <v>0.89600000000000002</v>
      </c>
      <c r="AF49" s="161">
        <v>-8.8800000000000008</v>
      </c>
      <c r="AG49" s="161">
        <v>-2.2000000000000002</v>
      </c>
      <c r="AH49" s="161">
        <v>-0.60099999999999998</v>
      </c>
      <c r="AI49" s="161">
        <v>0.317</v>
      </c>
      <c r="AJ49" s="161">
        <v>-10.89</v>
      </c>
      <c r="AK49" s="161">
        <v>-10.89</v>
      </c>
      <c r="AL49" s="161">
        <v>-10</v>
      </c>
      <c r="AM49" s="161">
        <v>-15.949</v>
      </c>
      <c r="AN49" s="161">
        <v>-16.03</v>
      </c>
      <c r="AO49" s="161">
        <v>10.291</v>
      </c>
      <c r="AP49" s="161">
        <v>3.7721</v>
      </c>
      <c r="AQ49" s="161">
        <v>22.8</v>
      </c>
      <c r="AR49" s="161">
        <v>23.896999999999998</v>
      </c>
      <c r="AS49" s="161">
        <v>-18.805</v>
      </c>
      <c r="AT49" s="161">
        <v>-6.0281000000000002</v>
      </c>
      <c r="AU49" s="161">
        <v>-5.7447999999999997</v>
      </c>
      <c r="AV49" s="161">
        <v>-1.1805000000000001</v>
      </c>
      <c r="AW49" s="161">
        <v>-1.2676000000000001</v>
      </c>
      <c r="AX49" s="161">
        <v>-19.29</v>
      </c>
      <c r="AY49" s="161">
        <v>-16.61</v>
      </c>
      <c r="AZ49" s="161">
        <v>6.3250000000000002</v>
      </c>
      <c r="BA49" s="161">
        <v>32.229999999999997</v>
      </c>
      <c r="BB49" s="161">
        <v>-24.268999999999998</v>
      </c>
      <c r="BC49" s="161">
        <v>0.56520000000000004</v>
      </c>
      <c r="BD49" s="161">
        <v>-3.3999000000000001</v>
      </c>
      <c r="BE49" s="161">
        <v>-3.3999000000000001</v>
      </c>
      <c r="BF49" s="161">
        <v>-25.300999999999998</v>
      </c>
      <c r="BG49" s="161">
        <v>-25.14</v>
      </c>
      <c r="BH49" s="161">
        <v>-3.0848</v>
      </c>
      <c r="BI49" s="161">
        <v>1.3141</v>
      </c>
      <c r="BJ49" s="162"/>
      <c r="BK49" s="161">
        <v>2.5198999999999998</v>
      </c>
      <c r="BL49" s="161">
        <v>3.9192999999999998</v>
      </c>
      <c r="BM49" s="161">
        <v>2.8527</v>
      </c>
      <c r="BN49" s="161">
        <v>-111.3</v>
      </c>
      <c r="BO49" s="161">
        <v>69.521000000000001</v>
      </c>
      <c r="BP49" s="161">
        <v>69.765000000000001</v>
      </c>
      <c r="BQ49" s="161">
        <v>-48.704999999999998</v>
      </c>
      <c r="BR49" s="161">
        <v>-136.01</v>
      </c>
      <c r="BS49" s="161">
        <v>-9.1669</v>
      </c>
      <c r="BT49" s="162"/>
      <c r="BU49" s="162"/>
      <c r="BV49" s="161">
        <v>27.143999999999998</v>
      </c>
      <c r="BW49" s="161">
        <v>13.239000000000001</v>
      </c>
      <c r="BX49" s="161">
        <v>10.579000000000001</v>
      </c>
      <c r="BY49" s="161">
        <v>-7.86</v>
      </c>
      <c r="BZ49" s="161">
        <v>8.3698999999999995</v>
      </c>
      <c r="CA49" s="161">
        <v>2.8172000000000001</v>
      </c>
      <c r="CB49" s="161">
        <v>3.3531</v>
      </c>
      <c r="CC49" s="161">
        <v>22.463999999999999</v>
      </c>
      <c r="CD49" s="161">
        <v>19.873000000000001</v>
      </c>
      <c r="CE49" s="161">
        <v>2.2829000000000002</v>
      </c>
      <c r="CF49" s="161">
        <v>-44.155999999999999</v>
      </c>
      <c r="CG49" s="161">
        <v>-44.201000000000001</v>
      </c>
      <c r="CH49" s="162"/>
      <c r="CI49" s="161">
        <v>25.02</v>
      </c>
      <c r="CJ49" s="161">
        <v>2.88</v>
      </c>
      <c r="CK49" s="161">
        <v>6.4119999999999999</v>
      </c>
      <c r="CL49" s="161">
        <v>26.2</v>
      </c>
      <c r="CM49" s="161">
        <v>22.2</v>
      </c>
      <c r="CN49" s="161">
        <v>-3.6198999999999999</v>
      </c>
      <c r="CO49" s="161">
        <v>33.402999999999999</v>
      </c>
      <c r="CP49" s="161">
        <v>33.280999999999999</v>
      </c>
      <c r="CQ49" s="161">
        <v>31.646999999999998</v>
      </c>
      <c r="CR49" s="161">
        <v>65.614000000000004</v>
      </c>
      <c r="CS49" s="161">
        <v>66.024000000000001</v>
      </c>
      <c r="CT49" s="161">
        <v>-14.836</v>
      </c>
      <c r="CU49" s="161">
        <v>-71.45</v>
      </c>
      <c r="CV49" s="161">
        <v>0</v>
      </c>
      <c r="CW49" s="161">
        <v>3.1486000000000001</v>
      </c>
      <c r="CX49" s="161">
        <v>29.318999999999999</v>
      </c>
      <c r="CY49" s="161">
        <v>24.649000000000001</v>
      </c>
      <c r="CZ49" s="161">
        <v>13.911</v>
      </c>
      <c r="DA49" s="161">
        <v>13.87</v>
      </c>
      <c r="DB49" s="161">
        <v>-13.09</v>
      </c>
      <c r="DC49" s="161">
        <v>0.3145</v>
      </c>
      <c r="DD49" s="162"/>
      <c r="DE49" s="161">
        <v>-25.776</v>
      </c>
      <c r="DF49" s="161">
        <v>48.960999999999999</v>
      </c>
      <c r="DG49" s="161">
        <v>1.47E-2</v>
      </c>
      <c r="DH49" s="162"/>
      <c r="DI49" s="162"/>
      <c r="DJ49" s="161">
        <v>-2.2999000000000001</v>
      </c>
      <c r="DK49" s="161">
        <v>-5.9630999999999998</v>
      </c>
      <c r="DL49" s="161">
        <v>7.6730999999999998</v>
      </c>
      <c r="DM49" s="161">
        <v>24.608000000000001</v>
      </c>
      <c r="DN49" s="161">
        <v>17.076000000000001</v>
      </c>
      <c r="DO49" s="161">
        <v>8.44</v>
      </c>
      <c r="DP49" s="161">
        <v>-7.32</v>
      </c>
      <c r="DQ49" s="161">
        <v>7.3574999999999999</v>
      </c>
      <c r="DR49" s="162"/>
      <c r="DS49" s="161">
        <v>1.1499999999999999</v>
      </c>
      <c r="DT49" s="162"/>
      <c r="DU49" s="161">
        <v>15.28</v>
      </c>
      <c r="DV49" s="161">
        <v>28.22</v>
      </c>
      <c r="DW49" s="161">
        <v>-45.798999999999999</v>
      </c>
      <c r="DX49" s="161">
        <v>-23.227</v>
      </c>
      <c r="DY49" s="161">
        <v>-27.898</v>
      </c>
      <c r="DZ49" s="162"/>
      <c r="EA49" s="161">
        <v>14.666</v>
      </c>
      <c r="EB49" s="161">
        <v>-5.3171999999999997</v>
      </c>
      <c r="EC49" s="161">
        <v>-13.455</v>
      </c>
      <c r="ED49" s="161">
        <v>-13.465999999999999</v>
      </c>
      <c r="EE49" s="161">
        <v>-9.6621000000000006</v>
      </c>
      <c r="EF49" s="162"/>
      <c r="EG49" s="161">
        <v>-12.43</v>
      </c>
      <c r="EH49" s="161">
        <v>-43.155000000000001</v>
      </c>
      <c r="EI49" s="161">
        <v>-24.808</v>
      </c>
      <c r="EJ49" s="161">
        <v>0</v>
      </c>
      <c r="EK49" s="161">
        <v>-9.5548000000000002</v>
      </c>
      <c r="EL49" s="161">
        <v>-10.196</v>
      </c>
      <c r="EM49" s="161">
        <v>0</v>
      </c>
      <c r="EN49" s="161">
        <v>5.2266000000000004</v>
      </c>
      <c r="EO49" s="161">
        <v>0.10589999999999999</v>
      </c>
      <c r="EP49" s="161">
        <v>-5.6360000000000001</v>
      </c>
      <c r="EQ49" s="161">
        <v>-26.494</v>
      </c>
      <c r="ER49" s="161">
        <v>-26.466999999999999</v>
      </c>
      <c r="ES49" s="161">
        <v>-2.2700000000000001E-2</v>
      </c>
      <c r="ET49" s="161">
        <v>0</v>
      </c>
      <c r="EU49" s="161">
        <v>-11.569000000000001</v>
      </c>
      <c r="EV49" s="161">
        <v>0</v>
      </c>
      <c r="EW49" s="161">
        <v>5.3586999999999998</v>
      </c>
      <c r="EX49" s="161">
        <v>4.8164999999999996</v>
      </c>
      <c r="EY49" s="162"/>
      <c r="EZ49" s="162"/>
      <c r="FA49" s="161">
        <v>7.6868999999999996</v>
      </c>
      <c r="FB49" s="161">
        <v>-15.542999999999999</v>
      </c>
      <c r="FC49" s="161">
        <v>-39.145000000000003</v>
      </c>
      <c r="FD49" s="162"/>
      <c r="FE49" s="161">
        <v>0</v>
      </c>
      <c r="FF49" s="161">
        <v>0</v>
      </c>
      <c r="FG49" s="161">
        <v>0</v>
      </c>
      <c r="FH49" s="161">
        <v>4.5357000000000003</v>
      </c>
      <c r="FI49" s="161">
        <v>3.4318</v>
      </c>
      <c r="FJ49" s="161">
        <v>-10.214</v>
      </c>
      <c r="FK49" s="162"/>
      <c r="FL49" s="161">
        <v>30.141999999999999</v>
      </c>
      <c r="FM49" s="161">
        <v>14.552</v>
      </c>
      <c r="FN49" s="161">
        <v>14.656000000000001</v>
      </c>
      <c r="FO49" s="161">
        <v>29.081</v>
      </c>
      <c r="FP49" s="161">
        <v>39.015999999999998</v>
      </c>
      <c r="FQ49" s="161">
        <v>12.218</v>
      </c>
      <c r="FR49" s="161">
        <v>-12.949</v>
      </c>
      <c r="FS49" s="161">
        <v>-2.8065000000000002</v>
      </c>
      <c r="FT49" s="161">
        <v>0.3674</v>
      </c>
      <c r="FU49" s="161">
        <v>2.0299999999999998</v>
      </c>
      <c r="FV49" s="161">
        <v>2.7</v>
      </c>
      <c r="FW49" s="161">
        <v>-13.526999999999999</v>
      </c>
      <c r="FX49" s="161">
        <v>1.7697000000000001</v>
      </c>
      <c r="FY49" s="161">
        <v>6.7248999999999999</v>
      </c>
      <c r="FZ49" s="161">
        <v>0.20399999999999999</v>
      </c>
      <c r="GA49" s="161">
        <v>1.3973</v>
      </c>
      <c r="GB49" s="161">
        <v>30.92</v>
      </c>
      <c r="GC49" s="161">
        <v>-42.372</v>
      </c>
      <c r="GD49" s="161">
        <v>-31.093</v>
      </c>
      <c r="GE49" s="161">
        <v>-2.5198999999999998</v>
      </c>
      <c r="GF49" s="162"/>
      <c r="GG49" s="162"/>
      <c r="GH49" s="161">
        <v>26.763000000000002</v>
      </c>
      <c r="GI49" s="161">
        <v>9.1152999999999995</v>
      </c>
      <c r="GJ49" s="161">
        <v>-9.6950000000000003</v>
      </c>
      <c r="GK49" s="161">
        <v>3.177</v>
      </c>
      <c r="GL49" s="161">
        <v>5.62E-2</v>
      </c>
      <c r="GM49" s="162"/>
      <c r="GN49" s="161">
        <v>-11.601000000000001</v>
      </c>
      <c r="GO49" s="161">
        <v>-12.837</v>
      </c>
      <c r="GP49" s="161">
        <v>15.381</v>
      </c>
      <c r="GQ49" s="162"/>
      <c r="GR49" s="161">
        <v>-24.616</v>
      </c>
      <c r="GS49" s="161">
        <v>-13.77</v>
      </c>
      <c r="GT49" s="161">
        <v>165.46</v>
      </c>
      <c r="GU49" s="161">
        <v>-3.1396999999999999</v>
      </c>
      <c r="GV49" s="161">
        <v>-8.6381999999999994</v>
      </c>
      <c r="GW49" s="161">
        <v>-8.9708000000000006</v>
      </c>
      <c r="GX49" s="161">
        <v>1.9135</v>
      </c>
      <c r="GY49" s="161">
        <v>10.093999999999999</v>
      </c>
      <c r="GZ49" s="162"/>
      <c r="HA49" s="161">
        <v>1.2737000000000001</v>
      </c>
      <c r="HB49" s="161">
        <v>-4.9917999999999996</v>
      </c>
      <c r="HC49" s="161">
        <v>-3.8353000000000002</v>
      </c>
      <c r="HD49" s="161">
        <v>2.9298999999999999</v>
      </c>
      <c r="HE49" s="161">
        <v>0</v>
      </c>
      <c r="HF49" s="161">
        <v>63.820999999999998</v>
      </c>
      <c r="HG49" s="161">
        <v>29.219000000000001</v>
      </c>
      <c r="HH49" s="161">
        <v>41.081000000000003</v>
      </c>
      <c r="HI49" s="161">
        <v>49.685000000000002</v>
      </c>
      <c r="HJ49" s="161">
        <v>49.841000000000001</v>
      </c>
      <c r="HK49" s="161">
        <v>-8.4673999999999996</v>
      </c>
      <c r="HL49" s="161">
        <v>-9.9026999999999994</v>
      </c>
      <c r="HM49" s="161">
        <v>0</v>
      </c>
      <c r="HN49" s="161">
        <v>0</v>
      </c>
      <c r="HO49" s="161">
        <v>38.24</v>
      </c>
      <c r="HP49" s="161">
        <v>39.548000000000002</v>
      </c>
      <c r="HQ49" s="161">
        <v>-25.030999999999999</v>
      </c>
      <c r="HR49" s="161">
        <v>-24.311</v>
      </c>
      <c r="HS49" s="161">
        <v>-5.3720999999999997</v>
      </c>
      <c r="HT49" s="161">
        <v>-5.4119999999999999</v>
      </c>
      <c r="HU49" s="161">
        <v>-0.05</v>
      </c>
      <c r="HV49" s="161">
        <v>-0.15</v>
      </c>
      <c r="HW49" s="161">
        <v>-27.899000000000001</v>
      </c>
      <c r="HX49" s="161">
        <v>-27.899000000000001</v>
      </c>
      <c r="HY49" s="161">
        <v>1.2661</v>
      </c>
      <c r="HZ49" s="161">
        <v>-9.68</v>
      </c>
      <c r="IA49" s="161">
        <v>25.67</v>
      </c>
      <c r="IB49" s="161">
        <v>17.257000000000001</v>
      </c>
      <c r="IC49" s="161">
        <v>17.123000000000001</v>
      </c>
      <c r="ID49" s="161">
        <v>-17.798999999999999</v>
      </c>
      <c r="IE49" s="161">
        <v>-29.298999999999999</v>
      </c>
      <c r="IF49" s="162"/>
      <c r="IG49" s="161">
        <v>11.398999999999999</v>
      </c>
      <c r="IH49" s="161">
        <v>-17.928000000000001</v>
      </c>
      <c r="II49" s="161">
        <v>-17.978999999999999</v>
      </c>
      <c r="IJ49" s="161">
        <v>-65.388000000000005</v>
      </c>
      <c r="IK49" s="161">
        <v>-18.613</v>
      </c>
      <c r="IL49" s="161">
        <v>-284.58999999999997</v>
      </c>
      <c r="IM49" s="161">
        <v>-10.275</v>
      </c>
      <c r="IN49" s="161">
        <v>-21.995000000000001</v>
      </c>
      <c r="IO49" s="161">
        <v>122.4</v>
      </c>
      <c r="IP49" s="162"/>
      <c r="IQ49" s="161">
        <v>97.584999999999994</v>
      </c>
      <c r="IR49" s="161">
        <v>132.41999999999999</v>
      </c>
      <c r="IS49" s="161">
        <v>58.838000000000001</v>
      </c>
      <c r="IT49" s="161">
        <v>16.672000000000001</v>
      </c>
      <c r="IU49" s="161">
        <v>14.226000000000001</v>
      </c>
      <c r="IV49" s="161">
        <v>11.813000000000001</v>
      </c>
      <c r="IW49" s="161">
        <v>235.28</v>
      </c>
      <c r="IX49" s="161">
        <v>-183.46</v>
      </c>
      <c r="IY49" s="161">
        <v>67.200999999999993</v>
      </c>
      <c r="IZ49" s="161">
        <v>-49.695</v>
      </c>
      <c r="JA49" s="161">
        <v>-1.615</v>
      </c>
      <c r="JB49" s="161">
        <v>8.8000000000000005E-3</v>
      </c>
      <c r="JC49" s="161">
        <v>-8.4799000000000007</v>
      </c>
      <c r="JD49" s="161">
        <v>-0.79100000000000004</v>
      </c>
      <c r="JE49" s="161">
        <v>-0.79200000000000004</v>
      </c>
      <c r="JF49" s="161">
        <v>3.8399000000000001</v>
      </c>
      <c r="JG49" s="161">
        <v>-0.24</v>
      </c>
      <c r="JH49" s="161">
        <v>-5.3948</v>
      </c>
      <c r="JI49" s="161">
        <v>-5.7694000000000001</v>
      </c>
      <c r="JJ49" s="161">
        <v>11.427</v>
      </c>
      <c r="JK49" s="161">
        <v>-5.9739000000000004</v>
      </c>
      <c r="JL49" s="162"/>
      <c r="JM49" s="161">
        <v>0.51800000000000002</v>
      </c>
      <c r="JN49" s="161">
        <v>0.39500000000000002</v>
      </c>
      <c r="JO49" s="161">
        <v>0</v>
      </c>
      <c r="JP49" s="161">
        <v>0</v>
      </c>
      <c r="JQ49" s="161">
        <v>3.2684000000000002</v>
      </c>
      <c r="JR49" s="161">
        <v>3.0573999999999999</v>
      </c>
      <c r="JS49" s="161">
        <v>3.7210999999999999</v>
      </c>
      <c r="JT49" s="162"/>
      <c r="JU49" s="161">
        <v>14.398999999999999</v>
      </c>
      <c r="JV49" s="161">
        <v>5.6676000000000002</v>
      </c>
      <c r="JW49" s="162"/>
      <c r="JX49" s="161">
        <v>0.37</v>
      </c>
      <c r="JY49" s="161">
        <v>-6.7244999999999999</v>
      </c>
      <c r="JZ49" s="161">
        <v>-13.634</v>
      </c>
      <c r="KA49" s="162"/>
      <c r="KB49" s="162"/>
      <c r="KC49" s="161">
        <v>9.4200999999999997</v>
      </c>
      <c r="KD49" s="161">
        <v>-13.036</v>
      </c>
      <c r="KE49" s="161">
        <v>3.1875</v>
      </c>
      <c r="KF49" s="161">
        <v>-15.6</v>
      </c>
      <c r="KG49" s="161">
        <v>-1.3998999999999999</v>
      </c>
      <c r="KH49" s="161">
        <v>39.606000000000002</v>
      </c>
      <c r="KI49" s="161">
        <v>-142.01</v>
      </c>
    </row>
    <row r="50" spans="1:295" ht="18" customHeight="1">
      <c r="A50" s="160" t="s">
        <v>61</v>
      </c>
      <c r="B50" s="160" t="s">
        <v>682</v>
      </c>
      <c r="C50" s="164">
        <v>0</v>
      </c>
      <c r="D50" s="164">
        <v>8.0822000000000003</v>
      </c>
      <c r="E50" s="164">
        <v>-16.728999999999999</v>
      </c>
      <c r="F50" s="164">
        <v>3.101</v>
      </c>
      <c r="G50" s="164">
        <v>6.1093000000000002</v>
      </c>
      <c r="H50" s="164">
        <v>8.6778999999999993</v>
      </c>
      <c r="I50" s="164">
        <v>11.167</v>
      </c>
      <c r="J50" s="165"/>
      <c r="K50" s="164">
        <v>17.350999999999999</v>
      </c>
      <c r="L50" s="164">
        <v>7.4347000000000003</v>
      </c>
      <c r="M50" s="164">
        <v>-8.7436000000000007</v>
      </c>
      <c r="N50" s="164">
        <v>-11.1</v>
      </c>
      <c r="O50" s="164">
        <v>-28.6</v>
      </c>
      <c r="P50" s="164">
        <v>4.4000000000000004</v>
      </c>
      <c r="Q50" s="164">
        <v>4.1398999999999999</v>
      </c>
      <c r="R50" s="164">
        <v>-22</v>
      </c>
      <c r="S50" s="164">
        <v>2.7772999999999999</v>
      </c>
      <c r="T50" s="164">
        <v>-12.032</v>
      </c>
      <c r="U50" s="164">
        <v>3.5512000000000001</v>
      </c>
      <c r="V50" s="164">
        <v>3.391</v>
      </c>
      <c r="W50" s="164">
        <v>6.3052000000000001</v>
      </c>
      <c r="X50" s="164">
        <v>0</v>
      </c>
      <c r="Y50" s="164">
        <v>1.0242</v>
      </c>
      <c r="Z50" s="164">
        <v>1.0597000000000001</v>
      </c>
      <c r="AA50" s="165"/>
      <c r="AB50" s="164">
        <v>-0.76649999999999996</v>
      </c>
      <c r="AC50" s="164">
        <v>-0.113</v>
      </c>
      <c r="AD50" s="164">
        <v>-0.104</v>
      </c>
      <c r="AE50" s="164">
        <v>1.022</v>
      </c>
      <c r="AF50" s="164">
        <v>-8.8800000000000008</v>
      </c>
      <c r="AG50" s="164">
        <v>-4.4000000000000004</v>
      </c>
      <c r="AH50" s="164">
        <v>-0.92500000000000004</v>
      </c>
      <c r="AI50" s="164">
        <v>0.31900000000000001</v>
      </c>
      <c r="AJ50" s="164">
        <v>-10.97</v>
      </c>
      <c r="AK50" s="164">
        <v>-10.93</v>
      </c>
      <c r="AL50" s="164">
        <v>-10</v>
      </c>
      <c r="AM50" s="164">
        <v>-16.190000000000001</v>
      </c>
      <c r="AN50" s="164">
        <v>-15.989000000000001</v>
      </c>
      <c r="AO50" s="164">
        <v>10.048999999999999</v>
      </c>
      <c r="AP50" s="164">
        <v>3.8813</v>
      </c>
      <c r="AQ50" s="164">
        <v>22.975000000000001</v>
      </c>
      <c r="AR50" s="164">
        <v>24.800999999999998</v>
      </c>
      <c r="AS50" s="164">
        <v>-19.523</v>
      </c>
      <c r="AT50" s="164">
        <v>-6.1620999999999997</v>
      </c>
      <c r="AU50" s="164">
        <v>-6.0248999999999997</v>
      </c>
      <c r="AV50" s="164">
        <v>-0.33960000000000001</v>
      </c>
      <c r="AW50" s="164">
        <v>0.20749999999999999</v>
      </c>
      <c r="AX50" s="164">
        <v>-19.423999999999999</v>
      </c>
      <c r="AY50" s="164">
        <v>-16.475999999999999</v>
      </c>
      <c r="AZ50" s="164">
        <v>6.3250000000000002</v>
      </c>
      <c r="BA50" s="164">
        <v>33.253999999999998</v>
      </c>
      <c r="BB50" s="164">
        <v>-22.466999999999999</v>
      </c>
      <c r="BC50" s="164">
        <v>7.9299999999999995E-2</v>
      </c>
      <c r="BD50" s="164">
        <v>-3.0998999999999999</v>
      </c>
      <c r="BE50" s="164">
        <v>-3.0998999999999999</v>
      </c>
      <c r="BF50" s="164">
        <v>-25.119</v>
      </c>
      <c r="BG50" s="164">
        <v>-25.09</v>
      </c>
      <c r="BH50" s="164">
        <v>-3.0314999999999999</v>
      </c>
      <c r="BI50" s="164">
        <v>1.3141</v>
      </c>
      <c r="BJ50" s="165"/>
      <c r="BK50" s="164">
        <v>2.3898999999999999</v>
      </c>
      <c r="BL50" s="164">
        <v>3.9348000000000001</v>
      </c>
      <c r="BM50" s="164">
        <v>2.7357999999999998</v>
      </c>
      <c r="BN50" s="164">
        <v>-110.84</v>
      </c>
      <c r="BO50" s="164">
        <v>69.917000000000002</v>
      </c>
      <c r="BP50" s="164">
        <v>69.887</v>
      </c>
      <c r="BQ50" s="164">
        <v>-51.036000000000001</v>
      </c>
      <c r="BR50" s="164">
        <v>-137.72</v>
      </c>
      <c r="BS50" s="164">
        <v>-9.1669</v>
      </c>
      <c r="BT50" s="165"/>
      <c r="BU50" s="165"/>
      <c r="BV50" s="164">
        <v>26.206</v>
      </c>
      <c r="BW50" s="164">
        <v>13.01</v>
      </c>
      <c r="BX50" s="164">
        <v>10.43</v>
      </c>
      <c r="BY50" s="164">
        <v>-8.2200000000000006</v>
      </c>
      <c r="BZ50" s="164">
        <v>7.96</v>
      </c>
      <c r="CA50" s="164">
        <v>2.5493000000000001</v>
      </c>
      <c r="CB50" s="164">
        <v>2.8172000000000001</v>
      </c>
      <c r="CC50" s="164">
        <v>22.131</v>
      </c>
      <c r="CD50" s="164">
        <v>19.988</v>
      </c>
      <c r="CE50" s="164">
        <v>2.7305000000000001</v>
      </c>
      <c r="CF50" s="164">
        <v>-41.484000000000002</v>
      </c>
      <c r="CG50" s="164">
        <v>-41.856000000000002</v>
      </c>
      <c r="CH50" s="165"/>
      <c r="CI50" s="164">
        <v>24.988</v>
      </c>
      <c r="CJ50" s="164">
        <v>2.88</v>
      </c>
      <c r="CK50" s="164">
        <v>6.4119999999999999</v>
      </c>
      <c r="CL50" s="164">
        <v>25.6</v>
      </c>
      <c r="CM50" s="164">
        <v>21.6</v>
      </c>
      <c r="CN50" s="164">
        <v>-3.3399000000000001</v>
      </c>
      <c r="CO50" s="164">
        <v>33.698999999999998</v>
      </c>
      <c r="CP50" s="164">
        <v>33.765999999999998</v>
      </c>
      <c r="CQ50" s="164">
        <v>32.484999999999999</v>
      </c>
      <c r="CR50" s="164">
        <v>66.733000000000004</v>
      </c>
      <c r="CS50" s="164">
        <v>66.930000000000007</v>
      </c>
      <c r="CT50" s="164">
        <v>-13.738</v>
      </c>
      <c r="CU50" s="164">
        <v>-71.099000000000004</v>
      </c>
      <c r="CV50" s="164">
        <v>0</v>
      </c>
      <c r="CW50" s="164">
        <v>3.2913000000000001</v>
      </c>
      <c r="CX50" s="164">
        <v>29.629000000000001</v>
      </c>
      <c r="CY50" s="164">
        <v>24.52</v>
      </c>
      <c r="CZ50" s="164">
        <v>12.661</v>
      </c>
      <c r="DA50" s="164">
        <v>12.795999999999999</v>
      </c>
      <c r="DB50" s="164">
        <v>-12.468999999999999</v>
      </c>
      <c r="DC50" s="164">
        <v>0.3145</v>
      </c>
      <c r="DD50" s="165"/>
      <c r="DE50" s="164">
        <v>-25.498000000000001</v>
      </c>
      <c r="DF50" s="164">
        <v>46.795000000000002</v>
      </c>
      <c r="DG50" s="164">
        <v>1.4500000000000001E-2</v>
      </c>
      <c r="DH50" s="165"/>
      <c r="DI50" s="165"/>
      <c r="DJ50" s="164">
        <v>-2.5998999999999999</v>
      </c>
      <c r="DK50" s="164">
        <v>-5.9642999999999997</v>
      </c>
      <c r="DL50" s="164">
        <v>6.9250999999999996</v>
      </c>
      <c r="DM50" s="164">
        <v>23.977</v>
      </c>
      <c r="DN50" s="164">
        <v>15.776999999999999</v>
      </c>
      <c r="DO50" s="164">
        <v>7.59</v>
      </c>
      <c r="DP50" s="164">
        <v>-7.07</v>
      </c>
      <c r="DQ50" s="164">
        <v>7.1144999999999996</v>
      </c>
      <c r="DR50" s="165"/>
      <c r="DS50" s="164">
        <v>1.37</v>
      </c>
      <c r="DT50" s="165"/>
      <c r="DU50" s="164">
        <v>13.52</v>
      </c>
      <c r="DV50" s="164">
        <v>28.48</v>
      </c>
      <c r="DW50" s="164">
        <v>-44.271999999999998</v>
      </c>
      <c r="DX50" s="164">
        <v>-22.327000000000002</v>
      </c>
      <c r="DY50" s="164">
        <v>-26.582999999999998</v>
      </c>
      <c r="DZ50" s="165"/>
      <c r="EA50" s="164">
        <v>13.688000000000001</v>
      </c>
      <c r="EB50" s="164">
        <v>-5.4271000000000003</v>
      </c>
      <c r="EC50" s="164">
        <v>-14.888999999999999</v>
      </c>
      <c r="ED50" s="164">
        <v>-13.891999999999999</v>
      </c>
      <c r="EE50" s="164">
        <v>-10.428000000000001</v>
      </c>
      <c r="EF50" s="165"/>
      <c r="EG50" s="164">
        <v>-12.289</v>
      </c>
      <c r="EH50" s="164">
        <v>-42.061</v>
      </c>
      <c r="EI50" s="164">
        <v>-24.254999999999999</v>
      </c>
      <c r="EJ50" s="164">
        <v>0</v>
      </c>
      <c r="EK50" s="164">
        <v>-9.6187000000000005</v>
      </c>
      <c r="EL50" s="164">
        <v>-10.444000000000001</v>
      </c>
      <c r="EM50" s="164">
        <v>0</v>
      </c>
      <c r="EN50" s="164">
        <v>5.1212999999999997</v>
      </c>
      <c r="EO50" s="164">
        <v>0.10589999999999999</v>
      </c>
      <c r="EP50" s="164">
        <v>-8.1959999999999997</v>
      </c>
      <c r="EQ50" s="164">
        <v>-26.542999999999999</v>
      </c>
      <c r="ER50" s="164">
        <v>-26.347000000000001</v>
      </c>
      <c r="ES50" s="164">
        <v>-0.47789999999999999</v>
      </c>
      <c r="ET50" s="164">
        <v>0</v>
      </c>
      <c r="EU50" s="164">
        <v>-11.279</v>
      </c>
      <c r="EV50" s="164">
        <v>0</v>
      </c>
      <c r="EW50" s="164">
        <v>5.2465999999999999</v>
      </c>
      <c r="EX50" s="164">
        <v>5.3296999999999999</v>
      </c>
      <c r="EY50" s="165"/>
      <c r="EZ50" s="165"/>
      <c r="FA50" s="164">
        <v>7.4</v>
      </c>
      <c r="FB50" s="164">
        <v>-15.542999999999999</v>
      </c>
      <c r="FC50" s="164">
        <v>-39.145000000000003</v>
      </c>
      <c r="FD50" s="165"/>
      <c r="FE50" s="164">
        <v>0</v>
      </c>
      <c r="FF50" s="164">
        <v>0</v>
      </c>
      <c r="FG50" s="164">
        <v>0</v>
      </c>
      <c r="FH50" s="164">
        <v>5.4104999999999999</v>
      </c>
      <c r="FI50" s="164">
        <v>4.4962</v>
      </c>
      <c r="FJ50" s="164">
        <v>-10.382</v>
      </c>
      <c r="FK50" s="165"/>
      <c r="FL50" s="164">
        <v>28.466999999999999</v>
      </c>
      <c r="FM50" s="164">
        <v>13.801</v>
      </c>
      <c r="FN50" s="164">
        <v>13.177</v>
      </c>
      <c r="FO50" s="164">
        <v>28.097999999999999</v>
      </c>
      <c r="FP50" s="164">
        <v>39.015999999999998</v>
      </c>
      <c r="FQ50" s="164">
        <v>12.726000000000001</v>
      </c>
      <c r="FR50" s="164">
        <v>-13.048999999999999</v>
      </c>
      <c r="FS50" s="164">
        <v>-2.7185999999999999</v>
      </c>
      <c r="FT50" s="164">
        <v>0.36830000000000002</v>
      </c>
      <c r="FU50" s="164">
        <v>1.94</v>
      </c>
      <c r="FV50" s="164">
        <v>2.79</v>
      </c>
      <c r="FW50" s="164">
        <v>-13.768000000000001</v>
      </c>
      <c r="FX50" s="164">
        <v>1.61</v>
      </c>
      <c r="FY50" s="164">
        <v>6.6948999999999996</v>
      </c>
      <c r="FZ50" s="164">
        <v>0.19900000000000001</v>
      </c>
      <c r="GA50" s="164">
        <v>0</v>
      </c>
      <c r="GB50" s="164">
        <v>30.43</v>
      </c>
      <c r="GC50" s="164">
        <v>-41.451000000000001</v>
      </c>
      <c r="GD50" s="164">
        <v>-30.757000000000001</v>
      </c>
      <c r="GE50" s="164">
        <v>-2.3399000000000001</v>
      </c>
      <c r="GF50" s="165"/>
      <c r="GG50" s="165"/>
      <c r="GH50" s="164">
        <v>27.053000000000001</v>
      </c>
      <c r="GI50" s="164">
        <v>8.7058</v>
      </c>
      <c r="GJ50" s="164">
        <v>-9.3073999999999995</v>
      </c>
      <c r="GK50" s="164">
        <v>3.08</v>
      </c>
      <c r="GL50" s="164">
        <v>5.62E-2</v>
      </c>
      <c r="GM50" s="165"/>
      <c r="GN50" s="164">
        <v>-11.601000000000001</v>
      </c>
      <c r="GO50" s="164">
        <v>-11.929</v>
      </c>
      <c r="GP50" s="164">
        <v>14.928000000000001</v>
      </c>
      <c r="GQ50" s="165"/>
      <c r="GR50" s="164">
        <v>-24.832000000000001</v>
      </c>
      <c r="GS50" s="164">
        <v>-13.702999999999999</v>
      </c>
      <c r="GT50" s="164">
        <v>164.95</v>
      </c>
      <c r="GU50" s="164">
        <v>-3.6985999999999999</v>
      </c>
      <c r="GV50" s="164">
        <v>-9.5176999999999996</v>
      </c>
      <c r="GW50" s="164">
        <v>-8.2324000000000002</v>
      </c>
      <c r="GX50" s="164">
        <v>1.5349999999999999</v>
      </c>
      <c r="GY50" s="164">
        <v>9.6113999999999997</v>
      </c>
      <c r="GZ50" s="165"/>
      <c r="HA50" s="164">
        <v>0.99660000000000004</v>
      </c>
      <c r="HB50" s="164">
        <v>-5.1515000000000004</v>
      </c>
      <c r="HC50" s="164">
        <v>-3.4948999999999999</v>
      </c>
      <c r="HD50" s="164">
        <v>3.3498999999999999</v>
      </c>
      <c r="HE50" s="164">
        <v>0</v>
      </c>
      <c r="HF50" s="164">
        <v>62.326999999999998</v>
      </c>
      <c r="HG50" s="164">
        <v>29.233000000000001</v>
      </c>
      <c r="HH50" s="164">
        <v>40.697000000000003</v>
      </c>
      <c r="HI50" s="164">
        <v>49.685000000000002</v>
      </c>
      <c r="HJ50" s="164">
        <v>49.841000000000001</v>
      </c>
      <c r="HK50" s="164">
        <v>-8.6015999999999995</v>
      </c>
      <c r="HL50" s="164">
        <v>-10.291</v>
      </c>
      <c r="HM50" s="164">
        <v>0</v>
      </c>
      <c r="HN50" s="164">
        <v>-12.778</v>
      </c>
      <c r="HO50" s="164">
        <v>38.24</v>
      </c>
      <c r="HP50" s="164">
        <v>39.548000000000002</v>
      </c>
      <c r="HQ50" s="164">
        <v>-23.690999999999999</v>
      </c>
      <c r="HR50" s="164">
        <v>-22.779</v>
      </c>
      <c r="HS50" s="164">
        <v>-4.5909000000000004</v>
      </c>
      <c r="HT50" s="164">
        <v>-4.7770999999999999</v>
      </c>
      <c r="HU50" s="164">
        <v>5.65</v>
      </c>
      <c r="HV50" s="164">
        <v>5.94</v>
      </c>
      <c r="HW50" s="164">
        <v>-27.399000000000001</v>
      </c>
      <c r="HX50" s="164">
        <v>-27.5</v>
      </c>
      <c r="HY50" s="164">
        <v>1.4254</v>
      </c>
      <c r="HZ50" s="164">
        <v>-10.079000000000001</v>
      </c>
      <c r="IA50" s="164">
        <v>22.844999999999999</v>
      </c>
      <c r="IB50" s="164">
        <v>21.669</v>
      </c>
      <c r="IC50" s="164">
        <v>21.582000000000001</v>
      </c>
      <c r="ID50" s="164">
        <v>-18.2</v>
      </c>
      <c r="IE50" s="164">
        <v>-30.7</v>
      </c>
      <c r="IF50" s="165"/>
      <c r="IG50" s="164">
        <v>9.1998999999999995</v>
      </c>
      <c r="IH50" s="164">
        <v>-17.939</v>
      </c>
      <c r="II50" s="164">
        <v>-17.928999999999998</v>
      </c>
      <c r="IJ50" s="164">
        <v>-63.286999999999999</v>
      </c>
      <c r="IK50" s="164">
        <v>-19.329000000000001</v>
      </c>
      <c r="IL50" s="164">
        <v>-278.91000000000003</v>
      </c>
      <c r="IM50" s="164">
        <v>-4.7171000000000003</v>
      </c>
      <c r="IN50" s="164">
        <v>-29.939</v>
      </c>
      <c r="IO50" s="164">
        <v>113.49</v>
      </c>
      <c r="IP50" s="165"/>
      <c r="IQ50" s="164">
        <v>101.47</v>
      </c>
      <c r="IR50" s="164">
        <v>115.61</v>
      </c>
      <c r="IS50" s="164">
        <v>52.286999999999999</v>
      </c>
      <c r="IT50" s="164">
        <v>7.0217000000000001</v>
      </c>
      <c r="IU50" s="164">
        <v>4.2104999999999997</v>
      </c>
      <c r="IV50" s="164">
        <v>2.9990000000000001</v>
      </c>
      <c r="IW50" s="164">
        <v>229.23</v>
      </c>
      <c r="IX50" s="164">
        <v>-173.6</v>
      </c>
      <c r="IY50" s="164">
        <v>71.215000000000003</v>
      </c>
      <c r="IZ50" s="164">
        <v>-56.484000000000002</v>
      </c>
      <c r="JA50" s="164">
        <v>-2.1545000000000001</v>
      </c>
      <c r="JB50" s="164">
        <v>2.5061</v>
      </c>
      <c r="JC50" s="164">
        <v>-8.9600000000000009</v>
      </c>
      <c r="JD50" s="164">
        <v>-0.92100000000000004</v>
      </c>
      <c r="JE50" s="164">
        <v>-0.92900000000000005</v>
      </c>
      <c r="JF50" s="164">
        <v>4.32</v>
      </c>
      <c r="JG50" s="164">
        <v>-0.48</v>
      </c>
      <c r="JH50" s="164">
        <v>-5.5077999999999996</v>
      </c>
      <c r="JI50" s="164">
        <v>-5.9463999999999997</v>
      </c>
      <c r="JJ50" s="164">
        <v>11.662000000000001</v>
      </c>
      <c r="JK50" s="164">
        <v>-5.7694000000000001</v>
      </c>
      <c r="JL50" s="165"/>
      <c r="JM50" s="164">
        <v>5.8000000000000003E-2</v>
      </c>
      <c r="JN50" s="164">
        <v>-0.17499999999999999</v>
      </c>
      <c r="JO50" s="164">
        <v>0</v>
      </c>
      <c r="JP50" s="164">
        <v>0</v>
      </c>
      <c r="JQ50" s="164">
        <v>3.5882000000000001</v>
      </c>
      <c r="JR50" s="164">
        <v>3.9826000000000001</v>
      </c>
      <c r="JS50" s="164">
        <v>3.8982999999999999</v>
      </c>
      <c r="JT50" s="165"/>
      <c r="JU50" s="164">
        <v>14.6</v>
      </c>
      <c r="JV50" s="164">
        <v>6.1534000000000004</v>
      </c>
      <c r="JW50" s="165"/>
      <c r="JX50" s="164">
        <v>0.37</v>
      </c>
      <c r="JY50" s="164">
        <v>-6.9215</v>
      </c>
      <c r="JZ50" s="164">
        <v>-13.734</v>
      </c>
      <c r="KA50" s="165"/>
      <c r="KB50" s="165"/>
      <c r="KC50" s="164">
        <v>9.2550000000000008</v>
      </c>
      <c r="KD50" s="164">
        <v>-12.702999999999999</v>
      </c>
      <c r="KE50" s="164">
        <v>2.7105000000000001</v>
      </c>
      <c r="KF50" s="164">
        <v>-17.298999999999999</v>
      </c>
      <c r="KG50" s="164">
        <v>-0.2</v>
      </c>
      <c r="KH50" s="164">
        <v>41.795000000000002</v>
      </c>
      <c r="KI50" s="164">
        <v>-142.63999999999999</v>
      </c>
    </row>
    <row r="51" spans="1:295" ht="18" customHeight="1">
      <c r="A51" s="160" t="s">
        <v>61</v>
      </c>
      <c r="B51" s="160" t="s">
        <v>683</v>
      </c>
      <c r="C51" s="164">
        <v>0</v>
      </c>
      <c r="D51" s="164">
        <v>7.9103000000000003</v>
      </c>
      <c r="E51" s="164">
        <v>-16.329000000000001</v>
      </c>
      <c r="F51" s="164">
        <v>5.0076999999999998</v>
      </c>
      <c r="G51" s="164">
        <v>5.6369999999999996</v>
      </c>
      <c r="H51" s="164">
        <v>9.5708000000000002</v>
      </c>
      <c r="I51" s="164">
        <v>10.044</v>
      </c>
      <c r="J51" s="165"/>
      <c r="K51" s="164">
        <v>17.681999999999999</v>
      </c>
      <c r="L51" s="164">
        <v>7.6616999999999997</v>
      </c>
      <c r="M51" s="164">
        <v>-8.7819000000000003</v>
      </c>
      <c r="N51" s="164">
        <v>-11.1</v>
      </c>
      <c r="O51" s="164">
        <v>-28.6</v>
      </c>
      <c r="P51" s="164">
        <v>6.5998999999999999</v>
      </c>
      <c r="Q51" s="164">
        <v>4.1398999999999999</v>
      </c>
      <c r="R51" s="164">
        <v>-22</v>
      </c>
      <c r="S51" s="164">
        <v>2.9584000000000001</v>
      </c>
      <c r="T51" s="164">
        <v>-13.198</v>
      </c>
      <c r="U51" s="164">
        <v>3.6699000000000002</v>
      </c>
      <c r="V51" s="164">
        <v>3.4712000000000001</v>
      </c>
      <c r="W51" s="164">
        <v>6.1687000000000003</v>
      </c>
      <c r="X51" s="164">
        <v>0</v>
      </c>
      <c r="Y51" s="164">
        <v>1.4293</v>
      </c>
      <c r="Z51" s="164">
        <v>1.0833999999999999</v>
      </c>
      <c r="AA51" s="165"/>
      <c r="AB51" s="164">
        <v>-0.56330000000000002</v>
      </c>
      <c r="AC51" s="164">
        <v>-0.13900000000000001</v>
      </c>
      <c r="AD51" s="164">
        <v>-0.126</v>
      </c>
      <c r="AE51" s="164">
        <v>1.1839999999999999</v>
      </c>
      <c r="AF51" s="164">
        <v>-8.8800000000000008</v>
      </c>
      <c r="AG51" s="164">
        <v>-4.4000000000000004</v>
      </c>
      <c r="AH51" s="164">
        <v>-0.156</v>
      </c>
      <c r="AI51" s="164">
        <v>0.32700000000000001</v>
      </c>
      <c r="AJ51" s="164">
        <v>-11.239000000000001</v>
      </c>
      <c r="AK51" s="164">
        <v>-11.18</v>
      </c>
      <c r="AL51" s="164">
        <v>-10</v>
      </c>
      <c r="AM51" s="164">
        <v>-15.779</v>
      </c>
      <c r="AN51" s="164">
        <v>-15.819000000000001</v>
      </c>
      <c r="AO51" s="164">
        <v>9.8536000000000001</v>
      </c>
      <c r="AP51" s="164">
        <v>3.9613</v>
      </c>
      <c r="AQ51" s="164">
        <v>23.847000000000001</v>
      </c>
      <c r="AR51" s="164">
        <v>25.048999999999999</v>
      </c>
      <c r="AS51" s="164">
        <v>-19.934999999999999</v>
      </c>
      <c r="AT51" s="164">
        <v>-6.43</v>
      </c>
      <c r="AU51" s="164">
        <v>-6.1425999999999998</v>
      </c>
      <c r="AV51" s="164">
        <v>-0.2878</v>
      </c>
      <c r="AW51" s="164">
        <v>-3.1300000000000001E-2</v>
      </c>
      <c r="AX51" s="164">
        <v>-19.558</v>
      </c>
      <c r="AY51" s="164">
        <v>-16.744</v>
      </c>
      <c r="AZ51" s="164">
        <v>6.7195999999999998</v>
      </c>
      <c r="BA51" s="164">
        <v>33.613999999999997</v>
      </c>
      <c r="BB51" s="164">
        <v>-22.454999999999998</v>
      </c>
      <c r="BC51" s="164">
        <v>0.5282</v>
      </c>
      <c r="BD51" s="164">
        <v>-3.2999000000000001</v>
      </c>
      <c r="BE51" s="164">
        <v>-3.0998999999999999</v>
      </c>
      <c r="BF51" s="164">
        <v>-25.033000000000001</v>
      </c>
      <c r="BG51" s="164">
        <v>-25.286999999999999</v>
      </c>
      <c r="BH51" s="164">
        <v>-3.0945999999999998</v>
      </c>
      <c r="BI51" s="164">
        <v>1.3141</v>
      </c>
      <c r="BJ51" s="165"/>
      <c r="BK51" s="164">
        <v>2.5699000000000001</v>
      </c>
      <c r="BL51" s="164">
        <v>3.5064000000000002</v>
      </c>
      <c r="BM51" s="164">
        <v>2.4613</v>
      </c>
      <c r="BN51" s="164">
        <v>-114.1</v>
      </c>
      <c r="BO51" s="164">
        <v>69.521000000000001</v>
      </c>
      <c r="BP51" s="164">
        <v>69.611999999999995</v>
      </c>
      <c r="BQ51" s="164">
        <v>-52.573999999999998</v>
      </c>
      <c r="BR51" s="164">
        <v>-146.56</v>
      </c>
      <c r="BS51" s="164">
        <v>-9.1669</v>
      </c>
      <c r="BT51" s="165"/>
      <c r="BU51" s="165"/>
      <c r="BV51" s="164">
        <v>26.026</v>
      </c>
      <c r="BW51" s="164">
        <v>12.59</v>
      </c>
      <c r="BX51" s="164">
        <v>9.81</v>
      </c>
      <c r="BY51" s="164">
        <v>-8.42</v>
      </c>
      <c r="BZ51" s="164">
        <v>8.09</v>
      </c>
      <c r="CA51" s="164">
        <v>2.4154</v>
      </c>
      <c r="CB51" s="164">
        <v>2.9512</v>
      </c>
      <c r="CC51" s="164">
        <v>22.248000000000001</v>
      </c>
      <c r="CD51" s="164">
        <v>19.609000000000002</v>
      </c>
      <c r="CE51" s="164">
        <v>2.1589</v>
      </c>
      <c r="CF51" s="164">
        <v>-38.167999999999999</v>
      </c>
      <c r="CG51" s="164">
        <v>-38.067</v>
      </c>
      <c r="CH51" s="165"/>
      <c r="CI51" s="164">
        <v>27.57</v>
      </c>
      <c r="CJ51" s="164">
        <v>2.88</v>
      </c>
      <c r="CK51" s="164">
        <v>6.4119999999999999</v>
      </c>
      <c r="CL51" s="164">
        <v>24.798999999999999</v>
      </c>
      <c r="CM51" s="164">
        <v>20.798999999999999</v>
      </c>
      <c r="CN51" s="164">
        <v>-3.16</v>
      </c>
      <c r="CO51" s="164">
        <v>35.575000000000003</v>
      </c>
      <c r="CP51" s="164">
        <v>35.853000000000002</v>
      </c>
      <c r="CQ51" s="164">
        <v>34.664000000000001</v>
      </c>
      <c r="CR51" s="164">
        <v>69.825000000000003</v>
      </c>
      <c r="CS51" s="164">
        <v>69.435000000000002</v>
      </c>
      <c r="CT51" s="164">
        <v>-13.301</v>
      </c>
      <c r="CU51" s="164">
        <v>-73.841999999999999</v>
      </c>
      <c r="CV51" s="164">
        <v>0</v>
      </c>
      <c r="CW51" s="164">
        <v>2.8411</v>
      </c>
      <c r="CX51" s="164">
        <v>29.228999999999999</v>
      </c>
      <c r="CY51" s="164">
        <v>23.079000000000001</v>
      </c>
      <c r="CZ51" s="164">
        <v>11.411</v>
      </c>
      <c r="DA51" s="164">
        <v>11.526</v>
      </c>
      <c r="DB51" s="164">
        <v>-11.308999999999999</v>
      </c>
      <c r="DC51" s="164">
        <v>0.3145</v>
      </c>
      <c r="DD51" s="165"/>
      <c r="DE51" s="164">
        <v>-28.353000000000002</v>
      </c>
      <c r="DF51" s="164">
        <v>50.994999999999997</v>
      </c>
      <c r="DG51" s="164">
        <v>1.47E-2</v>
      </c>
      <c r="DH51" s="165"/>
      <c r="DI51" s="165"/>
      <c r="DJ51" s="164">
        <v>0</v>
      </c>
      <c r="DK51" s="164">
        <v>-6.4513999999999996</v>
      </c>
      <c r="DL51" s="164">
        <v>5.4290000000000003</v>
      </c>
      <c r="DM51" s="164">
        <v>50.631</v>
      </c>
      <c r="DN51" s="164">
        <v>13.55</v>
      </c>
      <c r="DO51" s="164">
        <v>6.31</v>
      </c>
      <c r="DP51" s="164">
        <v>-4.92</v>
      </c>
      <c r="DQ51" s="164">
        <v>8.3834999999999997</v>
      </c>
      <c r="DR51" s="165"/>
      <c r="DS51" s="164">
        <v>1.57</v>
      </c>
      <c r="DT51" s="165"/>
      <c r="DU51" s="164">
        <v>14.02</v>
      </c>
      <c r="DV51" s="164">
        <v>25.92</v>
      </c>
      <c r="DW51" s="164">
        <v>-46.654000000000003</v>
      </c>
      <c r="DX51" s="164">
        <v>-23.372</v>
      </c>
      <c r="DY51" s="164">
        <v>-27.24</v>
      </c>
      <c r="DZ51" s="165"/>
      <c r="EA51" s="164">
        <v>16.111000000000001</v>
      </c>
      <c r="EB51" s="164">
        <v>-3.5057999999999998</v>
      </c>
      <c r="EC51" s="164">
        <v>-11.944000000000001</v>
      </c>
      <c r="ED51" s="164">
        <v>-12.256</v>
      </c>
      <c r="EE51" s="164">
        <v>-11.903</v>
      </c>
      <c r="EF51" s="165"/>
      <c r="EG51" s="164">
        <v>-12.805</v>
      </c>
      <c r="EH51" s="164">
        <v>-40.091000000000001</v>
      </c>
      <c r="EI51" s="164">
        <v>-22.605</v>
      </c>
      <c r="EJ51" s="164">
        <v>0</v>
      </c>
      <c r="EK51" s="164">
        <v>-9.0939999999999994</v>
      </c>
      <c r="EL51" s="164">
        <v>-9.7192000000000007</v>
      </c>
      <c r="EM51" s="164">
        <v>0</v>
      </c>
      <c r="EN51" s="164">
        <v>2.0941999999999998</v>
      </c>
      <c r="EO51" s="164">
        <v>0.10589999999999999</v>
      </c>
      <c r="EP51" s="164">
        <v>-3.5880000000000001</v>
      </c>
      <c r="EQ51" s="164">
        <v>-25.431999999999999</v>
      </c>
      <c r="ER51" s="164">
        <v>-25.366</v>
      </c>
      <c r="ES51" s="164">
        <v>1.2138</v>
      </c>
      <c r="ET51" s="164">
        <v>0</v>
      </c>
      <c r="EU51" s="164">
        <v>-12.019</v>
      </c>
      <c r="EV51" s="164">
        <v>0.1</v>
      </c>
      <c r="EW51" s="164">
        <v>4.9958999999999998</v>
      </c>
      <c r="EX51" s="164">
        <v>1.788</v>
      </c>
      <c r="EY51" s="165"/>
      <c r="EZ51" s="165"/>
      <c r="FA51" s="164">
        <v>7.4720000000000004</v>
      </c>
      <c r="FB51" s="164">
        <v>-15.542999999999999</v>
      </c>
      <c r="FC51" s="164">
        <v>-39.145000000000003</v>
      </c>
      <c r="FD51" s="165"/>
      <c r="FE51" s="164">
        <v>0</v>
      </c>
      <c r="FF51" s="164">
        <v>0</v>
      </c>
      <c r="FG51" s="164">
        <v>0</v>
      </c>
      <c r="FH51" s="164">
        <v>5.8483999999999998</v>
      </c>
      <c r="FI51" s="164">
        <v>3.8618000000000001</v>
      </c>
      <c r="FJ51" s="164">
        <v>-9.8798999999999992</v>
      </c>
      <c r="FK51" s="165"/>
      <c r="FL51" s="164">
        <v>27.965</v>
      </c>
      <c r="FM51" s="164">
        <v>13.51</v>
      </c>
      <c r="FN51" s="164">
        <v>13.944000000000001</v>
      </c>
      <c r="FO51" s="164">
        <v>28.724</v>
      </c>
      <c r="FP51" s="164">
        <v>39.106999999999999</v>
      </c>
      <c r="FQ51" s="164">
        <v>15.426</v>
      </c>
      <c r="FR51" s="164">
        <v>-12.019</v>
      </c>
      <c r="FS51" s="164">
        <v>-2.7185999999999999</v>
      </c>
      <c r="FT51" s="164">
        <v>0.37740000000000001</v>
      </c>
      <c r="FU51" s="164">
        <v>2.3199999999999998</v>
      </c>
      <c r="FV51" s="164">
        <v>0.9</v>
      </c>
      <c r="FW51" s="164">
        <v>-15.757999999999999</v>
      </c>
      <c r="FX51" s="164">
        <v>1.6923999999999999</v>
      </c>
      <c r="FY51" s="164">
        <v>6.7099000000000002</v>
      </c>
      <c r="FZ51" s="164">
        <v>0.25600000000000001</v>
      </c>
      <c r="GA51" s="164">
        <v>0</v>
      </c>
      <c r="GB51" s="164">
        <v>30.35</v>
      </c>
      <c r="GC51" s="164">
        <v>-41.499000000000002</v>
      </c>
      <c r="GD51" s="164">
        <v>-30.01</v>
      </c>
      <c r="GE51" s="164">
        <v>-2.4499</v>
      </c>
      <c r="GF51" s="165"/>
      <c r="GG51" s="165"/>
      <c r="GH51" s="164">
        <v>26.786000000000001</v>
      </c>
      <c r="GI51" s="164">
        <v>8.6144999999999996</v>
      </c>
      <c r="GJ51" s="164">
        <v>-9.2392000000000003</v>
      </c>
      <c r="GK51" s="164">
        <v>2.9744000000000002</v>
      </c>
      <c r="GL51" s="164">
        <v>5.62E-2</v>
      </c>
      <c r="GM51" s="165"/>
      <c r="GN51" s="164">
        <v>-10.582000000000001</v>
      </c>
      <c r="GO51" s="164">
        <v>-10.493</v>
      </c>
      <c r="GP51" s="164">
        <v>14.782</v>
      </c>
      <c r="GQ51" s="165"/>
      <c r="GR51" s="164">
        <v>-25.841999999999999</v>
      </c>
      <c r="GS51" s="164">
        <v>-14.135</v>
      </c>
      <c r="GT51" s="164">
        <v>164</v>
      </c>
      <c r="GU51" s="164">
        <v>-4.3141999999999996</v>
      </c>
      <c r="GV51" s="164">
        <v>-9.1885999999999992</v>
      </c>
      <c r="GW51" s="164">
        <v>-7.883</v>
      </c>
      <c r="GX51" s="164">
        <v>1.8942000000000001</v>
      </c>
      <c r="GY51" s="164">
        <v>9.4429999999999996</v>
      </c>
      <c r="GZ51" s="165"/>
      <c r="HA51" s="164">
        <v>1.1817</v>
      </c>
      <c r="HB51" s="164">
        <v>-3.8155000000000001</v>
      </c>
      <c r="HC51" s="164">
        <v>-1.9218</v>
      </c>
      <c r="HD51" s="164">
        <v>5.4499000000000004</v>
      </c>
      <c r="HE51" s="164">
        <v>0</v>
      </c>
      <c r="HF51" s="164">
        <v>62.768999999999998</v>
      </c>
      <c r="HG51" s="164">
        <v>29.62</v>
      </c>
      <c r="HH51" s="164">
        <v>42.893999999999998</v>
      </c>
      <c r="HI51" s="164">
        <v>49.786000000000001</v>
      </c>
      <c r="HJ51" s="164">
        <v>49.841000000000001</v>
      </c>
      <c r="HK51" s="164">
        <v>-9.0069999999999997</v>
      </c>
      <c r="HL51" s="164">
        <v>-10.275</v>
      </c>
      <c r="HM51" s="164">
        <v>0</v>
      </c>
      <c r="HN51" s="164">
        <v>0</v>
      </c>
      <c r="HO51" s="164">
        <v>38.24</v>
      </c>
      <c r="HP51" s="164">
        <v>39.548000000000002</v>
      </c>
      <c r="HQ51" s="164">
        <v>-22.24</v>
      </c>
      <c r="HR51" s="164">
        <v>-21.219000000000001</v>
      </c>
      <c r="HS51" s="164">
        <v>-2.7174</v>
      </c>
      <c r="HT51" s="164">
        <v>-2.6821000000000002</v>
      </c>
      <c r="HU51" s="164">
        <v>8.4099000000000004</v>
      </c>
      <c r="HV51" s="164">
        <v>8.3000000000000007</v>
      </c>
      <c r="HW51" s="164">
        <v>-28.1</v>
      </c>
      <c r="HX51" s="164">
        <v>-28.399000000000001</v>
      </c>
      <c r="HY51" s="164">
        <v>1.3191999999999999</v>
      </c>
      <c r="HZ51" s="164">
        <v>-10.159000000000001</v>
      </c>
      <c r="IA51" s="164">
        <v>21.184000000000001</v>
      </c>
      <c r="IB51" s="164">
        <v>20.512</v>
      </c>
      <c r="IC51" s="164">
        <v>20.593</v>
      </c>
      <c r="ID51" s="164">
        <v>-18.7</v>
      </c>
      <c r="IE51" s="164">
        <v>-30.298999999999999</v>
      </c>
      <c r="IF51" s="165"/>
      <c r="IG51" s="164">
        <v>8.8999000000000006</v>
      </c>
      <c r="IH51" s="164">
        <v>-17.939</v>
      </c>
      <c r="II51" s="164">
        <v>-17.905999999999999</v>
      </c>
      <c r="IJ51" s="164">
        <v>-62.381</v>
      </c>
      <c r="IK51" s="164">
        <v>-20.004000000000001</v>
      </c>
      <c r="IL51" s="164">
        <v>-277.29000000000002</v>
      </c>
      <c r="IM51" s="164">
        <v>-3.9403999999999999</v>
      </c>
      <c r="IN51" s="164">
        <v>-24.053000000000001</v>
      </c>
      <c r="IO51" s="164">
        <v>112.46</v>
      </c>
      <c r="IP51" s="165"/>
      <c r="IQ51" s="164">
        <v>104.01</v>
      </c>
      <c r="IR51" s="164">
        <v>106.01</v>
      </c>
      <c r="IS51" s="164">
        <v>49.472000000000001</v>
      </c>
      <c r="IT51" s="164">
        <v>2.9573</v>
      </c>
      <c r="IU51" s="164">
        <v>2.8584000000000001</v>
      </c>
      <c r="IV51" s="164">
        <v>3.8147000000000002</v>
      </c>
      <c r="IW51" s="164">
        <v>227.78</v>
      </c>
      <c r="IX51" s="164">
        <v>-167.08</v>
      </c>
      <c r="IY51" s="164">
        <v>78.096999999999994</v>
      </c>
      <c r="IZ51" s="164">
        <v>-60.037999999999997</v>
      </c>
      <c r="JA51" s="164">
        <v>-2.3180999999999998</v>
      </c>
      <c r="JB51" s="164">
        <v>2.5061</v>
      </c>
      <c r="JC51" s="164">
        <v>-7.76</v>
      </c>
      <c r="JD51" s="164">
        <v>-0.81299999999999994</v>
      </c>
      <c r="JE51" s="164">
        <v>-0.82199999999999995</v>
      </c>
      <c r="JF51" s="164">
        <v>3.7599</v>
      </c>
      <c r="JG51" s="164">
        <v>0</v>
      </c>
      <c r="JH51" s="164">
        <v>-5.3018999999999998</v>
      </c>
      <c r="JI51" s="164">
        <v>-6.6208</v>
      </c>
      <c r="JJ51" s="164">
        <v>12.132</v>
      </c>
      <c r="JK51" s="164">
        <v>-5.5343999999999998</v>
      </c>
      <c r="JL51" s="165"/>
      <c r="JM51" s="164">
        <v>-1.4470000000000001</v>
      </c>
      <c r="JN51" s="164">
        <v>-0.47</v>
      </c>
      <c r="JO51" s="164">
        <v>0</v>
      </c>
      <c r="JP51" s="164">
        <v>0</v>
      </c>
      <c r="JQ51" s="164">
        <v>4.3518999999999997</v>
      </c>
      <c r="JR51" s="164">
        <v>3.3999000000000001</v>
      </c>
      <c r="JS51" s="164">
        <v>3.8740999999999999</v>
      </c>
      <c r="JT51" s="165"/>
      <c r="JU51" s="164">
        <v>15.1</v>
      </c>
      <c r="JV51" s="164">
        <v>6.3349000000000002</v>
      </c>
      <c r="JW51" s="165"/>
      <c r="JX51" s="164">
        <v>0.37</v>
      </c>
      <c r="JY51" s="164">
        <v>-6.4573999999999998</v>
      </c>
      <c r="JZ51" s="164">
        <v>-13.242000000000001</v>
      </c>
      <c r="KA51" s="165"/>
      <c r="KB51" s="165"/>
      <c r="KC51" s="164">
        <v>8.9791000000000007</v>
      </c>
      <c r="KD51" s="164">
        <v>-12.657</v>
      </c>
      <c r="KE51" s="164">
        <v>2.8416000000000001</v>
      </c>
      <c r="KF51" s="164">
        <v>-17.798999999999999</v>
      </c>
      <c r="KG51" s="164">
        <v>0.2</v>
      </c>
      <c r="KH51" s="164">
        <v>43.683</v>
      </c>
      <c r="KI51" s="164">
        <v>-144.69999999999999</v>
      </c>
    </row>
    <row r="52" spans="1:295" ht="18" customHeight="1">
      <c r="A52" s="160" t="s">
        <v>61</v>
      </c>
      <c r="B52" s="160" t="s">
        <v>684</v>
      </c>
      <c r="C52" s="164">
        <v>0</v>
      </c>
      <c r="D52" s="164">
        <v>7.5568</v>
      </c>
      <c r="E52" s="164">
        <v>-15.411</v>
      </c>
      <c r="F52" s="164">
        <v>8.1821000000000002</v>
      </c>
      <c r="G52" s="164">
        <v>5.0420999999999996</v>
      </c>
      <c r="H52" s="164">
        <v>10.502000000000001</v>
      </c>
      <c r="I52" s="164">
        <v>9.2143999999999995</v>
      </c>
      <c r="J52" s="165"/>
      <c r="K52" s="164">
        <v>19.207000000000001</v>
      </c>
      <c r="L52" s="164">
        <v>8.3907000000000007</v>
      </c>
      <c r="M52" s="164">
        <v>-9.7308000000000003</v>
      </c>
      <c r="N52" s="164">
        <v>-11.1</v>
      </c>
      <c r="O52" s="164">
        <v>-26.399000000000001</v>
      </c>
      <c r="P52" s="164">
        <v>2.2000000000000002</v>
      </c>
      <c r="Q52" s="164">
        <v>2.4839000000000002</v>
      </c>
      <c r="R52" s="164">
        <v>-17.600000000000001</v>
      </c>
      <c r="S52" s="164">
        <v>1.9908999999999999</v>
      </c>
      <c r="T52" s="164">
        <v>-15.122</v>
      </c>
      <c r="U52" s="164">
        <v>3.4807000000000001</v>
      </c>
      <c r="V52" s="164">
        <v>3.3393999999999999</v>
      </c>
      <c r="W52" s="164">
        <v>6.0007000000000001</v>
      </c>
      <c r="X52" s="164">
        <v>0</v>
      </c>
      <c r="Y52" s="164">
        <v>1.8157000000000001</v>
      </c>
      <c r="Z52" s="164">
        <v>1.0942000000000001</v>
      </c>
      <c r="AA52" s="165"/>
      <c r="AB52" s="164">
        <v>-0.57089999999999996</v>
      </c>
      <c r="AC52" s="164">
        <v>-0.30099999999999999</v>
      </c>
      <c r="AD52" s="164">
        <v>-0.28100000000000003</v>
      </c>
      <c r="AE52" s="164">
        <v>1.0659000000000001</v>
      </c>
      <c r="AF52" s="164">
        <v>-11.1</v>
      </c>
      <c r="AG52" s="164">
        <v>-8.8000000000000007</v>
      </c>
      <c r="AH52" s="164">
        <v>-0.223</v>
      </c>
      <c r="AI52" s="164">
        <v>0.308</v>
      </c>
      <c r="AJ52" s="164">
        <v>-11.398999999999999</v>
      </c>
      <c r="AK52" s="164">
        <v>-11.439</v>
      </c>
      <c r="AL52" s="164">
        <v>-10</v>
      </c>
      <c r="AM52" s="164">
        <v>-16.209</v>
      </c>
      <c r="AN52" s="164">
        <v>-16.219000000000001</v>
      </c>
      <c r="AO52" s="164">
        <v>9.4716000000000005</v>
      </c>
      <c r="AP52" s="164">
        <v>4.0967000000000002</v>
      </c>
      <c r="AQ52" s="164">
        <v>25.204000000000001</v>
      </c>
      <c r="AR52" s="164">
        <v>27.545999999999999</v>
      </c>
      <c r="AS52" s="164">
        <v>-19.481999999999999</v>
      </c>
      <c r="AT52" s="164">
        <v>-6.6978999999999997</v>
      </c>
      <c r="AU52" s="164">
        <v>-6.3066000000000004</v>
      </c>
      <c r="AV52" s="164">
        <v>-0.73260000000000003</v>
      </c>
      <c r="AW52" s="164">
        <v>-0.70750000000000002</v>
      </c>
      <c r="AX52" s="164">
        <v>-19.155999999999999</v>
      </c>
      <c r="AY52" s="164">
        <v>-16.475999999999999</v>
      </c>
      <c r="AZ52" s="164">
        <v>6.7195999999999998</v>
      </c>
      <c r="BA52" s="164">
        <v>34.951999999999998</v>
      </c>
      <c r="BB52" s="164">
        <v>-23.018999999999998</v>
      </c>
      <c r="BC52" s="164">
        <v>1.8294999999999999</v>
      </c>
      <c r="BD52" s="164">
        <v>-3.9998999999999998</v>
      </c>
      <c r="BE52" s="164">
        <v>-3.8999000000000001</v>
      </c>
      <c r="BF52" s="164">
        <v>-26.199000000000002</v>
      </c>
      <c r="BG52" s="164">
        <v>-26.263000000000002</v>
      </c>
      <c r="BH52" s="164">
        <v>-3.1391</v>
      </c>
      <c r="BI52" s="164">
        <v>1.3141</v>
      </c>
      <c r="BJ52" s="165"/>
      <c r="BK52" s="164">
        <v>2.5398999999999998</v>
      </c>
      <c r="BL52" s="164">
        <v>3.7391999999999999</v>
      </c>
      <c r="BM52" s="164">
        <v>2.5114000000000001</v>
      </c>
      <c r="BN52" s="164">
        <v>-124.6</v>
      </c>
      <c r="BO52" s="164">
        <v>70.986000000000004</v>
      </c>
      <c r="BP52" s="164">
        <v>71.138000000000005</v>
      </c>
      <c r="BQ52" s="164">
        <v>-51.156999999999996</v>
      </c>
      <c r="BR52" s="164">
        <v>-153.49</v>
      </c>
      <c r="BS52" s="164">
        <v>-9.1669</v>
      </c>
      <c r="BT52" s="165"/>
      <c r="BU52" s="165"/>
      <c r="BV52" s="164">
        <v>25.018000000000001</v>
      </c>
      <c r="BW52" s="164">
        <v>12.71</v>
      </c>
      <c r="BX52" s="164">
        <v>9.1300000000000008</v>
      </c>
      <c r="BY52" s="164">
        <v>-9</v>
      </c>
      <c r="BZ52" s="164">
        <v>9.75</v>
      </c>
      <c r="CA52" s="164">
        <v>2.8172000000000001</v>
      </c>
      <c r="CB52" s="164">
        <v>3.0851999999999999</v>
      </c>
      <c r="CC52" s="164">
        <v>22.324999999999999</v>
      </c>
      <c r="CD52" s="164">
        <v>19.920000000000002</v>
      </c>
      <c r="CE52" s="164">
        <v>2.7056</v>
      </c>
      <c r="CF52" s="164">
        <v>-35.548999999999999</v>
      </c>
      <c r="CG52" s="164">
        <v>-35.619</v>
      </c>
      <c r="CH52" s="165"/>
      <c r="CI52" s="164">
        <v>26.742000000000001</v>
      </c>
      <c r="CJ52" s="164">
        <v>2.88</v>
      </c>
      <c r="CK52" s="164">
        <v>6.4119999999999999</v>
      </c>
      <c r="CL52" s="164">
        <v>23.298999999999999</v>
      </c>
      <c r="CM52" s="164">
        <v>19.600000000000001</v>
      </c>
      <c r="CN52" s="164">
        <v>-3.2599</v>
      </c>
      <c r="CO52" s="164">
        <v>35.991999999999997</v>
      </c>
      <c r="CP52" s="164">
        <v>36.526000000000003</v>
      </c>
      <c r="CQ52" s="164">
        <v>35.087000000000003</v>
      </c>
      <c r="CR52" s="164">
        <v>72.257000000000005</v>
      </c>
      <c r="CS52" s="164">
        <v>72.474999999999994</v>
      </c>
      <c r="CT52" s="164">
        <v>-13.803000000000001</v>
      </c>
      <c r="CU52" s="164">
        <v>-77.307000000000002</v>
      </c>
      <c r="CV52" s="164">
        <v>0</v>
      </c>
      <c r="CW52" s="164">
        <v>2.7288000000000001</v>
      </c>
      <c r="CX52" s="164">
        <v>28.51</v>
      </c>
      <c r="CY52" s="164">
        <v>21.978999999999999</v>
      </c>
      <c r="CZ52" s="164">
        <v>10.317</v>
      </c>
      <c r="DA52" s="164">
        <v>10.452</v>
      </c>
      <c r="DB52" s="164">
        <v>-11.109</v>
      </c>
      <c r="DC52" s="164">
        <v>0.3145</v>
      </c>
      <c r="DD52" s="165"/>
      <c r="DE52" s="164">
        <v>-27.262</v>
      </c>
      <c r="DF52" s="164">
        <v>50.56</v>
      </c>
      <c r="DG52" s="164">
        <v>1.47E-2</v>
      </c>
      <c r="DH52" s="165"/>
      <c r="DI52" s="165"/>
      <c r="DJ52" s="164">
        <v>2.2999000000000001</v>
      </c>
      <c r="DK52" s="164">
        <v>-6.7041000000000004</v>
      </c>
      <c r="DL52" s="164">
        <v>4.12</v>
      </c>
      <c r="DM52" s="164">
        <v>50</v>
      </c>
      <c r="DN52" s="164">
        <v>11.509</v>
      </c>
      <c r="DO52" s="164">
        <v>4.5</v>
      </c>
      <c r="DP52" s="164">
        <v>-4.84</v>
      </c>
      <c r="DQ52" s="164">
        <v>9.4499999999999993</v>
      </c>
      <c r="DR52" s="165"/>
      <c r="DS52" s="164">
        <v>1.1399999999999999</v>
      </c>
      <c r="DT52" s="165"/>
      <c r="DU52" s="164">
        <v>11.78</v>
      </c>
      <c r="DV52" s="164">
        <v>25.21</v>
      </c>
      <c r="DW52" s="164">
        <v>-46.853999999999999</v>
      </c>
      <c r="DX52" s="164">
        <v>-23.327000000000002</v>
      </c>
      <c r="DY52" s="164">
        <v>-26.937000000000001</v>
      </c>
      <c r="DZ52" s="165"/>
      <c r="EA52" s="164">
        <v>15.401</v>
      </c>
      <c r="EB52" s="164">
        <v>-4.7622999999999998</v>
      </c>
      <c r="EC52" s="164">
        <v>-13.493</v>
      </c>
      <c r="ED52" s="164">
        <v>-12.688000000000001</v>
      </c>
      <c r="EE52" s="164">
        <v>-12.826000000000001</v>
      </c>
      <c r="EF52" s="165"/>
      <c r="EG52" s="164">
        <v>-13.401999999999999</v>
      </c>
      <c r="EH52" s="164">
        <v>-42.335999999999999</v>
      </c>
      <c r="EI52" s="164">
        <v>-24.128</v>
      </c>
      <c r="EJ52" s="164">
        <v>0</v>
      </c>
      <c r="EK52" s="164">
        <v>-8.9291</v>
      </c>
      <c r="EL52" s="164">
        <v>-9.6392000000000007</v>
      </c>
      <c r="EM52" s="164">
        <v>0</v>
      </c>
      <c r="EN52" s="164">
        <v>2.8572000000000002</v>
      </c>
      <c r="EO52" s="164">
        <v>0.10589999999999999</v>
      </c>
      <c r="EP52" s="164">
        <v>-4.6119000000000003</v>
      </c>
      <c r="EQ52" s="164">
        <v>-25.873000000000001</v>
      </c>
      <c r="ER52" s="164">
        <v>-25.709</v>
      </c>
      <c r="ES52" s="164">
        <v>0.90739999999999998</v>
      </c>
      <c r="ET52" s="164">
        <v>0</v>
      </c>
      <c r="EU52" s="164">
        <v>-13</v>
      </c>
      <c r="EV52" s="164">
        <v>0</v>
      </c>
      <c r="EW52" s="164">
        <v>4.7026000000000003</v>
      </c>
      <c r="EX52" s="164">
        <v>4.0084</v>
      </c>
      <c r="EY52" s="165"/>
      <c r="EZ52" s="165"/>
      <c r="FA52" s="164">
        <v>6.8021000000000003</v>
      </c>
      <c r="FB52" s="164">
        <v>-15.542999999999999</v>
      </c>
      <c r="FC52" s="164">
        <v>-39.145000000000003</v>
      </c>
      <c r="FD52" s="165"/>
      <c r="FE52" s="164">
        <v>0</v>
      </c>
      <c r="FF52" s="164">
        <v>0</v>
      </c>
      <c r="FG52" s="164">
        <v>0</v>
      </c>
      <c r="FH52" s="164">
        <v>5.4377000000000004</v>
      </c>
      <c r="FI52" s="164">
        <v>4.7801999999999998</v>
      </c>
      <c r="FJ52" s="164">
        <v>-9.8798999999999992</v>
      </c>
      <c r="FK52" s="165"/>
      <c r="FL52" s="164">
        <v>29.806999999999999</v>
      </c>
      <c r="FM52" s="164">
        <v>12.782</v>
      </c>
      <c r="FN52" s="164">
        <v>12.884</v>
      </c>
      <c r="FO52" s="164">
        <v>30.213000000000001</v>
      </c>
      <c r="FP52" s="164">
        <v>40.936999999999998</v>
      </c>
      <c r="FQ52" s="164">
        <v>13.702</v>
      </c>
      <c r="FR52" s="164">
        <v>-12.058999999999999</v>
      </c>
      <c r="FS52" s="164">
        <v>-3.6983000000000001</v>
      </c>
      <c r="FT52" s="164">
        <v>0.35089999999999999</v>
      </c>
      <c r="FU52" s="164">
        <v>2.63</v>
      </c>
      <c r="FV52" s="164">
        <v>0.65</v>
      </c>
      <c r="FW52" s="164">
        <v>-14.146000000000001</v>
      </c>
      <c r="FX52" s="164">
        <v>1.6395</v>
      </c>
      <c r="FY52" s="164">
        <v>6.8029000000000002</v>
      </c>
      <c r="FZ52" s="164">
        <v>0.249</v>
      </c>
      <c r="GA52" s="164">
        <v>1.6013999999999999</v>
      </c>
      <c r="GB52" s="164">
        <v>30.09</v>
      </c>
      <c r="GC52" s="164">
        <v>-41.823</v>
      </c>
      <c r="GD52" s="164">
        <v>-29.623000000000001</v>
      </c>
      <c r="GE52" s="164">
        <v>-2.5398999999999998</v>
      </c>
      <c r="GF52" s="165"/>
      <c r="GG52" s="165"/>
      <c r="GH52" s="164">
        <v>26.437000000000001</v>
      </c>
      <c r="GI52" s="164">
        <v>8.2263000000000002</v>
      </c>
      <c r="GJ52" s="164">
        <v>-8.7073999999999998</v>
      </c>
      <c r="GK52" s="164">
        <v>2.79</v>
      </c>
      <c r="GL52" s="164">
        <v>5.62E-2</v>
      </c>
      <c r="GM52" s="165"/>
      <c r="GN52" s="164">
        <v>-10.956</v>
      </c>
      <c r="GO52" s="164">
        <v>-11.228999999999999</v>
      </c>
      <c r="GP52" s="164">
        <v>14.4</v>
      </c>
      <c r="GQ52" s="165"/>
      <c r="GR52" s="164">
        <v>-23.373000000000001</v>
      </c>
      <c r="GS52" s="164">
        <v>-14.914</v>
      </c>
      <c r="GT52" s="164">
        <v>157.75</v>
      </c>
      <c r="GU52" s="164">
        <v>-5.1393000000000004</v>
      </c>
      <c r="GV52" s="164">
        <v>-9.5525000000000002</v>
      </c>
      <c r="GW52" s="164">
        <v>-7.2053000000000003</v>
      </c>
      <c r="GX52" s="164">
        <v>1.6111</v>
      </c>
      <c r="GY52" s="164">
        <v>9.1060999999999996</v>
      </c>
      <c r="GZ52" s="165"/>
      <c r="HA52" s="164">
        <v>1.0281</v>
      </c>
      <c r="HB52" s="164">
        <v>-2.8132000000000001</v>
      </c>
      <c r="HC52" s="164">
        <v>0</v>
      </c>
      <c r="HD52" s="164">
        <v>3.7698999999999998</v>
      </c>
      <c r="HE52" s="164">
        <v>0</v>
      </c>
      <c r="HF52" s="164">
        <v>65.537999999999997</v>
      </c>
      <c r="HG52" s="164">
        <v>29.042000000000002</v>
      </c>
      <c r="HH52" s="164">
        <v>38.502000000000002</v>
      </c>
      <c r="HI52" s="164">
        <v>49.786000000000001</v>
      </c>
      <c r="HJ52" s="164">
        <v>49.841000000000001</v>
      </c>
      <c r="HK52" s="164">
        <v>-8.0585000000000004</v>
      </c>
      <c r="HL52" s="164">
        <v>-10.117000000000001</v>
      </c>
      <c r="HM52" s="164">
        <v>0</v>
      </c>
      <c r="HN52" s="164">
        <v>0</v>
      </c>
      <c r="HO52" s="164">
        <v>38.24</v>
      </c>
      <c r="HP52" s="164">
        <v>39.548000000000002</v>
      </c>
      <c r="HQ52" s="164">
        <v>-24.498000000000001</v>
      </c>
      <c r="HR52" s="164">
        <v>-23.471</v>
      </c>
      <c r="HS52" s="164">
        <v>-2.7496</v>
      </c>
      <c r="HT52" s="164">
        <v>-2.6118999999999999</v>
      </c>
      <c r="HU52" s="164">
        <v>6.13</v>
      </c>
      <c r="HV52" s="164">
        <v>6.59</v>
      </c>
      <c r="HW52" s="164">
        <v>-28.2</v>
      </c>
      <c r="HX52" s="164">
        <v>-29</v>
      </c>
      <c r="HY52" s="164">
        <v>1.3008999999999999</v>
      </c>
      <c r="HZ52" s="164">
        <v>-9.68</v>
      </c>
      <c r="IA52" s="164">
        <v>24.727</v>
      </c>
      <c r="IB52" s="164">
        <v>21.114999999999998</v>
      </c>
      <c r="IC52" s="164">
        <v>20.991</v>
      </c>
      <c r="ID52" s="164">
        <v>-19.100000000000001</v>
      </c>
      <c r="IE52" s="164">
        <v>-31.1</v>
      </c>
      <c r="IF52" s="165"/>
      <c r="IG52" s="164">
        <v>10.6</v>
      </c>
      <c r="IH52" s="164">
        <v>-17.951000000000001</v>
      </c>
      <c r="II52" s="164">
        <v>-17.87</v>
      </c>
      <c r="IJ52" s="164">
        <v>-53.094999999999999</v>
      </c>
      <c r="IK52" s="164">
        <v>-15.146000000000001</v>
      </c>
      <c r="IL52" s="164">
        <v>-280.47000000000003</v>
      </c>
      <c r="IM52" s="164">
        <v>-5.2313000000000001</v>
      </c>
      <c r="IN52" s="164">
        <v>-8.7947000000000006</v>
      </c>
      <c r="IO52" s="164">
        <v>111.77</v>
      </c>
      <c r="IP52" s="165"/>
      <c r="IQ52" s="164">
        <v>107.63</v>
      </c>
      <c r="IR52" s="164">
        <v>112.9</v>
      </c>
      <c r="IS52" s="164">
        <v>47.085999999999999</v>
      </c>
      <c r="IT52" s="164">
        <v>3.2250000000000001</v>
      </c>
      <c r="IU52" s="164">
        <v>4.3982000000000001</v>
      </c>
      <c r="IV52" s="164">
        <v>-3.9722</v>
      </c>
      <c r="IW52" s="164">
        <v>225.32</v>
      </c>
      <c r="IX52" s="164">
        <v>-172.77</v>
      </c>
      <c r="IY52" s="164">
        <v>67.063999999999993</v>
      </c>
      <c r="IZ52" s="164">
        <v>-51.795999999999999</v>
      </c>
      <c r="JA52" s="164">
        <v>-2.0617000000000001</v>
      </c>
      <c r="JB52" s="164">
        <v>2.5061</v>
      </c>
      <c r="JC52" s="164">
        <v>-8.2399000000000004</v>
      </c>
      <c r="JD52" s="164">
        <v>-0.88100000000000001</v>
      </c>
      <c r="JE52" s="164">
        <v>-0.88800000000000001</v>
      </c>
      <c r="JF52" s="164">
        <v>3.5998999999999999</v>
      </c>
      <c r="JG52" s="164">
        <v>0</v>
      </c>
      <c r="JH52" s="164">
        <v>-5.2126999999999999</v>
      </c>
      <c r="JI52" s="164">
        <v>-6.4744000000000002</v>
      </c>
      <c r="JJ52" s="164">
        <v>12.744999999999999</v>
      </c>
      <c r="JK52" s="164">
        <v>-5.6228999999999996</v>
      </c>
      <c r="JL52" s="165"/>
      <c r="JM52" s="164">
        <v>2.5000000000000001E-2</v>
      </c>
      <c r="JN52" s="164">
        <v>0.248</v>
      </c>
      <c r="JO52" s="164">
        <v>0</v>
      </c>
      <c r="JP52" s="164">
        <v>0</v>
      </c>
      <c r="JQ52" s="164">
        <v>4.1864999999999997</v>
      </c>
      <c r="JR52" s="164">
        <v>3.9691999999999998</v>
      </c>
      <c r="JS52" s="164">
        <v>4.4173999999999998</v>
      </c>
      <c r="JT52" s="165"/>
      <c r="JU52" s="164">
        <v>15.6</v>
      </c>
      <c r="JV52" s="164">
        <v>6.8684000000000003</v>
      </c>
      <c r="JW52" s="165"/>
      <c r="JX52" s="164">
        <v>0.37</v>
      </c>
      <c r="JY52" s="164">
        <v>-6.8719000000000001</v>
      </c>
      <c r="JZ52" s="164">
        <v>-13.09</v>
      </c>
      <c r="KA52" s="165"/>
      <c r="KB52" s="165"/>
      <c r="KC52" s="164">
        <v>8.9733000000000001</v>
      </c>
      <c r="KD52" s="164">
        <v>-12.648</v>
      </c>
      <c r="KE52" s="164">
        <v>3.2286000000000001</v>
      </c>
      <c r="KF52" s="164">
        <v>-17.7</v>
      </c>
      <c r="KG52" s="164">
        <v>0</v>
      </c>
      <c r="KH52" s="164">
        <v>40.725999999999999</v>
      </c>
      <c r="KI52" s="164">
        <v>-146.62</v>
      </c>
    </row>
    <row r="53" spans="1:295" ht="18" customHeight="1">
      <c r="A53" s="160" t="s">
        <v>61</v>
      </c>
      <c r="B53" s="160" t="s">
        <v>685</v>
      </c>
      <c r="C53" s="164">
        <v>0</v>
      </c>
      <c r="D53" s="164">
        <v>7.1528999999999998</v>
      </c>
      <c r="E53" s="164">
        <v>-14.723000000000001</v>
      </c>
      <c r="F53" s="164">
        <v>4.9951999999999996</v>
      </c>
      <c r="G53" s="164">
        <v>8.9804999999999993</v>
      </c>
      <c r="H53" s="164">
        <v>7.8808999999999996</v>
      </c>
      <c r="I53" s="164">
        <v>16.663</v>
      </c>
      <c r="J53" s="165"/>
      <c r="K53" s="164">
        <v>16.423999999999999</v>
      </c>
      <c r="L53" s="164">
        <v>7.0526999999999997</v>
      </c>
      <c r="M53" s="164">
        <v>-8.3163999999999998</v>
      </c>
      <c r="N53" s="164">
        <v>-13.319000000000001</v>
      </c>
      <c r="O53" s="164">
        <v>-22</v>
      </c>
      <c r="P53" s="164">
        <v>-2.2000000000000002</v>
      </c>
      <c r="Q53" s="164">
        <v>1.6559999999999999</v>
      </c>
      <c r="R53" s="164">
        <v>-15.398999999999999</v>
      </c>
      <c r="S53" s="164">
        <v>2.5655999999999999</v>
      </c>
      <c r="T53" s="164">
        <v>-10.500999999999999</v>
      </c>
      <c r="U53" s="164">
        <v>3.3649</v>
      </c>
      <c r="V53" s="164">
        <v>3.0714000000000001</v>
      </c>
      <c r="W53" s="164">
        <v>5.7149000000000001</v>
      </c>
      <c r="X53" s="164">
        <v>0</v>
      </c>
      <c r="Y53" s="164">
        <v>2.2141000000000002</v>
      </c>
      <c r="Z53" s="164">
        <v>1.0532999999999999</v>
      </c>
      <c r="AA53" s="165"/>
      <c r="AB53" s="164">
        <v>-0.75549999999999995</v>
      </c>
      <c r="AC53" s="164">
        <v>-0.28499999999999998</v>
      </c>
      <c r="AD53" s="164">
        <v>-0.26300000000000001</v>
      </c>
      <c r="AE53" s="164">
        <v>1.506</v>
      </c>
      <c r="AF53" s="164">
        <v>-6.6599000000000004</v>
      </c>
      <c r="AG53" s="164">
        <v>-13.2</v>
      </c>
      <c r="AH53" s="164">
        <v>-0.158</v>
      </c>
      <c r="AI53" s="164">
        <v>0.30299999999999999</v>
      </c>
      <c r="AJ53" s="164">
        <v>-12.18</v>
      </c>
      <c r="AK53" s="164">
        <v>-12.09</v>
      </c>
      <c r="AL53" s="164">
        <v>-10</v>
      </c>
      <c r="AM53" s="164">
        <v>-15.648999999999999</v>
      </c>
      <c r="AN53" s="164">
        <v>-15.869</v>
      </c>
      <c r="AO53" s="164">
        <v>9.0866000000000007</v>
      </c>
      <c r="AP53" s="164">
        <v>4.1844999999999999</v>
      </c>
      <c r="AQ53" s="164">
        <v>22.227</v>
      </c>
      <c r="AR53" s="164">
        <v>24.6</v>
      </c>
      <c r="AS53" s="164">
        <v>-13.776999999999999</v>
      </c>
      <c r="AT53" s="164">
        <v>-7.3677000000000001</v>
      </c>
      <c r="AU53" s="164">
        <v>-6.3613</v>
      </c>
      <c r="AV53" s="164">
        <v>0.21709999999999999</v>
      </c>
      <c r="AW53" s="164">
        <v>0.14019999999999999</v>
      </c>
      <c r="AX53" s="164">
        <v>-18.62</v>
      </c>
      <c r="AY53" s="164">
        <v>-15.941000000000001</v>
      </c>
      <c r="AZ53" s="164">
        <v>6.7195999999999998</v>
      </c>
      <c r="BA53" s="164">
        <v>34.997999999999998</v>
      </c>
      <c r="BB53" s="164">
        <v>-28.821000000000002</v>
      </c>
      <c r="BC53" s="164">
        <v>2.5476000000000001</v>
      </c>
      <c r="BD53" s="164">
        <v>-4.5998999999999999</v>
      </c>
      <c r="BE53" s="164">
        <v>-4.6999000000000004</v>
      </c>
      <c r="BF53" s="164">
        <v>-26.061</v>
      </c>
      <c r="BG53" s="164">
        <v>-26.167999999999999</v>
      </c>
      <c r="BH53" s="164">
        <v>-3.0762999999999998</v>
      </c>
      <c r="BI53" s="164">
        <v>1.3141</v>
      </c>
      <c r="BJ53" s="165"/>
      <c r="BK53" s="164">
        <v>2.1598999999999999</v>
      </c>
      <c r="BL53" s="164">
        <v>3.4870000000000001</v>
      </c>
      <c r="BM53" s="164">
        <v>2.5299</v>
      </c>
      <c r="BN53" s="164">
        <v>-124.42</v>
      </c>
      <c r="BO53" s="164">
        <v>70.710999999999999</v>
      </c>
      <c r="BP53" s="164">
        <v>71.016000000000005</v>
      </c>
      <c r="BQ53" s="164">
        <v>-59.677999999999997</v>
      </c>
      <c r="BR53" s="164">
        <v>-158.28</v>
      </c>
      <c r="BS53" s="164">
        <v>-9.1669</v>
      </c>
      <c r="BT53" s="165"/>
      <c r="BU53" s="165"/>
      <c r="BV53" s="164">
        <v>24</v>
      </c>
      <c r="BW53" s="164">
        <v>12.319000000000001</v>
      </c>
      <c r="BX53" s="164">
        <v>8.4600000000000009</v>
      </c>
      <c r="BY53" s="164">
        <v>-9.7798999999999996</v>
      </c>
      <c r="BZ53" s="164">
        <v>10.050000000000001</v>
      </c>
      <c r="CA53" s="164">
        <v>-2.6749000000000001</v>
      </c>
      <c r="CB53" s="164">
        <v>-2.5409000000000002</v>
      </c>
      <c r="CC53" s="164">
        <v>15.381</v>
      </c>
      <c r="CD53" s="164">
        <v>12.923999999999999</v>
      </c>
      <c r="CE53" s="164">
        <v>3.7035999999999998</v>
      </c>
      <c r="CF53" s="164">
        <v>-26.265000000000001</v>
      </c>
      <c r="CG53" s="164">
        <v>-26.53</v>
      </c>
      <c r="CH53" s="165"/>
      <c r="CI53" s="164">
        <v>28.004999999999999</v>
      </c>
      <c r="CJ53" s="164">
        <v>2.88</v>
      </c>
      <c r="CK53" s="164">
        <v>6.4119999999999999</v>
      </c>
      <c r="CL53" s="164">
        <v>21</v>
      </c>
      <c r="CM53" s="164">
        <v>17.298999999999999</v>
      </c>
      <c r="CN53" s="164">
        <v>-3.22</v>
      </c>
      <c r="CO53" s="164">
        <v>38.805</v>
      </c>
      <c r="CP53" s="164">
        <v>39.133000000000003</v>
      </c>
      <c r="CQ53" s="164">
        <v>36.935000000000002</v>
      </c>
      <c r="CR53" s="164">
        <v>74.472999999999999</v>
      </c>
      <c r="CS53" s="164">
        <v>74.790999999999997</v>
      </c>
      <c r="CT53" s="164">
        <v>-14.04</v>
      </c>
      <c r="CU53" s="164">
        <v>-79.569999999999993</v>
      </c>
      <c r="CV53" s="164">
        <v>0</v>
      </c>
      <c r="CW53" s="164">
        <v>2.8967999999999998</v>
      </c>
      <c r="CX53" s="164">
        <v>29.568999999999999</v>
      </c>
      <c r="CY53" s="164">
        <v>20.09</v>
      </c>
      <c r="CZ53" s="164">
        <v>9.3797999999999995</v>
      </c>
      <c r="DA53" s="164">
        <v>9.3780000000000001</v>
      </c>
      <c r="DB53" s="164">
        <v>-10.119</v>
      </c>
      <c r="DC53" s="164">
        <v>0.3145</v>
      </c>
      <c r="DD53" s="165"/>
      <c r="DE53" s="164">
        <v>-28.039000000000001</v>
      </c>
      <c r="DF53" s="164">
        <v>41.895000000000003</v>
      </c>
      <c r="DG53" s="164">
        <v>1.46E-2</v>
      </c>
      <c r="DH53" s="165"/>
      <c r="DI53" s="165"/>
      <c r="DJ53" s="164">
        <v>2.4</v>
      </c>
      <c r="DK53" s="164">
        <v>-7.1654999999999998</v>
      </c>
      <c r="DL53" s="164">
        <v>2.6238999999999999</v>
      </c>
      <c r="DM53" s="164">
        <v>51.418999999999997</v>
      </c>
      <c r="DN53" s="164">
        <v>9.4686000000000003</v>
      </c>
      <c r="DO53" s="164">
        <v>3.12</v>
      </c>
      <c r="DP53" s="164">
        <v>-5.59</v>
      </c>
      <c r="DQ53" s="164">
        <v>10.827</v>
      </c>
      <c r="DR53" s="165"/>
      <c r="DS53" s="164">
        <v>-4.12</v>
      </c>
      <c r="DT53" s="165"/>
      <c r="DU53" s="164">
        <v>20.38</v>
      </c>
      <c r="DV53" s="164">
        <v>23.77</v>
      </c>
      <c r="DW53" s="164">
        <v>-39.835999999999999</v>
      </c>
      <c r="DX53" s="164">
        <v>-19.844999999999999</v>
      </c>
      <c r="DY53" s="164">
        <v>-24.117999999999999</v>
      </c>
      <c r="DZ53" s="165"/>
      <c r="EA53" s="164">
        <v>16.056999999999999</v>
      </c>
      <c r="EB53" s="164">
        <v>-2.5706000000000002</v>
      </c>
      <c r="EC53" s="164">
        <v>-11.118</v>
      </c>
      <c r="ED53" s="164">
        <v>-10.39</v>
      </c>
      <c r="EE53" s="164">
        <v>-14.015000000000001</v>
      </c>
      <c r="EF53" s="165"/>
      <c r="EG53" s="164">
        <v>-13.898</v>
      </c>
      <c r="EH53" s="164">
        <v>-34.058999999999997</v>
      </c>
      <c r="EI53" s="164">
        <v>-26.036000000000001</v>
      </c>
      <c r="EJ53" s="164">
        <v>0</v>
      </c>
      <c r="EK53" s="164">
        <v>-12.098000000000001</v>
      </c>
      <c r="EL53" s="164">
        <v>-12.092000000000001</v>
      </c>
      <c r="EM53" s="164">
        <v>0</v>
      </c>
      <c r="EN53" s="164">
        <v>-0.85550000000000004</v>
      </c>
      <c r="EO53" s="164">
        <v>0.10589999999999999</v>
      </c>
      <c r="EP53" s="164">
        <v>12.304</v>
      </c>
      <c r="EQ53" s="164">
        <v>-21.870999999999999</v>
      </c>
      <c r="ER53" s="164">
        <v>-21.4</v>
      </c>
      <c r="ES53" s="164">
        <v>1.7408999999999999</v>
      </c>
      <c r="ET53" s="164">
        <v>0</v>
      </c>
      <c r="EU53" s="164">
        <v>-15.048999999999999</v>
      </c>
      <c r="EV53" s="164">
        <v>-0.3</v>
      </c>
      <c r="EW53" s="164">
        <v>4.3543000000000003</v>
      </c>
      <c r="EX53" s="164">
        <v>-2.8315999999999999</v>
      </c>
      <c r="EY53" s="165"/>
      <c r="EZ53" s="165"/>
      <c r="FA53" s="164">
        <v>7.4250999999999996</v>
      </c>
      <c r="FB53" s="164">
        <v>-15.542999999999999</v>
      </c>
      <c r="FC53" s="164">
        <v>-39.145000000000003</v>
      </c>
      <c r="FD53" s="165"/>
      <c r="FE53" s="164">
        <v>0</v>
      </c>
      <c r="FF53" s="164">
        <v>0</v>
      </c>
      <c r="FG53" s="164">
        <v>0</v>
      </c>
      <c r="FH53" s="164">
        <v>5.9371</v>
      </c>
      <c r="FI53" s="164">
        <v>4.1492000000000004</v>
      </c>
      <c r="FJ53" s="164">
        <v>-3.8513999999999999</v>
      </c>
      <c r="FK53" s="165"/>
      <c r="FL53" s="164">
        <v>28.635000000000002</v>
      </c>
      <c r="FM53" s="164">
        <v>11.843999999999999</v>
      </c>
      <c r="FN53" s="164">
        <v>11.997999999999999</v>
      </c>
      <c r="FO53" s="164">
        <v>30.268000000000001</v>
      </c>
      <c r="FP53" s="164">
        <v>39.280999999999999</v>
      </c>
      <c r="FQ53" s="164">
        <v>14.824999999999999</v>
      </c>
      <c r="FR53" s="164">
        <v>-12.929</v>
      </c>
      <c r="FS53" s="164">
        <v>-2.8065000000000002</v>
      </c>
      <c r="FT53" s="164">
        <v>0.32429999999999998</v>
      </c>
      <c r="FU53" s="164">
        <v>1.95</v>
      </c>
      <c r="FV53" s="164">
        <v>1.04</v>
      </c>
      <c r="FW53" s="164">
        <v>-14.708</v>
      </c>
      <c r="FX53" s="164">
        <v>1.4448000000000001</v>
      </c>
      <c r="FY53" s="164">
        <v>6.7499000000000002</v>
      </c>
      <c r="FZ53" s="164">
        <v>0.30399999999999999</v>
      </c>
      <c r="GA53" s="164">
        <v>1.3233999999999999</v>
      </c>
      <c r="GB53" s="164">
        <v>29.728999999999999</v>
      </c>
      <c r="GC53" s="164">
        <v>-39.389000000000003</v>
      </c>
      <c r="GD53" s="164">
        <v>-28.442</v>
      </c>
      <c r="GE53" s="164">
        <v>-2.5398999999999998</v>
      </c>
      <c r="GF53" s="165"/>
      <c r="GG53" s="165"/>
      <c r="GH53" s="164">
        <v>26.302</v>
      </c>
      <c r="GI53" s="164">
        <v>7.9055999999999997</v>
      </c>
      <c r="GJ53" s="164">
        <v>-8.5029000000000003</v>
      </c>
      <c r="GK53" s="164">
        <v>2.5975000000000001</v>
      </c>
      <c r="GL53" s="164">
        <v>5.62E-2</v>
      </c>
      <c r="GM53" s="165"/>
      <c r="GN53" s="164">
        <v>-10.023</v>
      </c>
      <c r="GO53" s="164">
        <v>-11.166</v>
      </c>
      <c r="GP53" s="164">
        <v>15.162000000000001</v>
      </c>
      <c r="GQ53" s="165"/>
      <c r="GR53" s="164">
        <v>-23.824999999999999</v>
      </c>
      <c r="GS53" s="164">
        <v>-14.781000000000001</v>
      </c>
      <c r="GT53" s="164">
        <v>155.08000000000001</v>
      </c>
      <c r="GU53" s="164">
        <v>-6.0613000000000001</v>
      </c>
      <c r="GV53" s="164">
        <v>-9.6623000000000001</v>
      </c>
      <c r="GW53" s="164">
        <v>-6.8422000000000001</v>
      </c>
      <c r="GX53" s="164">
        <v>1.6685000000000001</v>
      </c>
      <c r="GY53" s="164">
        <v>8.6152999999999995</v>
      </c>
      <c r="GZ53" s="165"/>
      <c r="HA53" s="164">
        <v>1</v>
      </c>
      <c r="HB53" s="164">
        <v>-6.0621999999999998</v>
      </c>
      <c r="HC53" s="164">
        <v>-5.1409000000000002</v>
      </c>
      <c r="HD53" s="164">
        <v>3.7698999999999998</v>
      </c>
      <c r="HE53" s="164">
        <v>0</v>
      </c>
      <c r="HF53" s="164">
        <v>64.953000000000003</v>
      </c>
      <c r="HG53" s="164">
        <v>30.599</v>
      </c>
      <c r="HH53" s="164">
        <v>39.17</v>
      </c>
      <c r="HI53" s="164">
        <v>44.968000000000004</v>
      </c>
      <c r="HJ53" s="164">
        <v>45.564</v>
      </c>
      <c r="HK53" s="164">
        <v>0</v>
      </c>
      <c r="HL53" s="164">
        <v>0</v>
      </c>
      <c r="HM53" s="164">
        <v>0</v>
      </c>
      <c r="HN53" s="164">
        <v>0</v>
      </c>
      <c r="HO53" s="164">
        <v>47.167000000000002</v>
      </c>
      <c r="HP53" s="164">
        <v>49.738999999999997</v>
      </c>
      <c r="HQ53" s="164">
        <v>-24.893999999999998</v>
      </c>
      <c r="HR53" s="164">
        <v>-23.927</v>
      </c>
      <c r="HS53" s="164">
        <v>-0.79969999999999997</v>
      </c>
      <c r="HT53" s="164">
        <v>-0.73329999999999995</v>
      </c>
      <c r="HU53" s="164">
        <v>9.6098999999999997</v>
      </c>
      <c r="HV53" s="164">
        <v>10.43</v>
      </c>
      <c r="HW53" s="164">
        <v>-31.5</v>
      </c>
      <c r="HX53" s="164">
        <v>-31.7</v>
      </c>
      <c r="HY53" s="164">
        <v>1.2845</v>
      </c>
      <c r="HZ53" s="164">
        <v>-9.84</v>
      </c>
      <c r="IA53" s="164">
        <v>24.420999999999999</v>
      </c>
      <c r="IB53" s="164">
        <v>21.925999999999998</v>
      </c>
      <c r="IC53" s="164">
        <v>21.681999999999999</v>
      </c>
      <c r="ID53" s="164">
        <v>-20.399000000000001</v>
      </c>
      <c r="IE53" s="164">
        <v>-34.098999999999997</v>
      </c>
      <c r="IF53" s="165"/>
      <c r="IG53" s="164">
        <v>12.3</v>
      </c>
      <c r="IH53" s="164">
        <v>-17.965</v>
      </c>
      <c r="II53" s="164">
        <v>-17.824000000000002</v>
      </c>
      <c r="IJ53" s="164">
        <v>-51.2</v>
      </c>
      <c r="IK53" s="164">
        <v>-13.951000000000001</v>
      </c>
      <c r="IL53" s="164">
        <v>-277.64</v>
      </c>
      <c r="IM53" s="164">
        <v>-6.7107000000000001</v>
      </c>
      <c r="IN53" s="164">
        <v>-5.0694999999999997</v>
      </c>
      <c r="IO53" s="164">
        <v>108.83</v>
      </c>
      <c r="IP53" s="165"/>
      <c r="IQ53" s="164">
        <v>112.17</v>
      </c>
      <c r="IR53" s="164">
        <v>105.14</v>
      </c>
      <c r="IS53" s="164">
        <v>44.475000000000001</v>
      </c>
      <c r="IT53" s="164">
        <v>3.1339000000000001</v>
      </c>
      <c r="IU53" s="164">
        <v>1.9340999999999999</v>
      </c>
      <c r="IV53" s="164">
        <v>-6.8026</v>
      </c>
      <c r="IW53" s="164">
        <v>220.61</v>
      </c>
      <c r="IX53" s="164">
        <v>-169.36</v>
      </c>
      <c r="IY53" s="164">
        <v>68.02</v>
      </c>
      <c r="IZ53" s="164">
        <v>-52.904000000000003</v>
      </c>
      <c r="JA53" s="164">
        <v>-0.86550000000000005</v>
      </c>
      <c r="JB53" s="164">
        <v>4.4657</v>
      </c>
      <c r="JC53" s="164">
        <v>-12.478999999999999</v>
      </c>
      <c r="JD53" s="164">
        <v>-0.82399999999999995</v>
      </c>
      <c r="JE53" s="164">
        <v>-0.84</v>
      </c>
      <c r="JF53" s="164">
        <v>8.3199000000000005</v>
      </c>
      <c r="JG53" s="164">
        <v>-5.0399000000000003</v>
      </c>
      <c r="JH53" s="164">
        <v>-5.0114999999999998</v>
      </c>
      <c r="JI53" s="164">
        <v>-0.6149</v>
      </c>
      <c r="JJ53" s="164">
        <v>-9.4314999999999998</v>
      </c>
      <c r="JK53" s="164">
        <v>-0.6149</v>
      </c>
      <c r="JL53" s="165"/>
      <c r="JM53" s="164">
        <v>-0.61899999999999999</v>
      </c>
      <c r="JN53" s="164">
        <v>-0.29499999999999998</v>
      </c>
      <c r="JO53" s="164">
        <v>0</v>
      </c>
      <c r="JP53" s="164">
        <v>0</v>
      </c>
      <c r="JQ53" s="164">
        <v>3.6507000000000001</v>
      </c>
      <c r="JR53" s="164">
        <v>3.8115000000000001</v>
      </c>
      <c r="JS53" s="164">
        <v>3.3117999999999999</v>
      </c>
      <c r="JT53" s="165"/>
      <c r="JU53" s="164">
        <v>19.2</v>
      </c>
      <c r="JV53" s="164">
        <v>6.4196999999999997</v>
      </c>
      <c r="JW53" s="165"/>
      <c r="JX53" s="164">
        <v>0.37</v>
      </c>
      <c r="JY53" s="164">
        <v>-10.09</v>
      </c>
      <c r="JZ53" s="164">
        <v>-13.103</v>
      </c>
      <c r="KA53" s="165"/>
      <c r="KB53" s="165"/>
      <c r="KC53" s="164">
        <v>10.824999999999999</v>
      </c>
      <c r="KD53" s="164">
        <v>-15.340999999999999</v>
      </c>
      <c r="KE53" s="164">
        <v>4.8840000000000003</v>
      </c>
      <c r="KF53" s="164">
        <v>-21.1</v>
      </c>
      <c r="KG53" s="164">
        <v>3.9</v>
      </c>
      <c r="KH53" s="164">
        <v>39.042000000000002</v>
      </c>
      <c r="KI53" s="164">
        <v>-143.01</v>
      </c>
    </row>
    <row r="54" spans="1:295" ht="18" customHeight="1">
      <c r="A54" s="160" t="s">
        <v>61</v>
      </c>
      <c r="B54" s="160" t="s">
        <v>686</v>
      </c>
      <c r="C54" s="164">
        <v>0</v>
      </c>
      <c r="D54" s="164">
        <v>6.7812999999999999</v>
      </c>
      <c r="E54" s="164">
        <v>-13.95</v>
      </c>
      <c r="F54" s="164">
        <v>5.2553000000000001</v>
      </c>
      <c r="G54" s="164">
        <v>9.1425999999999998</v>
      </c>
      <c r="H54" s="164">
        <v>8.1062999999999992</v>
      </c>
      <c r="I54" s="164">
        <v>17.186</v>
      </c>
      <c r="J54" s="165"/>
      <c r="K54" s="164">
        <v>16.672999999999998</v>
      </c>
      <c r="L54" s="164">
        <v>7.2836999999999996</v>
      </c>
      <c r="M54" s="164">
        <v>-8.3001000000000005</v>
      </c>
      <c r="N54" s="164">
        <v>-13.319000000000001</v>
      </c>
      <c r="O54" s="164">
        <v>-22</v>
      </c>
      <c r="P54" s="164">
        <v>-2.2000000000000002</v>
      </c>
      <c r="Q54" s="164">
        <v>1.6559999999999999</v>
      </c>
      <c r="R54" s="164">
        <v>-15.398999999999999</v>
      </c>
      <c r="S54" s="164">
        <v>2.7652000000000001</v>
      </c>
      <c r="T54" s="164">
        <v>-9.0084999999999997</v>
      </c>
      <c r="U54" s="164">
        <v>3.048</v>
      </c>
      <c r="V54" s="164">
        <v>3.0236999999999998</v>
      </c>
      <c r="W54" s="164">
        <v>5.2205000000000004</v>
      </c>
      <c r="X54" s="164">
        <v>0</v>
      </c>
      <c r="Y54" s="164">
        <v>2.1871</v>
      </c>
      <c r="Z54" s="164">
        <v>1.1059000000000001</v>
      </c>
      <c r="AA54" s="165"/>
      <c r="AB54" s="164">
        <v>-0.67510000000000003</v>
      </c>
      <c r="AC54" s="164">
        <v>-0.44400000000000001</v>
      </c>
      <c r="AD54" s="164">
        <v>-0.45200000000000001</v>
      </c>
      <c r="AE54" s="164">
        <v>0.76300000000000001</v>
      </c>
      <c r="AF54" s="164">
        <v>-8.8800000000000008</v>
      </c>
      <c r="AG54" s="164">
        <v>-15.4</v>
      </c>
      <c r="AH54" s="164">
        <v>-3.0000000000000001E-3</v>
      </c>
      <c r="AI54" s="164">
        <v>0.28399999999999997</v>
      </c>
      <c r="AJ54" s="164">
        <v>-12.39</v>
      </c>
      <c r="AK54" s="164">
        <v>-12.46</v>
      </c>
      <c r="AL54" s="164">
        <v>-10</v>
      </c>
      <c r="AM54" s="164">
        <v>-15.72</v>
      </c>
      <c r="AN54" s="164">
        <v>-15.76</v>
      </c>
      <c r="AO54" s="164">
        <v>8.7288999999999994</v>
      </c>
      <c r="AP54" s="164">
        <v>4.4355000000000002</v>
      </c>
      <c r="AQ54" s="164">
        <v>23.224</v>
      </c>
      <c r="AR54" s="164">
        <v>25.594999999999999</v>
      </c>
      <c r="AS54" s="164">
        <v>-13.323</v>
      </c>
      <c r="AT54" s="164">
        <v>-8.1715</v>
      </c>
      <c r="AU54" s="164">
        <v>-7.6117999999999997</v>
      </c>
      <c r="AV54" s="164">
        <v>0.26540000000000002</v>
      </c>
      <c r="AW54" s="164">
        <v>0.43490000000000001</v>
      </c>
      <c r="AX54" s="164">
        <v>-17.95</v>
      </c>
      <c r="AY54" s="164">
        <v>-15.673</v>
      </c>
      <c r="AZ54" s="164">
        <v>7.1140999999999996</v>
      </c>
      <c r="BA54" s="164">
        <v>36.472999999999999</v>
      </c>
      <c r="BB54" s="164">
        <v>-36.155999999999999</v>
      </c>
      <c r="BC54" s="164">
        <v>4.0705</v>
      </c>
      <c r="BD54" s="164">
        <v>-5.8998999999999997</v>
      </c>
      <c r="BE54" s="164">
        <v>-5.6999000000000004</v>
      </c>
      <c r="BF54" s="164">
        <v>-25.802</v>
      </c>
      <c r="BG54" s="164">
        <v>-25.852</v>
      </c>
      <c r="BH54" s="164">
        <v>-3.1419999999999999</v>
      </c>
      <c r="BI54" s="164">
        <v>1.3141</v>
      </c>
      <c r="BJ54" s="164">
        <v>-1.4783999999999999</v>
      </c>
      <c r="BK54" s="164">
        <v>1.9799</v>
      </c>
      <c r="BL54" s="164">
        <v>1.6736</v>
      </c>
      <c r="BM54" s="164">
        <v>2.4186000000000001</v>
      </c>
      <c r="BN54" s="164">
        <v>-125.03</v>
      </c>
      <c r="BO54" s="164">
        <v>68.269000000000005</v>
      </c>
      <c r="BP54" s="164">
        <v>68.147000000000006</v>
      </c>
      <c r="BQ54" s="164">
        <v>-51.343000000000004</v>
      </c>
      <c r="BR54" s="164">
        <v>-168.58</v>
      </c>
      <c r="BS54" s="164">
        <v>-9.1669</v>
      </c>
      <c r="BT54" s="165"/>
      <c r="BU54" s="165"/>
      <c r="BV54" s="164">
        <v>21.805</v>
      </c>
      <c r="BW54" s="164">
        <v>12.27</v>
      </c>
      <c r="BX54" s="164">
        <v>8.34</v>
      </c>
      <c r="BY54" s="164">
        <v>-11.439</v>
      </c>
      <c r="BZ54" s="164">
        <v>9.4600000000000009</v>
      </c>
      <c r="CA54" s="164">
        <v>-0.53159999999999996</v>
      </c>
      <c r="CB54" s="164">
        <v>-0.26369999999999999</v>
      </c>
      <c r="CC54" s="164">
        <v>12.835000000000001</v>
      </c>
      <c r="CD54" s="164">
        <v>10.78</v>
      </c>
      <c r="CE54" s="164">
        <v>4.2750000000000004</v>
      </c>
      <c r="CF54" s="164">
        <v>-27.571999999999999</v>
      </c>
      <c r="CG54" s="164">
        <v>-27.416</v>
      </c>
      <c r="CH54" s="164">
        <v>-1.9426000000000001</v>
      </c>
      <c r="CI54" s="164">
        <v>26.390999999999998</v>
      </c>
      <c r="CJ54" s="164">
        <v>2.88</v>
      </c>
      <c r="CK54" s="164">
        <v>6.4119999999999999</v>
      </c>
      <c r="CL54" s="164">
        <v>18.5</v>
      </c>
      <c r="CM54" s="164">
        <v>14.699</v>
      </c>
      <c r="CN54" s="164">
        <v>-2.73</v>
      </c>
      <c r="CO54" s="164">
        <v>34.915999999999997</v>
      </c>
      <c r="CP54" s="164">
        <v>35.421999999999997</v>
      </c>
      <c r="CQ54" s="164">
        <v>33.762999999999998</v>
      </c>
      <c r="CR54" s="164">
        <v>76.091999999999999</v>
      </c>
      <c r="CS54" s="164">
        <v>76.147999999999996</v>
      </c>
      <c r="CT54" s="164">
        <v>-13.045999999999999</v>
      </c>
      <c r="CU54" s="164">
        <v>-79.575000000000003</v>
      </c>
      <c r="CV54" s="164">
        <v>0</v>
      </c>
      <c r="CW54" s="164">
        <v>2.4249999999999998</v>
      </c>
      <c r="CX54" s="164">
        <v>28</v>
      </c>
      <c r="CY54" s="164">
        <v>19.09</v>
      </c>
      <c r="CZ54" s="164">
        <v>8.5985999999999994</v>
      </c>
      <c r="DA54" s="164">
        <v>8.6943999999999999</v>
      </c>
      <c r="DB54" s="164">
        <v>-9.3199000000000005</v>
      </c>
      <c r="DC54" s="164">
        <v>0.3145</v>
      </c>
      <c r="DD54" s="164">
        <v>-27.210999999999999</v>
      </c>
      <c r="DE54" s="164">
        <v>-26.821000000000002</v>
      </c>
      <c r="DF54" s="164">
        <v>43.326999999999998</v>
      </c>
      <c r="DG54" s="164">
        <v>1.4800000000000001E-2</v>
      </c>
      <c r="DH54" s="164">
        <v>-4.6722999999999999</v>
      </c>
      <c r="DI54" s="164">
        <v>7</v>
      </c>
      <c r="DJ54" s="164">
        <v>7.1999000000000004</v>
      </c>
      <c r="DK54" s="164">
        <v>-7.5084999999999997</v>
      </c>
      <c r="DL54" s="164">
        <v>1.6889000000000001</v>
      </c>
      <c r="DM54" s="164">
        <v>50.314999999999998</v>
      </c>
      <c r="DN54" s="164">
        <v>7.9843000000000002</v>
      </c>
      <c r="DO54" s="164">
        <v>2.08</v>
      </c>
      <c r="DP54" s="164">
        <v>-5.4</v>
      </c>
      <c r="DQ54" s="164">
        <v>9.1259999999999994</v>
      </c>
      <c r="DR54" s="164">
        <v>-42.734000000000002</v>
      </c>
      <c r="DS54" s="164">
        <v>-4.0399000000000003</v>
      </c>
      <c r="DT54" s="164">
        <v>-4.03</v>
      </c>
      <c r="DU54" s="164">
        <v>19.18</v>
      </c>
      <c r="DV54" s="164">
        <v>23</v>
      </c>
      <c r="DW54" s="164">
        <v>-43.145000000000003</v>
      </c>
      <c r="DX54" s="164">
        <v>-22.236000000000001</v>
      </c>
      <c r="DY54" s="164">
        <v>-23.969000000000001</v>
      </c>
      <c r="DZ54" s="164">
        <v>-21.936</v>
      </c>
      <c r="EA54" s="164">
        <v>11.340999999999999</v>
      </c>
      <c r="EB54" s="164">
        <v>-6.4657</v>
      </c>
      <c r="EC54" s="164">
        <v>-14.702999999999999</v>
      </c>
      <c r="ED54" s="164">
        <v>-14.581</v>
      </c>
      <c r="EE54" s="164">
        <v>-16.488</v>
      </c>
      <c r="EF54" s="164">
        <v>-28.579000000000001</v>
      </c>
      <c r="EG54" s="164">
        <v>-12.347</v>
      </c>
      <c r="EH54" s="164">
        <v>-44.744999999999997</v>
      </c>
      <c r="EI54" s="164">
        <v>-23.748999999999999</v>
      </c>
      <c r="EJ54" s="164">
        <v>0</v>
      </c>
      <c r="EK54" s="164">
        <v>-11.269</v>
      </c>
      <c r="EL54" s="164">
        <v>-12.631</v>
      </c>
      <c r="EM54" s="164">
        <v>0</v>
      </c>
      <c r="EN54" s="164">
        <v>-2.4199000000000002</v>
      </c>
      <c r="EO54" s="164">
        <v>0.10589999999999999</v>
      </c>
      <c r="EP54" s="164">
        <v>7.6959999999999997</v>
      </c>
      <c r="EQ54" s="164">
        <v>-18.079000000000001</v>
      </c>
      <c r="ER54" s="164">
        <v>-17.986999999999998</v>
      </c>
      <c r="ES54" s="164">
        <v>4.2380000000000004</v>
      </c>
      <c r="ET54" s="164">
        <v>0</v>
      </c>
      <c r="EU54" s="164">
        <v>-9.2898999999999994</v>
      </c>
      <c r="EV54" s="164">
        <v>-0.4</v>
      </c>
      <c r="EW54" s="164">
        <v>4.3628</v>
      </c>
      <c r="EX54" s="164">
        <v>-2.4592999999999998</v>
      </c>
      <c r="EY54" s="164">
        <v>-11.19</v>
      </c>
      <c r="EZ54" s="164">
        <v>-11.147</v>
      </c>
      <c r="FA54" s="164">
        <v>7.9603000000000002</v>
      </c>
      <c r="FB54" s="164">
        <v>-15.542999999999999</v>
      </c>
      <c r="FC54" s="164">
        <v>-39.145000000000003</v>
      </c>
      <c r="FD54" s="164">
        <v>5.1337999999999999</v>
      </c>
      <c r="FE54" s="164">
        <v>0</v>
      </c>
      <c r="FF54" s="164">
        <v>0</v>
      </c>
      <c r="FG54" s="164">
        <v>0</v>
      </c>
      <c r="FH54" s="164">
        <v>5.9367999999999999</v>
      </c>
      <c r="FI54" s="164">
        <v>4.1647999999999996</v>
      </c>
      <c r="FJ54" s="164">
        <v>-6.5307000000000004</v>
      </c>
      <c r="FK54" s="164">
        <v>-6.6981999999999999</v>
      </c>
      <c r="FL54" s="164">
        <v>30.643999999999998</v>
      </c>
      <c r="FM54" s="164">
        <v>10.09</v>
      </c>
      <c r="FN54" s="164">
        <v>10.128</v>
      </c>
      <c r="FO54" s="164">
        <v>32.598999999999997</v>
      </c>
      <c r="FP54" s="164">
        <v>41.439</v>
      </c>
      <c r="FQ54" s="164">
        <v>15.103</v>
      </c>
      <c r="FR54" s="164">
        <v>-12.999000000000001</v>
      </c>
      <c r="FS54" s="164">
        <v>-2.6124000000000001</v>
      </c>
      <c r="FT54" s="164">
        <v>0.31419999999999998</v>
      </c>
      <c r="FU54" s="164">
        <v>2.17</v>
      </c>
      <c r="FV54" s="164">
        <v>1.41</v>
      </c>
      <c r="FW54" s="164">
        <v>-14.69</v>
      </c>
      <c r="FX54" s="164">
        <v>1.431</v>
      </c>
      <c r="FY54" s="164">
        <v>6.9339000000000004</v>
      </c>
      <c r="FZ54" s="164">
        <v>0.35</v>
      </c>
      <c r="GA54" s="164">
        <v>2.0379</v>
      </c>
      <c r="GB54" s="164">
        <v>28.11</v>
      </c>
      <c r="GC54" s="164">
        <v>-40.311</v>
      </c>
      <c r="GD54" s="164">
        <v>-29.637</v>
      </c>
      <c r="GE54" s="164">
        <v>-2.7399</v>
      </c>
      <c r="GF54" s="164">
        <v>29.437000000000001</v>
      </c>
      <c r="GG54" s="164">
        <v>14.898999999999999</v>
      </c>
      <c r="GH54" s="164">
        <v>25.548999999999999</v>
      </c>
      <c r="GI54" s="164">
        <v>7.1921999999999997</v>
      </c>
      <c r="GJ54" s="164">
        <v>-7.6017000000000001</v>
      </c>
      <c r="GK54" s="164">
        <v>2.3797999999999999</v>
      </c>
      <c r="GL54" s="164">
        <v>5.62E-2</v>
      </c>
      <c r="GM54" s="165"/>
      <c r="GN54" s="164">
        <v>-10.191000000000001</v>
      </c>
      <c r="GO54" s="164">
        <v>-10.282999999999999</v>
      </c>
      <c r="GP54" s="164">
        <v>15.03</v>
      </c>
      <c r="GQ54" s="164">
        <v>-37.058</v>
      </c>
      <c r="GR54" s="164">
        <v>-19.664999999999999</v>
      </c>
      <c r="GS54" s="164">
        <v>-15.99</v>
      </c>
      <c r="GT54" s="164">
        <v>149.94</v>
      </c>
      <c r="GU54" s="164">
        <v>-7.1849999999999996</v>
      </c>
      <c r="GV54" s="164">
        <v>-10.273999999999999</v>
      </c>
      <c r="GW54" s="164">
        <v>-5.8087</v>
      </c>
      <c r="GX54" s="164">
        <v>1.8325</v>
      </c>
      <c r="GY54" s="164">
        <v>8.8717000000000006</v>
      </c>
      <c r="GZ54" s="164">
        <v>8.9565000000000001</v>
      </c>
      <c r="HA54" s="164">
        <v>1.2452000000000001</v>
      </c>
      <c r="HB54" s="164">
        <v>-5.4222999999999999</v>
      </c>
      <c r="HC54" s="164">
        <v>-2.9638</v>
      </c>
      <c r="HD54" s="164">
        <v>1.6798999999999999</v>
      </c>
      <c r="HE54" s="164">
        <v>0</v>
      </c>
      <c r="HF54" s="164">
        <v>69.557000000000002</v>
      </c>
      <c r="HG54" s="164">
        <v>23.373000000000001</v>
      </c>
      <c r="HH54" s="164">
        <v>41.378999999999998</v>
      </c>
      <c r="HI54" s="164">
        <v>49.780999999999999</v>
      </c>
      <c r="HJ54" s="164">
        <v>49.959000000000003</v>
      </c>
      <c r="HK54" s="164">
        <v>-7.2271999999999998</v>
      </c>
      <c r="HL54" s="164">
        <v>-9.0641999999999996</v>
      </c>
      <c r="HM54" s="164">
        <v>0</v>
      </c>
      <c r="HN54" s="164">
        <v>0</v>
      </c>
      <c r="HO54" s="164">
        <v>47.167000000000002</v>
      </c>
      <c r="HP54" s="164">
        <v>49.738999999999997</v>
      </c>
      <c r="HQ54" s="164">
        <v>-26.294</v>
      </c>
      <c r="HR54" s="164">
        <v>-25.530999999999999</v>
      </c>
      <c r="HS54" s="164">
        <v>-2.7248000000000001</v>
      </c>
      <c r="HT54" s="164">
        <v>-2.5297999999999998</v>
      </c>
      <c r="HU54" s="164">
        <v>12.47</v>
      </c>
      <c r="HV54" s="164">
        <v>12.079000000000001</v>
      </c>
      <c r="HW54" s="164">
        <v>-30</v>
      </c>
      <c r="HX54" s="164">
        <v>-29.5</v>
      </c>
      <c r="HY54" s="164">
        <v>1.3191999999999999</v>
      </c>
      <c r="HZ54" s="164">
        <v>-9.2798999999999996</v>
      </c>
      <c r="IA54" s="164">
        <v>30.119</v>
      </c>
      <c r="IB54" s="164">
        <v>19.058</v>
      </c>
      <c r="IC54" s="164">
        <v>19.228000000000002</v>
      </c>
      <c r="ID54" s="164">
        <v>-20.798999999999999</v>
      </c>
      <c r="IE54" s="164">
        <v>-31.2</v>
      </c>
      <c r="IF54" s="164">
        <v>12.398999999999999</v>
      </c>
      <c r="IG54" s="164">
        <v>11.898999999999999</v>
      </c>
      <c r="IH54" s="164">
        <v>-18.18</v>
      </c>
      <c r="II54" s="164">
        <v>-18.042999999999999</v>
      </c>
      <c r="IJ54" s="164">
        <v>-52.607999999999997</v>
      </c>
      <c r="IK54" s="164">
        <v>-16.622</v>
      </c>
      <c r="IL54" s="164">
        <v>-274.72000000000003</v>
      </c>
      <c r="IM54" s="164">
        <v>-2.4165000000000001</v>
      </c>
      <c r="IN54" s="164">
        <v>5.5822000000000003</v>
      </c>
      <c r="IO54" s="164">
        <v>104.71</v>
      </c>
      <c r="IP54" s="164">
        <v>60.027999999999999</v>
      </c>
      <c r="IQ54" s="164">
        <v>124.32</v>
      </c>
      <c r="IR54" s="164">
        <v>101.05</v>
      </c>
      <c r="IS54" s="164">
        <v>39.363</v>
      </c>
      <c r="IT54" s="164">
        <v>-1.0995999999999999</v>
      </c>
      <c r="IU54" s="164">
        <v>0.12429999999999999</v>
      </c>
      <c r="IV54" s="164">
        <v>-13.455</v>
      </c>
      <c r="IW54" s="164">
        <v>215.59</v>
      </c>
      <c r="IX54" s="164">
        <v>-168.46</v>
      </c>
      <c r="IY54" s="164">
        <v>60.872</v>
      </c>
      <c r="IZ54" s="164">
        <v>-48.468000000000004</v>
      </c>
      <c r="JA54" s="164">
        <v>-0.51390000000000002</v>
      </c>
      <c r="JB54" s="164">
        <v>6.7629000000000001</v>
      </c>
      <c r="JC54" s="164">
        <v>-8.0799000000000003</v>
      </c>
      <c r="JD54" s="164">
        <v>-0.84899999999999998</v>
      </c>
      <c r="JE54" s="164">
        <v>-0.85</v>
      </c>
      <c r="JF54" s="164">
        <v>3.2</v>
      </c>
      <c r="JG54" s="164">
        <v>-0.16</v>
      </c>
      <c r="JH54" s="164">
        <v>-4.8063000000000002</v>
      </c>
      <c r="JI54" s="164">
        <v>-6.5323000000000002</v>
      </c>
      <c r="JJ54" s="164">
        <v>13.42</v>
      </c>
      <c r="JK54" s="164">
        <v>-5.6534000000000004</v>
      </c>
      <c r="JL54" s="164">
        <v>3.0998999999999999</v>
      </c>
      <c r="JM54" s="164">
        <v>-0.80700000000000005</v>
      </c>
      <c r="JN54" s="164">
        <v>-0.18</v>
      </c>
      <c r="JO54" s="164">
        <v>0</v>
      </c>
      <c r="JP54" s="164">
        <v>0</v>
      </c>
      <c r="JQ54" s="164">
        <v>3.8481999999999998</v>
      </c>
      <c r="JR54" s="164">
        <v>3.6760000000000002</v>
      </c>
      <c r="JS54" s="164">
        <v>4.0354999999999999</v>
      </c>
      <c r="JT54" s="165"/>
      <c r="JU54" s="164">
        <v>15.5</v>
      </c>
      <c r="JV54" s="164">
        <v>7.3358999999999996</v>
      </c>
      <c r="JW54" s="164">
        <v>-0.12</v>
      </c>
      <c r="JX54" s="164">
        <v>0.37</v>
      </c>
      <c r="JY54" s="164">
        <v>-7.0914000000000001</v>
      </c>
      <c r="JZ54" s="164">
        <v>-14.768000000000001</v>
      </c>
      <c r="KA54" s="164">
        <v>-16.763000000000002</v>
      </c>
      <c r="KB54" s="164">
        <v>-3.8921999999999999</v>
      </c>
      <c r="KC54" s="164">
        <v>10.47</v>
      </c>
      <c r="KD54" s="164">
        <v>-12.933999999999999</v>
      </c>
      <c r="KE54" s="164">
        <v>1.3549</v>
      </c>
      <c r="KF54" s="164">
        <v>-17.798999999999999</v>
      </c>
      <c r="KG54" s="164">
        <v>-0.1</v>
      </c>
      <c r="KH54" s="164">
        <v>45.811</v>
      </c>
      <c r="KI54" s="164">
        <v>-151.66</v>
      </c>
    </row>
    <row r="55" spans="1:295" ht="18" customHeight="1">
      <c r="A55" s="160" t="s">
        <v>61</v>
      </c>
      <c r="B55" s="160" t="s">
        <v>687</v>
      </c>
      <c r="C55" s="164">
        <v>0</v>
      </c>
      <c r="D55" s="164">
        <v>6.3127000000000004</v>
      </c>
      <c r="E55" s="164">
        <v>-13.007999999999999</v>
      </c>
      <c r="F55" s="164">
        <v>6.0917000000000003</v>
      </c>
      <c r="G55" s="164">
        <v>8.8313000000000006</v>
      </c>
      <c r="H55" s="164">
        <v>8.4228000000000005</v>
      </c>
      <c r="I55" s="165"/>
      <c r="J55" s="165"/>
      <c r="K55" s="164">
        <v>17.391999999999999</v>
      </c>
      <c r="L55" s="164">
        <v>7.6036999999999999</v>
      </c>
      <c r="M55" s="164">
        <v>-8.8888999999999996</v>
      </c>
      <c r="N55" s="164">
        <v>-11.1</v>
      </c>
      <c r="O55" s="164">
        <v>-22</v>
      </c>
      <c r="P55" s="164">
        <v>0</v>
      </c>
      <c r="Q55" s="164">
        <v>3.3119999999999998</v>
      </c>
      <c r="R55" s="164">
        <v>-15.398999999999999</v>
      </c>
      <c r="S55" s="164">
        <v>2.6951000000000001</v>
      </c>
      <c r="T55" s="164">
        <v>-9.5363000000000007</v>
      </c>
      <c r="U55" s="164">
        <v>3.0975000000000001</v>
      </c>
      <c r="V55" s="164">
        <v>2.9807999999999999</v>
      </c>
      <c r="W55" s="164">
        <v>5.3494000000000002</v>
      </c>
      <c r="X55" s="164">
        <v>0</v>
      </c>
      <c r="Y55" s="164">
        <v>2.7157</v>
      </c>
      <c r="Z55" s="164">
        <v>1.0725</v>
      </c>
      <c r="AA55" s="165"/>
      <c r="AB55" s="164">
        <v>-0.67859999999999998</v>
      </c>
      <c r="AC55" s="164">
        <v>-0.45900000000000002</v>
      </c>
      <c r="AD55" s="164">
        <v>-0.44</v>
      </c>
      <c r="AE55" s="164">
        <v>0.88100000000000001</v>
      </c>
      <c r="AF55" s="164">
        <v>-11.1</v>
      </c>
      <c r="AG55" s="164">
        <v>-13.2</v>
      </c>
      <c r="AH55" s="164">
        <v>5.6000000000000001E-2</v>
      </c>
      <c r="AI55" s="164">
        <v>0.28199999999999997</v>
      </c>
      <c r="AJ55" s="164">
        <v>-12.84</v>
      </c>
      <c r="AK55" s="164">
        <v>-12.739000000000001</v>
      </c>
      <c r="AL55" s="164">
        <v>-10</v>
      </c>
      <c r="AM55" s="164">
        <v>-15.46</v>
      </c>
      <c r="AN55" s="164">
        <v>-15.63</v>
      </c>
      <c r="AO55" s="164">
        <v>6.9508999999999999</v>
      </c>
      <c r="AP55" s="164">
        <v>4.2831999999999999</v>
      </c>
      <c r="AQ55" s="164">
        <v>25.17</v>
      </c>
      <c r="AR55" s="164">
        <v>27.268000000000001</v>
      </c>
      <c r="AS55" s="164">
        <v>-13.404</v>
      </c>
      <c r="AT55" s="164">
        <v>-7.9035000000000002</v>
      </c>
      <c r="AU55" s="164">
        <v>-7.6094999999999997</v>
      </c>
      <c r="AV55" s="164">
        <v>2.8799999999999999E-2</v>
      </c>
      <c r="AW55" s="164">
        <v>0.37880000000000003</v>
      </c>
      <c r="AX55" s="164">
        <v>-17.414000000000001</v>
      </c>
      <c r="AY55" s="164">
        <v>-15.404999999999999</v>
      </c>
      <c r="AZ55" s="164">
        <v>7.5087000000000002</v>
      </c>
      <c r="BA55" s="164">
        <v>37.982999999999997</v>
      </c>
      <c r="BB55" s="164">
        <v>-40.445999999999998</v>
      </c>
      <c r="BC55" s="164">
        <v>4.8102999999999998</v>
      </c>
      <c r="BD55" s="164">
        <v>-5.9999000000000002</v>
      </c>
      <c r="BE55" s="164">
        <v>-5.8998999999999997</v>
      </c>
      <c r="BF55" s="164">
        <v>-25.859000000000002</v>
      </c>
      <c r="BG55" s="164">
        <v>-26.102</v>
      </c>
      <c r="BH55" s="164">
        <v>-3.2559</v>
      </c>
      <c r="BI55" s="164">
        <v>1.3141</v>
      </c>
      <c r="BJ55" s="164">
        <v>-2.9319999999999999</v>
      </c>
      <c r="BK55" s="164">
        <v>0.86</v>
      </c>
      <c r="BL55" s="164">
        <v>1.7863</v>
      </c>
      <c r="BM55" s="164">
        <v>1.8837999999999999</v>
      </c>
      <c r="BN55" s="164">
        <v>-125.21</v>
      </c>
      <c r="BO55" s="164">
        <v>68.177999999999997</v>
      </c>
      <c r="BP55" s="164">
        <v>68.757999999999996</v>
      </c>
      <c r="BQ55" s="164">
        <v>-51.475000000000001</v>
      </c>
      <c r="BR55" s="165"/>
      <c r="BS55" s="164">
        <v>-9.1669</v>
      </c>
      <c r="BT55" s="165"/>
      <c r="BU55" s="165"/>
      <c r="BV55" s="164">
        <v>20.338000000000001</v>
      </c>
      <c r="BW55" s="165"/>
      <c r="BX55" s="164">
        <v>8.14</v>
      </c>
      <c r="BY55" s="164">
        <v>-11.978999999999999</v>
      </c>
      <c r="BZ55" s="164">
        <v>8.85</v>
      </c>
      <c r="CA55" s="164">
        <v>0.94189999999999996</v>
      </c>
      <c r="CB55" s="164">
        <v>1.3436999999999999</v>
      </c>
      <c r="CC55" s="164">
        <v>12.815</v>
      </c>
      <c r="CD55" s="164">
        <v>10.07</v>
      </c>
      <c r="CE55" s="164">
        <v>5.3234000000000004</v>
      </c>
      <c r="CF55" s="164">
        <v>-27.98</v>
      </c>
      <c r="CG55" s="164">
        <v>-27.881</v>
      </c>
      <c r="CH55" s="164">
        <v>-3.0575999999999999</v>
      </c>
      <c r="CI55" s="164">
        <v>26.018000000000001</v>
      </c>
      <c r="CJ55" s="164">
        <v>2.88</v>
      </c>
      <c r="CK55" s="164">
        <v>6.4119999999999999</v>
      </c>
      <c r="CL55" s="164">
        <v>18.100000000000001</v>
      </c>
      <c r="CM55" s="164">
        <v>14.699</v>
      </c>
      <c r="CN55" s="164">
        <v>-2.91</v>
      </c>
      <c r="CO55" s="164">
        <v>33.654000000000003</v>
      </c>
      <c r="CP55" s="164">
        <v>33.738999999999997</v>
      </c>
      <c r="CQ55" s="164">
        <v>32.332000000000001</v>
      </c>
      <c r="CR55" s="164">
        <v>77.688000000000002</v>
      </c>
      <c r="CS55" s="164">
        <v>77.963999999999999</v>
      </c>
      <c r="CT55" s="164">
        <v>-11.898999999999999</v>
      </c>
      <c r="CU55" s="164">
        <v>-81.828000000000003</v>
      </c>
      <c r="CV55" s="164">
        <v>0</v>
      </c>
      <c r="CW55" s="164">
        <v>2.4980000000000002</v>
      </c>
      <c r="CX55" s="164">
        <v>28.95</v>
      </c>
      <c r="CY55" s="164">
        <v>18.489000000000001</v>
      </c>
      <c r="CZ55" s="164">
        <v>7.3486000000000002</v>
      </c>
      <c r="DA55" s="164">
        <v>7.4249000000000001</v>
      </c>
      <c r="DB55" s="164">
        <v>-8.6998999999999995</v>
      </c>
      <c r="DC55" s="164">
        <v>0.3145</v>
      </c>
      <c r="DD55" s="165"/>
      <c r="DE55" s="164">
        <v>-26.646999999999998</v>
      </c>
      <c r="DF55" s="164">
        <v>44.65</v>
      </c>
      <c r="DG55" s="164">
        <v>1.5100000000000001E-2</v>
      </c>
      <c r="DH55" s="164">
        <v>-4.2154999999999996</v>
      </c>
      <c r="DI55" s="164">
        <v>7</v>
      </c>
      <c r="DJ55" s="164">
        <v>7.1999000000000004</v>
      </c>
      <c r="DK55" s="164">
        <v>-7.5354000000000001</v>
      </c>
      <c r="DL55" s="164">
        <v>0.37990000000000002</v>
      </c>
      <c r="DM55" s="164">
        <v>48.265000000000001</v>
      </c>
      <c r="DN55" s="164">
        <v>6.3143000000000002</v>
      </c>
      <c r="DO55" s="164">
        <v>0.69</v>
      </c>
      <c r="DP55" s="164">
        <v>-4.8899999999999997</v>
      </c>
      <c r="DQ55" s="164">
        <v>8.1135000000000002</v>
      </c>
      <c r="DR55" s="164">
        <v>-45.006999999999998</v>
      </c>
      <c r="DS55" s="164">
        <v>-3.97</v>
      </c>
      <c r="DT55" s="164">
        <v>-3.96</v>
      </c>
      <c r="DU55" s="164">
        <v>16.408999999999999</v>
      </c>
      <c r="DV55" s="164">
        <v>20.56</v>
      </c>
      <c r="DW55" s="164">
        <v>-42.29</v>
      </c>
      <c r="DX55" s="164">
        <v>-21.518000000000001</v>
      </c>
      <c r="DY55" s="164">
        <v>-22.004000000000001</v>
      </c>
      <c r="DZ55" s="164">
        <v>-21.245000000000001</v>
      </c>
      <c r="EA55" s="164">
        <v>0</v>
      </c>
      <c r="EB55" s="164">
        <v>-11.32</v>
      </c>
      <c r="EC55" s="164">
        <v>-18.027000000000001</v>
      </c>
      <c r="ED55" s="164">
        <v>-18.125</v>
      </c>
      <c r="EE55" s="164">
        <v>-20.497</v>
      </c>
      <c r="EF55" s="164">
        <v>-28.893999999999998</v>
      </c>
      <c r="EG55" s="164">
        <v>-11.750999999999999</v>
      </c>
      <c r="EH55" s="164">
        <v>-45.466000000000001</v>
      </c>
      <c r="EI55" s="164">
        <v>-18.106999999999999</v>
      </c>
      <c r="EJ55" s="164">
        <v>0</v>
      </c>
      <c r="EK55" s="164">
        <v>-12.407999999999999</v>
      </c>
      <c r="EL55" s="164">
        <v>-13.055999999999999</v>
      </c>
      <c r="EM55" s="164">
        <v>0</v>
      </c>
      <c r="EN55" s="164">
        <v>-2.1648000000000001</v>
      </c>
      <c r="EO55" s="164">
        <v>0.10589999999999999</v>
      </c>
      <c r="EP55" s="164">
        <v>-2.052</v>
      </c>
      <c r="EQ55" s="164">
        <v>-19.652000000000001</v>
      </c>
      <c r="ER55" s="164">
        <v>-19.323</v>
      </c>
      <c r="ES55" s="164">
        <v>4.9386000000000001</v>
      </c>
      <c r="ET55" s="164">
        <v>0</v>
      </c>
      <c r="EU55" s="164">
        <v>-11.558999999999999</v>
      </c>
      <c r="EV55" s="164">
        <v>0</v>
      </c>
      <c r="EW55" s="164">
        <v>4.3262999999999998</v>
      </c>
      <c r="EX55" s="164">
        <v>-0.1323</v>
      </c>
      <c r="EY55" s="164">
        <v>-11.035</v>
      </c>
      <c r="EZ55" s="164">
        <v>-10.959</v>
      </c>
      <c r="FA55" s="164">
        <v>7.7656999999999998</v>
      </c>
      <c r="FB55" s="164">
        <v>-15.542999999999999</v>
      </c>
      <c r="FC55" s="164">
        <v>-39.145000000000003</v>
      </c>
      <c r="FD55" s="164">
        <v>5.1337999999999999</v>
      </c>
      <c r="FE55" s="164">
        <v>0</v>
      </c>
      <c r="FF55" s="164">
        <v>0</v>
      </c>
      <c r="FG55" s="164">
        <v>0</v>
      </c>
      <c r="FH55" s="164">
        <v>6.3893000000000004</v>
      </c>
      <c r="FI55" s="164">
        <v>4.4581999999999997</v>
      </c>
      <c r="FJ55" s="164">
        <v>-7.8704000000000001</v>
      </c>
      <c r="FK55" s="164">
        <v>-8.5402000000000005</v>
      </c>
      <c r="FL55" s="164">
        <v>35.667999999999999</v>
      </c>
      <c r="FM55" s="164">
        <v>9.1983999999999995</v>
      </c>
      <c r="FN55" s="164">
        <v>8.4131999999999998</v>
      </c>
      <c r="FO55" s="164">
        <v>35.552</v>
      </c>
      <c r="FP55" s="164">
        <v>45.66</v>
      </c>
      <c r="FQ55" s="164">
        <v>13.893000000000001</v>
      </c>
      <c r="FR55" s="164">
        <v>-12.798999999999999</v>
      </c>
      <c r="FS55" s="164">
        <v>-2.7185999999999999</v>
      </c>
      <c r="FT55" s="164">
        <v>0.31519999999999998</v>
      </c>
      <c r="FU55" s="164">
        <v>2.5</v>
      </c>
      <c r="FV55" s="164">
        <v>1.37</v>
      </c>
      <c r="FW55" s="164">
        <v>-13.398</v>
      </c>
      <c r="FX55" s="164">
        <v>1.427</v>
      </c>
      <c r="FY55" s="164">
        <v>7.0358999999999998</v>
      </c>
      <c r="FZ55" s="164">
        <v>0.16700000000000001</v>
      </c>
      <c r="GA55" s="164">
        <v>1.0416000000000001</v>
      </c>
      <c r="GB55" s="164">
        <v>29.728999999999999</v>
      </c>
      <c r="GC55" s="164">
        <v>-42.731000000000002</v>
      </c>
      <c r="GD55" s="164">
        <v>-31.100999999999999</v>
      </c>
      <c r="GE55" s="164">
        <v>-2.7399</v>
      </c>
      <c r="GF55" s="164">
        <v>30.92</v>
      </c>
      <c r="GG55" s="164">
        <v>17.298999999999999</v>
      </c>
      <c r="GH55" s="164">
        <v>21.488</v>
      </c>
      <c r="GI55" s="164">
        <v>4.7359</v>
      </c>
      <c r="GJ55" s="164">
        <v>-5.0697999999999999</v>
      </c>
      <c r="GK55" s="164">
        <v>2.1871</v>
      </c>
      <c r="GL55" s="164">
        <v>5.62E-2</v>
      </c>
      <c r="GM55" s="165"/>
      <c r="GN55" s="164">
        <v>-10.191000000000001</v>
      </c>
      <c r="GO55" s="164">
        <v>-10.398999999999999</v>
      </c>
      <c r="GP55" s="164">
        <v>13.916</v>
      </c>
      <c r="GQ55" s="164">
        <v>-33.444000000000003</v>
      </c>
      <c r="GR55" s="164">
        <v>-19.146000000000001</v>
      </c>
      <c r="GS55" s="164">
        <v>-17.018000000000001</v>
      </c>
      <c r="GT55" s="164">
        <v>148.65</v>
      </c>
      <c r="GU55" s="164">
        <v>-8.6798999999999999</v>
      </c>
      <c r="GV55" s="164">
        <v>-11.324999999999999</v>
      </c>
      <c r="GW55" s="165"/>
      <c r="GX55" s="164">
        <v>2.0596999999999999</v>
      </c>
      <c r="GY55" s="164">
        <v>9.1866000000000003</v>
      </c>
      <c r="GZ55" s="164">
        <v>9.2570999999999994</v>
      </c>
      <c r="HA55" s="164">
        <v>1</v>
      </c>
      <c r="HB55" s="164">
        <v>-4.7267000000000001</v>
      </c>
      <c r="HC55" s="164">
        <v>-2.8128000000000002</v>
      </c>
      <c r="HD55" s="164">
        <v>0.42</v>
      </c>
      <c r="HE55" s="164">
        <v>0</v>
      </c>
      <c r="HF55" s="164">
        <v>73.575000000000003</v>
      </c>
      <c r="HG55" s="164">
        <v>22.282</v>
      </c>
      <c r="HH55" s="164">
        <v>40.649000000000001</v>
      </c>
      <c r="HI55" s="164">
        <v>49.728000000000002</v>
      </c>
      <c r="HJ55" s="164">
        <v>49.965000000000003</v>
      </c>
      <c r="HK55" s="164">
        <v>-7.5522</v>
      </c>
      <c r="HL55" s="164">
        <v>-8.3046000000000006</v>
      </c>
      <c r="HM55" s="164">
        <v>0</v>
      </c>
      <c r="HN55" s="164">
        <v>-12.337</v>
      </c>
      <c r="HO55" s="164">
        <v>39.036000000000001</v>
      </c>
      <c r="HP55" s="164">
        <v>39.426000000000002</v>
      </c>
      <c r="HQ55" s="164">
        <v>-25.003</v>
      </c>
      <c r="HR55" s="164">
        <v>-24.273</v>
      </c>
      <c r="HS55" s="164">
        <v>-4.5613999999999999</v>
      </c>
      <c r="HT55" s="164">
        <v>-4.1336000000000004</v>
      </c>
      <c r="HU55" s="164">
        <v>10.18</v>
      </c>
      <c r="HV55" s="164">
        <v>10.52</v>
      </c>
      <c r="HW55" s="164">
        <v>-28</v>
      </c>
      <c r="HX55" s="164">
        <v>-27.798999999999999</v>
      </c>
      <c r="HY55" s="164">
        <v>1.2661</v>
      </c>
      <c r="HZ55" s="164">
        <v>-8.3999000000000006</v>
      </c>
      <c r="IA55" s="164">
        <v>20.536000000000001</v>
      </c>
      <c r="IB55" s="164">
        <v>21.523</v>
      </c>
      <c r="IC55" s="164">
        <v>21.398</v>
      </c>
      <c r="ID55" s="164">
        <v>-20.399000000000001</v>
      </c>
      <c r="IE55" s="164">
        <v>-31.1</v>
      </c>
      <c r="IF55" s="164">
        <v>12</v>
      </c>
      <c r="IG55" s="164">
        <v>11.398999999999999</v>
      </c>
      <c r="IH55" s="164">
        <v>-18.18</v>
      </c>
      <c r="II55" s="164">
        <v>-18.033999999999999</v>
      </c>
      <c r="IJ55" s="164">
        <v>-48.418999999999997</v>
      </c>
      <c r="IK55" s="164">
        <v>-21.393000000000001</v>
      </c>
      <c r="IL55" s="164">
        <v>-275.76</v>
      </c>
      <c r="IM55" s="164">
        <v>-3.3071999999999999</v>
      </c>
      <c r="IN55" s="164">
        <v>13.164999999999999</v>
      </c>
      <c r="IO55" s="165"/>
      <c r="IP55" s="164">
        <v>63.661999999999999</v>
      </c>
      <c r="IQ55" s="164">
        <v>118.16</v>
      </c>
      <c r="IR55" s="164">
        <v>98.94</v>
      </c>
      <c r="IS55" s="164">
        <v>36.238999999999997</v>
      </c>
      <c r="IT55" s="164">
        <v>0.50800000000000001</v>
      </c>
      <c r="IU55" s="165"/>
      <c r="IV55" s="164">
        <v>-12.94</v>
      </c>
      <c r="IW55" s="164">
        <v>214.02</v>
      </c>
      <c r="IX55" s="164">
        <v>-166.79</v>
      </c>
      <c r="IY55" s="164">
        <v>57.999000000000002</v>
      </c>
      <c r="IZ55" s="164">
        <v>-44.137</v>
      </c>
      <c r="JA55" s="164">
        <v>-0.84350000000000003</v>
      </c>
      <c r="JB55" s="164">
        <v>6.7664999999999997</v>
      </c>
      <c r="JC55" s="164">
        <v>-8.3199000000000005</v>
      </c>
      <c r="JD55" s="164">
        <v>-0.85399999999999998</v>
      </c>
      <c r="JE55" s="164">
        <v>-0.86399999999999999</v>
      </c>
      <c r="JF55" s="164">
        <v>3.5998999999999999</v>
      </c>
      <c r="JG55" s="164">
        <v>-0.08</v>
      </c>
      <c r="JH55" s="164">
        <v>-5.1242000000000001</v>
      </c>
      <c r="JI55" s="164">
        <v>-6.7367999999999997</v>
      </c>
      <c r="JJ55" s="164">
        <v>13.096</v>
      </c>
      <c r="JK55" s="164">
        <v>-5.6534000000000004</v>
      </c>
      <c r="JL55" s="164">
        <v>3.4</v>
      </c>
      <c r="JM55" s="164">
        <v>1.4939</v>
      </c>
      <c r="JN55" s="164">
        <v>0.49</v>
      </c>
      <c r="JO55" s="164">
        <v>0</v>
      </c>
      <c r="JP55" s="164">
        <v>0</v>
      </c>
      <c r="JQ55" s="164">
        <v>4.3874000000000004</v>
      </c>
      <c r="JR55" s="164">
        <v>3.8199000000000001</v>
      </c>
      <c r="JS55" s="164">
        <v>3.8527</v>
      </c>
      <c r="JT55" s="165"/>
      <c r="JU55" s="164">
        <v>14.5</v>
      </c>
      <c r="JV55" s="164">
        <v>7.8415999999999997</v>
      </c>
      <c r="JW55" s="164">
        <v>-0.26</v>
      </c>
      <c r="JX55" s="164">
        <v>0.37</v>
      </c>
      <c r="JY55" s="164">
        <v>-6.4880000000000004</v>
      </c>
      <c r="JZ55" s="164">
        <v>-14.372999999999999</v>
      </c>
      <c r="KA55" s="164">
        <v>-16.891999999999999</v>
      </c>
      <c r="KB55" s="164">
        <v>-3.4045999999999998</v>
      </c>
      <c r="KC55" s="164">
        <v>10.119999999999999</v>
      </c>
      <c r="KD55" s="164">
        <v>-13.039</v>
      </c>
      <c r="KE55" s="164">
        <v>2.0228000000000002</v>
      </c>
      <c r="KF55" s="164">
        <v>-17.298999999999999</v>
      </c>
      <c r="KG55" s="164">
        <v>-0.7</v>
      </c>
      <c r="KH55" s="164">
        <v>49.548999999999999</v>
      </c>
      <c r="KI55" s="164">
        <v>-156.71</v>
      </c>
    </row>
    <row r="56" spans="1:295" ht="18" customHeight="1">
      <c r="A56" s="160" t="s">
        <v>688</v>
      </c>
      <c r="B56" s="160" t="s">
        <v>62</v>
      </c>
      <c r="C56" s="167">
        <v>0</v>
      </c>
      <c r="D56" s="167">
        <v>5.9715999999999996</v>
      </c>
      <c r="E56" s="167">
        <v>-12.378</v>
      </c>
      <c r="F56" s="167">
        <v>9.1748999999999992</v>
      </c>
      <c r="G56" s="167">
        <v>8.3382000000000005</v>
      </c>
      <c r="H56" s="167">
        <v>8.9116999999999997</v>
      </c>
      <c r="I56" s="168"/>
      <c r="J56" s="168"/>
      <c r="K56" s="167">
        <v>17.914000000000001</v>
      </c>
      <c r="L56" s="167">
        <v>7.8657000000000004</v>
      </c>
      <c r="M56" s="167">
        <v>-9.1493000000000002</v>
      </c>
      <c r="N56" s="167">
        <v>-11.1</v>
      </c>
      <c r="O56" s="167">
        <v>-24.2</v>
      </c>
      <c r="P56" s="167">
        <v>0</v>
      </c>
      <c r="Q56" s="167">
        <v>2.4839000000000002</v>
      </c>
      <c r="R56" s="167">
        <v>-17.600000000000001</v>
      </c>
      <c r="S56" s="167">
        <v>2.7168000000000001</v>
      </c>
      <c r="T56" s="167">
        <v>-11.113</v>
      </c>
      <c r="U56" s="167">
        <v>3.1848000000000001</v>
      </c>
      <c r="V56" s="167">
        <v>3.0335000000000001</v>
      </c>
      <c r="W56" s="167">
        <v>5.4093999999999998</v>
      </c>
      <c r="X56" s="167">
        <v>0</v>
      </c>
      <c r="Y56" s="167">
        <v>3.2195999999999998</v>
      </c>
      <c r="Z56" s="167">
        <v>1.0868</v>
      </c>
      <c r="AA56" s="168"/>
      <c r="AB56" s="167">
        <v>-0.751</v>
      </c>
      <c r="AC56" s="167">
        <v>-0.42699999999999999</v>
      </c>
      <c r="AD56" s="167">
        <v>-0.434</v>
      </c>
      <c r="AE56" s="167">
        <v>0.40899999999999997</v>
      </c>
      <c r="AF56" s="167">
        <v>-8.8800000000000008</v>
      </c>
      <c r="AG56" s="167">
        <v>-13.2</v>
      </c>
      <c r="AH56" s="167">
        <v>0.17599999999999999</v>
      </c>
      <c r="AI56" s="167">
        <v>0.26700000000000002</v>
      </c>
      <c r="AJ56" s="167">
        <v>-12.85</v>
      </c>
      <c r="AK56" s="167">
        <v>-12.85</v>
      </c>
      <c r="AL56" s="167">
        <v>-10</v>
      </c>
      <c r="AM56" s="167">
        <v>-15.59</v>
      </c>
      <c r="AN56" s="167">
        <v>-15.619</v>
      </c>
      <c r="AO56" s="167">
        <v>7.2194000000000003</v>
      </c>
      <c r="AP56" s="167">
        <v>4.2827000000000002</v>
      </c>
      <c r="AQ56" s="167">
        <v>25.785</v>
      </c>
      <c r="AR56" s="167">
        <v>27.962</v>
      </c>
      <c r="AS56" s="167">
        <v>-13.523</v>
      </c>
      <c r="AT56" s="167">
        <v>-7.9035000000000002</v>
      </c>
      <c r="AU56" s="167">
        <v>-7.8360000000000003</v>
      </c>
      <c r="AV56" s="167">
        <v>-0.23580000000000001</v>
      </c>
      <c r="AW56" s="167">
        <v>-7.9000000000000001E-2</v>
      </c>
      <c r="AX56" s="167">
        <v>-17.815999999999999</v>
      </c>
      <c r="AY56" s="167">
        <v>-15.539</v>
      </c>
      <c r="AZ56" s="167">
        <v>7.5087000000000002</v>
      </c>
      <c r="BA56" s="167">
        <v>37.89</v>
      </c>
      <c r="BB56" s="167">
        <v>-36.667999999999999</v>
      </c>
      <c r="BC56" s="167">
        <v>5.0243000000000002</v>
      </c>
      <c r="BD56" s="167">
        <v>-5.7999000000000001</v>
      </c>
      <c r="BE56" s="167">
        <v>-5.5998999999999999</v>
      </c>
      <c r="BF56" s="167">
        <v>-26.169</v>
      </c>
      <c r="BG56" s="167">
        <v>-26.141999999999999</v>
      </c>
      <c r="BH56" s="167">
        <v>-3.1187</v>
      </c>
      <c r="BI56" s="167">
        <v>1.3141</v>
      </c>
      <c r="BJ56" s="167">
        <v>-3.6898</v>
      </c>
      <c r="BK56" s="167">
        <v>0.56000000000000005</v>
      </c>
      <c r="BL56" s="167">
        <v>0</v>
      </c>
      <c r="BM56" s="167">
        <v>1.7123999999999999</v>
      </c>
      <c r="BN56" s="167">
        <v>-132.69</v>
      </c>
      <c r="BO56" s="167">
        <v>63.783000000000001</v>
      </c>
      <c r="BP56" s="167">
        <v>63.417000000000002</v>
      </c>
      <c r="BQ56" s="167">
        <v>-56.786999999999999</v>
      </c>
      <c r="BR56" s="168"/>
      <c r="BS56" s="167">
        <v>-9.1669</v>
      </c>
      <c r="BT56" s="168"/>
      <c r="BU56" s="168"/>
      <c r="BV56" s="167">
        <v>19.23</v>
      </c>
      <c r="BW56" s="168"/>
      <c r="BX56" s="167">
        <v>8.18</v>
      </c>
      <c r="BY56" s="167">
        <v>-12.569000000000001</v>
      </c>
      <c r="BZ56" s="167">
        <v>8.5799000000000003</v>
      </c>
      <c r="CA56" s="167">
        <v>-0.1298</v>
      </c>
      <c r="CB56" s="167">
        <v>0.27210000000000001</v>
      </c>
      <c r="CC56" s="167">
        <v>11.375</v>
      </c>
      <c r="CD56" s="167">
        <v>9.1182999999999996</v>
      </c>
      <c r="CE56" s="167">
        <v>2.8134000000000001</v>
      </c>
      <c r="CF56" s="167">
        <v>-23.704999999999998</v>
      </c>
      <c r="CG56" s="167">
        <v>-23.658999999999999</v>
      </c>
      <c r="CH56" s="167">
        <v>-3.3045</v>
      </c>
      <c r="CI56" s="167">
        <v>25.356000000000002</v>
      </c>
      <c r="CJ56" s="168"/>
      <c r="CK56" s="168"/>
      <c r="CL56" s="167">
        <v>17</v>
      </c>
      <c r="CM56" s="167">
        <v>13.398999999999999</v>
      </c>
      <c r="CN56" s="167">
        <v>-2.71</v>
      </c>
      <c r="CO56" s="167">
        <v>33.320999999999998</v>
      </c>
      <c r="CP56" s="167">
        <v>33.408000000000001</v>
      </c>
      <c r="CQ56" s="167">
        <v>32.094999999999999</v>
      </c>
      <c r="CR56" s="167">
        <v>75.382999999999996</v>
      </c>
      <c r="CS56" s="167">
        <v>75.932000000000002</v>
      </c>
      <c r="CT56" s="167">
        <v>-11.689</v>
      </c>
      <c r="CU56" s="167">
        <v>-79.448999999999998</v>
      </c>
      <c r="CV56" s="167">
        <v>0</v>
      </c>
      <c r="CW56" s="167">
        <v>2.3601999999999999</v>
      </c>
      <c r="CX56" s="167">
        <v>31.129000000000001</v>
      </c>
      <c r="CY56" s="167">
        <v>17.84</v>
      </c>
      <c r="CZ56" s="167">
        <v>6.5673000000000004</v>
      </c>
      <c r="DA56" s="167">
        <v>6.7412999999999998</v>
      </c>
      <c r="DB56" s="167">
        <v>-8.1300000000000008</v>
      </c>
      <c r="DC56" s="167">
        <v>0.3145</v>
      </c>
      <c r="DD56" s="168"/>
      <c r="DE56" s="167">
        <v>-24.962</v>
      </c>
      <c r="DF56" s="167">
        <v>37.645000000000003</v>
      </c>
      <c r="DG56" s="167">
        <v>1.4999999999999999E-2</v>
      </c>
      <c r="DH56" s="167">
        <v>-3.9788000000000001</v>
      </c>
      <c r="DI56" s="168"/>
      <c r="DJ56" s="167">
        <v>9.5</v>
      </c>
      <c r="DK56" s="167">
        <v>-5.9912000000000001</v>
      </c>
      <c r="DL56" s="167">
        <v>-0.374</v>
      </c>
      <c r="DM56" s="167">
        <v>50</v>
      </c>
      <c r="DN56" s="167">
        <v>5.2011000000000003</v>
      </c>
      <c r="DO56" s="167">
        <v>0.04</v>
      </c>
      <c r="DP56" s="167">
        <v>-5.64</v>
      </c>
      <c r="DQ56" s="167">
        <v>8.6534999999999993</v>
      </c>
      <c r="DR56" s="167">
        <v>-38.622</v>
      </c>
      <c r="DS56" s="167">
        <v>-4.17</v>
      </c>
      <c r="DT56" s="167">
        <v>-4.21</v>
      </c>
      <c r="DU56" s="167">
        <v>16.34</v>
      </c>
      <c r="DV56" s="167">
        <v>19.03</v>
      </c>
      <c r="DW56" s="167">
        <v>-38.326999999999998</v>
      </c>
      <c r="DX56" s="167">
        <v>-19.181000000000001</v>
      </c>
      <c r="DY56" s="167">
        <v>-19.97</v>
      </c>
      <c r="DZ56" s="167">
        <v>-19.518000000000001</v>
      </c>
      <c r="EA56" s="167">
        <v>0</v>
      </c>
      <c r="EB56" s="167">
        <v>-11.734</v>
      </c>
      <c r="EC56" s="167">
        <v>-17.071000000000002</v>
      </c>
      <c r="ED56" s="167">
        <v>-17.530999999999999</v>
      </c>
      <c r="EE56" s="167">
        <v>-14.532</v>
      </c>
      <c r="EF56" s="167">
        <v>-24.908999999999999</v>
      </c>
      <c r="EG56" s="167">
        <v>-11.541</v>
      </c>
      <c r="EH56" s="167">
        <v>-40.838000000000001</v>
      </c>
      <c r="EI56" s="167">
        <v>-24.507000000000001</v>
      </c>
      <c r="EJ56" s="167">
        <v>0</v>
      </c>
      <c r="EK56" s="167">
        <v>-12.465</v>
      </c>
      <c r="EL56" s="167">
        <v>-12.837</v>
      </c>
      <c r="EM56" s="167">
        <v>0</v>
      </c>
      <c r="EN56" s="167">
        <v>-10.019</v>
      </c>
      <c r="EO56" s="168"/>
      <c r="EP56" s="167">
        <v>19.472000000000001</v>
      </c>
      <c r="EQ56" s="167">
        <v>-18.2</v>
      </c>
      <c r="ER56" s="167">
        <v>-17.928999999999998</v>
      </c>
      <c r="ES56" s="167">
        <v>-0.99809999999999999</v>
      </c>
      <c r="ET56" s="167">
        <v>-9.2798999999999996</v>
      </c>
      <c r="EU56" s="167">
        <v>-9.5398999999999994</v>
      </c>
      <c r="EV56" s="167">
        <v>6.5998999999999999</v>
      </c>
      <c r="EW56" s="167">
        <v>4.2636000000000003</v>
      </c>
      <c r="EX56" s="167">
        <v>-16.946999999999999</v>
      </c>
      <c r="EY56" s="167">
        <v>-8.8559999999999999</v>
      </c>
      <c r="EZ56" s="167">
        <v>-8.8231999999999999</v>
      </c>
      <c r="FA56" s="167">
        <v>6.0065</v>
      </c>
      <c r="FB56" s="167">
        <v>-15.542999999999999</v>
      </c>
      <c r="FC56" s="167">
        <v>-39.145000000000003</v>
      </c>
      <c r="FD56" s="167">
        <v>4.2732000000000001</v>
      </c>
      <c r="FE56" s="167">
        <v>0</v>
      </c>
      <c r="FF56" s="167">
        <v>0</v>
      </c>
      <c r="FG56" s="167">
        <v>0</v>
      </c>
      <c r="FH56" s="167">
        <v>6.1424000000000003</v>
      </c>
      <c r="FI56" s="167">
        <v>4.7981999999999996</v>
      </c>
      <c r="FJ56" s="167">
        <v>-7.7028999999999996</v>
      </c>
      <c r="FK56" s="167">
        <v>-7.7028999999999996</v>
      </c>
      <c r="FL56" s="167">
        <v>38.347000000000001</v>
      </c>
      <c r="FM56" s="167">
        <v>7.2282999999999999</v>
      </c>
      <c r="FN56" s="167">
        <v>7.2740999999999998</v>
      </c>
      <c r="FO56" s="167">
        <v>37.880000000000003</v>
      </c>
      <c r="FP56" s="167">
        <v>46.051000000000002</v>
      </c>
      <c r="FQ56" s="167">
        <v>12.032</v>
      </c>
      <c r="FR56" s="167">
        <v>-9.7998999999999992</v>
      </c>
      <c r="FS56" s="167">
        <v>-2.5081000000000002</v>
      </c>
      <c r="FT56" s="167">
        <v>0.28860000000000002</v>
      </c>
      <c r="FU56" s="167">
        <v>1.88</v>
      </c>
      <c r="FV56" s="167">
        <v>0.85</v>
      </c>
      <c r="FW56" s="167">
        <v>-11.798999999999999</v>
      </c>
      <c r="FX56" s="167">
        <v>1.6408</v>
      </c>
      <c r="FY56" s="167">
        <v>6.6749000000000001</v>
      </c>
      <c r="FZ56" s="167">
        <v>0.13800000000000001</v>
      </c>
      <c r="GA56" s="167">
        <v>2.0146999999999999</v>
      </c>
      <c r="GB56" s="167">
        <v>31.719000000000001</v>
      </c>
      <c r="GC56" s="167">
        <v>-41.255000000000003</v>
      </c>
      <c r="GD56" s="167">
        <v>-31.373999999999999</v>
      </c>
      <c r="GE56" s="167">
        <v>-2.6299000000000001</v>
      </c>
      <c r="GF56" s="167">
        <v>31.867000000000001</v>
      </c>
      <c r="GG56" s="167">
        <v>15.199</v>
      </c>
      <c r="GH56" s="167">
        <v>15.749000000000001</v>
      </c>
      <c r="GI56" s="167">
        <v>1.3834</v>
      </c>
      <c r="GJ56" s="167">
        <v>-1.4141999999999999</v>
      </c>
      <c r="GK56" s="167">
        <v>2.012</v>
      </c>
      <c r="GL56" s="167">
        <v>5.62E-2</v>
      </c>
      <c r="GM56" s="168"/>
      <c r="GN56" s="167">
        <v>-10.78</v>
      </c>
      <c r="GO56" s="167">
        <v>-14.364000000000001</v>
      </c>
      <c r="GP56" s="167">
        <v>11.103999999999999</v>
      </c>
      <c r="GQ56" s="167">
        <v>-28.486000000000001</v>
      </c>
      <c r="GR56" s="167">
        <v>-19.053000000000001</v>
      </c>
      <c r="GS56" s="167">
        <v>-13.792</v>
      </c>
      <c r="GT56" s="167">
        <v>141.63999999999999</v>
      </c>
      <c r="GU56" s="167">
        <v>-5.1096000000000004</v>
      </c>
      <c r="GV56" s="167">
        <v>-12.359</v>
      </c>
      <c r="GW56" s="168"/>
      <c r="GX56" s="167">
        <v>2.0343</v>
      </c>
      <c r="GY56" s="167">
        <v>9.1792999999999996</v>
      </c>
      <c r="GZ56" s="167">
        <v>9.1937999999999995</v>
      </c>
      <c r="HA56" s="167">
        <v>2</v>
      </c>
      <c r="HB56" s="167">
        <v>-5.4112</v>
      </c>
      <c r="HC56" s="167">
        <v>-4.6325000000000003</v>
      </c>
      <c r="HD56" s="167">
        <v>1.6798999999999999</v>
      </c>
      <c r="HE56" s="167">
        <v>0</v>
      </c>
      <c r="HF56" s="167">
        <v>73.165000000000006</v>
      </c>
      <c r="HG56" s="167">
        <v>21.474</v>
      </c>
      <c r="HH56" s="167">
        <v>36.204000000000001</v>
      </c>
      <c r="HI56" s="167">
        <v>49.816000000000003</v>
      </c>
      <c r="HJ56" s="167">
        <v>49.987000000000002</v>
      </c>
      <c r="HK56" s="167">
        <v>-6.5190000000000001</v>
      </c>
      <c r="HL56" s="167">
        <v>-8.2302999999999997</v>
      </c>
      <c r="HM56" s="167">
        <v>0</v>
      </c>
      <c r="HN56" s="167">
        <v>0</v>
      </c>
      <c r="HO56" s="167">
        <v>39.036000000000001</v>
      </c>
      <c r="HP56" s="167">
        <v>39.426000000000002</v>
      </c>
      <c r="HQ56" s="167">
        <v>-25.228999999999999</v>
      </c>
      <c r="HR56" s="167">
        <v>-24.212</v>
      </c>
      <c r="HS56" s="167">
        <v>-4.2507999999999999</v>
      </c>
      <c r="HT56" s="167">
        <v>-4.1463000000000001</v>
      </c>
      <c r="HU56" s="167">
        <v>9.0500000000000007</v>
      </c>
      <c r="HV56" s="167">
        <v>9.35</v>
      </c>
      <c r="HW56" s="167">
        <v>-29.1</v>
      </c>
      <c r="HX56" s="167">
        <v>-29.298999999999999</v>
      </c>
      <c r="HY56" s="167">
        <v>1.2661</v>
      </c>
      <c r="HZ56" s="167">
        <v>-10.159000000000001</v>
      </c>
      <c r="IA56" s="167">
        <v>24.678999999999998</v>
      </c>
      <c r="IB56" s="167">
        <v>20.321999999999999</v>
      </c>
      <c r="IC56" s="167">
        <v>20.196999999999999</v>
      </c>
      <c r="ID56" s="167">
        <v>-19.5</v>
      </c>
      <c r="IE56" s="167">
        <v>-31.1</v>
      </c>
      <c r="IF56" s="167">
        <v>13.699</v>
      </c>
      <c r="IG56" s="167">
        <v>12.699</v>
      </c>
      <c r="IH56" s="167">
        <v>-18.347999999999999</v>
      </c>
      <c r="II56" s="167">
        <v>-18.289000000000001</v>
      </c>
      <c r="IJ56" s="167">
        <v>-39.688000000000002</v>
      </c>
      <c r="IK56" s="167">
        <v>-15.246</v>
      </c>
      <c r="IL56" s="167">
        <v>-279.29000000000002</v>
      </c>
      <c r="IM56" s="167">
        <v>-6.3719999999999999</v>
      </c>
      <c r="IN56" s="167">
        <v>15.368</v>
      </c>
      <c r="IO56" s="168"/>
      <c r="IP56" s="167">
        <v>63.305</v>
      </c>
      <c r="IQ56" s="167">
        <v>120.51</v>
      </c>
      <c r="IR56" s="167">
        <v>99.903000000000006</v>
      </c>
      <c r="IS56" s="167">
        <v>36.183</v>
      </c>
      <c r="IT56" s="167">
        <v>1.6920999999999999</v>
      </c>
      <c r="IU56" s="168"/>
      <c r="IV56" s="167">
        <v>-10.423</v>
      </c>
      <c r="IW56" s="167">
        <v>213.44</v>
      </c>
      <c r="IX56" s="167">
        <v>-168.02</v>
      </c>
      <c r="IY56" s="167">
        <v>55.110999999999997</v>
      </c>
      <c r="IZ56" s="167">
        <v>-43.994999999999997</v>
      </c>
      <c r="JA56" s="167">
        <v>-0.44309999999999999</v>
      </c>
      <c r="JB56" s="167">
        <v>6.6444999999999999</v>
      </c>
      <c r="JC56" s="167">
        <v>-8.1599000000000004</v>
      </c>
      <c r="JD56" s="167">
        <v>-0.84399999999999997</v>
      </c>
      <c r="JE56" s="167">
        <v>-0.85499999999999998</v>
      </c>
      <c r="JF56" s="167">
        <v>3.68</v>
      </c>
      <c r="JG56" s="167">
        <v>0</v>
      </c>
      <c r="JH56" s="167">
        <v>-5.1329000000000002</v>
      </c>
      <c r="JI56" s="167">
        <v>-6.1203000000000003</v>
      </c>
      <c r="JJ56" s="167">
        <v>13.304</v>
      </c>
      <c r="JK56" s="167">
        <v>-5.4763999999999999</v>
      </c>
      <c r="JL56" s="167">
        <v>2.4</v>
      </c>
      <c r="JM56" s="167">
        <v>-0.308</v>
      </c>
      <c r="JN56" s="167">
        <v>0.53600000000000003</v>
      </c>
      <c r="JO56" s="167">
        <v>0</v>
      </c>
      <c r="JP56" s="167">
        <v>0</v>
      </c>
      <c r="JQ56" s="167">
        <v>4.3205</v>
      </c>
      <c r="JR56" s="167">
        <v>3.5304000000000002</v>
      </c>
      <c r="JS56" s="167">
        <v>3.956</v>
      </c>
      <c r="JT56" s="168"/>
      <c r="JU56" s="167">
        <v>15.1</v>
      </c>
      <c r="JV56" s="167">
        <v>7.6242000000000001</v>
      </c>
      <c r="JW56" s="167">
        <v>-0.2</v>
      </c>
      <c r="JX56" s="167">
        <v>0.37</v>
      </c>
      <c r="JY56" s="167">
        <v>-7.8251999999999997</v>
      </c>
      <c r="JZ56" s="167">
        <v>-14.417999999999999</v>
      </c>
      <c r="KA56" s="167">
        <v>-16.396999999999998</v>
      </c>
      <c r="KB56" s="167">
        <v>-4.6308999999999996</v>
      </c>
      <c r="KC56" s="167">
        <v>10.692</v>
      </c>
      <c r="KD56" s="167">
        <v>-12.452999999999999</v>
      </c>
      <c r="KE56" s="167">
        <v>0</v>
      </c>
      <c r="KF56" s="167">
        <v>-16.798999999999999</v>
      </c>
      <c r="KG56" s="167">
        <v>-0.7</v>
      </c>
      <c r="KH56" s="167">
        <v>43.753</v>
      </c>
      <c r="KI56" s="167">
        <v>-154.5</v>
      </c>
    </row>
    <row r="57" spans="1:295">
      <c r="A57" s="236" t="s">
        <v>700</v>
      </c>
      <c r="B57" s="236"/>
      <c r="C57" s="170">
        <v>0</v>
      </c>
      <c r="D57" s="170">
        <v>8.1301000000000005</v>
      </c>
      <c r="E57" s="170">
        <v>-5.3451000000000004</v>
      </c>
      <c r="F57" s="170">
        <v>11.068</v>
      </c>
      <c r="G57" s="170">
        <v>12.609</v>
      </c>
      <c r="H57" s="170">
        <v>11.712999999999999</v>
      </c>
      <c r="I57" s="170">
        <v>17.186</v>
      </c>
      <c r="J57" s="170">
        <v>0</v>
      </c>
      <c r="K57" s="170">
        <v>26.614999999999998</v>
      </c>
      <c r="L57" s="170">
        <v>12.304</v>
      </c>
      <c r="M57" s="170">
        <v>-7.3648999999999996</v>
      </c>
      <c r="N57" s="170">
        <v>-6.6599000000000004</v>
      </c>
      <c r="O57" s="170">
        <v>-22</v>
      </c>
      <c r="P57" s="170">
        <v>8.8000000000000007</v>
      </c>
      <c r="Q57" s="170">
        <v>4.9679000000000002</v>
      </c>
      <c r="R57" s="170">
        <v>-15.398999999999999</v>
      </c>
      <c r="S57" s="170">
        <v>2.9584000000000001</v>
      </c>
      <c r="T57" s="170">
        <v>10.513999999999999</v>
      </c>
      <c r="U57" s="170">
        <v>6.7431000000000001</v>
      </c>
      <c r="V57" s="170">
        <v>6.6647999999999996</v>
      </c>
      <c r="W57" s="170">
        <v>11.619</v>
      </c>
      <c r="X57" s="170">
        <v>0</v>
      </c>
      <c r="Y57" s="170">
        <v>5.5803000000000003</v>
      </c>
      <c r="Z57" s="170">
        <v>1.1559999999999999</v>
      </c>
      <c r="AA57" s="170">
        <v>0</v>
      </c>
      <c r="AB57" s="170">
        <v>-0.14000000000000001</v>
      </c>
      <c r="AC57" s="170">
        <v>-6.6000000000000003E-2</v>
      </c>
      <c r="AD57" s="170">
        <v>-5.2999999999999999E-2</v>
      </c>
      <c r="AE57" s="170">
        <v>1.506</v>
      </c>
      <c r="AF57" s="170">
        <v>-4.4400000000000004</v>
      </c>
      <c r="AG57" s="170">
        <v>-2.2000000000000002</v>
      </c>
      <c r="AH57" s="170">
        <v>1.7689999999999999</v>
      </c>
      <c r="AI57" s="170">
        <v>0.32700000000000001</v>
      </c>
      <c r="AJ57" s="170">
        <v>-7.9099000000000004</v>
      </c>
      <c r="AK57" s="170">
        <v>-7.53</v>
      </c>
      <c r="AL57" s="170">
        <v>-10</v>
      </c>
      <c r="AM57" s="170">
        <v>-13.189</v>
      </c>
      <c r="AN57" s="170">
        <v>-12.8</v>
      </c>
      <c r="AO57" s="170">
        <v>10.548</v>
      </c>
      <c r="AP57" s="170">
        <v>4.4355000000000002</v>
      </c>
      <c r="AQ57" s="170">
        <v>25.785</v>
      </c>
      <c r="AR57" s="170">
        <v>30.596</v>
      </c>
      <c r="AS57" s="170">
        <v>-13.323</v>
      </c>
      <c r="AT57" s="170">
        <v>-5.2243000000000004</v>
      </c>
      <c r="AU57" s="170">
        <v>-5.0518000000000001</v>
      </c>
      <c r="AV57" s="170">
        <v>30.292999999999999</v>
      </c>
      <c r="AW57" s="170">
        <v>21.338000000000001</v>
      </c>
      <c r="AX57" s="170">
        <v>-15.673</v>
      </c>
      <c r="AY57" s="170">
        <v>-12.592000000000001</v>
      </c>
      <c r="AZ57" s="170">
        <v>10.664999999999999</v>
      </c>
      <c r="BA57" s="170">
        <v>55.396000000000001</v>
      </c>
      <c r="BB57" s="170">
        <v>15.612</v>
      </c>
      <c r="BC57" s="170">
        <v>10.683999999999999</v>
      </c>
      <c r="BD57" s="170">
        <v>-2.9998999999999998</v>
      </c>
      <c r="BE57" s="170">
        <v>-2.9998999999999998</v>
      </c>
      <c r="BF57" s="170">
        <v>-18.167999999999999</v>
      </c>
      <c r="BG57" s="170">
        <v>-15.525</v>
      </c>
      <c r="BH57" s="170">
        <v>-2.3065000000000002</v>
      </c>
      <c r="BI57" s="170">
        <v>1.3141</v>
      </c>
      <c r="BJ57" s="170">
        <v>9.4448000000000008</v>
      </c>
      <c r="BK57" s="170">
        <v>7.8399000000000001</v>
      </c>
      <c r="BL57" s="170">
        <v>4.9161999999999999</v>
      </c>
      <c r="BM57" s="170">
        <v>3.2881</v>
      </c>
      <c r="BN57" s="170">
        <v>-102.81</v>
      </c>
      <c r="BO57" s="170">
        <v>115.78</v>
      </c>
      <c r="BP57" s="170">
        <v>116.03</v>
      </c>
      <c r="BQ57" s="170">
        <v>-30.481999999999999</v>
      </c>
      <c r="BR57" s="170">
        <v>-44.241</v>
      </c>
      <c r="BS57" s="170">
        <v>-9.1669</v>
      </c>
      <c r="BT57" s="170">
        <v>0</v>
      </c>
      <c r="BU57" s="170">
        <v>0</v>
      </c>
      <c r="BV57" s="170">
        <v>41.305</v>
      </c>
      <c r="BW57" s="170">
        <v>16.75</v>
      </c>
      <c r="BX57" s="170">
        <v>12.439</v>
      </c>
      <c r="BY57" s="170">
        <v>-4.3699000000000003</v>
      </c>
      <c r="BZ57" s="170">
        <v>17.850000000000001</v>
      </c>
      <c r="CA57" s="170">
        <v>2.8172000000000001</v>
      </c>
      <c r="CB57" s="170">
        <v>3.3531</v>
      </c>
      <c r="CC57" s="170">
        <v>32.003</v>
      </c>
      <c r="CD57" s="170">
        <v>29.295000000000002</v>
      </c>
      <c r="CE57" s="170">
        <v>5.3234000000000004</v>
      </c>
      <c r="CF57" s="170">
        <v>-10.114000000000001</v>
      </c>
      <c r="CG57" s="170">
        <v>-9.7627000000000006</v>
      </c>
      <c r="CH57" s="170">
        <v>8.6541999999999994</v>
      </c>
      <c r="CI57" s="170">
        <v>41.237000000000002</v>
      </c>
      <c r="CJ57" s="170">
        <v>2.88</v>
      </c>
      <c r="CK57" s="170">
        <v>6.4119999999999999</v>
      </c>
      <c r="CL57" s="170">
        <v>33.9</v>
      </c>
      <c r="CM57" s="170">
        <v>29.2</v>
      </c>
      <c r="CN57" s="170">
        <v>-1.9098999999999999</v>
      </c>
      <c r="CO57" s="170">
        <v>59.863999999999997</v>
      </c>
      <c r="CP57" s="170">
        <v>59.802999999999997</v>
      </c>
      <c r="CQ57" s="170">
        <v>56.905000000000001</v>
      </c>
      <c r="CR57" s="170">
        <v>101.61</v>
      </c>
      <c r="CS57" s="170">
        <v>102.55</v>
      </c>
      <c r="CT57" s="170">
        <v>1</v>
      </c>
      <c r="CU57" s="170">
        <v>-68.659000000000006</v>
      </c>
      <c r="CV57" s="170">
        <v>0</v>
      </c>
      <c r="CW57" s="170">
        <v>3.8652000000000002</v>
      </c>
      <c r="CX57" s="170">
        <v>44.048999999999999</v>
      </c>
      <c r="CY57" s="170">
        <v>28.78</v>
      </c>
      <c r="CZ57" s="170">
        <v>19.536000000000001</v>
      </c>
      <c r="DA57" s="170">
        <v>19.241</v>
      </c>
      <c r="DB57" s="170">
        <v>-8.1300000000000008</v>
      </c>
      <c r="DC57" s="170">
        <v>0.3145</v>
      </c>
      <c r="DD57" s="170">
        <v>0</v>
      </c>
      <c r="DE57" s="170">
        <v>0</v>
      </c>
      <c r="DF57" s="170">
        <v>51.064999999999998</v>
      </c>
      <c r="DG57" s="170">
        <v>1.54E-2</v>
      </c>
      <c r="DH57" s="170">
        <v>-3.9788000000000001</v>
      </c>
      <c r="DI57" s="170">
        <v>14.398999999999999</v>
      </c>
      <c r="DJ57" s="170">
        <v>16.399000000000001</v>
      </c>
      <c r="DK57" s="170">
        <v>-1.5136000000000001</v>
      </c>
      <c r="DL57" s="170">
        <v>15.901</v>
      </c>
      <c r="DM57" s="170">
        <v>51.418999999999997</v>
      </c>
      <c r="DN57" s="170">
        <v>28.58</v>
      </c>
      <c r="DO57" s="170">
        <v>16.78</v>
      </c>
      <c r="DP57" s="170">
        <v>-4.84</v>
      </c>
      <c r="DQ57" s="170">
        <v>15.065</v>
      </c>
      <c r="DR57" s="170">
        <v>-11.333</v>
      </c>
      <c r="DS57" s="170">
        <v>2.97</v>
      </c>
      <c r="DT57" s="170">
        <v>2.9</v>
      </c>
      <c r="DU57" s="170">
        <v>24.81</v>
      </c>
      <c r="DV57" s="170">
        <v>32.49</v>
      </c>
      <c r="DW57" s="170">
        <v>-12.054</v>
      </c>
      <c r="DX57" s="170">
        <v>-6.3181000000000003</v>
      </c>
      <c r="DY57" s="170">
        <v>-18.974</v>
      </c>
      <c r="DZ57" s="170">
        <v>-18.036000000000001</v>
      </c>
      <c r="EA57" s="170">
        <v>56.426000000000002</v>
      </c>
      <c r="EB57" s="170">
        <v>28.789000000000001</v>
      </c>
      <c r="EC57" s="170">
        <v>19.991</v>
      </c>
      <c r="ED57" s="170">
        <v>20.413</v>
      </c>
      <c r="EE57" s="170">
        <v>11.869</v>
      </c>
      <c r="EF57" s="170">
        <v>-1.0852999999999999</v>
      </c>
      <c r="EG57" s="170">
        <v>-9.6110000000000007</v>
      </c>
      <c r="EH57" s="170">
        <v>12.837999999999999</v>
      </c>
      <c r="EI57" s="170">
        <v>-4.0269000000000004</v>
      </c>
      <c r="EJ57" s="170">
        <v>0</v>
      </c>
      <c r="EK57" s="170">
        <v>-8.9291</v>
      </c>
      <c r="EL57" s="170">
        <v>-9.6392000000000007</v>
      </c>
      <c r="EM57" s="170">
        <v>18.257999999999999</v>
      </c>
      <c r="EN57" s="170">
        <v>14.773</v>
      </c>
      <c r="EO57" s="170">
        <v>2.8702999999999999</v>
      </c>
      <c r="EP57" s="170">
        <v>29.2</v>
      </c>
      <c r="EQ57" s="170">
        <v>-18.079000000000001</v>
      </c>
      <c r="ER57" s="170">
        <v>-17.928999999999998</v>
      </c>
      <c r="ES57" s="170">
        <v>4.9386000000000001</v>
      </c>
      <c r="ET57" s="170">
        <v>12.648999999999999</v>
      </c>
      <c r="EU57" s="170">
        <v>-6.8598999999999997</v>
      </c>
      <c r="EV57" s="170">
        <v>13.5</v>
      </c>
      <c r="EW57" s="170">
        <v>9.7988</v>
      </c>
      <c r="EX57" s="170">
        <v>16.908999999999999</v>
      </c>
      <c r="EY57" s="170">
        <v>-8.0576000000000008</v>
      </c>
      <c r="EZ57" s="170">
        <v>-8.2114999999999991</v>
      </c>
      <c r="FA57" s="170">
        <v>10.007</v>
      </c>
      <c r="FB57" s="170">
        <v>4.7622999999999998</v>
      </c>
      <c r="FC57" s="170">
        <v>-39.145000000000003</v>
      </c>
      <c r="FD57" s="170">
        <v>5.3657000000000004</v>
      </c>
      <c r="FE57" s="170">
        <v>0</v>
      </c>
      <c r="FF57" s="170">
        <v>0</v>
      </c>
      <c r="FG57" s="170">
        <v>0</v>
      </c>
      <c r="FH57" s="170">
        <v>9.8925000000000001</v>
      </c>
      <c r="FI57" s="170">
        <v>9.4181000000000008</v>
      </c>
      <c r="FJ57" s="170">
        <v>10.047000000000001</v>
      </c>
      <c r="FK57" s="170">
        <v>9.8798999999999992</v>
      </c>
      <c r="FL57" s="170">
        <v>43.706000000000003</v>
      </c>
      <c r="FM57" s="170">
        <v>17.39</v>
      </c>
      <c r="FN57" s="170">
        <v>17.431000000000001</v>
      </c>
      <c r="FO57" s="170">
        <v>40.741999999999997</v>
      </c>
      <c r="FP57" s="170">
        <v>48.912999999999997</v>
      </c>
      <c r="FQ57" s="170">
        <v>16.495000000000001</v>
      </c>
      <c r="FR57" s="170">
        <v>-8.3099000000000007</v>
      </c>
      <c r="FS57" s="170">
        <v>-0.79610000000000003</v>
      </c>
      <c r="FT57" s="170">
        <v>0.40400000000000003</v>
      </c>
      <c r="FU57" s="170">
        <v>2.98</v>
      </c>
      <c r="FV57" s="170">
        <v>5.19</v>
      </c>
      <c r="FW57" s="170">
        <v>0</v>
      </c>
      <c r="FX57" s="170">
        <v>1.8746</v>
      </c>
      <c r="FY57" s="170">
        <v>7.2499000000000002</v>
      </c>
      <c r="FZ57" s="170">
        <v>0.84099999999999997</v>
      </c>
      <c r="GA57" s="170">
        <v>2.0379</v>
      </c>
      <c r="GB57" s="170">
        <v>31.978999999999999</v>
      </c>
      <c r="GC57" s="170">
        <v>-35.680999999999997</v>
      </c>
      <c r="GD57" s="170">
        <v>-25.562000000000001</v>
      </c>
      <c r="GE57" s="170">
        <v>-1.9999</v>
      </c>
      <c r="GF57" s="170">
        <v>37.356999999999999</v>
      </c>
      <c r="GG57" s="170">
        <v>17.298999999999999</v>
      </c>
      <c r="GH57" s="170">
        <v>28.338999999999999</v>
      </c>
      <c r="GI57" s="170">
        <v>10.563000000000001</v>
      </c>
      <c r="GJ57" s="170">
        <v>-1.4141999999999999</v>
      </c>
      <c r="GK57" s="170">
        <v>3.3268</v>
      </c>
      <c r="GL57" s="170">
        <v>5.62E-2</v>
      </c>
      <c r="GM57" s="170">
        <v>0</v>
      </c>
      <c r="GN57" s="170">
        <v>-9.9913000000000007</v>
      </c>
      <c r="GO57" s="170">
        <v>-8.2929999999999993</v>
      </c>
      <c r="GP57" s="170">
        <v>19.161000000000001</v>
      </c>
      <c r="GQ57" s="170">
        <v>-27.562000000000001</v>
      </c>
      <c r="GR57" s="170">
        <v>-3.9622000000000002</v>
      </c>
      <c r="GS57" s="170">
        <v>-8.6137999999999995</v>
      </c>
      <c r="GT57" s="170">
        <v>174.16</v>
      </c>
      <c r="GU57" s="170">
        <v>-1.6015999999999999</v>
      </c>
      <c r="GV57" s="170">
        <v>-6.8935000000000004</v>
      </c>
      <c r="GW57" s="170">
        <v>7.2962999999999996</v>
      </c>
      <c r="GX57" s="170">
        <v>4.1909000000000001</v>
      </c>
      <c r="GY57" s="170">
        <v>11.839</v>
      </c>
      <c r="GZ57" s="170">
        <v>11.994</v>
      </c>
      <c r="HA57" s="170">
        <v>4</v>
      </c>
      <c r="HB57" s="170">
        <v>27.741</v>
      </c>
      <c r="HC57" s="170">
        <v>28.702999999999999</v>
      </c>
      <c r="HD57" s="170">
        <v>9.2200000000000006</v>
      </c>
      <c r="HE57" s="170">
        <v>21.042000000000002</v>
      </c>
      <c r="HF57" s="170">
        <v>77.930999999999997</v>
      </c>
      <c r="HG57" s="170">
        <v>46.241999999999997</v>
      </c>
      <c r="HH57" s="170">
        <v>47.28</v>
      </c>
      <c r="HI57" s="170">
        <v>49.997999999999998</v>
      </c>
      <c r="HJ57" s="170">
        <v>49.987000000000002</v>
      </c>
      <c r="HK57" s="170">
        <v>0</v>
      </c>
      <c r="HL57" s="170">
        <v>0</v>
      </c>
      <c r="HM57" s="170">
        <v>0</v>
      </c>
      <c r="HN57" s="170">
        <v>0</v>
      </c>
      <c r="HO57" s="170">
        <v>47.167000000000002</v>
      </c>
      <c r="HP57" s="170">
        <v>105.15</v>
      </c>
      <c r="HQ57" s="170">
        <v>-20.186</v>
      </c>
      <c r="HR57" s="170">
        <v>-19.472000000000001</v>
      </c>
      <c r="HS57" s="170">
        <v>2.2715999999999998</v>
      </c>
      <c r="HT57" s="170">
        <v>2.2667000000000002</v>
      </c>
      <c r="HU57" s="170">
        <v>12.47</v>
      </c>
      <c r="HV57" s="170">
        <v>12.079000000000001</v>
      </c>
      <c r="HW57" s="170">
        <v>-24.5</v>
      </c>
      <c r="HX57" s="170">
        <v>-24.6</v>
      </c>
      <c r="HY57" s="170">
        <v>3.3938999999999999</v>
      </c>
      <c r="HZ57" s="170">
        <v>13.439</v>
      </c>
      <c r="IA57" s="170">
        <v>36.722000000000001</v>
      </c>
      <c r="IB57" s="170">
        <v>27.036999999999999</v>
      </c>
      <c r="IC57" s="170">
        <v>26.4</v>
      </c>
      <c r="ID57" s="170">
        <v>-12.3</v>
      </c>
      <c r="IE57" s="170">
        <v>-26</v>
      </c>
      <c r="IF57" s="170">
        <v>19.7</v>
      </c>
      <c r="IG57" s="170">
        <v>19.2</v>
      </c>
      <c r="IH57" s="170">
        <v>-17.393000000000001</v>
      </c>
      <c r="II57" s="170">
        <v>-17.509</v>
      </c>
      <c r="IJ57" s="170">
        <v>-32.189</v>
      </c>
      <c r="IK57" s="170">
        <v>24.335000000000001</v>
      </c>
      <c r="IL57" s="170">
        <v>-274.72000000000003</v>
      </c>
      <c r="IM57" s="170">
        <v>-2.4165000000000001</v>
      </c>
      <c r="IN57" s="170">
        <v>62.686999999999998</v>
      </c>
      <c r="IO57" s="170">
        <v>124.62</v>
      </c>
      <c r="IP57" s="170">
        <v>87.042000000000002</v>
      </c>
      <c r="IQ57" s="170">
        <v>139.22</v>
      </c>
      <c r="IR57" s="170">
        <v>132.41999999999999</v>
      </c>
      <c r="IS57" s="170">
        <v>66.885999999999996</v>
      </c>
      <c r="IT57" s="170">
        <v>27.138000000000002</v>
      </c>
      <c r="IU57" s="170">
        <v>27.536999999999999</v>
      </c>
      <c r="IV57" s="170">
        <v>21.605</v>
      </c>
      <c r="IW57" s="170">
        <v>242.61</v>
      </c>
      <c r="IX57" s="170">
        <v>-163.01</v>
      </c>
      <c r="IY57" s="170">
        <v>85.433000000000007</v>
      </c>
      <c r="IZ57" s="170">
        <v>-12.321999999999999</v>
      </c>
      <c r="JA57" s="170">
        <v>1.6173999999999999</v>
      </c>
      <c r="JB57" s="170">
        <v>6.7664999999999997</v>
      </c>
      <c r="JC57" s="170">
        <v>-6.6398999999999999</v>
      </c>
      <c r="JD57" s="170">
        <v>-0.314</v>
      </c>
      <c r="JE57" s="170">
        <v>-0.32100000000000001</v>
      </c>
      <c r="JF57" s="170">
        <v>8.3199000000000005</v>
      </c>
      <c r="JG57" s="170">
        <v>1.6798999999999999</v>
      </c>
      <c r="JH57" s="170">
        <v>-4.1961000000000004</v>
      </c>
      <c r="JI57" s="170">
        <v>-0.6149</v>
      </c>
      <c r="JJ57" s="170">
        <v>21.213999999999999</v>
      </c>
      <c r="JK57" s="170">
        <v>-0.6149</v>
      </c>
      <c r="JL57" s="170">
        <v>3.5998999999999999</v>
      </c>
      <c r="JM57" s="170">
        <v>4.1040000000000001</v>
      </c>
      <c r="JN57" s="170">
        <v>2.778</v>
      </c>
      <c r="JO57" s="170">
        <v>0</v>
      </c>
      <c r="JP57" s="170">
        <v>0</v>
      </c>
      <c r="JQ57" s="170">
        <v>6.0720999999999998</v>
      </c>
      <c r="JR57" s="170">
        <v>5.1052</v>
      </c>
      <c r="JS57" s="170">
        <v>6.7225000000000001</v>
      </c>
      <c r="JT57" s="170">
        <v>0</v>
      </c>
      <c r="JU57" s="170">
        <v>19.2</v>
      </c>
      <c r="JV57" s="170">
        <v>8.1478000000000002</v>
      </c>
      <c r="JW57" s="170">
        <v>0.91</v>
      </c>
      <c r="JX57" s="170">
        <v>0.37</v>
      </c>
      <c r="JY57" s="170">
        <v>5.0721999999999996</v>
      </c>
      <c r="JZ57" s="170">
        <v>-12.25</v>
      </c>
      <c r="KA57" s="170">
        <v>-16.396999999999998</v>
      </c>
      <c r="KB57" s="170">
        <v>7.1576000000000004</v>
      </c>
      <c r="KC57" s="170">
        <v>14.176</v>
      </c>
      <c r="KD57" s="170">
        <v>-12.452999999999999</v>
      </c>
      <c r="KE57" s="170">
        <v>8.5404999999999998</v>
      </c>
      <c r="KF57" s="170">
        <v>-12.8</v>
      </c>
      <c r="KG57" s="170">
        <v>3.9</v>
      </c>
      <c r="KH57" s="170">
        <v>52.533999999999999</v>
      </c>
      <c r="KI57" s="170">
        <v>-80.320999999999998</v>
      </c>
    </row>
    <row r="58" spans="1:295">
      <c r="A58" s="236" t="s">
        <v>701</v>
      </c>
      <c r="B58" s="236"/>
      <c r="C58" s="170">
        <v>0</v>
      </c>
      <c r="D58" s="170">
        <v>2.5282</v>
      </c>
      <c r="E58" s="170">
        <v>-16.861999999999998</v>
      </c>
      <c r="F58" s="170">
        <v>-1.0853999999999999</v>
      </c>
      <c r="G58" s="170">
        <v>5.0420999999999996</v>
      </c>
      <c r="H58" s="170">
        <v>5.7793000000000001</v>
      </c>
      <c r="I58" s="170">
        <v>9.2143999999999995</v>
      </c>
      <c r="J58" s="170">
        <v>0</v>
      </c>
      <c r="K58" s="170">
        <v>14.481</v>
      </c>
      <c r="L58" s="170">
        <v>6.1478000000000002</v>
      </c>
      <c r="M58" s="170">
        <v>-12.617000000000001</v>
      </c>
      <c r="N58" s="170">
        <v>-15.539</v>
      </c>
      <c r="O58" s="170">
        <v>-33</v>
      </c>
      <c r="P58" s="170">
        <v>-2.2000000000000002</v>
      </c>
      <c r="Q58" s="170">
        <v>0</v>
      </c>
      <c r="R58" s="170">
        <v>-24.2</v>
      </c>
      <c r="S58" s="170">
        <v>1.7346999999999999</v>
      </c>
      <c r="T58" s="170">
        <v>-15.122</v>
      </c>
      <c r="U58" s="170">
        <v>3.0042</v>
      </c>
      <c r="V58" s="170">
        <v>2.74</v>
      </c>
      <c r="W58" s="170">
        <v>5.0313999999999997</v>
      </c>
      <c r="X58" s="170">
        <v>0</v>
      </c>
      <c r="Y58" s="170">
        <v>-1.1376999999999999</v>
      </c>
      <c r="Z58" s="170">
        <v>1.0516000000000001</v>
      </c>
      <c r="AA58" s="170">
        <v>0</v>
      </c>
      <c r="AB58" s="170">
        <v>-0.88</v>
      </c>
      <c r="AC58" s="170">
        <v>-0.76700000000000002</v>
      </c>
      <c r="AD58" s="170">
        <v>-0.76100000000000001</v>
      </c>
      <c r="AE58" s="170">
        <v>-1.4E-2</v>
      </c>
      <c r="AF58" s="170">
        <v>-13.319000000000001</v>
      </c>
      <c r="AG58" s="170">
        <v>-15.4</v>
      </c>
      <c r="AH58" s="170">
        <v>-0.92500000000000004</v>
      </c>
      <c r="AI58" s="170">
        <v>0.24299999999999999</v>
      </c>
      <c r="AJ58" s="170">
        <v>-16.25</v>
      </c>
      <c r="AK58" s="170">
        <v>-15.75</v>
      </c>
      <c r="AL58" s="170">
        <v>-10</v>
      </c>
      <c r="AM58" s="170">
        <v>-18.02</v>
      </c>
      <c r="AN58" s="170">
        <v>-18.78</v>
      </c>
      <c r="AO58" s="170">
        <v>4.4436999999999998</v>
      </c>
      <c r="AP58" s="170">
        <v>3.4458000000000002</v>
      </c>
      <c r="AQ58" s="170">
        <v>13.163</v>
      </c>
      <c r="AR58" s="170">
        <v>16.27</v>
      </c>
      <c r="AS58" s="170">
        <v>-20.212</v>
      </c>
      <c r="AT58" s="170">
        <v>-18.486000000000001</v>
      </c>
      <c r="AU58" s="170">
        <v>-18.242000000000001</v>
      </c>
      <c r="AV58" s="170">
        <v>-1.1805000000000001</v>
      </c>
      <c r="AW58" s="170">
        <v>-1.2676000000000001</v>
      </c>
      <c r="AX58" s="170">
        <v>-24.648</v>
      </c>
      <c r="AY58" s="170">
        <v>-22.907</v>
      </c>
      <c r="AZ58" s="170">
        <v>5.9305000000000003</v>
      </c>
      <c r="BA58" s="170">
        <v>30.140999999999998</v>
      </c>
      <c r="BB58" s="170">
        <v>-53.118000000000002</v>
      </c>
      <c r="BC58" s="170">
        <v>-1.2217</v>
      </c>
      <c r="BD58" s="170">
        <v>-8.9999000000000002</v>
      </c>
      <c r="BE58" s="170">
        <v>-8.9999000000000002</v>
      </c>
      <c r="BF58" s="170">
        <v>-26.199000000000002</v>
      </c>
      <c r="BG58" s="170">
        <v>-26.263000000000002</v>
      </c>
      <c r="BH58" s="170">
        <v>-5.0320999999999998</v>
      </c>
      <c r="BI58" s="170">
        <v>1.3141</v>
      </c>
      <c r="BJ58" s="170">
        <v>-9.9562000000000008</v>
      </c>
      <c r="BK58" s="170">
        <v>-1.0699000000000001</v>
      </c>
      <c r="BL58" s="170">
        <v>0</v>
      </c>
      <c r="BM58" s="170">
        <v>0.30869999999999997</v>
      </c>
      <c r="BN58" s="170">
        <v>-142.33000000000001</v>
      </c>
      <c r="BO58" s="170">
        <v>41.84</v>
      </c>
      <c r="BP58" s="170">
        <v>42.847000000000001</v>
      </c>
      <c r="BQ58" s="170">
        <v>-101.04</v>
      </c>
      <c r="BR58" s="170">
        <v>-211.86</v>
      </c>
      <c r="BS58" s="170">
        <v>-9.1669</v>
      </c>
      <c r="BT58" s="170">
        <v>0</v>
      </c>
      <c r="BU58" s="170">
        <v>0</v>
      </c>
      <c r="BV58" s="170">
        <v>10.478</v>
      </c>
      <c r="BW58" s="170">
        <v>9.7200000000000006</v>
      </c>
      <c r="BX58" s="170">
        <v>6.5399000000000003</v>
      </c>
      <c r="BY58" s="170">
        <v>-12.569000000000001</v>
      </c>
      <c r="BZ58" s="170">
        <v>4.3498999999999999</v>
      </c>
      <c r="CA58" s="170">
        <v>-16.204000000000001</v>
      </c>
      <c r="CB58" s="170">
        <v>-15.936</v>
      </c>
      <c r="CC58" s="170">
        <v>10.56</v>
      </c>
      <c r="CD58" s="170">
        <v>8.1312999999999995</v>
      </c>
      <c r="CE58" s="170">
        <v>-5.4828000000000001</v>
      </c>
      <c r="CF58" s="170">
        <v>-44.575000000000003</v>
      </c>
      <c r="CG58" s="170">
        <v>-44.634999999999998</v>
      </c>
      <c r="CH58" s="170">
        <v>-8.0652000000000008</v>
      </c>
      <c r="CI58" s="170">
        <v>0</v>
      </c>
      <c r="CJ58" s="170">
        <v>2.88</v>
      </c>
      <c r="CK58" s="170">
        <v>6.4119999999999999</v>
      </c>
      <c r="CL58" s="170">
        <v>11.8</v>
      </c>
      <c r="CM58" s="170">
        <v>9.1998999999999995</v>
      </c>
      <c r="CN58" s="170">
        <v>-4.9000000000000004</v>
      </c>
      <c r="CO58" s="170">
        <v>24.686</v>
      </c>
      <c r="CP58" s="170">
        <v>24.306999999999999</v>
      </c>
      <c r="CQ58" s="170">
        <v>23.774999999999999</v>
      </c>
      <c r="CR58" s="170">
        <v>63.841000000000001</v>
      </c>
      <c r="CS58" s="170">
        <v>63.823</v>
      </c>
      <c r="CT58" s="170">
        <v>-23.83</v>
      </c>
      <c r="CU58" s="170">
        <v>-112.55</v>
      </c>
      <c r="CV58" s="170">
        <v>0</v>
      </c>
      <c r="CW58" s="170">
        <v>1.542</v>
      </c>
      <c r="CX58" s="170">
        <v>23.228999999999999</v>
      </c>
      <c r="CY58" s="170">
        <v>14.569000000000001</v>
      </c>
      <c r="CZ58" s="170">
        <v>3.2860999999999998</v>
      </c>
      <c r="DA58" s="170">
        <v>3.9093</v>
      </c>
      <c r="DB58" s="170">
        <v>-16.829000000000001</v>
      </c>
      <c r="DC58" s="170">
        <v>0.3145</v>
      </c>
      <c r="DD58" s="170">
        <v>-41.726999999999997</v>
      </c>
      <c r="DE58" s="170">
        <v>-41.744</v>
      </c>
      <c r="DF58" s="170">
        <v>10.693</v>
      </c>
      <c r="DG58" s="170">
        <v>1.41E-2</v>
      </c>
      <c r="DH58" s="170">
        <v>-9.0052000000000003</v>
      </c>
      <c r="DI58" s="170">
        <v>-16.899000000000001</v>
      </c>
      <c r="DJ58" s="170">
        <v>-15.8</v>
      </c>
      <c r="DK58" s="170">
        <v>-7.5354000000000001</v>
      </c>
      <c r="DL58" s="170">
        <v>-1.6830000000000001</v>
      </c>
      <c r="DM58" s="170">
        <v>17.826000000000001</v>
      </c>
      <c r="DN58" s="170">
        <v>3.5310999999999999</v>
      </c>
      <c r="DO58" s="170">
        <v>-1.36</v>
      </c>
      <c r="DP58" s="170">
        <v>-11.57</v>
      </c>
      <c r="DQ58" s="170">
        <v>5.4</v>
      </c>
      <c r="DR58" s="170">
        <v>-45.006999999999998</v>
      </c>
      <c r="DS58" s="170">
        <v>-4.43</v>
      </c>
      <c r="DT58" s="170">
        <v>-4.4298999999999999</v>
      </c>
      <c r="DU58" s="170">
        <v>1.49</v>
      </c>
      <c r="DV58" s="170">
        <v>-1.61</v>
      </c>
      <c r="DW58" s="170">
        <v>-47.072000000000003</v>
      </c>
      <c r="DX58" s="170">
        <v>-23.963000000000001</v>
      </c>
      <c r="DY58" s="170">
        <v>-30.146000000000001</v>
      </c>
      <c r="DZ58" s="170">
        <v>-28.827000000000002</v>
      </c>
      <c r="EA58" s="170">
        <v>0</v>
      </c>
      <c r="EB58" s="170">
        <v>-15.101000000000001</v>
      </c>
      <c r="EC58" s="170">
        <v>-21.344999999999999</v>
      </c>
      <c r="ED58" s="170">
        <v>-20.91</v>
      </c>
      <c r="EE58" s="170">
        <v>-20.497</v>
      </c>
      <c r="EF58" s="170">
        <v>-28.893999999999998</v>
      </c>
      <c r="EG58" s="170">
        <v>-14.314</v>
      </c>
      <c r="EH58" s="170">
        <v>-66.644000000000005</v>
      </c>
      <c r="EI58" s="170">
        <v>-71.444999999999993</v>
      </c>
      <c r="EJ58" s="170">
        <v>0</v>
      </c>
      <c r="EK58" s="170">
        <v>-20.914999999999999</v>
      </c>
      <c r="EL58" s="170">
        <v>-22.030999999999999</v>
      </c>
      <c r="EM58" s="170">
        <v>0</v>
      </c>
      <c r="EN58" s="170">
        <v>-10.019</v>
      </c>
      <c r="EO58" s="170">
        <v>-9.4559999999999995</v>
      </c>
      <c r="EP58" s="170">
        <v>-9.2200000000000006</v>
      </c>
      <c r="EQ58" s="170">
        <v>-37.994</v>
      </c>
      <c r="ER58" s="170">
        <v>-38.170999999999999</v>
      </c>
      <c r="ES58" s="170">
        <v>-11.359</v>
      </c>
      <c r="ET58" s="170">
        <v>-18.119</v>
      </c>
      <c r="EU58" s="170">
        <v>-18.239000000000001</v>
      </c>
      <c r="EV58" s="170">
        <v>-3.2999000000000001</v>
      </c>
      <c r="EW58" s="170">
        <v>4.0221999999999998</v>
      </c>
      <c r="EX58" s="170">
        <v>-23.678999999999998</v>
      </c>
      <c r="EY58" s="170">
        <v>-11.510999999999999</v>
      </c>
      <c r="EZ58" s="170">
        <v>-11.927</v>
      </c>
      <c r="FA58" s="170">
        <v>3.4782999999999999</v>
      </c>
      <c r="FB58" s="170">
        <v>-20.326000000000001</v>
      </c>
      <c r="FC58" s="170">
        <v>-39.145000000000003</v>
      </c>
      <c r="FD58" s="170">
        <v>3.7909999999999999</v>
      </c>
      <c r="FE58" s="170">
        <v>0</v>
      </c>
      <c r="FF58" s="170">
        <v>0</v>
      </c>
      <c r="FG58" s="170">
        <v>0</v>
      </c>
      <c r="FH58" s="170">
        <v>2.4453</v>
      </c>
      <c r="FI58" s="170">
        <v>1.4852000000000001</v>
      </c>
      <c r="FJ58" s="170">
        <v>-10.382</v>
      </c>
      <c r="FK58" s="170">
        <v>-8.5402000000000005</v>
      </c>
      <c r="FL58" s="170">
        <v>16.913</v>
      </c>
      <c r="FM58" s="170">
        <v>4.2988</v>
      </c>
      <c r="FN58" s="170">
        <v>4.8536999999999999</v>
      </c>
      <c r="FO58" s="170">
        <v>23.177</v>
      </c>
      <c r="FP58" s="170">
        <v>32.683</v>
      </c>
      <c r="FQ58" s="170">
        <v>3.8683999999999998</v>
      </c>
      <c r="FR58" s="170">
        <v>-15.419</v>
      </c>
      <c r="FS58" s="170">
        <v>-3.9180000000000001</v>
      </c>
      <c r="FT58" s="170">
        <v>0.25380000000000003</v>
      </c>
      <c r="FU58" s="170">
        <v>0.89</v>
      </c>
      <c r="FV58" s="170">
        <v>-0.91</v>
      </c>
      <c r="FW58" s="170">
        <v>-17.059000000000001</v>
      </c>
      <c r="FX58" s="170">
        <v>1.2102999999999999</v>
      </c>
      <c r="FY58" s="170">
        <v>6.4739000000000004</v>
      </c>
      <c r="FZ58" s="170">
        <v>-4.7E-2</v>
      </c>
      <c r="GA58" s="170">
        <v>0</v>
      </c>
      <c r="GB58" s="170">
        <v>21.01</v>
      </c>
      <c r="GC58" s="170">
        <v>-47.636000000000003</v>
      </c>
      <c r="GD58" s="170">
        <v>-38.901000000000003</v>
      </c>
      <c r="GE58" s="170">
        <v>-3.6899000000000002</v>
      </c>
      <c r="GF58" s="170">
        <v>27.603000000000002</v>
      </c>
      <c r="GG58" s="170">
        <v>9.6998999999999995</v>
      </c>
      <c r="GH58" s="170">
        <v>15.749000000000001</v>
      </c>
      <c r="GI58" s="170">
        <v>1.3834</v>
      </c>
      <c r="GJ58" s="170">
        <v>-11.36</v>
      </c>
      <c r="GK58" s="170">
        <v>1.6225000000000001</v>
      </c>
      <c r="GL58" s="170">
        <v>5.62E-2</v>
      </c>
      <c r="GM58" s="170">
        <v>0</v>
      </c>
      <c r="GN58" s="170">
        <v>-13.808</v>
      </c>
      <c r="GO58" s="170">
        <v>-24.61</v>
      </c>
      <c r="GP58" s="170">
        <v>11.074999999999999</v>
      </c>
      <c r="GQ58" s="170">
        <v>-37.058</v>
      </c>
      <c r="GR58" s="170">
        <v>-29.047000000000001</v>
      </c>
      <c r="GS58" s="170">
        <v>-17.018000000000001</v>
      </c>
      <c r="GT58" s="170">
        <v>123.87</v>
      </c>
      <c r="GU58" s="170">
        <v>-8.6798999999999999</v>
      </c>
      <c r="GV58" s="170">
        <v>-12.359</v>
      </c>
      <c r="GW58" s="170">
        <v>-12.379</v>
      </c>
      <c r="GX58" s="170">
        <v>1.5349999999999999</v>
      </c>
      <c r="GY58" s="170">
        <v>8.6152999999999995</v>
      </c>
      <c r="GZ58" s="170">
        <v>8.6321999999999992</v>
      </c>
      <c r="HA58" s="170">
        <v>0.99660000000000004</v>
      </c>
      <c r="HB58" s="170">
        <v>-7.7808000000000002</v>
      </c>
      <c r="HC58" s="170">
        <v>-6.9669999999999996</v>
      </c>
      <c r="HD58" s="170">
        <v>-17.600000000000001</v>
      </c>
      <c r="HE58" s="170">
        <v>-5.6199000000000003</v>
      </c>
      <c r="HF58" s="170">
        <v>23.027000000000001</v>
      </c>
      <c r="HG58" s="170">
        <v>6.9615999999999998</v>
      </c>
      <c r="HH58" s="170">
        <v>4.7640000000000002</v>
      </c>
      <c r="HI58" s="170">
        <v>-10.928000000000001</v>
      </c>
      <c r="HJ58" s="170">
        <v>-12.297000000000001</v>
      </c>
      <c r="HK58" s="170">
        <v>-9.6407000000000007</v>
      </c>
      <c r="HL58" s="170">
        <v>-10.291</v>
      </c>
      <c r="HM58" s="170">
        <v>-14.523</v>
      </c>
      <c r="HN58" s="170">
        <v>-16.492000000000001</v>
      </c>
      <c r="HO58" s="170">
        <v>-37.252000000000002</v>
      </c>
      <c r="HP58" s="170">
        <v>14.756</v>
      </c>
      <c r="HQ58" s="170">
        <v>-34.204999999999998</v>
      </c>
      <c r="HR58" s="170">
        <v>-33.890999999999998</v>
      </c>
      <c r="HS58" s="170">
        <v>-23.75</v>
      </c>
      <c r="HT58" s="170">
        <v>-23.672000000000001</v>
      </c>
      <c r="HU58" s="170">
        <v>-0.05</v>
      </c>
      <c r="HV58" s="170">
        <v>-0.15</v>
      </c>
      <c r="HW58" s="170">
        <v>-31.5</v>
      </c>
      <c r="HX58" s="170">
        <v>-31.7</v>
      </c>
      <c r="HY58" s="170">
        <v>3.5700000000000003E-2</v>
      </c>
      <c r="HZ58" s="170">
        <v>-12.159000000000001</v>
      </c>
      <c r="IA58" s="170">
        <v>15.199</v>
      </c>
      <c r="IB58" s="170">
        <v>4.3348000000000004</v>
      </c>
      <c r="IC58" s="170">
        <v>4.2313000000000001</v>
      </c>
      <c r="ID58" s="170">
        <v>-20.798999999999999</v>
      </c>
      <c r="IE58" s="170">
        <v>-34.098999999999997</v>
      </c>
      <c r="IF58" s="170">
        <v>7.3</v>
      </c>
      <c r="IG58" s="170">
        <v>4.1999000000000004</v>
      </c>
      <c r="IH58" s="170">
        <v>-18.574000000000002</v>
      </c>
      <c r="II58" s="170">
        <v>-18.558</v>
      </c>
      <c r="IJ58" s="170">
        <v>-103.97</v>
      </c>
      <c r="IK58" s="170">
        <v>-23.263000000000002</v>
      </c>
      <c r="IL58" s="170">
        <v>-298.49</v>
      </c>
      <c r="IM58" s="170">
        <v>-23.248999999999999</v>
      </c>
      <c r="IN58" s="170">
        <v>-38.716999999999999</v>
      </c>
      <c r="IO58" s="170">
        <v>83.143000000000001</v>
      </c>
      <c r="IP58" s="170">
        <v>37.148000000000003</v>
      </c>
      <c r="IQ58" s="170">
        <v>87.918000000000006</v>
      </c>
      <c r="IR58" s="170">
        <v>75.341999999999999</v>
      </c>
      <c r="IS58" s="170">
        <v>3.3336000000000001</v>
      </c>
      <c r="IT58" s="170">
        <v>-1.0995999999999999</v>
      </c>
      <c r="IU58" s="170">
        <v>0.12429999999999999</v>
      </c>
      <c r="IV58" s="170">
        <v>-29.198</v>
      </c>
      <c r="IW58" s="170">
        <v>178.24</v>
      </c>
      <c r="IX58" s="170">
        <v>-183.46</v>
      </c>
      <c r="IY58" s="170">
        <v>15.954000000000001</v>
      </c>
      <c r="IZ58" s="170">
        <v>-61.654000000000003</v>
      </c>
      <c r="JA58" s="170">
        <v>-2.3180999999999998</v>
      </c>
      <c r="JB58" s="170">
        <v>8.8000000000000005E-3</v>
      </c>
      <c r="JC58" s="170">
        <v>-12.478999999999999</v>
      </c>
      <c r="JD58" s="170">
        <v>-1.2230000000000001</v>
      </c>
      <c r="JE58" s="170">
        <v>-1.2309000000000001</v>
      </c>
      <c r="JF58" s="170">
        <v>1.7599</v>
      </c>
      <c r="JG58" s="170">
        <v>-5.0399000000000003</v>
      </c>
      <c r="JH58" s="170">
        <v>-6.5382999999999996</v>
      </c>
      <c r="JI58" s="170">
        <v>-8.0551999999999992</v>
      </c>
      <c r="JJ58" s="170">
        <v>-9.4314999999999998</v>
      </c>
      <c r="JK58" s="170">
        <v>-7.3228</v>
      </c>
      <c r="JL58" s="170">
        <v>-3</v>
      </c>
      <c r="JM58" s="170">
        <v>-3.0150000000000001</v>
      </c>
      <c r="JN58" s="170">
        <v>-3.677</v>
      </c>
      <c r="JO58" s="170">
        <v>0</v>
      </c>
      <c r="JP58" s="170">
        <v>0</v>
      </c>
      <c r="JQ58" s="170">
        <v>2.5762999999999998</v>
      </c>
      <c r="JR58" s="170">
        <v>-0.13300000000000001</v>
      </c>
      <c r="JS58" s="170">
        <v>2.5876999999999999</v>
      </c>
      <c r="JT58" s="170">
        <v>0</v>
      </c>
      <c r="JU58" s="170">
        <v>10.6</v>
      </c>
      <c r="JV58" s="170">
        <v>3.7806999999999999</v>
      </c>
      <c r="JW58" s="170">
        <v>-0.44</v>
      </c>
      <c r="JX58" s="170">
        <v>0.37</v>
      </c>
      <c r="JY58" s="170">
        <v>-10.09</v>
      </c>
      <c r="JZ58" s="170">
        <v>-18.111999999999998</v>
      </c>
      <c r="KA58" s="170">
        <v>-26.195</v>
      </c>
      <c r="KB58" s="170">
        <v>-6.5197000000000003</v>
      </c>
      <c r="KC58" s="170">
        <v>8.1546000000000003</v>
      </c>
      <c r="KD58" s="170">
        <v>-23.082999999999998</v>
      </c>
      <c r="KE58" s="170">
        <v>0</v>
      </c>
      <c r="KF58" s="170">
        <v>-21.1</v>
      </c>
      <c r="KG58" s="170">
        <v>-5.0998999999999999</v>
      </c>
      <c r="KH58" s="170">
        <v>-6.7446999999999999</v>
      </c>
      <c r="KI58" s="170">
        <v>-171.87</v>
      </c>
    </row>
    <row r="59" spans="1:295">
      <c r="A59" s="236" t="s">
        <v>702</v>
      </c>
      <c r="B59" s="236"/>
      <c r="C59" s="170">
        <v>0</v>
      </c>
      <c r="D59" s="170">
        <v>5.3205145833333338</v>
      </c>
      <c r="E59" s="170">
        <v>-11.132724390243903</v>
      </c>
      <c r="F59" s="170">
        <v>4.0403195121951221</v>
      </c>
      <c r="G59" s="170">
        <v>7.7495790697674423</v>
      </c>
      <c r="H59" s="170">
        <v>8.4300875000000008</v>
      </c>
      <c r="I59" s="170">
        <v>13.337512500000001</v>
      </c>
      <c r="J59" s="170">
        <v>0</v>
      </c>
      <c r="K59" s="170">
        <v>18.564666666666668</v>
      </c>
      <c r="L59" s="170">
        <v>8.0765104166666664</v>
      </c>
      <c r="M59" s="170">
        <v>-9.3675770833333338</v>
      </c>
      <c r="N59" s="170">
        <v>-11.793310416666666</v>
      </c>
      <c r="O59" s="170">
        <v>-26.995520833333334</v>
      </c>
      <c r="P59" s="170">
        <v>3.2083062500000001</v>
      </c>
      <c r="Q59" s="170">
        <v>2.6564541666666668</v>
      </c>
      <c r="R59" s="170">
        <v>-19.753833333333333</v>
      </c>
      <c r="S59" s="170">
        <v>2.3979583333333334</v>
      </c>
      <c r="T59" s="170">
        <v>-1.7131812500000001</v>
      </c>
      <c r="U59" s="170">
        <v>4.6834953488372095</v>
      </c>
      <c r="V59" s="170">
        <v>4.2491000000000003</v>
      </c>
      <c r="W59" s="170">
        <v>7.9010937500000002</v>
      </c>
      <c r="X59" s="170">
        <v>0</v>
      </c>
      <c r="Y59" s="170">
        <v>3.4548541666666668</v>
      </c>
      <c r="Z59" s="170">
        <v>1.1013625</v>
      </c>
      <c r="AA59" s="170">
        <v>0</v>
      </c>
      <c r="AB59" s="170">
        <v>-0.64198541666666675</v>
      </c>
      <c r="AC59" s="170">
        <v>-0.35858333333333331</v>
      </c>
      <c r="AD59" s="170">
        <v>-0.34283333333333332</v>
      </c>
      <c r="AE59" s="170">
        <v>0.69875624999999997</v>
      </c>
      <c r="AF59" s="170">
        <v>-8.5561958333333337</v>
      </c>
      <c r="AG59" s="170">
        <v>-7.8375000000000004</v>
      </c>
      <c r="AH59" s="170">
        <v>0.13972916666666665</v>
      </c>
      <c r="AI59" s="170">
        <v>0.27912500000000001</v>
      </c>
      <c r="AJ59" s="170">
        <v>-12.259225000000001</v>
      </c>
      <c r="AK59" s="170">
        <v>-12.025460465116279</v>
      </c>
      <c r="AL59" s="170">
        <v>-10</v>
      </c>
      <c r="AM59" s="170">
        <v>-15.479687500000001</v>
      </c>
      <c r="AN59" s="170">
        <v>-15.506166666666665</v>
      </c>
      <c r="AO59" s="170">
        <v>7.7713926829268303</v>
      </c>
      <c r="AP59" s="170">
        <v>3.8797770833333334</v>
      </c>
      <c r="AQ59" s="170">
        <v>20.626354166666665</v>
      </c>
      <c r="AR59" s="170">
        <v>23.266604166666664</v>
      </c>
      <c r="AS59" s="170">
        <v>-17.0651875</v>
      </c>
      <c r="AT59" s="170">
        <v>-10.409483333333332</v>
      </c>
      <c r="AU59" s="170">
        <v>-10.871973170731708</v>
      </c>
      <c r="AV59" s="170">
        <v>5.0493083333333342</v>
      </c>
      <c r="AW59" s="170">
        <v>5.0264708333333337</v>
      </c>
      <c r="AX59" s="170">
        <v>-19.498780487804879</v>
      </c>
      <c r="AY59" s="170">
        <v>-17.216083333333334</v>
      </c>
      <c r="AZ59" s="170">
        <v>7.8374604166666675</v>
      </c>
      <c r="BA59" s="170">
        <v>41.605604166666666</v>
      </c>
      <c r="BB59" s="170">
        <v>-21.545604878048781</v>
      </c>
      <c r="BC59" s="170">
        <v>4.6023634146341461</v>
      </c>
      <c r="BD59" s="170">
        <v>-5.5415666666666672</v>
      </c>
      <c r="BE59" s="170">
        <v>-5.529066666666667</v>
      </c>
      <c r="BF59" s="170">
        <v>-23.31790243902439</v>
      </c>
      <c r="BG59" s="170">
        <v>-22.826770833333331</v>
      </c>
      <c r="BH59" s="170">
        <v>-3.3164829268292686</v>
      </c>
      <c r="BI59" s="170">
        <v>1.3141</v>
      </c>
      <c r="BJ59" s="170">
        <v>0.28018823529411768</v>
      </c>
      <c r="BK59" s="170">
        <v>2.6477536585365851</v>
      </c>
      <c r="BL59" s="170">
        <v>2.1102770833333335</v>
      </c>
      <c r="BM59" s="170">
        <v>1.8605708333333335</v>
      </c>
      <c r="BN59" s="170">
        <v>-121.11125</v>
      </c>
      <c r="BO59" s="170">
        <v>80.626166666666663</v>
      </c>
      <c r="BP59" s="170">
        <v>80.854083333333335</v>
      </c>
      <c r="BQ59" s="170">
        <v>-61.501145833333339</v>
      </c>
      <c r="BR59" s="170">
        <v>-128.40954347826084</v>
      </c>
      <c r="BS59" s="170">
        <v>-9.1669</v>
      </c>
      <c r="BT59" s="170">
        <v>0</v>
      </c>
      <c r="BU59" s="170">
        <v>0</v>
      </c>
      <c r="BV59" s="170">
        <v>25.929312500000002</v>
      </c>
      <c r="BW59" s="170">
        <v>13.168543478260869</v>
      </c>
      <c r="BX59" s="170">
        <v>9.4129020833333339</v>
      </c>
      <c r="BY59" s="170">
        <v>-8.7478854166666657</v>
      </c>
      <c r="BZ59" s="170">
        <v>10.576287499999999</v>
      </c>
      <c r="CA59" s="170">
        <v>-6.4381023255813963</v>
      </c>
      <c r="CB59" s="170">
        <v>-6.4312125</v>
      </c>
      <c r="CC59" s="170">
        <v>17.494562500000001</v>
      </c>
      <c r="CD59" s="170">
        <v>15.133141666666667</v>
      </c>
      <c r="CE59" s="170">
        <v>1.0429166666666666E-2</v>
      </c>
      <c r="CF59" s="170">
        <v>-21.426604166666664</v>
      </c>
      <c r="CG59" s="170">
        <v>-21.447285416666666</v>
      </c>
      <c r="CH59" s="170">
        <v>0.25962926829268296</v>
      </c>
      <c r="CI59" s="170">
        <v>22.847750000000001</v>
      </c>
      <c r="CJ59" s="170">
        <v>2.88</v>
      </c>
      <c r="CK59" s="170">
        <v>6.4119999999999999</v>
      </c>
      <c r="CL59" s="170">
        <v>23.3955625</v>
      </c>
      <c r="CM59" s="170">
        <v>19.3767</v>
      </c>
      <c r="CN59" s="170">
        <v>-3.4893375</v>
      </c>
      <c r="CO59" s="170">
        <v>38.844999999999999</v>
      </c>
      <c r="CP59" s="170">
        <v>40.069895833333334</v>
      </c>
      <c r="CQ59" s="170">
        <v>38.4720625</v>
      </c>
      <c r="CR59" s="170">
        <v>80.386520833333321</v>
      </c>
      <c r="CS59" s="170">
        <v>80.666020833333334</v>
      </c>
      <c r="CT59" s="170">
        <v>-13.321325</v>
      </c>
      <c r="CU59" s="170">
        <v>-85.292562500000003</v>
      </c>
      <c r="CV59" s="170">
        <v>0</v>
      </c>
      <c r="CW59" s="170">
        <v>2.6774979166666668</v>
      </c>
      <c r="CX59" s="170">
        <v>33.214083333333335</v>
      </c>
      <c r="CY59" s="170">
        <v>21.609395833333334</v>
      </c>
      <c r="CZ59" s="170">
        <v>11.201265853658537</v>
      </c>
      <c r="DA59" s="170">
        <v>11.768354166666667</v>
      </c>
      <c r="DB59" s="170">
        <v>-12.677941666666666</v>
      </c>
      <c r="DC59" s="170">
        <v>0.3145</v>
      </c>
      <c r="DD59" s="170">
        <v>-19.38234375</v>
      </c>
      <c r="DE59" s="170">
        <v>-23.344416666666667</v>
      </c>
      <c r="DF59" s="170">
        <v>27.0345625</v>
      </c>
      <c r="DG59" s="170">
        <v>1.485294117647059E-2</v>
      </c>
      <c r="DH59" s="170">
        <v>-6.1892333333333331</v>
      </c>
      <c r="DI59" s="170">
        <v>-1.4275500000000001</v>
      </c>
      <c r="DJ59" s="170">
        <v>-1.1604083333333335</v>
      </c>
      <c r="DK59" s="170">
        <v>-5.7848437500000003</v>
      </c>
      <c r="DL59" s="170">
        <v>7.2545291666666669</v>
      </c>
      <c r="DM59" s="170">
        <v>36.538354166666664</v>
      </c>
      <c r="DN59" s="170">
        <v>16.325902083333332</v>
      </c>
      <c r="DO59" s="170">
        <v>7.9162499999999998</v>
      </c>
      <c r="DP59" s="170">
        <v>-8.1775000000000002</v>
      </c>
      <c r="DQ59" s="170">
        <v>9.536888888888889</v>
      </c>
      <c r="DR59" s="170">
        <v>-24.611558823529414</v>
      </c>
      <c r="DS59" s="170">
        <v>-1.7987458333333333</v>
      </c>
      <c r="DT59" s="170">
        <v>-2.1919219512195123</v>
      </c>
      <c r="DU59" s="170">
        <v>15.781833333333333</v>
      </c>
      <c r="DV59" s="170">
        <v>21.432479166666663</v>
      </c>
      <c r="DW59" s="170">
        <v>-26.238875</v>
      </c>
      <c r="DX59" s="170">
        <v>-14.187873529411764</v>
      </c>
      <c r="DY59" s="170">
        <v>-24.785708333333336</v>
      </c>
      <c r="DZ59" s="170">
        <v>-23.392926829268291</v>
      </c>
      <c r="EA59" s="170">
        <v>21.5815625</v>
      </c>
      <c r="EB59" s="170">
        <v>3.073466666666667</v>
      </c>
      <c r="EC59" s="170">
        <v>-4.782177083333333</v>
      </c>
      <c r="ED59" s="170">
        <v>-4.6423375</v>
      </c>
      <c r="EE59" s="170">
        <v>-5.8958604166666673</v>
      </c>
      <c r="EF59" s="170">
        <v>-11.83359756097561</v>
      </c>
      <c r="EG59" s="170">
        <v>-12.257166666666665</v>
      </c>
      <c r="EH59" s="170">
        <v>-30.959114583333335</v>
      </c>
      <c r="EI59" s="170">
        <v>-38.228638888888888</v>
      </c>
      <c r="EJ59" s="170">
        <v>0</v>
      </c>
      <c r="EK59" s="170">
        <v>-15.219614634146343</v>
      </c>
      <c r="EL59" s="170">
        <v>-15.887887804878048</v>
      </c>
      <c r="EM59" s="170">
        <v>2.566125</v>
      </c>
      <c r="EN59" s="170">
        <v>2.5894833333333334</v>
      </c>
      <c r="EO59" s="170">
        <v>-1.0501425</v>
      </c>
      <c r="EP59" s="170">
        <v>4.8289780487804874</v>
      </c>
      <c r="EQ59" s="170">
        <v>-29.285625</v>
      </c>
      <c r="ER59" s="170">
        <v>-28.961604166666667</v>
      </c>
      <c r="ES59" s="170">
        <v>-4.8968229166666664</v>
      </c>
      <c r="ET59" s="170">
        <v>-2.7571625000000002</v>
      </c>
      <c r="EU59" s="170">
        <v>-12.112108333333332</v>
      </c>
      <c r="EV59" s="170">
        <v>0.96874791666666671</v>
      </c>
      <c r="EW59" s="170">
        <v>6.3002585365853667</v>
      </c>
      <c r="EX59" s="170">
        <v>-2.8683645833333333</v>
      </c>
      <c r="EY59" s="170">
        <v>-9.7321600000000004</v>
      </c>
      <c r="EZ59" s="170">
        <v>-9.7831703703703692</v>
      </c>
      <c r="FA59" s="170">
        <v>6.4286687499999999</v>
      </c>
      <c r="FB59" s="170">
        <v>-11.398929166666667</v>
      </c>
      <c r="FC59" s="170">
        <v>-39.145000000000003</v>
      </c>
      <c r="FD59" s="170">
        <v>4.8432761904761907</v>
      </c>
      <c r="FE59" s="170">
        <v>0</v>
      </c>
      <c r="FF59" s="170">
        <v>0</v>
      </c>
      <c r="FG59" s="170">
        <v>0</v>
      </c>
      <c r="FH59" s="170">
        <v>4.9045874999999999</v>
      </c>
      <c r="FI59" s="170">
        <v>3.9104145833333335</v>
      </c>
      <c r="FJ59" s="170">
        <v>-1.3582194444444444</v>
      </c>
      <c r="FK59" s="170">
        <v>0.16255</v>
      </c>
      <c r="FL59" s="170">
        <v>30.539333333333335</v>
      </c>
      <c r="FM59" s="170">
        <v>11.199691666666666</v>
      </c>
      <c r="FN59" s="170">
        <v>11.255239583333335</v>
      </c>
      <c r="FO59" s="170">
        <v>31.252411764705883</v>
      </c>
      <c r="FP59" s="170">
        <v>40.348624999999998</v>
      </c>
      <c r="FQ59" s="170">
        <v>12.672106250000001</v>
      </c>
      <c r="FR59" s="170">
        <v>-11.967691666666665</v>
      </c>
      <c r="FS59" s="170">
        <v>-2.67484375</v>
      </c>
      <c r="FT59" s="170">
        <v>0.31606041666666668</v>
      </c>
      <c r="FU59" s="170">
        <v>2.1560416666666669</v>
      </c>
      <c r="FV59" s="170">
        <v>1.53125</v>
      </c>
      <c r="FW59" s="170">
        <v>-12.375991666666668</v>
      </c>
      <c r="FX59" s="170">
        <v>1.5583208333333334</v>
      </c>
      <c r="FY59" s="170">
        <v>6.9308791666666671</v>
      </c>
      <c r="FZ59" s="170">
        <v>0.27524999999999999</v>
      </c>
      <c r="GA59" s="170">
        <v>0.47759791666666673</v>
      </c>
      <c r="GB59" s="170">
        <v>26.482104166666666</v>
      </c>
      <c r="GC59" s="170">
        <v>-41.64908333333333</v>
      </c>
      <c r="GD59" s="170">
        <v>-31.615812500000001</v>
      </c>
      <c r="GE59" s="170">
        <v>-2.7675190476190474</v>
      </c>
      <c r="GF59" s="170">
        <v>31.769363636363636</v>
      </c>
      <c r="GG59" s="170">
        <v>13.448358536585365</v>
      </c>
      <c r="GH59" s="170">
        <v>22.925235294117648</v>
      </c>
      <c r="GI59" s="170">
        <v>6.9956390243902442</v>
      </c>
      <c r="GJ59" s="170">
        <v>-6.9134852941176472</v>
      </c>
      <c r="GK59" s="170">
        <v>2.3516958333333333</v>
      </c>
      <c r="GL59" s="170">
        <v>5.62E-2</v>
      </c>
      <c r="GM59" s="170">
        <v>0</v>
      </c>
      <c r="GN59" s="170">
        <v>-11.203860416666666</v>
      </c>
      <c r="GO59" s="170">
        <v>-14.405083333333334</v>
      </c>
      <c r="GP59" s="170">
        <v>15.644034482758622</v>
      </c>
      <c r="GQ59" s="170">
        <v>-32.226914285714287</v>
      </c>
      <c r="GR59" s="170">
        <v>-19.956158333333331</v>
      </c>
      <c r="GS59" s="170">
        <v>-13.272389583333334</v>
      </c>
      <c r="GT59" s="170">
        <v>154.83729166666666</v>
      </c>
      <c r="GU59" s="170">
        <v>-3.9332195121951221</v>
      </c>
      <c r="GV59" s="170">
        <v>-8.6437895833333336</v>
      </c>
      <c r="GW59" s="170">
        <v>-3.7407871794871794</v>
      </c>
      <c r="GX59" s="170">
        <v>2.50941875</v>
      </c>
      <c r="GY59" s="170">
        <v>10.139727906976745</v>
      </c>
      <c r="GZ59" s="170">
        <v>10.087453658536585</v>
      </c>
      <c r="HA59" s="170">
        <v>2.0015499999999999</v>
      </c>
      <c r="HB59" s="170">
        <v>10.7543875</v>
      </c>
      <c r="HC59" s="170">
        <v>12.251004166666668</v>
      </c>
      <c r="HD59" s="170">
        <v>-5.8493874999999997</v>
      </c>
      <c r="HE59" s="170">
        <v>8.9729854166666669</v>
      </c>
      <c r="HF59" s="170">
        <v>57.046791666666664</v>
      </c>
      <c r="HG59" s="170">
        <v>25.656587500000001</v>
      </c>
      <c r="HH59" s="170">
        <v>31.043112195121953</v>
      </c>
      <c r="HI59" s="170">
        <v>20.398277083333333</v>
      </c>
      <c r="HJ59" s="170">
        <v>19.538708333333332</v>
      </c>
      <c r="HK59" s="170">
        <v>-3.7929069767441863</v>
      </c>
      <c r="HL59" s="170">
        <v>-4.7238708333333328</v>
      </c>
      <c r="HM59" s="170">
        <v>-6.4369687500000001</v>
      </c>
      <c r="HN59" s="170">
        <v>-9.260020833333332</v>
      </c>
      <c r="HO59" s="170">
        <v>-7.9443333333333337</v>
      </c>
      <c r="HP59" s="170">
        <v>54.026258064516121</v>
      </c>
      <c r="HQ59" s="170">
        <v>-26.716609756097562</v>
      </c>
      <c r="HR59" s="170">
        <v>-26.383604166666668</v>
      </c>
      <c r="HS59" s="170">
        <v>-8.0523500000000006</v>
      </c>
      <c r="HT59" s="170">
        <v>-7.3234146341463413</v>
      </c>
      <c r="HU59" s="170">
        <v>7.9653395833333329</v>
      </c>
      <c r="HV59" s="170">
        <v>8.0111354166666668</v>
      </c>
      <c r="HW59" s="170">
        <v>-27.816437499999999</v>
      </c>
      <c r="HX59" s="170">
        <v>-27.793375000000001</v>
      </c>
      <c r="HY59" s="170">
        <v>1.6909083333333335</v>
      </c>
      <c r="HZ59" s="170">
        <v>-4.9150823529411767</v>
      </c>
      <c r="IA59" s="170">
        <v>24.530854166666668</v>
      </c>
      <c r="IB59" s="170">
        <v>19.460850000000001</v>
      </c>
      <c r="IC59" s="170">
        <v>19.338395833333333</v>
      </c>
      <c r="ID59" s="170">
        <v>-16.762062499999999</v>
      </c>
      <c r="IE59" s="170">
        <v>-28.716249999999999</v>
      </c>
      <c r="IF59" s="170">
        <v>14.866259259259261</v>
      </c>
      <c r="IG59" s="170">
        <v>12.877721951219513</v>
      </c>
      <c r="IH59" s="170">
        <v>-18.2395</v>
      </c>
      <c r="II59" s="170">
        <v>-18.191527777777779</v>
      </c>
      <c r="IJ59" s="170">
        <v>-61.084172413793105</v>
      </c>
      <c r="IK59" s="170">
        <v>-0.94999024390243902</v>
      </c>
      <c r="IL59" s="170">
        <v>-286.64314285714283</v>
      </c>
      <c r="IM59" s="170">
        <v>-12.27844074074074</v>
      </c>
      <c r="IN59" s="170">
        <v>19.238227906976746</v>
      </c>
      <c r="IO59" s="170">
        <v>106.53308</v>
      </c>
      <c r="IP59" s="170">
        <v>64.351740740740738</v>
      </c>
      <c r="IQ59" s="170">
        <v>118.40510416666666</v>
      </c>
      <c r="IR59" s="170">
        <v>104.69241463414635</v>
      </c>
      <c r="IS59" s="170">
        <v>30.162946341463414</v>
      </c>
      <c r="IT59" s="170">
        <v>14.627848780487804</v>
      </c>
      <c r="IU59" s="170">
        <v>13.61680243902439</v>
      </c>
      <c r="IV59" s="170">
        <v>-9.5101750000000003</v>
      </c>
      <c r="IW59" s="170">
        <v>206.5625</v>
      </c>
      <c r="IX59" s="170">
        <v>-172.19083333333333</v>
      </c>
      <c r="IY59" s="170">
        <v>42.7986875</v>
      </c>
      <c r="IZ59" s="170">
        <v>-33.295208333333335</v>
      </c>
      <c r="JA59" s="170">
        <v>-4.9029166666666665E-2</v>
      </c>
      <c r="JB59" s="170">
        <v>1.9269020833333335</v>
      </c>
      <c r="JC59" s="170">
        <v>-8.7281979166666677</v>
      </c>
      <c r="JD59" s="170">
        <v>-0.8496780487804878</v>
      </c>
      <c r="JE59" s="170">
        <v>-0.87183541666666664</v>
      </c>
      <c r="JF59" s="170">
        <v>4.1182854166666667</v>
      </c>
      <c r="JG59" s="170">
        <v>-0.51162093023255817</v>
      </c>
      <c r="JH59" s="170">
        <v>-5.1116875000000004</v>
      </c>
      <c r="JI59" s="170">
        <v>-6.2405411764705878</v>
      </c>
      <c r="JJ59" s="170">
        <v>15.451914634146341</v>
      </c>
      <c r="JK59" s="170">
        <v>-5.7760041666666675</v>
      </c>
      <c r="JL59" s="170">
        <v>-0.69268048780487801</v>
      </c>
      <c r="JM59" s="170">
        <v>-6.9877083333333326E-2</v>
      </c>
      <c r="JN59" s="170">
        <v>-3.3770833333333333E-2</v>
      </c>
      <c r="JO59" s="170">
        <v>0</v>
      </c>
      <c r="JP59" s="170">
        <v>0</v>
      </c>
      <c r="JQ59" s="170">
        <v>3.9177729166666668</v>
      </c>
      <c r="JR59" s="170">
        <v>3.4558479166666665</v>
      </c>
      <c r="JS59" s="170">
        <v>3.5958937500000001</v>
      </c>
      <c r="JT59" s="170">
        <v>0</v>
      </c>
      <c r="JU59" s="170">
        <v>12.75375</v>
      </c>
      <c r="JV59" s="170">
        <v>6.3670833333333334</v>
      </c>
      <c r="JW59" s="170">
        <v>0.2182926829268293</v>
      </c>
      <c r="JX59" s="170">
        <v>0.37</v>
      </c>
      <c r="JY59" s="170">
        <v>-2.0412708333333334</v>
      </c>
      <c r="JZ59" s="170">
        <v>-15.465375</v>
      </c>
      <c r="KA59" s="170">
        <v>-21.612536585365852</v>
      </c>
      <c r="KB59" s="170">
        <v>1.2834902439024392</v>
      </c>
      <c r="KC59" s="170">
        <v>11.057720833333335</v>
      </c>
      <c r="KD59" s="170">
        <v>-16.784083333333335</v>
      </c>
      <c r="KE59" s="170">
        <v>5.0772270833333328</v>
      </c>
      <c r="KF59" s="170">
        <v>-14.953854166666666</v>
      </c>
      <c r="KG59" s="170">
        <v>-2.6083104166666664</v>
      </c>
      <c r="KH59" s="170">
        <v>26.957918750000001</v>
      </c>
      <c r="KI59" s="170">
        <v>-130.24043750000001</v>
      </c>
    </row>
    <row r="60" spans="1:295">
      <c r="A60" s="236" t="s">
        <v>2210</v>
      </c>
      <c r="B60" s="236"/>
      <c r="C60" s="158" t="s">
        <v>168</v>
      </c>
      <c r="D60" s="158" t="s">
        <v>168</v>
      </c>
      <c r="E60" s="158" t="s">
        <v>168</v>
      </c>
      <c r="F60" s="158" t="s">
        <v>168</v>
      </c>
      <c r="G60" s="158" t="s">
        <v>168</v>
      </c>
      <c r="H60" s="158" t="s">
        <v>2211</v>
      </c>
      <c r="I60" s="158" t="s">
        <v>168</v>
      </c>
      <c r="J60" s="158" t="s">
        <v>168</v>
      </c>
      <c r="K60" s="158" t="s">
        <v>2211</v>
      </c>
      <c r="L60" s="158" t="s">
        <v>168</v>
      </c>
      <c r="M60" s="158" t="s">
        <v>168</v>
      </c>
      <c r="N60" s="158" t="s">
        <v>168</v>
      </c>
      <c r="O60" s="158" t="s">
        <v>168</v>
      </c>
      <c r="P60" s="158" t="s">
        <v>168</v>
      </c>
      <c r="Q60" s="158" t="s">
        <v>168</v>
      </c>
      <c r="R60" s="158" t="s">
        <v>168</v>
      </c>
      <c r="S60" s="158" t="s">
        <v>168</v>
      </c>
      <c r="T60" s="158" t="s">
        <v>168</v>
      </c>
      <c r="U60" s="158" t="s">
        <v>168</v>
      </c>
      <c r="V60" s="158" t="s">
        <v>168</v>
      </c>
      <c r="W60" s="158" t="s">
        <v>168</v>
      </c>
      <c r="X60" s="158" t="s">
        <v>2211</v>
      </c>
      <c r="Y60" s="158" t="s">
        <v>2211</v>
      </c>
      <c r="Z60" s="158" t="s">
        <v>2211</v>
      </c>
      <c r="AA60" s="158" t="s">
        <v>168</v>
      </c>
      <c r="AB60" s="158" t="s">
        <v>2211</v>
      </c>
      <c r="AC60" s="158" t="s">
        <v>168</v>
      </c>
      <c r="AD60" s="158" t="s">
        <v>168</v>
      </c>
      <c r="AE60" s="158" t="s">
        <v>2211</v>
      </c>
      <c r="AF60" s="158" t="s">
        <v>168</v>
      </c>
      <c r="AG60" s="158" t="s">
        <v>168</v>
      </c>
      <c r="AH60" s="158" t="s">
        <v>168</v>
      </c>
      <c r="AI60" s="158" t="s">
        <v>168</v>
      </c>
      <c r="AJ60" s="158" t="s">
        <v>168</v>
      </c>
      <c r="AK60" s="158" t="s">
        <v>168</v>
      </c>
      <c r="AL60" s="158" t="s">
        <v>2211</v>
      </c>
      <c r="AM60" s="158" t="s">
        <v>168</v>
      </c>
      <c r="AN60" s="158" t="s">
        <v>168</v>
      </c>
      <c r="AO60" s="158" t="s">
        <v>168</v>
      </c>
      <c r="AP60" s="158" t="s">
        <v>2211</v>
      </c>
      <c r="AQ60" s="158" t="s">
        <v>168</v>
      </c>
      <c r="AR60" s="158" t="s">
        <v>168</v>
      </c>
      <c r="AS60" s="158" t="s">
        <v>168</v>
      </c>
      <c r="AT60" s="158" t="s">
        <v>168</v>
      </c>
      <c r="AU60" s="158" t="s">
        <v>168</v>
      </c>
      <c r="AV60" s="158" t="s">
        <v>2211</v>
      </c>
      <c r="AW60" s="158" t="s">
        <v>2211</v>
      </c>
      <c r="AX60" s="158" t="s">
        <v>168</v>
      </c>
      <c r="AY60" s="158" t="s">
        <v>168</v>
      </c>
      <c r="AZ60" s="158" t="s">
        <v>168</v>
      </c>
      <c r="BA60" s="158" t="s">
        <v>168</v>
      </c>
      <c r="BB60" s="158" t="s">
        <v>168</v>
      </c>
      <c r="BC60" s="158" t="s">
        <v>2211</v>
      </c>
      <c r="BD60" s="158" t="s">
        <v>2211</v>
      </c>
      <c r="BE60" s="158" t="s">
        <v>2211</v>
      </c>
      <c r="BF60" s="158" t="s">
        <v>168</v>
      </c>
      <c r="BG60" s="158" t="s">
        <v>168</v>
      </c>
      <c r="BH60" s="158" t="s">
        <v>2211</v>
      </c>
      <c r="BI60" s="158" t="s">
        <v>2211</v>
      </c>
      <c r="BJ60" s="158" t="s">
        <v>2211</v>
      </c>
      <c r="BK60" s="158" t="s">
        <v>2211</v>
      </c>
      <c r="BL60" s="158" t="s">
        <v>2211</v>
      </c>
      <c r="BM60" s="158" t="s">
        <v>2211</v>
      </c>
      <c r="BN60" s="158" t="s">
        <v>168</v>
      </c>
      <c r="BO60" s="158" t="s">
        <v>168</v>
      </c>
      <c r="BP60" s="158" t="s">
        <v>168</v>
      </c>
      <c r="BQ60" s="158" t="s">
        <v>2211</v>
      </c>
      <c r="BR60" s="158" t="s">
        <v>2211</v>
      </c>
      <c r="BS60" s="158" t="s">
        <v>2211</v>
      </c>
      <c r="BT60" s="158" t="s">
        <v>2211</v>
      </c>
      <c r="BU60" s="158" t="s">
        <v>2211</v>
      </c>
      <c r="BV60" s="158" t="s">
        <v>2211</v>
      </c>
      <c r="BW60" s="158" t="s">
        <v>2211</v>
      </c>
      <c r="BX60" s="158" t="s">
        <v>2212</v>
      </c>
      <c r="BY60" s="158" t="s">
        <v>2211</v>
      </c>
      <c r="BZ60" s="158" t="s">
        <v>2211</v>
      </c>
      <c r="CA60" s="158" t="s">
        <v>2211</v>
      </c>
      <c r="CB60" s="158" t="s">
        <v>2211</v>
      </c>
      <c r="CC60" s="158" t="s">
        <v>2211</v>
      </c>
      <c r="CD60" s="158" t="s">
        <v>2211</v>
      </c>
      <c r="CE60" s="158" t="s">
        <v>2211</v>
      </c>
      <c r="CF60" s="158" t="s">
        <v>2211</v>
      </c>
      <c r="CG60" s="158" t="s">
        <v>2211</v>
      </c>
      <c r="CH60" s="158" t="s">
        <v>2211</v>
      </c>
      <c r="CI60" s="158" t="s">
        <v>2211</v>
      </c>
      <c r="CJ60" s="158" t="s">
        <v>2211</v>
      </c>
      <c r="CK60" s="158" t="s">
        <v>2211</v>
      </c>
      <c r="CL60" s="158" t="s">
        <v>2211</v>
      </c>
      <c r="CM60" s="158" t="s">
        <v>2211</v>
      </c>
      <c r="CN60" s="158" t="s">
        <v>2211</v>
      </c>
      <c r="CO60" s="158" t="s">
        <v>2211</v>
      </c>
      <c r="CP60" s="158" t="s">
        <v>2211</v>
      </c>
      <c r="CQ60" s="158" t="s">
        <v>2211</v>
      </c>
      <c r="CR60" s="158" t="s">
        <v>2211</v>
      </c>
      <c r="CS60" s="158" t="s">
        <v>2211</v>
      </c>
      <c r="CT60" s="158" t="s">
        <v>2211</v>
      </c>
      <c r="CU60" s="158" t="s">
        <v>2211</v>
      </c>
      <c r="CV60" s="158" t="s">
        <v>2211</v>
      </c>
      <c r="CW60" s="158" t="s">
        <v>2211</v>
      </c>
      <c r="CX60" s="158" t="s">
        <v>2211</v>
      </c>
      <c r="CY60" s="158" t="s">
        <v>2211</v>
      </c>
      <c r="CZ60" s="158" t="s">
        <v>2211</v>
      </c>
      <c r="DA60" s="158" t="s">
        <v>2211</v>
      </c>
      <c r="DB60" s="158" t="s">
        <v>2211</v>
      </c>
      <c r="DC60" s="158" t="s">
        <v>2211</v>
      </c>
      <c r="DD60" s="158" t="s">
        <v>2211</v>
      </c>
      <c r="DE60" s="158" t="s">
        <v>2211</v>
      </c>
      <c r="DF60" s="158" t="s">
        <v>2211</v>
      </c>
      <c r="DG60" s="158" t="s">
        <v>2211</v>
      </c>
      <c r="DH60" s="158" t="s">
        <v>2211</v>
      </c>
      <c r="DI60" s="158" t="s">
        <v>2211</v>
      </c>
      <c r="DJ60" s="158" t="s">
        <v>2211</v>
      </c>
      <c r="DK60" s="158" t="s">
        <v>2211</v>
      </c>
      <c r="DL60" s="158" t="s">
        <v>2211</v>
      </c>
      <c r="DM60" s="158" t="s">
        <v>2211</v>
      </c>
      <c r="DN60" s="158" t="s">
        <v>2211</v>
      </c>
      <c r="DO60" s="158" t="s">
        <v>2211</v>
      </c>
      <c r="DP60" s="158" t="s">
        <v>2211</v>
      </c>
      <c r="DQ60" s="158" t="s">
        <v>2211</v>
      </c>
      <c r="DR60" s="158" t="s">
        <v>2211</v>
      </c>
      <c r="DS60" s="158" t="s">
        <v>2211</v>
      </c>
      <c r="DT60" s="158" t="s">
        <v>2211</v>
      </c>
      <c r="DU60" s="158" t="s">
        <v>2211</v>
      </c>
      <c r="DV60" s="158" t="s">
        <v>2211</v>
      </c>
      <c r="DW60" s="158" t="s">
        <v>2211</v>
      </c>
      <c r="DX60" s="158" t="s">
        <v>2211</v>
      </c>
      <c r="DY60" s="158" t="s">
        <v>2211</v>
      </c>
      <c r="DZ60" s="158" t="s">
        <v>2211</v>
      </c>
      <c r="EA60" s="158" t="s">
        <v>2211</v>
      </c>
      <c r="EB60" s="158" t="s">
        <v>2211</v>
      </c>
      <c r="EC60" s="158" t="s">
        <v>2211</v>
      </c>
      <c r="ED60" s="158" t="s">
        <v>2211</v>
      </c>
      <c r="EE60" s="158" t="s">
        <v>2211</v>
      </c>
      <c r="EF60" s="158" t="s">
        <v>2211</v>
      </c>
      <c r="EG60" s="158" t="s">
        <v>2211</v>
      </c>
      <c r="EH60" s="158" t="s">
        <v>2211</v>
      </c>
      <c r="EI60" s="158" t="s">
        <v>2211</v>
      </c>
      <c r="EJ60" s="158" t="s">
        <v>2211</v>
      </c>
      <c r="EK60" s="158" t="s">
        <v>2211</v>
      </c>
      <c r="EL60" s="158" t="s">
        <v>2211</v>
      </c>
      <c r="EM60" s="158" t="s">
        <v>2211</v>
      </c>
      <c r="EN60" s="158" t="s">
        <v>2211</v>
      </c>
      <c r="EO60" s="158" t="s">
        <v>2211</v>
      </c>
      <c r="EP60" s="158" t="s">
        <v>2211</v>
      </c>
      <c r="EQ60" s="158" t="s">
        <v>2211</v>
      </c>
      <c r="ER60" s="158" t="s">
        <v>2211</v>
      </c>
      <c r="ES60" s="158" t="s">
        <v>2211</v>
      </c>
      <c r="ET60" s="158" t="s">
        <v>2211</v>
      </c>
      <c r="EU60" s="158" t="s">
        <v>2211</v>
      </c>
      <c r="EV60" s="158" t="s">
        <v>2211</v>
      </c>
      <c r="EW60" s="158" t="s">
        <v>2211</v>
      </c>
      <c r="EX60" s="158" t="s">
        <v>2211</v>
      </c>
      <c r="EY60" s="158" t="s">
        <v>2211</v>
      </c>
      <c r="EZ60" s="158" t="s">
        <v>2211</v>
      </c>
      <c r="FA60" s="158" t="s">
        <v>2211</v>
      </c>
      <c r="FB60" s="158" t="s">
        <v>2211</v>
      </c>
      <c r="FC60" s="158" t="s">
        <v>2211</v>
      </c>
      <c r="FD60" s="158" t="s">
        <v>2211</v>
      </c>
      <c r="FE60" s="158" t="s">
        <v>2211</v>
      </c>
      <c r="FF60" s="158" t="s">
        <v>2211</v>
      </c>
      <c r="FG60" s="158" t="s">
        <v>2211</v>
      </c>
      <c r="FH60" s="158" t="s">
        <v>2211</v>
      </c>
      <c r="FI60" s="158" t="s">
        <v>2211</v>
      </c>
      <c r="FJ60" s="158" t="s">
        <v>2211</v>
      </c>
      <c r="FK60" s="158" t="s">
        <v>2211</v>
      </c>
      <c r="FL60" s="158" t="s">
        <v>2211</v>
      </c>
      <c r="FM60" s="158" t="s">
        <v>2211</v>
      </c>
      <c r="FN60" s="158" t="s">
        <v>2211</v>
      </c>
      <c r="FO60" s="158" t="s">
        <v>2211</v>
      </c>
      <c r="FP60" s="158" t="s">
        <v>2211</v>
      </c>
      <c r="FQ60" s="158" t="s">
        <v>2211</v>
      </c>
      <c r="FR60" s="158" t="s">
        <v>2211</v>
      </c>
      <c r="FS60" s="158" t="s">
        <v>2211</v>
      </c>
      <c r="FT60" s="158" t="s">
        <v>2211</v>
      </c>
      <c r="FU60" s="158" t="s">
        <v>2211</v>
      </c>
      <c r="FV60" s="158" t="s">
        <v>2211</v>
      </c>
      <c r="FW60" s="158" t="s">
        <v>2211</v>
      </c>
      <c r="FX60" s="158" t="s">
        <v>2211</v>
      </c>
      <c r="FY60" s="158" t="s">
        <v>2211</v>
      </c>
      <c r="FZ60" s="158" t="s">
        <v>2211</v>
      </c>
      <c r="GA60" s="158" t="s">
        <v>2211</v>
      </c>
      <c r="GB60" s="158" t="s">
        <v>2211</v>
      </c>
      <c r="GC60" s="158" t="s">
        <v>2211</v>
      </c>
      <c r="GD60" s="158" t="s">
        <v>2211</v>
      </c>
      <c r="GE60" s="158" t="s">
        <v>2211</v>
      </c>
      <c r="GF60" s="158" t="s">
        <v>2211</v>
      </c>
      <c r="GG60" s="158" t="s">
        <v>2211</v>
      </c>
      <c r="GH60" s="158" t="s">
        <v>2211</v>
      </c>
      <c r="GI60" s="158" t="s">
        <v>2211</v>
      </c>
      <c r="GJ60" s="158" t="s">
        <v>2211</v>
      </c>
      <c r="GK60" s="158" t="s">
        <v>2211</v>
      </c>
      <c r="GL60" s="158" t="s">
        <v>2211</v>
      </c>
      <c r="GM60" s="158" t="s">
        <v>2211</v>
      </c>
      <c r="GN60" s="158" t="s">
        <v>2211</v>
      </c>
      <c r="GO60" s="158" t="s">
        <v>2211</v>
      </c>
      <c r="GP60" s="158" t="s">
        <v>2211</v>
      </c>
      <c r="GQ60" s="158" t="s">
        <v>2211</v>
      </c>
      <c r="GR60" s="158" t="s">
        <v>2211</v>
      </c>
      <c r="GS60" s="158" t="s">
        <v>2211</v>
      </c>
      <c r="GT60" s="158" t="s">
        <v>2211</v>
      </c>
      <c r="GU60" s="158" t="s">
        <v>2211</v>
      </c>
      <c r="GV60" s="158" t="s">
        <v>2211</v>
      </c>
      <c r="GW60" s="158" t="s">
        <v>2211</v>
      </c>
      <c r="GX60" s="158" t="s">
        <v>2211</v>
      </c>
      <c r="GY60" s="158" t="s">
        <v>2211</v>
      </c>
      <c r="GZ60" s="158" t="s">
        <v>2211</v>
      </c>
      <c r="HA60" s="158" t="s">
        <v>2211</v>
      </c>
      <c r="HB60" s="158" t="s">
        <v>2211</v>
      </c>
      <c r="HC60" s="158" t="s">
        <v>2211</v>
      </c>
      <c r="HD60" s="158" t="s">
        <v>2211</v>
      </c>
      <c r="HE60" s="158" t="s">
        <v>2212</v>
      </c>
      <c r="HF60" s="158" t="s">
        <v>2212</v>
      </c>
      <c r="HG60" s="158" t="s">
        <v>2212</v>
      </c>
      <c r="HH60" s="158" t="s">
        <v>2212</v>
      </c>
      <c r="HI60" s="158" t="s">
        <v>2212</v>
      </c>
      <c r="HJ60" s="158" t="s">
        <v>2212</v>
      </c>
      <c r="HK60" s="158" t="s">
        <v>2212</v>
      </c>
      <c r="HL60" s="158" t="s">
        <v>2212</v>
      </c>
      <c r="HM60" s="158" t="s">
        <v>2212</v>
      </c>
      <c r="HN60" s="158" t="s">
        <v>2212</v>
      </c>
      <c r="HO60" s="158" t="s">
        <v>2212</v>
      </c>
      <c r="HP60" s="158" t="s">
        <v>2212</v>
      </c>
      <c r="HQ60" s="158" t="s">
        <v>2212</v>
      </c>
      <c r="HR60" s="158" t="s">
        <v>2212</v>
      </c>
      <c r="HS60" s="158" t="s">
        <v>2212</v>
      </c>
      <c r="HT60" s="158" t="s">
        <v>2212</v>
      </c>
      <c r="HU60" s="158" t="s">
        <v>2212</v>
      </c>
      <c r="HV60" s="158" t="s">
        <v>2212</v>
      </c>
      <c r="HW60" s="158" t="s">
        <v>2212</v>
      </c>
      <c r="HX60" s="158" t="s">
        <v>2212</v>
      </c>
      <c r="HY60" s="158" t="s">
        <v>2212</v>
      </c>
      <c r="HZ60" s="158" t="s">
        <v>2212</v>
      </c>
      <c r="IA60" s="158" t="s">
        <v>2212</v>
      </c>
      <c r="IB60" s="158" t="s">
        <v>2212</v>
      </c>
      <c r="IC60" s="158" t="s">
        <v>2212</v>
      </c>
      <c r="ID60" s="158" t="s">
        <v>2212</v>
      </c>
      <c r="IE60" s="158" t="s">
        <v>2212</v>
      </c>
      <c r="IF60" s="158" t="s">
        <v>2212</v>
      </c>
      <c r="IG60" s="158" t="s">
        <v>2212</v>
      </c>
      <c r="IH60" s="158" t="s">
        <v>2212</v>
      </c>
      <c r="II60" s="158" t="s">
        <v>2212</v>
      </c>
      <c r="IJ60" s="158" t="s">
        <v>2212</v>
      </c>
      <c r="IK60" s="158" t="s">
        <v>2212</v>
      </c>
      <c r="IL60" s="158" t="s">
        <v>2212</v>
      </c>
      <c r="IM60" s="158" t="s">
        <v>2212</v>
      </c>
      <c r="IN60" s="158" t="s">
        <v>2212</v>
      </c>
      <c r="IO60" s="158" t="s">
        <v>2212</v>
      </c>
      <c r="IP60" s="158" t="s">
        <v>2212</v>
      </c>
      <c r="IQ60" s="158" t="s">
        <v>2212</v>
      </c>
      <c r="IR60" s="158" t="s">
        <v>168</v>
      </c>
      <c r="IS60" s="158" t="s">
        <v>2211</v>
      </c>
      <c r="IT60" s="158" t="s">
        <v>2212</v>
      </c>
      <c r="IU60" s="158" t="s">
        <v>2212</v>
      </c>
      <c r="IV60" s="158" t="s">
        <v>2212</v>
      </c>
      <c r="IW60" s="158" t="s">
        <v>168</v>
      </c>
      <c r="IX60" s="158" t="s">
        <v>168</v>
      </c>
      <c r="IY60" s="158" t="s">
        <v>168</v>
      </c>
      <c r="IZ60" s="158" t="s">
        <v>168</v>
      </c>
      <c r="JA60" s="158" t="s">
        <v>2211</v>
      </c>
      <c r="JB60" s="158" t="s">
        <v>2212</v>
      </c>
      <c r="JC60" s="158" t="s">
        <v>2211</v>
      </c>
      <c r="JD60" s="158" t="s">
        <v>2212</v>
      </c>
      <c r="JE60" s="158" t="s">
        <v>2212</v>
      </c>
      <c r="JF60" s="158" t="s">
        <v>2212</v>
      </c>
      <c r="JG60" s="158" t="s">
        <v>2212</v>
      </c>
      <c r="JH60" s="158" t="s">
        <v>2211</v>
      </c>
      <c r="JI60" s="158" t="s">
        <v>2211</v>
      </c>
      <c r="JJ60" s="158" t="s">
        <v>2211</v>
      </c>
      <c r="JK60" s="158" t="s">
        <v>2211</v>
      </c>
      <c r="JL60" s="158" t="s">
        <v>2212</v>
      </c>
      <c r="JM60" s="158" t="s">
        <v>2211</v>
      </c>
      <c r="JN60" s="158" t="s">
        <v>2211</v>
      </c>
      <c r="JO60" s="158" t="s">
        <v>2212</v>
      </c>
      <c r="JP60" s="158" t="s">
        <v>2212</v>
      </c>
      <c r="JQ60" s="158" t="s">
        <v>2212</v>
      </c>
      <c r="JR60" s="158" t="s">
        <v>2212</v>
      </c>
      <c r="JS60" s="158" t="s">
        <v>2211</v>
      </c>
      <c r="JT60" s="158" t="s">
        <v>2211</v>
      </c>
      <c r="JU60" s="158" t="s">
        <v>2212</v>
      </c>
      <c r="JV60" s="158" t="s">
        <v>2212</v>
      </c>
      <c r="JW60" s="158" t="s">
        <v>2212</v>
      </c>
      <c r="JX60" s="158" t="s">
        <v>2212</v>
      </c>
      <c r="JY60" s="158" t="s">
        <v>2212</v>
      </c>
      <c r="JZ60" s="158" t="s">
        <v>2212</v>
      </c>
      <c r="KA60" s="158" t="s">
        <v>2212</v>
      </c>
      <c r="KB60" s="158" t="s">
        <v>2212</v>
      </c>
      <c r="KC60" s="158" t="s">
        <v>2212</v>
      </c>
      <c r="KD60" s="158" t="s">
        <v>2212</v>
      </c>
      <c r="KE60" s="158" t="s">
        <v>2212</v>
      </c>
      <c r="KF60" s="158" t="s">
        <v>2212</v>
      </c>
      <c r="KG60" s="158" t="s">
        <v>2212</v>
      </c>
      <c r="KH60" s="158" t="s">
        <v>2211</v>
      </c>
      <c r="KI60" s="158" t="s">
        <v>2211</v>
      </c>
    </row>
    <row r="61" spans="1:295" ht="27" customHeight="1">
      <c r="A61" s="236" t="s">
        <v>3</v>
      </c>
      <c r="B61" s="236"/>
      <c r="C61" s="237" t="s">
        <v>23</v>
      </c>
      <c r="D61" s="237"/>
      <c r="E61" s="237"/>
      <c r="F61" s="237"/>
      <c r="G61" s="237"/>
      <c r="H61" s="237"/>
      <c r="I61" s="237"/>
      <c r="J61" s="237"/>
      <c r="K61" s="237"/>
      <c r="L61" s="237"/>
      <c r="M61" s="237"/>
      <c r="N61" s="237" t="s">
        <v>2213</v>
      </c>
      <c r="O61" s="237"/>
      <c r="P61" s="237"/>
      <c r="Q61" s="237"/>
      <c r="R61" s="237"/>
      <c r="S61" s="237" t="s">
        <v>51</v>
      </c>
      <c r="T61" s="237" t="s">
        <v>23</v>
      </c>
      <c r="U61" s="237"/>
      <c r="V61" s="237"/>
      <c r="W61" s="237"/>
      <c r="X61" s="237" t="s">
        <v>713</v>
      </c>
      <c r="Y61" s="237"/>
      <c r="Z61" s="237"/>
      <c r="AA61" s="237" t="s">
        <v>14</v>
      </c>
      <c r="AB61" s="237" t="s">
        <v>23</v>
      </c>
      <c r="AC61" s="237" t="s">
        <v>2214</v>
      </c>
      <c r="AD61" s="237"/>
      <c r="AE61" s="237" t="s">
        <v>23</v>
      </c>
      <c r="AF61" s="237" t="s">
        <v>2213</v>
      </c>
      <c r="AG61" s="237"/>
      <c r="AH61" s="237" t="s">
        <v>241</v>
      </c>
      <c r="AI61" s="237"/>
      <c r="AJ61" s="237" t="s">
        <v>2214</v>
      </c>
      <c r="AK61" s="237"/>
      <c r="AL61" s="237"/>
      <c r="AM61" s="237"/>
      <c r="AN61" s="237"/>
      <c r="AO61" s="237" t="s">
        <v>2215</v>
      </c>
      <c r="AP61" s="237" t="s">
        <v>2216</v>
      </c>
      <c r="AQ61" s="237" t="s">
        <v>23</v>
      </c>
      <c r="AR61" s="237"/>
      <c r="AS61" s="237"/>
      <c r="AT61" s="237"/>
      <c r="AU61" s="237"/>
      <c r="AV61" s="237"/>
      <c r="AW61" s="237"/>
      <c r="AX61" s="237"/>
      <c r="AY61" s="237"/>
      <c r="AZ61" s="237"/>
      <c r="BA61" s="237" t="s">
        <v>245</v>
      </c>
      <c r="BB61" s="237" t="s">
        <v>51</v>
      </c>
      <c r="BC61" s="237" t="s">
        <v>755</v>
      </c>
      <c r="BD61" s="237" t="s">
        <v>45</v>
      </c>
      <c r="BE61" s="237"/>
      <c r="BF61" s="237" t="s">
        <v>23</v>
      </c>
      <c r="BG61" s="237"/>
      <c r="BH61" s="237"/>
      <c r="BI61" s="237"/>
      <c r="BJ61" s="237"/>
      <c r="BK61" s="237"/>
      <c r="BL61" s="237"/>
      <c r="BM61" s="237"/>
      <c r="BN61" s="237" t="s">
        <v>51</v>
      </c>
      <c r="BO61" s="237"/>
      <c r="BP61" s="237"/>
      <c r="BQ61" s="237"/>
      <c r="BR61" s="237"/>
      <c r="BS61" s="237"/>
      <c r="BT61" s="237" t="s">
        <v>14</v>
      </c>
      <c r="BU61" s="237"/>
      <c r="BV61" s="237" t="s">
        <v>51</v>
      </c>
      <c r="BW61" s="237" t="s">
        <v>2217</v>
      </c>
      <c r="BX61" s="237"/>
      <c r="BY61" s="237"/>
      <c r="BZ61" s="237"/>
      <c r="CA61" s="237" t="s">
        <v>23</v>
      </c>
      <c r="CB61" s="237"/>
      <c r="CC61" s="237" t="s">
        <v>2218</v>
      </c>
      <c r="CD61" s="237"/>
      <c r="CE61" s="237" t="s">
        <v>115</v>
      </c>
      <c r="CF61" s="237" t="s">
        <v>23</v>
      </c>
      <c r="CG61" s="237"/>
      <c r="CH61" s="237"/>
      <c r="CI61" s="237"/>
      <c r="CJ61" s="237" t="s">
        <v>755</v>
      </c>
      <c r="CK61" s="237"/>
      <c r="CL61" s="237" t="s">
        <v>2217</v>
      </c>
      <c r="CM61" s="237"/>
      <c r="CN61" s="237"/>
      <c r="CO61" s="237" t="s">
        <v>23</v>
      </c>
      <c r="CP61" s="237"/>
      <c r="CQ61" s="237"/>
      <c r="CR61" s="237"/>
      <c r="CS61" s="237"/>
      <c r="CT61" s="237"/>
      <c r="CU61" s="237"/>
      <c r="CV61" s="237"/>
      <c r="CW61" s="237" t="s">
        <v>2218</v>
      </c>
      <c r="CX61" s="237" t="s">
        <v>2217</v>
      </c>
      <c r="CY61" s="237"/>
      <c r="CZ61" s="237" t="s">
        <v>254</v>
      </c>
      <c r="DA61" s="237"/>
      <c r="DB61" s="237"/>
      <c r="DC61" s="237"/>
      <c r="DD61" s="237" t="s">
        <v>23</v>
      </c>
      <c r="DE61" s="237"/>
      <c r="DF61" s="237"/>
      <c r="DG61" s="237" t="s">
        <v>254</v>
      </c>
      <c r="DH61" s="237"/>
      <c r="DI61" s="237" t="s">
        <v>737</v>
      </c>
      <c r="DJ61" s="237"/>
      <c r="DK61" s="237" t="s">
        <v>440</v>
      </c>
      <c r="DL61" s="237" t="s">
        <v>254</v>
      </c>
      <c r="DM61" s="237"/>
      <c r="DN61" s="237"/>
      <c r="DO61" s="237"/>
      <c r="DP61" s="237" t="s">
        <v>440</v>
      </c>
      <c r="DQ61" s="237" t="s">
        <v>254</v>
      </c>
      <c r="DR61" s="237" t="s">
        <v>440</v>
      </c>
      <c r="DS61" s="237" t="s">
        <v>254</v>
      </c>
      <c r="DT61" s="237"/>
      <c r="DU61" s="237"/>
      <c r="DV61" s="237"/>
      <c r="DW61" s="237" t="s">
        <v>23</v>
      </c>
      <c r="DX61" s="237" t="s">
        <v>440</v>
      </c>
      <c r="DY61" s="237" t="s">
        <v>23</v>
      </c>
      <c r="DZ61" s="237"/>
      <c r="EA61" s="237"/>
      <c r="EB61" s="237"/>
      <c r="EC61" s="237"/>
      <c r="ED61" s="237"/>
      <c r="EE61" s="237" t="s">
        <v>51</v>
      </c>
      <c r="EF61" s="237"/>
      <c r="EG61" s="237" t="s">
        <v>254</v>
      </c>
      <c r="EH61" s="237" t="s">
        <v>51</v>
      </c>
      <c r="EI61" s="237" t="s">
        <v>2219</v>
      </c>
      <c r="EJ61" s="237" t="s">
        <v>440</v>
      </c>
      <c r="EK61" s="237" t="s">
        <v>23</v>
      </c>
      <c r="EL61" s="237"/>
      <c r="EM61" s="237"/>
      <c r="EN61" s="237"/>
      <c r="EO61" s="237"/>
      <c r="EP61" s="237"/>
      <c r="EQ61" s="237"/>
      <c r="ER61" s="237"/>
      <c r="ES61" s="237"/>
      <c r="ET61" s="237" t="s">
        <v>732</v>
      </c>
      <c r="EU61" s="237"/>
      <c r="EV61" s="237"/>
      <c r="EW61" s="237" t="s">
        <v>23</v>
      </c>
      <c r="EX61" s="237"/>
      <c r="EY61" s="237"/>
      <c r="EZ61" s="237"/>
      <c r="FA61" s="237"/>
      <c r="FB61" s="237"/>
      <c r="FC61" s="237"/>
      <c r="FD61" s="237"/>
      <c r="FE61" s="237"/>
      <c r="FF61" s="237"/>
      <c r="FG61" s="237" t="s">
        <v>745</v>
      </c>
      <c r="FH61" s="237"/>
      <c r="FI61" s="237"/>
      <c r="FJ61" s="237" t="s">
        <v>23</v>
      </c>
      <c r="FK61" s="237"/>
      <c r="FL61" s="237"/>
      <c r="FM61" s="237"/>
      <c r="FN61" s="237"/>
      <c r="FO61" s="237"/>
      <c r="FP61" s="237" t="s">
        <v>245</v>
      </c>
      <c r="FQ61" s="237" t="s">
        <v>45</v>
      </c>
      <c r="FR61" s="237"/>
      <c r="FS61" s="237"/>
      <c r="FT61" s="237"/>
      <c r="FU61" s="237"/>
      <c r="FV61" s="237"/>
      <c r="FW61" s="237" t="s">
        <v>2218</v>
      </c>
      <c r="FX61" s="237" t="s">
        <v>478</v>
      </c>
      <c r="FY61" s="237"/>
      <c r="FZ61" s="237"/>
      <c r="GA61" s="237" t="s">
        <v>440</v>
      </c>
      <c r="GB61" s="237" t="s">
        <v>2214</v>
      </c>
      <c r="GC61" s="237" t="s">
        <v>245</v>
      </c>
      <c r="GD61" s="237" t="s">
        <v>23</v>
      </c>
      <c r="GE61" s="237" t="s">
        <v>45</v>
      </c>
      <c r="GF61" s="237" t="s">
        <v>245</v>
      </c>
      <c r="GG61" s="237" t="s">
        <v>2214</v>
      </c>
      <c r="GH61" s="237" t="s">
        <v>23</v>
      </c>
      <c r="GI61" s="237" t="s">
        <v>245</v>
      </c>
      <c r="GJ61" s="237" t="s">
        <v>23</v>
      </c>
      <c r="GK61" s="237"/>
      <c r="GL61" s="237" t="s">
        <v>2220</v>
      </c>
      <c r="GM61" s="237" t="s">
        <v>23</v>
      </c>
      <c r="GN61" s="237" t="s">
        <v>45</v>
      </c>
      <c r="GO61" s="237" t="s">
        <v>23</v>
      </c>
      <c r="GP61" s="237"/>
      <c r="GQ61" s="237"/>
      <c r="GR61" s="237" t="s">
        <v>743</v>
      </c>
      <c r="GS61" s="237"/>
      <c r="GT61" s="237" t="s">
        <v>245</v>
      </c>
      <c r="GU61" s="237"/>
      <c r="GV61" s="237" t="s">
        <v>23</v>
      </c>
      <c r="GW61" s="237" t="s">
        <v>245</v>
      </c>
      <c r="GX61" s="237" t="s">
        <v>431</v>
      </c>
      <c r="GY61" s="237" t="s">
        <v>23</v>
      </c>
      <c r="GZ61" s="237"/>
      <c r="HA61" s="237" t="s">
        <v>431</v>
      </c>
      <c r="HB61" s="237" t="s">
        <v>51</v>
      </c>
      <c r="HC61" s="237"/>
      <c r="HD61" s="237"/>
      <c r="HE61" s="237"/>
      <c r="HF61" s="237"/>
      <c r="HG61" s="237"/>
      <c r="HH61" s="237"/>
      <c r="HI61" s="237"/>
      <c r="HJ61" s="237"/>
      <c r="HK61" s="237"/>
      <c r="HL61" s="237"/>
      <c r="HM61" s="237" t="s">
        <v>2221</v>
      </c>
      <c r="HN61" s="237"/>
      <c r="HO61" s="237" t="s">
        <v>51</v>
      </c>
      <c r="HP61" s="237"/>
      <c r="HQ61" s="237" t="s">
        <v>2222</v>
      </c>
      <c r="HR61" s="237"/>
      <c r="HS61" s="237" t="s">
        <v>51</v>
      </c>
      <c r="HT61" s="237"/>
      <c r="HU61" s="237" t="s">
        <v>268</v>
      </c>
      <c r="HV61" s="237"/>
      <c r="HW61" s="237" t="s">
        <v>2223</v>
      </c>
      <c r="HX61" s="237"/>
      <c r="HY61" s="237" t="s">
        <v>268</v>
      </c>
      <c r="HZ61" s="237" t="s">
        <v>23</v>
      </c>
      <c r="IA61" s="237" t="s">
        <v>171</v>
      </c>
      <c r="IB61" s="237" t="s">
        <v>83</v>
      </c>
      <c r="IC61" s="237"/>
      <c r="ID61" s="237" t="s">
        <v>2222</v>
      </c>
      <c r="IE61" s="237"/>
      <c r="IF61" s="237"/>
      <c r="IG61" s="237"/>
      <c r="IH61" s="237" t="s">
        <v>83</v>
      </c>
      <c r="II61" s="237"/>
      <c r="IJ61" s="237" t="s">
        <v>51</v>
      </c>
      <c r="IK61" s="237" t="s">
        <v>171</v>
      </c>
      <c r="IL61" s="237" t="s">
        <v>51</v>
      </c>
      <c r="IM61" s="237" t="s">
        <v>171</v>
      </c>
      <c r="IN61" s="237"/>
      <c r="IO61" s="237"/>
      <c r="IP61" s="237"/>
      <c r="IQ61" s="237"/>
      <c r="IR61" s="237" t="s">
        <v>51</v>
      </c>
      <c r="IS61" s="237" t="s">
        <v>2219</v>
      </c>
      <c r="IT61" s="237" t="s">
        <v>268</v>
      </c>
      <c r="IU61" s="237"/>
      <c r="IV61" s="237" t="s">
        <v>171</v>
      </c>
      <c r="IW61" s="237" t="s">
        <v>51</v>
      </c>
      <c r="IX61" s="237"/>
      <c r="IY61" s="237"/>
      <c r="IZ61" s="237"/>
      <c r="JA61" s="237" t="s">
        <v>23</v>
      </c>
      <c r="JB61" s="237" t="s">
        <v>778</v>
      </c>
      <c r="JC61" s="237" t="s">
        <v>23</v>
      </c>
      <c r="JD61" s="237" t="s">
        <v>74</v>
      </c>
      <c r="JE61" s="237"/>
      <c r="JF61" s="237" t="s">
        <v>23</v>
      </c>
      <c r="JG61" s="237"/>
      <c r="JH61" s="237"/>
      <c r="JI61" s="237"/>
      <c r="JJ61" s="237"/>
      <c r="JK61" s="237"/>
      <c r="JL61" s="237" t="s">
        <v>2223</v>
      </c>
      <c r="JM61" s="237" t="s">
        <v>45</v>
      </c>
      <c r="JN61" s="237"/>
      <c r="JO61" s="237" t="s">
        <v>772</v>
      </c>
      <c r="JP61" s="237"/>
      <c r="JQ61" s="237" t="s">
        <v>774</v>
      </c>
      <c r="JR61" s="237"/>
      <c r="JS61" s="237"/>
      <c r="JT61" s="237" t="s">
        <v>23</v>
      </c>
      <c r="JU61" s="237" t="s">
        <v>2222</v>
      </c>
      <c r="JV61" s="237" t="s">
        <v>365</v>
      </c>
      <c r="JW61" s="237" t="s">
        <v>2224</v>
      </c>
      <c r="JX61" s="237"/>
      <c r="JY61" s="237" t="s">
        <v>51</v>
      </c>
      <c r="JZ61" s="237"/>
      <c r="KA61" s="237"/>
      <c r="KB61" s="237"/>
      <c r="KC61" s="237"/>
      <c r="KD61" s="237"/>
      <c r="KE61" s="237"/>
      <c r="KF61" s="237" t="s">
        <v>2222</v>
      </c>
      <c r="KG61" s="237"/>
      <c r="KH61" s="237" t="s">
        <v>51</v>
      </c>
      <c r="KI61" s="237"/>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3" t="s">
        <v>2225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1"/>
      <c r="B64" s="1" t="s">
        <v>2226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2"/>
      <c r="B65" s="1" t="s">
        <v>2227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3"/>
      <c r="B66" s="1" t="s">
        <v>2228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09375"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02" t="s">
        <v>0</v>
      </c>
      <c r="C3" s="203"/>
      <c r="D3" s="203"/>
      <c r="E3" s="203"/>
      <c r="F3" s="203"/>
      <c r="G3" s="203"/>
      <c r="H3" s="1"/>
      <c r="I3" s="1"/>
      <c r="J3" s="1"/>
      <c r="K3" s="1"/>
      <c r="L3" s="1"/>
      <c r="M3" s="1"/>
    </row>
    <row r="4" spans="1:13" ht="30" customHeight="1">
      <c r="A4" s="238" t="s">
        <v>2518</v>
      </c>
      <c r="B4" s="239"/>
      <c r="C4" s="239"/>
      <c r="D4" s="239"/>
      <c r="E4" s="239"/>
      <c r="F4" s="239"/>
      <c r="G4" s="239"/>
      <c r="H4" s="239"/>
      <c r="I4" s="239"/>
      <c r="J4" s="239"/>
      <c r="K4" s="239"/>
      <c r="L4" s="239"/>
      <c r="M4" s="239"/>
    </row>
    <row r="5" spans="1:13" ht="20.100000000000001" hidden="1" customHeight="1">
      <c r="A5" s="236" t="s">
        <v>1568</v>
      </c>
      <c r="B5" s="236"/>
      <c r="C5" s="158">
        <v>43763</v>
      </c>
      <c r="D5" s="158">
        <v>43764</v>
      </c>
      <c r="E5" s="158">
        <v>42746</v>
      </c>
      <c r="F5" s="158">
        <v>42741</v>
      </c>
      <c r="G5" s="158">
        <v>43825</v>
      </c>
      <c r="H5" s="158"/>
      <c r="I5" s="158">
        <v>43822</v>
      </c>
      <c r="J5" s="158">
        <v>43823</v>
      </c>
      <c r="K5" s="158">
        <v>43839</v>
      </c>
      <c r="L5" s="158">
        <v>43749</v>
      </c>
      <c r="M5" s="158"/>
    </row>
    <row r="6" spans="1:13" ht="27" customHeight="1">
      <c r="A6" s="236" t="s">
        <v>17</v>
      </c>
      <c r="B6" s="236"/>
      <c r="C6" s="237" t="s">
        <v>2519</v>
      </c>
      <c r="D6" s="237"/>
      <c r="E6" s="237"/>
      <c r="F6" s="237"/>
      <c r="G6" s="237"/>
      <c r="H6" s="237"/>
      <c r="I6" s="237" t="s">
        <v>2520</v>
      </c>
      <c r="J6" s="237"/>
      <c r="K6" s="237"/>
      <c r="L6" s="237"/>
      <c r="M6" s="237"/>
    </row>
    <row r="7" spans="1:13" ht="27" customHeight="1">
      <c r="A7" s="157" t="s">
        <v>57</v>
      </c>
      <c r="B7" s="157" t="s">
        <v>420</v>
      </c>
      <c r="C7" s="158" t="s">
        <v>2521</v>
      </c>
      <c r="D7" s="158" t="s">
        <v>2522</v>
      </c>
      <c r="E7" s="158" t="s">
        <v>2523</v>
      </c>
      <c r="F7" s="158" t="s">
        <v>2524</v>
      </c>
      <c r="G7" s="158" t="s">
        <v>2525</v>
      </c>
      <c r="H7" s="158" t="s">
        <v>793</v>
      </c>
      <c r="I7" s="158" t="s">
        <v>2526</v>
      </c>
      <c r="J7" s="158" t="s">
        <v>2527</v>
      </c>
      <c r="K7" s="158" t="s">
        <v>2528</v>
      </c>
      <c r="L7" s="158" t="s">
        <v>2529</v>
      </c>
      <c r="M7" s="158" t="s">
        <v>793</v>
      </c>
    </row>
    <row r="8" spans="1:13" ht="18" customHeight="1">
      <c r="A8" s="160" t="s">
        <v>61</v>
      </c>
      <c r="B8" s="160" t="s">
        <v>641</v>
      </c>
      <c r="C8" s="161">
        <v>16.34</v>
      </c>
      <c r="D8" s="161">
        <v>16.87</v>
      </c>
      <c r="E8" s="161">
        <v>39.651000000000003</v>
      </c>
      <c r="F8" s="161">
        <v>39.587000000000003</v>
      </c>
      <c r="G8" s="161">
        <v>168.16</v>
      </c>
      <c r="H8" s="161">
        <v>280.608</v>
      </c>
      <c r="I8" s="161">
        <v>236.52</v>
      </c>
      <c r="J8" s="161">
        <v>236.52</v>
      </c>
      <c r="K8" s="161">
        <v>449.62</v>
      </c>
      <c r="L8" s="161">
        <v>341.02</v>
      </c>
      <c r="M8" s="161">
        <v>1263.68</v>
      </c>
    </row>
    <row r="9" spans="1:13" ht="18" customHeight="1">
      <c r="A9" s="160" t="s">
        <v>61</v>
      </c>
      <c r="B9" s="160" t="s">
        <v>642</v>
      </c>
      <c r="C9" s="164">
        <v>11.569000000000001</v>
      </c>
      <c r="D9" s="164">
        <v>11.289</v>
      </c>
      <c r="E9" s="164">
        <v>38.043999999999997</v>
      </c>
      <c r="F9" s="164">
        <v>38.762</v>
      </c>
      <c r="G9" s="164">
        <v>193.71</v>
      </c>
      <c r="H9" s="164">
        <v>293.37400000000002</v>
      </c>
      <c r="I9" s="164">
        <v>230.71</v>
      </c>
      <c r="J9" s="164">
        <v>230.71</v>
      </c>
      <c r="K9" s="164">
        <v>449.62</v>
      </c>
      <c r="L9" s="164">
        <v>343.38</v>
      </c>
      <c r="M9" s="164">
        <v>1254.42</v>
      </c>
    </row>
    <row r="10" spans="1:13" ht="18" customHeight="1">
      <c r="A10" s="160" t="s">
        <v>61</v>
      </c>
      <c r="B10" s="160" t="s">
        <v>643</v>
      </c>
      <c r="C10" s="164">
        <v>14.109</v>
      </c>
      <c r="D10" s="164">
        <v>14.01</v>
      </c>
      <c r="E10" s="164">
        <v>38.043999999999997</v>
      </c>
      <c r="F10" s="164">
        <v>38.188000000000002</v>
      </c>
      <c r="G10" s="164">
        <v>136.21</v>
      </c>
      <c r="H10" s="164">
        <v>240.56100000000001</v>
      </c>
      <c r="I10" s="164">
        <v>227.65</v>
      </c>
      <c r="J10" s="164">
        <v>227.65</v>
      </c>
      <c r="K10" s="164">
        <v>449.62</v>
      </c>
      <c r="L10" s="164">
        <v>345.86</v>
      </c>
      <c r="M10" s="164">
        <v>1250.78</v>
      </c>
    </row>
    <row r="11" spans="1:13" ht="18" customHeight="1">
      <c r="A11" s="160" t="s">
        <v>61</v>
      </c>
      <c r="B11" s="160" t="s">
        <v>644</v>
      </c>
      <c r="C11" s="164">
        <v>18.920000000000002</v>
      </c>
      <c r="D11" s="164">
        <v>18.959</v>
      </c>
      <c r="E11" s="164">
        <v>42.866</v>
      </c>
      <c r="F11" s="164">
        <v>43.061999999999998</v>
      </c>
      <c r="G11" s="164">
        <v>163.78</v>
      </c>
      <c r="H11" s="164">
        <v>287.58699999999999</v>
      </c>
      <c r="I11" s="164">
        <v>227.27</v>
      </c>
      <c r="J11" s="164">
        <v>227.27</v>
      </c>
      <c r="K11" s="164">
        <v>449.62</v>
      </c>
      <c r="L11" s="164">
        <v>336.31</v>
      </c>
      <c r="M11" s="164">
        <v>1240.47</v>
      </c>
    </row>
    <row r="12" spans="1:13" ht="18" customHeight="1">
      <c r="A12" s="160" t="s">
        <v>61</v>
      </c>
      <c r="B12" s="160" t="s">
        <v>645</v>
      </c>
      <c r="C12" s="164">
        <v>18.600000000000001</v>
      </c>
      <c r="D12" s="164">
        <v>18.62</v>
      </c>
      <c r="E12" s="164">
        <v>43.402000000000001</v>
      </c>
      <c r="F12" s="164">
        <v>42.125</v>
      </c>
      <c r="G12" s="164">
        <v>157.25</v>
      </c>
      <c r="H12" s="164">
        <v>279.99700000000001</v>
      </c>
      <c r="I12" s="164">
        <v>227.48</v>
      </c>
      <c r="J12" s="164">
        <v>227.48</v>
      </c>
      <c r="K12" s="164">
        <v>449.62</v>
      </c>
      <c r="L12" s="164">
        <v>331.49</v>
      </c>
      <c r="M12" s="164">
        <v>1236.07</v>
      </c>
    </row>
    <row r="13" spans="1:13" ht="18" customHeight="1">
      <c r="A13" s="160" t="s">
        <v>61</v>
      </c>
      <c r="B13" s="160" t="s">
        <v>646</v>
      </c>
      <c r="C13" s="164">
        <v>13.359</v>
      </c>
      <c r="D13" s="164">
        <v>11.189</v>
      </c>
      <c r="E13" s="164">
        <v>42.063000000000002</v>
      </c>
      <c r="F13" s="164">
        <v>39.948999999999998</v>
      </c>
      <c r="G13" s="164">
        <v>148.18</v>
      </c>
      <c r="H13" s="164">
        <v>254.74</v>
      </c>
      <c r="I13" s="164">
        <v>225.24</v>
      </c>
      <c r="J13" s="164">
        <v>224.53</v>
      </c>
      <c r="K13" s="164">
        <v>449.62</v>
      </c>
      <c r="L13" s="164">
        <v>332.02</v>
      </c>
      <c r="M13" s="164">
        <v>1231.4100000000001</v>
      </c>
    </row>
    <row r="14" spans="1:13" ht="18" customHeight="1">
      <c r="A14" s="160" t="s">
        <v>61</v>
      </c>
      <c r="B14" s="160" t="s">
        <v>647</v>
      </c>
      <c r="C14" s="164">
        <v>15.239000000000001</v>
      </c>
      <c r="D14" s="164">
        <v>15.46</v>
      </c>
      <c r="E14" s="164">
        <v>40.588999999999999</v>
      </c>
      <c r="F14" s="164">
        <v>40.625</v>
      </c>
      <c r="G14" s="164">
        <v>147.16999999999999</v>
      </c>
      <c r="H14" s="164">
        <v>259.08300000000003</v>
      </c>
      <c r="I14" s="164">
        <v>225.01</v>
      </c>
      <c r="J14" s="164">
        <v>222.37</v>
      </c>
      <c r="K14" s="164">
        <v>445.09</v>
      </c>
      <c r="L14" s="164">
        <v>327.39</v>
      </c>
      <c r="M14" s="164">
        <v>1219.8599999999999</v>
      </c>
    </row>
    <row r="15" spans="1:13" ht="18" customHeight="1">
      <c r="A15" s="160" t="s">
        <v>61</v>
      </c>
      <c r="B15" s="160" t="s">
        <v>648</v>
      </c>
      <c r="C15" s="167">
        <v>19.228999999999999</v>
      </c>
      <c r="D15" s="167">
        <v>19.440000000000001</v>
      </c>
      <c r="E15" s="167">
        <v>42.331000000000003</v>
      </c>
      <c r="F15" s="167">
        <v>42.191000000000003</v>
      </c>
      <c r="G15" s="167">
        <v>161.35</v>
      </c>
      <c r="H15" s="167">
        <v>284.541</v>
      </c>
      <c r="I15" s="167">
        <v>226.52</v>
      </c>
      <c r="J15" s="167">
        <v>225.25</v>
      </c>
      <c r="K15" s="167">
        <v>452.04</v>
      </c>
      <c r="L15" s="167">
        <v>335.22</v>
      </c>
      <c r="M15" s="167">
        <v>1239.03</v>
      </c>
    </row>
    <row r="16" spans="1:13" ht="18" customHeight="1">
      <c r="A16" s="160" t="s">
        <v>61</v>
      </c>
      <c r="B16" s="160" t="s">
        <v>649</v>
      </c>
      <c r="C16" s="161">
        <v>21.25</v>
      </c>
      <c r="D16" s="161">
        <v>21</v>
      </c>
      <c r="E16" s="161">
        <v>43.402000000000001</v>
      </c>
      <c r="F16" s="161">
        <v>41.929000000000002</v>
      </c>
      <c r="G16" s="161">
        <v>180.29</v>
      </c>
      <c r="H16" s="161">
        <v>307.87099999999998</v>
      </c>
      <c r="I16" s="161">
        <v>232.29</v>
      </c>
      <c r="J16" s="161">
        <v>231.13</v>
      </c>
      <c r="K16" s="161">
        <v>468.69</v>
      </c>
      <c r="L16" s="161">
        <v>344.77</v>
      </c>
      <c r="M16" s="161">
        <v>1276.8800000000001</v>
      </c>
    </row>
    <row r="17" spans="1:13" ht="18" customHeight="1">
      <c r="A17" s="160" t="s">
        <v>61</v>
      </c>
      <c r="B17" s="160" t="s">
        <v>650</v>
      </c>
      <c r="C17" s="164">
        <v>18.219000000000001</v>
      </c>
      <c r="D17" s="164">
        <v>18.228999999999999</v>
      </c>
      <c r="E17" s="164">
        <v>41.527000000000001</v>
      </c>
      <c r="F17" s="164">
        <v>41.328000000000003</v>
      </c>
      <c r="G17" s="164">
        <v>160.16</v>
      </c>
      <c r="H17" s="164">
        <v>279.46300000000002</v>
      </c>
      <c r="I17" s="164">
        <v>231.85</v>
      </c>
      <c r="J17" s="164">
        <v>230.16</v>
      </c>
      <c r="K17" s="164">
        <v>458.48</v>
      </c>
      <c r="L17" s="164">
        <v>342.46</v>
      </c>
      <c r="M17" s="164">
        <v>1262.95</v>
      </c>
    </row>
    <row r="18" spans="1:13" ht="18" customHeight="1">
      <c r="A18" s="160" t="s">
        <v>61</v>
      </c>
      <c r="B18" s="160" t="s">
        <v>651</v>
      </c>
      <c r="C18" s="164">
        <v>22.2</v>
      </c>
      <c r="D18" s="164">
        <v>23.048999999999999</v>
      </c>
      <c r="E18" s="164">
        <v>46.215000000000003</v>
      </c>
      <c r="F18" s="164">
        <v>45.753</v>
      </c>
      <c r="G18" s="164">
        <v>206.7</v>
      </c>
      <c r="H18" s="164">
        <v>343.91699999999997</v>
      </c>
      <c r="I18" s="164">
        <v>231.14</v>
      </c>
      <c r="J18" s="164">
        <v>228.18</v>
      </c>
      <c r="K18" s="164">
        <v>456.11</v>
      </c>
      <c r="L18" s="164">
        <v>342.96</v>
      </c>
      <c r="M18" s="164">
        <v>1258.3900000000001</v>
      </c>
    </row>
    <row r="19" spans="1:13" ht="18" customHeight="1">
      <c r="A19" s="160" t="s">
        <v>61</v>
      </c>
      <c r="B19" s="160" t="s">
        <v>652</v>
      </c>
      <c r="C19" s="164">
        <v>18.7</v>
      </c>
      <c r="D19" s="164">
        <v>18.649000000000001</v>
      </c>
      <c r="E19" s="164">
        <v>45.68</v>
      </c>
      <c r="F19" s="164">
        <v>44.823</v>
      </c>
      <c r="G19" s="164">
        <v>205.58</v>
      </c>
      <c r="H19" s="164">
        <v>333.43200000000002</v>
      </c>
      <c r="I19" s="164">
        <v>228.07</v>
      </c>
      <c r="J19" s="164">
        <v>226.45</v>
      </c>
      <c r="K19" s="164">
        <v>454.59</v>
      </c>
      <c r="L19" s="164">
        <v>347.8</v>
      </c>
      <c r="M19" s="164">
        <v>1256.9100000000001</v>
      </c>
    </row>
    <row r="20" spans="1:13" ht="18" customHeight="1">
      <c r="A20" s="160" t="s">
        <v>61</v>
      </c>
      <c r="B20" s="160" t="s">
        <v>653</v>
      </c>
      <c r="C20" s="164">
        <v>20.87</v>
      </c>
      <c r="D20" s="164">
        <v>20.5</v>
      </c>
      <c r="E20" s="164">
        <v>46.616999999999997</v>
      </c>
      <c r="F20" s="164">
        <v>46.54</v>
      </c>
      <c r="G20" s="164">
        <v>208.29</v>
      </c>
      <c r="H20" s="164">
        <v>342.81700000000001</v>
      </c>
      <c r="I20" s="164">
        <v>221.84</v>
      </c>
      <c r="J20" s="164">
        <v>220.99</v>
      </c>
      <c r="K20" s="164">
        <v>430.11</v>
      </c>
      <c r="L20" s="164">
        <v>328.01</v>
      </c>
      <c r="M20" s="164">
        <v>1200.95</v>
      </c>
    </row>
    <row r="21" spans="1:13" ht="18" customHeight="1">
      <c r="A21" s="160" t="s">
        <v>61</v>
      </c>
      <c r="B21" s="160" t="s">
        <v>654</v>
      </c>
      <c r="C21" s="164">
        <v>15.648999999999999</v>
      </c>
      <c r="D21" s="164">
        <v>15.85</v>
      </c>
      <c r="E21" s="164">
        <v>42.465000000000003</v>
      </c>
      <c r="F21" s="164">
        <v>42.622</v>
      </c>
      <c r="G21" s="164">
        <v>189.48</v>
      </c>
      <c r="H21" s="164">
        <v>306.06599999999997</v>
      </c>
      <c r="I21" s="164">
        <v>212.27</v>
      </c>
      <c r="J21" s="164">
        <v>209.44</v>
      </c>
      <c r="K21" s="164">
        <v>409.91</v>
      </c>
      <c r="L21" s="164">
        <v>306.08</v>
      </c>
      <c r="M21" s="164">
        <v>1137.7</v>
      </c>
    </row>
    <row r="22" spans="1:13" ht="18" customHeight="1">
      <c r="A22" s="160" t="s">
        <v>61</v>
      </c>
      <c r="B22" s="160" t="s">
        <v>655</v>
      </c>
      <c r="C22" s="164">
        <v>20.67</v>
      </c>
      <c r="D22" s="164">
        <v>20.77</v>
      </c>
      <c r="E22" s="164">
        <v>43.67</v>
      </c>
      <c r="F22" s="164">
        <v>43.67</v>
      </c>
      <c r="G22" s="164">
        <v>212.83</v>
      </c>
      <c r="H22" s="164">
        <v>341.61</v>
      </c>
      <c r="I22" s="164">
        <v>208.91</v>
      </c>
      <c r="J22" s="164">
        <v>207.42</v>
      </c>
      <c r="K22" s="164">
        <v>381.4</v>
      </c>
      <c r="L22" s="164">
        <v>283.08999999999997</v>
      </c>
      <c r="M22" s="164">
        <v>1080.82</v>
      </c>
    </row>
    <row r="23" spans="1:13" ht="18" customHeight="1">
      <c r="A23" s="160" t="s">
        <v>61</v>
      </c>
      <c r="B23" s="160" t="s">
        <v>656</v>
      </c>
      <c r="C23" s="167">
        <v>25.45</v>
      </c>
      <c r="D23" s="167">
        <v>25.36</v>
      </c>
      <c r="E23" s="167">
        <v>46.348999999999997</v>
      </c>
      <c r="F23" s="167">
        <v>46.348999999999997</v>
      </c>
      <c r="G23" s="167">
        <v>247.03</v>
      </c>
      <c r="H23" s="167">
        <v>390.53800000000001</v>
      </c>
      <c r="I23" s="167">
        <v>196.81</v>
      </c>
      <c r="J23" s="167">
        <v>195.22</v>
      </c>
      <c r="K23" s="167">
        <v>346.81</v>
      </c>
      <c r="L23" s="167">
        <v>259.52999999999997</v>
      </c>
      <c r="M23" s="167">
        <v>998.37</v>
      </c>
    </row>
    <row r="24" spans="1:13" ht="18" customHeight="1">
      <c r="A24" s="160" t="s">
        <v>61</v>
      </c>
      <c r="B24" s="160" t="s">
        <v>657</v>
      </c>
      <c r="C24" s="161">
        <v>29.78</v>
      </c>
      <c r="D24" s="161">
        <v>30.51</v>
      </c>
      <c r="E24" s="161">
        <v>50.368000000000002</v>
      </c>
      <c r="F24" s="161">
        <v>50.368000000000002</v>
      </c>
      <c r="G24" s="161">
        <v>300.64999999999998</v>
      </c>
      <c r="H24" s="161">
        <v>461.67599999999999</v>
      </c>
      <c r="I24" s="161">
        <v>183.2</v>
      </c>
      <c r="J24" s="161">
        <v>183.49</v>
      </c>
      <c r="K24" s="161">
        <v>292.91000000000003</v>
      </c>
      <c r="L24" s="161">
        <v>209.18</v>
      </c>
      <c r="M24" s="161">
        <v>868.78</v>
      </c>
    </row>
    <row r="25" spans="1:13" ht="18" customHeight="1">
      <c r="A25" s="160" t="s">
        <v>61</v>
      </c>
      <c r="B25" s="160" t="s">
        <v>658</v>
      </c>
      <c r="C25" s="164">
        <v>30.719000000000001</v>
      </c>
      <c r="D25" s="164">
        <v>30.75</v>
      </c>
      <c r="E25" s="164">
        <v>49.162999999999997</v>
      </c>
      <c r="F25" s="164">
        <v>49.162999999999997</v>
      </c>
      <c r="G25" s="164">
        <v>290.67</v>
      </c>
      <c r="H25" s="164">
        <v>450.46499999999997</v>
      </c>
      <c r="I25" s="164">
        <v>164.72</v>
      </c>
      <c r="J25" s="164">
        <v>162.22</v>
      </c>
      <c r="K25" s="164">
        <v>238.21</v>
      </c>
      <c r="L25" s="164">
        <v>165.85</v>
      </c>
      <c r="M25" s="164">
        <v>731</v>
      </c>
    </row>
    <row r="26" spans="1:13" ht="18" customHeight="1">
      <c r="A26" s="160" t="s">
        <v>61</v>
      </c>
      <c r="B26" s="160" t="s">
        <v>659</v>
      </c>
      <c r="C26" s="164">
        <v>32.509</v>
      </c>
      <c r="D26" s="164">
        <v>32.029000000000003</v>
      </c>
      <c r="E26" s="164">
        <v>49.43</v>
      </c>
      <c r="F26" s="164">
        <v>49.43</v>
      </c>
      <c r="G26" s="164">
        <v>323.57</v>
      </c>
      <c r="H26" s="164">
        <v>486.96800000000002</v>
      </c>
      <c r="I26" s="164">
        <v>167.54</v>
      </c>
      <c r="J26" s="164">
        <v>165.43</v>
      </c>
      <c r="K26" s="164">
        <v>240.94</v>
      </c>
      <c r="L26" s="164">
        <v>171.06</v>
      </c>
      <c r="M26" s="164">
        <v>744.97</v>
      </c>
    </row>
    <row r="27" spans="1:13" ht="18" customHeight="1">
      <c r="A27" s="160" t="s">
        <v>61</v>
      </c>
      <c r="B27" s="160" t="s">
        <v>660</v>
      </c>
      <c r="C27" s="164">
        <v>32.83</v>
      </c>
      <c r="D27" s="164">
        <v>33.098999999999997</v>
      </c>
      <c r="E27" s="164">
        <v>50.77</v>
      </c>
      <c r="F27" s="164">
        <v>50.77</v>
      </c>
      <c r="G27" s="164">
        <v>316.02999999999997</v>
      </c>
      <c r="H27" s="164">
        <v>483.49900000000002</v>
      </c>
      <c r="I27" s="164">
        <v>177.16</v>
      </c>
      <c r="J27" s="164">
        <v>178.22</v>
      </c>
      <c r="K27" s="164">
        <v>273.7</v>
      </c>
      <c r="L27" s="164">
        <v>190.29</v>
      </c>
      <c r="M27" s="164">
        <v>819.37</v>
      </c>
    </row>
    <row r="28" spans="1:13" ht="18" customHeight="1">
      <c r="A28" s="160" t="s">
        <v>61</v>
      </c>
      <c r="B28" s="160" t="s">
        <v>661</v>
      </c>
      <c r="C28" s="164">
        <v>37.04</v>
      </c>
      <c r="D28" s="164">
        <v>37.298999999999999</v>
      </c>
      <c r="E28" s="164">
        <v>55.593000000000004</v>
      </c>
      <c r="F28" s="164">
        <v>55.593000000000004</v>
      </c>
      <c r="G28" s="164">
        <v>337.24</v>
      </c>
      <c r="H28" s="164">
        <v>522.76499999999999</v>
      </c>
      <c r="I28" s="164">
        <v>169.78</v>
      </c>
      <c r="J28" s="164">
        <v>170.29</v>
      </c>
      <c r="K28" s="164">
        <v>249.14</v>
      </c>
      <c r="L28" s="164">
        <v>172.05</v>
      </c>
      <c r="M28" s="164">
        <v>761.26</v>
      </c>
    </row>
    <row r="29" spans="1:13" ht="18" customHeight="1">
      <c r="A29" s="160" t="s">
        <v>61</v>
      </c>
      <c r="B29" s="160" t="s">
        <v>662</v>
      </c>
      <c r="C29" s="164">
        <v>33.68</v>
      </c>
      <c r="D29" s="164">
        <v>33.478999999999999</v>
      </c>
      <c r="E29" s="164">
        <v>53.046999999999997</v>
      </c>
      <c r="F29" s="164">
        <v>53.134</v>
      </c>
      <c r="G29" s="164">
        <v>328.29</v>
      </c>
      <c r="H29" s="164">
        <v>501.63</v>
      </c>
      <c r="I29" s="164">
        <v>173.5</v>
      </c>
      <c r="J29" s="164">
        <v>174.57</v>
      </c>
      <c r="K29" s="164">
        <v>261.7</v>
      </c>
      <c r="L29" s="164">
        <v>174.45</v>
      </c>
      <c r="M29" s="164">
        <v>784.22</v>
      </c>
    </row>
    <row r="30" spans="1:13" ht="18" customHeight="1">
      <c r="A30" s="160" t="s">
        <v>61</v>
      </c>
      <c r="B30" s="160" t="s">
        <v>663</v>
      </c>
      <c r="C30" s="164">
        <v>34.908999999999999</v>
      </c>
      <c r="D30" s="164">
        <v>35.43</v>
      </c>
      <c r="E30" s="164">
        <v>54.253</v>
      </c>
      <c r="F30" s="164">
        <v>53.369</v>
      </c>
      <c r="G30" s="164">
        <v>339.72</v>
      </c>
      <c r="H30" s="164">
        <v>517.68100000000004</v>
      </c>
      <c r="I30" s="164">
        <v>175.64</v>
      </c>
      <c r="J30" s="164">
        <v>173.14</v>
      </c>
      <c r="K30" s="164">
        <v>252.91</v>
      </c>
      <c r="L30" s="164">
        <v>166.42</v>
      </c>
      <c r="M30" s="164">
        <v>768.11</v>
      </c>
    </row>
    <row r="31" spans="1:13" ht="18" customHeight="1">
      <c r="A31" s="160" t="s">
        <v>61</v>
      </c>
      <c r="B31" s="160" t="s">
        <v>664</v>
      </c>
      <c r="C31" s="167">
        <v>35.08</v>
      </c>
      <c r="D31" s="167">
        <v>35.49</v>
      </c>
      <c r="E31" s="167">
        <v>54.521000000000001</v>
      </c>
      <c r="F31" s="167">
        <v>54.039000000000001</v>
      </c>
      <c r="G31" s="167">
        <v>333.71</v>
      </c>
      <c r="H31" s="167">
        <v>512.84</v>
      </c>
      <c r="I31" s="167">
        <v>175.42</v>
      </c>
      <c r="J31" s="167">
        <v>174.71</v>
      </c>
      <c r="K31" s="167">
        <v>283.27999999999997</v>
      </c>
      <c r="L31" s="167">
        <v>179.16</v>
      </c>
      <c r="M31" s="167">
        <v>812.57</v>
      </c>
    </row>
    <row r="32" spans="1:13" ht="18" customHeight="1">
      <c r="A32" s="160" t="s">
        <v>61</v>
      </c>
      <c r="B32" s="160" t="s">
        <v>665</v>
      </c>
      <c r="C32" s="161">
        <v>33.270000000000003</v>
      </c>
      <c r="D32" s="161">
        <v>33.389000000000003</v>
      </c>
      <c r="E32" s="161">
        <v>53.582999999999998</v>
      </c>
      <c r="F32" s="161">
        <v>53.128999999999998</v>
      </c>
      <c r="G32" s="161">
        <v>314.44</v>
      </c>
      <c r="H32" s="161">
        <v>487.81099999999998</v>
      </c>
      <c r="I32" s="161">
        <v>176.99</v>
      </c>
      <c r="J32" s="161">
        <v>175.07</v>
      </c>
      <c r="K32" s="161">
        <v>292.33</v>
      </c>
      <c r="L32" s="161">
        <v>173.25</v>
      </c>
      <c r="M32" s="161">
        <v>817.64</v>
      </c>
    </row>
    <row r="33" spans="1:13" ht="18" customHeight="1">
      <c r="A33" s="160" t="s">
        <v>61</v>
      </c>
      <c r="B33" s="160" t="s">
        <v>666</v>
      </c>
      <c r="C33" s="164">
        <v>32.509</v>
      </c>
      <c r="D33" s="164">
        <v>32.959000000000003</v>
      </c>
      <c r="E33" s="164">
        <v>52.779000000000003</v>
      </c>
      <c r="F33" s="164">
        <v>52.652000000000001</v>
      </c>
      <c r="G33" s="164">
        <v>303.06</v>
      </c>
      <c r="H33" s="164">
        <v>473.959</v>
      </c>
      <c r="I33" s="164">
        <v>170.33</v>
      </c>
      <c r="J33" s="164">
        <v>171.71</v>
      </c>
      <c r="K33" s="164">
        <v>274.27999999999997</v>
      </c>
      <c r="L33" s="164">
        <v>163.93</v>
      </c>
      <c r="M33" s="164">
        <v>780.25</v>
      </c>
    </row>
    <row r="34" spans="1:13" ht="18" customHeight="1">
      <c r="A34" s="160" t="s">
        <v>61</v>
      </c>
      <c r="B34" s="160" t="s">
        <v>667</v>
      </c>
      <c r="C34" s="164">
        <v>31.489000000000001</v>
      </c>
      <c r="D34" s="164">
        <v>32.069000000000003</v>
      </c>
      <c r="E34" s="164">
        <v>51.707999999999998</v>
      </c>
      <c r="F34" s="164">
        <v>51.192</v>
      </c>
      <c r="G34" s="164">
        <v>303.31</v>
      </c>
      <c r="H34" s="164">
        <v>469.76799999999997</v>
      </c>
      <c r="I34" s="164">
        <v>161.31</v>
      </c>
      <c r="J34" s="164">
        <v>160.83000000000001</v>
      </c>
      <c r="K34" s="164">
        <v>244.13</v>
      </c>
      <c r="L34" s="164">
        <v>130.47</v>
      </c>
      <c r="M34" s="164">
        <v>696.74</v>
      </c>
    </row>
    <row r="35" spans="1:13" ht="18" customHeight="1">
      <c r="A35" s="160" t="s">
        <v>61</v>
      </c>
      <c r="B35" s="160" t="s">
        <v>668</v>
      </c>
      <c r="C35" s="164">
        <v>30.899000000000001</v>
      </c>
      <c r="D35" s="164">
        <v>31.048999999999999</v>
      </c>
      <c r="E35" s="164">
        <v>51.305999999999997</v>
      </c>
      <c r="F35" s="164">
        <v>50.715000000000003</v>
      </c>
      <c r="G35" s="164">
        <v>297.95</v>
      </c>
      <c r="H35" s="164">
        <v>461.91899999999998</v>
      </c>
      <c r="I35" s="164">
        <v>154.63</v>
      </c>
      <c r="J35" s="164">
        <v>153.32</v>
      </c>
      <c r="K35" s="164">
        <v>240.85</v>
      </c>
      <c r="L35" s="164">
        <v>127.04</v>
      </c>
      <c r="M35" s="164">
        <v>675.84</v>
      </c>
    </row>
    <row r="36" spans="1:13" ht="18" customHeight="1">
      <c r="A36" s="160" t="s">
        <v>61</v>
      </c>
      <c r="B36" s="160" t="s">
        <v>669</v>
      </c>
      <c r="C36" s="164">
        <v>33.04</v>
      </c>
      <c r="D36" s="164">
        <v>33</v>
      </c>
      <c r="E36" s="164">
        <v>53.850999999999999</v>
      </c>
      <c r="F36" s="164">
        <v>52.624000000000002</v>
      </c>
      <c r="G36" s="164">
        <v>307.06</v>
      </c>
      <c r="H36" s="164">
        <v>479.57499999999999</v>
      </c>
      <c r="I36" s="164">
        <v>157.79</v>
      </c>
      <c r="J36" s="164">
        <v>158.75</v>
      </c>
      <c r="K36" s="164">
        <v>271.82</v>
      </c>
      <c r="L36" s="164">
        <v>132.94</v>
      </c>
      <c r="M36" s="164">
        <v>721.3</v>
      </c>
    </row>
    <row r="37" spans="1:13" ht="18" customHeight="1">
      <c r="A37" s="160" t="s">
        <v>61</v>
      </c>
      <c r="B37" s="160" t="s">
        <v>670</v>
      </c>
      <c r="C37" s="164">
        <v>30.649000000000001</v>
      </c>
      <c r="D37" s="164">
        <v>30.959</v>
      </c>
      <c r="E37" s="164">
        <v>54.655000000000001</v>
      </c>
      <c r="F37" s="164">
        <v>51.179000000000002</v>
      </c>
      <c r="G37" s="164">
        <v>277.93</v>
      </c>
      <c r="H37" s="164">
        <v>445.37200000000001</v>
      </c>
      <c r="I37" s="164">
        <v>164.69</v>
      </c>
      <c r="J37" s="164">
        <v>163.05000000000001</v>
      </c>
      <c r="K37" s="164">
        <v>272.76</v>
      </c>
      <c r="L37" s="164">
        <v>138.03</v>
      </c>
      <c r="M37" s="164">
        <v>738.53</v>
      </c>
    </row>
    <row r="38" spans="1:13" ht="18" customHeight="1">
      <c r="A38" s="160" t="s">
        <v>61</v>
      </c>
      <c r="B38" s="160" t="s">
        <v>671</v>
      </c>
      <c r="C38" s="164">
        <v>30.35</v>
      </c>
      <c r="D38" s="164">
        <v>30.149000000000001</v>
      </c>
      <c r="E38" s="164">
        <v>51.573999999999998</v>
      </c>
      <c r="F38" s="164">
        <v>51.573999999999998</v>
      </c>
      <c r="G38" s="164">
        <v>276.52</v>
      </c>
      <c r="H38" s="164">
        <v>440.16699999999997</v>
      </c>
      <c r="I38" s="164">
        <v>160.97</v>
      </c>
      <c r="J38" s="164">
        <v>158.69</v>
      </c>
      <c r="K38" s="164">
        <v>271.27</v>
      </c>
      <c r="L38" s="164">
        <v>142.82</v>
      </c>
      <c r="M38" s="164">
        <v>733.75</v>
      </c>
    </row>
    <row r="39" spans="1:13" ht="18" customHeight="1">
      <c r="A39" s="160" t="s">
        <v>61</v>
      </c>
      <c r="B39" s="160" t="s">
        <v>672</v>
      </c>
      <c r="C39" s="167">
        <v>30.11</v>
      </c>
      <c r="D39" s="167">
        <v>30.61</v>
      </c>
      <c r="E39" s="167">
        <v>53.582999999999998</v>
      </c>
      <c r="F39" s="167">
        <v>53.582999999999998</v>
      </c>
      <c r="G39" s="167">
        <v>290.45</v>
      </c>
      <c r="H39" s="167">
        <v>458.33600000000001</v>
      </c>
      <c r="I39" s="167">
        <v>167.74</v>
      </c>
      <c r="J39" s="167">
        <v>166.05</v>
      </c>
      <c r="K39" s="167">
        <v>282.64</v>
      </c>
      <c r="L39" s="167">
        <v>147.5</v>
      </c>
      <c r="M39" s="167">
        <v>763.93</v>
      </c>
    </row>
    <row r="40" spans="1:13" ht="18" customHeight="1">
      <c r="A40" s="160" t="s">
        <v>61</v>
      </c>
      <c r="B40" s="160" t="s">
        <v>673</v>
      </c>
      <c r="C40" s="161">
        <v>30.25</v>
      </c>
      <c r="D40" s="161">
        <v>30.728999999999999</v>
      </c>
      <c r="E40" s="161">
        <v>55.726999999999997</v>
      </c>
      <c r="F40" s="161">
        <v>55.726999999999997</v>
      </c>
      <c r="G40" s="161">
        <v>275.66000000000003</v>
      </c>
      <c r="H40" s="161">
        <v>448.09300000000002</v>
      </c>
      <c r="I40" s="161">
        <v>181.96</v>
      </c>
      <c r="J40" s="161">
        <v>183.73</v>
      </c>
      <c r="K40" s="161">
        <v>278.25</v>
      </c>
      <c r="L40" s="161">
        <v>151.24</v>
      </c>
      <c r="M40" s="161">
        <v>795.18</v>
      </c>
    </row>
    <row r="41" spans="1:13" ht="18" customHeight="1">
      <c r="A41" s="160" t="s">
        <v>61</v>
      </c>
      <c r="B41" s="160" t="s">
        <v>674</v>
      </c>
      <c r="C41" s="164">
        <v>27.27</v>
      </c>
      <c r="D41" s="164">
        <v>27.17</v>
      </c>
      <c r="E41" s="164">
        <v>53.716999999999999</v>
      </c>
      <c r="F41" s="164">
        <v>53.716999999999999</v>
      </c>
      <c r="G41" s="164">
        <v>249.48</v>
      </c>
      <c r="H41" s="164">
        <v>411.35399999999998</v>
      </c>
      <c r="I41" s="164">
        <v>138.08000000000001</v>
      </c>
      <c r="J41" s="164">
        <v>139.04</v>
      </c>
      <c r="K41" s="164">
        <v>373.3</v>
      </c>
      <c r="L41" s="164">
        <v>212.17</v>
      </c>
      <c r="M41" s="164">
        <v>862.59</v>
      </c>
    </row>
    <row r="42" spans="1:13" ht="18" customHeight="1">
      <c r="A42" s="160" t="s">
        <v>61</v>
      </c>
      <c r="B42" s="160" t="s">
        <v>675</v>
      </c>
      <c r="C42" s="164">
        <v>28.7</v>
      </c>
      <c r="D42" s="164">
        <v>28.908999999999999</v>
      </c>
      <c r="E42" s="164">
        <v>56.53</v>
      </c>
      <c r="F42" s="164">
        <v>56.53</v>
      </c>
      <c r="G42" s="164">
        <v>240.72</v>
      </c>
      <c r="H42" s="164">
        <v>411.38900000000001</v>
      </c>
      <c r="I42" s="164">
        <v>150.08000000000001</v>
      </c>
      <c r="J42" s="164">
        <v>149.41999999999999</v>
      </c>
      <c r="K42" s="164">
        <v>415.94</v>
      </c>
      <c r="L42" s="164">
        <v>249.01</v>
      </c>
      <c r="M42" s="164">
        <v>964.45</v>
      </c>
    </row>
    <row r="43" spans="1:13" ht="18" customHeight="1">
      <c r="A43" s="160" t="s">
        <v>61</v>
      </c>
      <c r="B43" s="160" t="s">
        <v>676</v>
      </c>
      <c r="C43" s="164">
        <v>28.94</v>
      </c>
      <c r="D43" s="164">
        <v>29.04</v>
      </c>
      <c r="E43" s="164">
        <v>54.789000000000001</v>
      </c>
      <c r="F43" s="164">
        <v>54.789000000000001</v>
      </c>
      <c r="G43" s="164">
        <v>230.86</v>
      </c>
      <c r="H43" s="164">
        <v>398.41800000000001</v>
      </c>
      <c r="I43" s="164">
        <v>156.07</v>
      </c>
      <c r="J43" s="164">
        <v>156.09</v>
      </c>
      <c r="K43" s="164">
        <v>469.73</v>
      </c>
      <c r="L43" s="164">
        <v>289.45</v>
      </c>
      <c r="M43" s="164">
        <v>1071.3399999999999</v>
      </c>
    </row>
    <row r="44" spans="1:13" ht="18" customHeight="1">
      <c r="A44" s="160" t="s">
        <v>61</v>
      </c>
      <c r="B44" s="160" t="s">
        <v>677</v>
      </c>
      <c r="C44" s="164">
        <v>29.649000000000001</v>
      </c>
      <c r="D44" s="164">
        <v>30.219000000000001</v>
      </c>
      <c r="E44" s="164">
        <v>54.789000000000001</v>
      </c>
      <c r="F44" s="164">
        <v>54.789000000000001</v>
      </c>
      <c r="G44" s="164">
        <v>221.89</v>
      </c>
      <c r="H44" s="164">
        <v>391.33600000000001</v>
      </c>
      <c r="I44" s="164">
        <v>168.43</v>
      </c>
      <c r="J44" s="164">
        <v>167.7</v>
      </c>
      <c r="K44" s="164">
        <v>535.87</v>
      </c>
      <c r="L44" s="164">
        <v>331.37</v>
      </c>
      <c r="M44" s="164">
        <v>1203.3699999999999</v>
      </c>
    </row>
    <row r="45" spans="1:13" ht="18" customHeight="1">
      <c r="A45" s="160" t="s">
        <v>61</v>
      </c>
      <c r="B45" s="160" t="s">
        <v>678</v>
      </c>
      <c r="C45" s="164">
        <v>36.81</v>
      </c>
      <c r="D45" s="164">
        <v>37.009</v>
      </c>
      <c r="E45" s="164">
        <v>60.146999999999998</v>
      </c>
      <c r="F45" s="164">
        <v>59.506999999999998</v>
      </c>
      <c r="G45" s="164">
        <v>289.7</v>
      </c>
      <c r="H45" s="164">
        <v>483.173</v>
      </c>
      <c r="I45" s="164">
        <v>164.32</v>
      </c>
      <c r="J45" s="164">
        <v>164.36</v>
      </c>
      <c r="K45" s="164">
        <v>523.6</v>
      </c>
      <c r="L45" s="164">
        <v>319.22000000000003</v>
      </c>
      <c r="M45" s="164">
        <v>1171.5</v>
      </c>
    </row>
    <row r="46" spans="1:13" ht="18" customHeight="1">
      <c r="A46" s="160" t="s">
        <v>61</v>
      </c>
      <c r="B46" s="160" t="s">
        <v>679</v>
      </c>
      <c r="C46" s="164">
        <v>38.209000000000003</v>
      </c>
      <c r="D46" s="164">
        <v>38.380000000000003</v>
      </c>
      <c r="E46" s="164">
        <v>60.817</v>
      </c>
      <c r="F46" s="164">
        <v>60.243000000000002</v>
      </c>
      <c r="G46" s="164">
        <v>318.60000000000002</v>
      </c>
      <c r="H46" s="164">
        <v>516.24900000000002</v>
      </c>
      <c r="I46" s="164">
        <v>164.78</v>
      </c>
      <c r="J46" s="164">
        <v>163.52000000000001</v>
      </c>
      <c r="K46" s="164">
        <v>524.35</v>
      </c>
      <c r="L46" s="164">
        <v>319.13</v>
      </c>
      <c r="M46" s="164">
        <v>1171.78</v>
      </c>
    </row>
    <row r="47" spans="1:13" ht="18" customHeight="1">
      <c r="A47" s="160" t="s">
        <v>61</v>
      </c>
      <c r="B47" s="160" t="s">
        <v>680</v>
      </c>
      <c r="C47" s="167">
        <v>36.9</v>
      </c>
      <c r="D47" s="167">
        <v>37.298999999999999</v>
      </c>
      <c r="E47" s="167">
        <v>60.548999999999999</v>
      </c>
      <c r="F47" s="167">
        <v>60.548999999999999</v>
      </c>
      <c r="G47" s="167">
        <v>315.76</v>
      </c>
      <c r="H47" s="167">
        <v>511.05700000000002</v>
      </c>
      <c r="I47" s="167">
        <v>165</v>
      </c>
      <c r="J47" s="167">
        <v>162.72</v>
      </c>
      <c r="K47" s="167">
        <v>516.82000000000005</v>
      </c>
      <c r="L47" s="167">
        <v>322.18</v>
      </c>
      <c r="M47" s="167">
        <v>1166.72</v>
      </c>
    </row>
    <row r="48" spans="1:13" ht="18" customHeight="1">
      <c r="A48" s="160" t="s">
        <v>61</v>
      </c>
      <c r="B48" s="160" t="s">
        <v>681</v>
      </c>
      <c r="C48" s="161">
        <v>34.200000000000003</v>
      </c>
      <c r="D48" s="161">
        <v>34.340000000000003</v>
      </c>
      <c r="E48" s="161">
        <v>57.601999999999997</v>
      </c>
      <c r="F48" s="161">
        <v>57.601999999999997</v>
      </c>
      <c r="G48" s="161">
        <v>295.01</v>
      </c>
      <c r="H48" s="161">
        <v>478.75400000000002</v>
      </c>
      <c r="I48" s="161">
        <v>162.9</v>
      </c>
      <c r="J48" s="161">
        <v>162.94</v>
      </c>
      <c r="K48" s="161">
        <v>517.72</v>
      </c>
      <c r="L48" s="161">
        <v>317.08999999999997</v>
      </c>
      <c r="M48" s="161">
        <v>1160.6500000000001</v>
      </c>
    </row>
    <row r="49" spans="1:13" ht="18" customHeight="1">
      <c r="A49" s="160" t="s">
        <v>61</v>
      </c>
      <c r="B49" s="160" t="s">
        <v>682</v>
      </c>
      <c r="C49" s="164">
        <v>34.08</v>
      </c>
      <c r="D49" s="164">
        <v>34.259</v>
      </c>
      <c r="E49" s="164">
        <v>58.808</v>
      </c>
      <c r="F49" s="164">
        <v>58.808</v>
      </c>
      <c r="G49" s="164">
        <v>298.22000000000003</v>
      </c>
      <c r="H49" s="164">
        <v>484.17500000000001</v>
      </c>
      <c r="I49" s="164">
        <v>162.97</v>
      </c>
      <c r="J49" s="164">
        <v>162.41999999999999</v>
      </c>
      <c r="K49" s="164">
        <v>514.21</v>
      </c>
      <c r="L49" s="164">
        <v>320.72000000000003</v>
      </c>
      <c r="M49" s="164">
        <v>1160.32</v>
      </c>
    </row>
    <row r="50" spans="1:13" ht="18" customHeight="1">
      <c r="A50" s="160" t="s">
        <v>61</v>
      </c>
      <c r="B50" s="160" t="s">
        <v>683</v>
      </c>
      <c r="C50" s="164">
        <v>33.020000000000003</v>
      </c>
      <c r="D50" s="164">
        <v>33.319000000000003</v>
      </c>
      <c r="E50" s="164">
        <v>57.066000000000003</v>
      </c>
      <c r="F50" s="164">
        <v>57.066000000000003</v>
      </c>
      <c r="G50" s="164">
        <v>289.33999999999997</v>
      </c>
      <c r="H50" s="164">
        <v>469.81099999999998</v>
      </c>
      <c r="I50" s="164">
        <v>164.5</v>
      </c>
      <c r="J50" s="164">
        <v>164.22</v>
      </c>
      <c r="K50" s="164">
        <v>515.63</v>
      </c>
      <c r="L50" s="164">
        <v>325.19</v>
      </c>
      <c r="M50" s="164">
        <v>1169.54</v>
      </c>
    </row>
    <row r="51" spans="1:13" ht="18" customHeight="1">
      <c r="A51" s="160" t="s">
        <v>61</v>
      </c>
      <c r="B51" s="160" t="s">
        <v>684</v>
      </c>
      <c r="C51" s="164">
        <v>28.658999999999999</v>
      </c>
      <c r="D51" s="164">
        <v>29.19</v>
      </c>
      <c r="E51" s="164">
        <v>52.645000000000003</v>
      </c>
      <c r="F51" s="164">
        <v>52.645000000000003</v>
      </c>
      <c r="G51" s="164">
        <v>257.54000000000002</v>
      </c>
      <c r="H51" s="164">
        <v>420.67899999999997</v>
      </c>
      <c r="I51" s="164">
        <v>163.32</v>
      </c>
      <c r="J51" s="164">
        <v>162.88999999999999</v>
      </c>
      <c r="K51" s="164">
        <v>507.46</v>
      </c>
      <c r="L51" s="164">
        <v>324.63</v>
      </c>
      <c r="M51" s="164">
        <v>1158.3</v>
      </c>
    </row>
    <row r="52" spans="1:13" ht="18" customHeight="1">
      <c r="A52" s="160" t="s">
        <v>61</v>
      </c>
      <c r="B52" s="160" t="s">
        <v>685</v>
      </c>
      <c r="C52" s="164">
        <v>25.77</v>
      </c>
      <c r="D52" s="164">
        <v>25.92</v>
      </c>
      <c r="E52" s="164">
        <v>51.44</v>
      </c>
      <c r="F52" s="164">
        <v>51.44</v>
      </c>
      <c r="G52" s="164">
        <v>230.65</v>
      </c>
      <c r="H52" s="164">
        <v>385.22</v>
      </c>
      <c r="I52" s="164">
        <v>149.66</v>
      </c>
      <c r="J52" s="164">
        <v>150.77000000000001</v>
      </c>
      <c r="K52" s="164">
        <v>493</v>
      </c>
      <c r="L52" s="164">
        <v>318.24</v>
      </c>
      <c r="M52" s="164">
        <v>1111.67</v>
      </c>
    </row>
    <row r="53" spans="1:13" ht="18" customHeight="1">
      <c r="A53" s="160" t="s">
        <v>61</v>
      </c>
      <c r="B53" s="160" t="s">
        <v>686</v>
      </c>
      <c r="C53" s="164">
        <v>24.559000000000001</v>
      </c>
      <c r="D53" s="164">
        <v>24.79</v>
      </c>
      <c r="E53" s="164">
        <v>50.368000000000002</v>
      </c>
      <c r="F53" s="164">
        <v>50.923999999999999</v>
      </c>
      <c r="G53" s="164">
        <v>205.9</v>
      </c>
      <c r="H53" s="164">
        <v>356.541</v>
      </c>
      <c r="I53" s="164">
        <v>157.72</v>
      </c>
      <c r="J53" s="164">
        <v>156.99</v>
      </c>
      <c r="K53" s="164">
        <v>475.81</v>
      </c>
      <c r="L53" s="164">
        <v>313.94</v>
      </c>
      <c r="M53" s="164">
        <v>1104.46</v>
      </c>
    </row>
    <row r="54" spans="1:13" ht="18" customHeight="1">
      <c r="A54" s="160" t="s">
        <v>61</v>
      </c>
      <c r="B54" s="160" t="s">
        <v>687</v>
      </c>
      <c r="C54" s="164">
        <v>24.53</v>
      </c>
      <c r="D54" s="164">
        <v>24.67</v>
      </c>
      <c r="E54" s="164">
        <v>51.44</v>
      </c>
      <c r="F54" s="164">
        <v>51.606000000000002</v>
      </c>
      <c r="G54" s="164">
        <v>186.31</v>
      </c>
      <c r="H54" s="164">
        <v>338.55599999999998</v>
      </c>
      <c r="I54" s="164">
        <v>162.51</v>
      </c>
      <c r="J54" s="164">
        <v>161.62</v>
      </c>
      <c r="K54" s="164">
        <v>476.58</v>
      </c>
      <c r="L54" s="164">
        <v>312.56</v>
      </c>
      <c r="M54" s="164">
        <v>1113.27</v>
      </c>
    </row>
    <row r="55" spans="1:13" ht="18" customHeight="1">
      <c r="A55" s="160" t="s">
        <v>688</v>
      </c>
      <c r="B55" s="160" t="s">
        <v>62</v>
      </c>
      <c r="C55" s="167">
        <v>21.62</v>
      </c>
      <c r="D55" s="167">
        <v>21.908999999999999</v>
      </c>
      <c r="E55" s="167">
        <v>50.636000000000003</v>
      </c>
      <c r="F55" s="167">
        <v>49.908000000000001</v>
      </c>
      <c r="G55" s="167">
        <v>149.38</v>
      </c>
      <c r="H55" s="167">
        <v>293.45299999999997</v>
      </c>
      <c r="I55" s="167">
        <v>160.04</v>
      </c>
      <c r="J55" s="167">
        <v>160.22</v>
      </c>
      <c r="K55" s="167">
        <v>464.88</v>
      </c>
      <c r="L55" s="167">
        <v>315.66000000000003</v>
      </c>
      <c r="M55" s="167">
        <v>1100.8</v>
      </c>
    </row>
    <row r="56" spans="1:13">
      <c r="A56" s="236" t="s">
        <v>700</v>
      </c>
      <c r="B56" s="236"/>
      <c r="C56" s="170">
        <v>-11.569000000000001</v>
      </c>
      <c r="D56" s="170">
        <v>-11.189</v>
      </c>
      <c r="E56" s="170">
        <v>-38.043999999999997</v>
      </c>
      <c r="F56" s="170">
        <v>-38.188000000000002</v>
      </c>
      <c r="G56" s="170">
        <v>-136.21</v>
      </c>
      <c r="H56" s="170"/>
      <c r="I56" s="170">
        <v>236.52</v>
      </c>
      <c r="J56" s="170">
        <v>236.52</v>
      </c>
      <c r="K56" s="170">
        <v>535.87</v>
      </c>
      <c r="L56" s="170">
        <v>347.8</v>
      </c>
      <c r="M56" s="170"/>
    </row>
    <row r="57" spans="1:13">
      <c r="A57" s="236" t="s">
        <v>701</v>
      </c>
      <c r="B57" s="236"/>
      <c r="C57" s="170">
        <v>-38.209000000000003</v>
      </c>
      <c r="D57" s="170">
        <v>-38.380000000000003</v>
      </c>
      <c r="E57" s="170">
        <v>-60.817</v>
      </c>
      <c r="F57" s="170">
        <v>-60.548999999999999</v>
      </c>
      <c r="G57" s="170">
        <v>-339.72</v>
      </c>
      <c r="H57" s="170"/>
      <c r="I57" s="170">
        <v>138.08000000000001</v>
      </c>
      <c r="J57" s="170">
        <v>139.04</v>
      </c>
      <c r="K57" s="170">
        <v>238.21</v>
      </c>
      <c r="L57" s="170">
        <v>127.04</v>
      </c>
      <c r="M57" s="170"/>
    </row>
    <row r="58" spans="1:13">
      <c r="A58" s="236" t="s">
        <v>702</v>
      </c>
      <c r="B58" s="236"/>
      <c r="C58" s="170">
        <v>-26.925041666666669</v>
      </c>
      <c r="D58" s="170">
        <v>-27.055541666666663</v>
      </c>
      <c r="E58" s="170">
        <v>-50.211854166666669</v>
      </c>
      <c r="F58" s="170">
        <v>-49.913895833333328</v>
      </c>
      <c r="G58" s="170">
        <v>-247.53729166666665</v>
      </c>
      <c r="H58" s="170"/>
      <c r="I58" s="170">
        <v>184.65270833333332</v>
      </c>
      <c r="J58" s="170">
        <v>183.93666666666667</v>
      </c>
      <c r="K58" s="170">
        <v>392.6452083333333</v>
      </c>
      <c r="L58" s="170">
        <v>261.950625</v>
      </c>
      <c r="M58" s="170"/>
    </row>
    <row r="59" spans="1:13" ht="27" customHeight="1">
      <c r="A59" s="236" t="s">
        <v>3</v>
      </c>
      <c r="B59" s="236"/>
      <c r="C59" s="237" t="s">
        <v>2214</v>
      </c>
      <c r="D59" s="237"/>
      <c r="E59" s="237" t="s">
        <v>23</v>
      </c>
      <c r="F59" s="237"/>
      <c r="G59" s="237" t="s">
        <v>51</v>
      </c>
      <c r="H59" s="237" t="s">
        <v>797</v>
      </c>
      <c r="I59" s="237" t="s">
        <v>51</v>
      </c>
      <c r="J59" s="237"/>
      <c r="K59" s="237"/>
      <c r="L59" s="237" t="s">
        <v>171</v>
      </c>
      <c r="M59" s="237" t="s">
        <v>797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09375"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c r="A4" s="238" t="s">
        <v>2530</v>
      </c>
      <c r="B4" s="239"/>
      <c r="C4" s="239"/>
      <c r="D4" s="239"/>
      <c r="E4" s="239"/>
      <c r="F4" s="239"/>
      <c r="G4" s="239"/>
      <c r="H4" s="239"/>
      <c r="I4" s="239"/>
      <c r="J4" s="239"/>
      <c r="K4" s="239"/>
      <c r="L4" s="239"/>
      <c r="M4" s="239"/>
      <c r="N4" s="239"/>
      <c r="O4" s="239"/>
      <c r="P4" s="239"/>
      <c r="Q4" s="239"/>
      <c r="R4" s="239"/>
      <c r="S4" s="239"/>
      <c r="T4" s="239"/>
      <c r="U4" s="239"/>
      <c r="V4" s="239"/>
      <c r="W4" s="239"/>
      <c r="X4" s="239"/>
      <c r="Y4" s="239"/>
      <c r="Z4" s="239"/>
      <c r="AA4" s="239"/>
      <c r="AB4" s="239"/>
      <c r="AC4" s="239"/>
      <c r="AD4" s="239"/>
      <c r="AE4" s="239"/>
      <c r="AF4" s="239"/>
    </row>
    <row r="5" spans="1:32" ht="20.100000000000001" hidden="1" customHeight="1">
      <c r="A5" s="236" t="s">
        <v>1568</v>
      </c>
      <c r="B5" s="236"/>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c r="A6" s="236" t="s">
        <v>1569</v>
      </c>
      <c r="B6" s="236"/>
      <c r="C6" s="174" t="s">
        <v>2531</v>
      </c>
      <c r="D6" s="174" t="s">
        <v>2532</v>
      </c>
      <c r="E6" s="174" t="s">
        <v>2533</v>
      </c>
      <c r="F6" s="174" t="s">
        <v>2534</v>
      </c>
      <c r="G6" s="174" t="s">
        <v>2535</v>
      </c>
      <c r="H6" s="174" t="s">
        <v>2536</v>
      </c>
      <c r="I6" s="174" t="s">
        <v>2537</v>
      </c>
      <c r="J6" s="174" t="s">
        <v>2538</v>
      </c>
      <c r="K6" s="174" t="s">
        <v>2539</v>
      </c>
      <c r="L6" s="174" t="s">
        <v>2540</v>
      </c>
      <c r="M6" s="174" t="s">
        <v>2541</v>
      </c>
      <c r="N6" s="174" t="s">
        <v>2542</v>
      </c>
      <c r="O6" s="11" t="s">
        <v>2543</v>
      </c>
      <c r="P6" s="11" t="s">
        <v>2544</v>
      </c>
      <c r="Q6" s="11" t="s">
        <v>2545</v>
      </c>
      <c r="R6" s="11" t="s">
        <v>2546</v>
      </c>
      <c r="S6" s="11" t="s">
        <v>2547</v>
      </c>
      <c r="T6" s="11" t="s">
        <v>2548</v>
      </c>
      <c r="U6" s="11" t="s">
        <v>2549</v>
      </c>
      <c r="V6" s="11" t="s">
        <v>2550</v>
      </c>
      <c r="W6" s="11" t="s">
        <v>2551</v>
      </c>
      <c r="X6" s="175" t="s">
        <v>2552</v>
      </c>
      <c r="Y6" s="175" t="s">
        <v>2553</v>
      </c>
      <c r="Z6" s="175" t="s">
        <v>2554</v>
      </c>
      <c r="AA6" s="175" t="s">
        <v>2555</v>
      </c>
      <c r="AB6" s="175" t="s">
        <v>2556</v>
      </c>
      <c r="AC6" s="175" t="s">
        <v>2557</v>
      </c>
      <c r="AD6" s="175" t="s">
        <v>2558</v>
      </c>
      <c r="AE6" s="175" t="s">
        <v>2559</v>
      </c>
      <c r="AF6" s="175" t="s">
        <v>2560</v>
      </c>
    </row>
    <row r="7" spans="1:32" ht="27" customHeight="1">
      <c r="A7" s="236" t="s">
        <v>17</v>
      </c>
      <c r="B7" s="236"/>
      <c r="C7" s="240" t="s">
        <v>2561</v>
      </c>
      <c r="D7" s="240" t="s">
        <v>2562</v>
      </c>
      <c r="E7" s="240" t="s">
        <v>2563</v>
      </c>
      <c r="F7" s="240" t="s">
        <v>384</v>
      </c>
      <c r="G7" s="240" t="s">
        <v>387</v>
      </c>
      <c r="H7" s="240" t="s">
        <v>172</v>
      </c>
      <c r="I7" s="240" t="s">
        <v>185</v>
      </c>
      <c r="J7" s="240" t="s">
        <v>2564</v>
      </c>
      <c r="K7" s="240" t="s">
        <v>180</v>
      </c>
      <c r="L7" s="240" t="s">
        <v>413</v>
      </c>
      <c r="M7" s="240" t="s">
        <v>269</v>
      </c>
      <c r="N7" s="240" t="s">
        <v>226</v>
      </c>
      <c r="O7" s="234" t="s">
        <v>2565</v>
      </c>
      <c r="P7" s="234" t="s">
        <v>359</v>
      </c>
      <c r="Q7" s="234" t="s">
        <v>311</v>
      </c>
      <c r="R7" s="234" t="s">
        <v>2566</v>
      </c>
      <c r="S7" s="234" t="s">
        <v>352</v>
      </c>
      <c r="T7" s="234" t="s">
        <v>409</v>
      </c>
      <c r="U7" s="234" t="s">
        <v>2567</v>
      </c>
      <c r="V7" s="234" t="s">
        <v>2568</v>
      </c>
      <c r="W7" s="234" t="s">
        <v>2569</v>
      </c>
      <c r="X7" s="241" t="s">
        <v>2570</v>
      </c>
      <c r="Y7" s="241" t="s">
        <v>2571</v>
      </c>
      <c r="Z7" s="241" t="s">
        <v>2572</v>
      </c>
      <c r="AA7" s="241" t="s">
        <v>2573</v>
      </c>
      <c r="AB7" s="241" t="s">
        <v>2574</v>
      </c>
      <c r="AC7" s="241" t="s">
        <v>2575</v>
      </c>
      <c r="AD7" s="241" t="s">
        <v>2567</v>
      </c>
      <c r="AE7" s="241" t="s">
        <v>2576</v>
      </c>
      <c r="AF7" s="241" t="s">
        <v>2568</v>
      </c>
    </row>
    <row r="8" spans="1:32">
      <c r="A8" s="236" t="s">
        <v>2577</v>
      </c>
      <c r="B8" s="236"/>
      <c r="C8" s="174" t="s">
        <v>2578</v>
      </c>
      <c r="D8" s="174" t="s">
        <v>2578</v>
      </c>
      <c r="E8" s="174" t="s">
        <v>2578</v>
      </c>
      <c r="F8" s="174" t="s">
        <v>2578</v>
      </c>
      <c r="G8" s="174" t="s">
        <v>2578</v>
      </c>
      <c r="H8" s="174" t="s">
        <v>2578</v>
      </c>
      <c r="I8" s="174" t="s">
        <v>2578</v>
      </c>
      <c r="J8" s="174" t="s">
        <v>2578</v>
      </c>
      <c r="K8" s="174" t="s">
        <v>2578</v>
      </c>
      <c r="L8" s="174" t="s">
        <v>2578</v>
      </c>
      <c r="M8" s="174" t="s">
        <v>2578</v>
      </c>
      <c r="N8" s="174" t="s">
        <v>2578</v>
      </c>
      <c r="O8" s="11" t="s">
        <v>2579</v>
      </c>
      <c r="P8" s="11" t="s">
        <v>2579</v>
      </c>
      <c r="Q8" s="11" t="s">
        <v>2579</v>
      </c>
      <c r="R8" s="11" t="s">
        <v>2579</v>
      </c>
      <c r="S8" s="11" t="s">
        <v>2579</v>
      </c>
      <c r="T8" s="11" t="s">
        <v>2579</v>
      </c>
      <c r="U8" s="11" t="s">
        <v>2579</v>
      </c>
      <c r="V8" s="11" t="s">
        <v>2579</v>
      </c>
      <c r="W8" s="11" t="s">
        <v>2579</v>
      </c>
      <c r="X8" s="175" t="s">
        <v>2580</v>
      </c>
      <c r="Y8" s="175" t="s">
        <v>2580</v>
      </c>
      <c r="Z8" s="175" t="s">
        <v>2580</v>
      </c>
      <c r="AA8" s="175" t="s">
        <v>2580</v>
      </c>
      <c r="AB8" s="175" t="s">
        <v>2580</v>
      </c>
      <c r="AC8" s="175" t="s">
        <v>2580</v>
      </c>
      <c r="AD8" s="175" t="s">
        <v>2580</v>
      </c>
      <c r="AE8" s="175" t="s">
        <v>2580</v>
      </c>
      <c r="AF8" s="175" t="s">
        <v>2580</v>
      </c>
    </row>
    <row r="9" spans="1:32" ht="27" customHeight="1">
      <c r="A9" s="157" t="s">
        <v>57</v>
      </c>
      <c r="B9" s="157" t="s">
        <v>420</v>
      </c>
      <c r="C9" s="174" t="s">
        <v>2581</v>
      </c>
      <c r="D9" s="174" t="s">
        <v>2581</v>
      </c>
      <c r="E9" s="174" t="s">
        <v>2581</v>
      </c>
      <c r="F9" s="174" t="s">
        <v>2581</v>
      </c>
      <c r="G9" s="174" t="s">
        <v>2581</v>
      </c>
      <c r="H9" s="174" t="s">
        <v>2581</v>
      </c>
      <c r="I9" s="174" t="s">
        <v>2581</v>
      </c>
      <c r="J9" s="174" t="s">
        <v>2581</v>
      </c>
      <c r="K9" s="174" t="s">
        <v>2581</v>
      </c>
      <c r="L9" s="174" t="s">
        <v>2581</v>
      </c>
      <c r="M9" s="174" t="s">
        <v>2581</v>
      </c>
      <c r="N9" s="174" t="s">
        <v>2581</v>
      </c>
      <c r="O9" s="11" t="s">
        <v>2581</v>
      </c>
      <c r="P9" s="11" t="s">
        <v>2581</v>
      </c>
      <c r="Q9" s="11" t="s">
        <v>2581</v>
      </c>
      <c r="R9" s="11" t="s">
        <v>2581</v>
      </c>
      <c r="S9" s="11" t="s">
        <v>2581</v>
      </c>
      <c r="T9" s="11" t="s">
        <v>2581</v>
      </c>
      <c r="U9" s="11" t="s">
        <v>2581</v>
      </c>
      <c r="V9" s="11" t="s">
        <v>2581</v>
      </c>
      <c r="W9" s="11" t="s">
        <v>2581</v>
      </c>
      <c r="X9" s="175" t="s">
        <v>2581</v>
      </c>
      <c r="Y9" s="175" t="s">
        <v>2581</v>
      </c>
      <c r="Z9" s="175" t="s">
        <v>2581</v>
      </c>
      <c r="AA9" s="175" t="s">
        <v>2581</v>
      </c>
      <c r="AB9" s="175" t="s">
        <v>2581</v>
      </c>
      <c r="AC9" s="175" t="s">
        <v>2581</v>
      </c>
      <c r="AD9" s="175" t="s">
        <v>2581</v>
      </c>
      <c r="AE9" s="175" t="s">
        <v>2581</v>
      </c>
      <c r="AF9" s="175" t="s">
        <v>2581</v>
      </c>
    </row>
    <row r="10" spans="1:32" ht="18" customHeight="1">
      <c r="A10" s="160" t="s">
        <v>61</v>
      </c>
      <c r="B10" s="160" t="s">
        <v>641</v>
      </c>
      <c r="C10" s="161">
        <v>502.95</v>
      </c>
      <c r="D10" s="161">
        <v>509.94</v>
      </c>
      <c r="E10" s="161">
        <v>506.75</v>
      </c>
      <c r="F10" s="161">
        <v>513.15</v>
      </c>
      <c r="G10" s="161">
        <v>516.33000000000004</v>
      </c>
      <c r="H10" s="161">
        <v>515.52</v>
      </c>
      <c r="I10" s="162"/>
      <c r="J10" s="161">
        <v>501.25</v>
      </c>
      <c r="K10" s="161">
        <v>497.89</v>
      </c>
      <c r="L10" s="161">
        <v>488.53</v>
      </c>
      <c r="M10" s="161">
        <v>505.67</v>
      </c>
      <c r="N10" s="161">
        <v>490.18</v>
      </c>
      <c r="O10" s="161">
        <v>222.13</v>
      </c>
      <c r="P10" s="161">
        <v>224.97</v>
      </c>
      <c r="Q10" s="161">
        <v>228.79</v>
      </c>
      <c r="R10" s="161">
        <v>222.06</v>
      </c>
      <c r="S10" s="161">
        <v>220.16</v>
      </c>
      <c r="T10" s="161">
        <v>0.35320000000000001</v>
      </c>
      <c r="U10" s="161">
        <v>225.1</v>
      </c>
      <c r="V10" s="162"/>
      <c r="W10" s="161">
        <v>228.5</v>
      </c>
      <c r="X10" s="162"/>
      <c r="Y10" s="161">
        <v>140.61000000000001</v>
      </c>
      <c r="Z10" s="161">
        <v>137.37</v>
      </c>
      <c r="AA10" s="161">
        <v>137.66</v>
      </c>
      <c r="AB10" s="161">
        <v>134.69</v>
      </c>
      <c r="AC10" s="161">
        <v>138.35</v>
      </c>
      <c r="AD10" s="161">
        <v>141.91999999999999</v>
      </c>
      <c r="AE10" s="161">
        <v>126.75</v>
      </c>
      <c r="AF10" s="161">
        <v>141.71</v>
      </c>
    </row>
    <row r="11" spans="1:32" ht="18" customHeight="1">
      <c r="A11" s="160" t="s">
        <v>61</v>
      </c>
      <c r="B11" s="160" t="s">
        <v>642</v>
      </c>
      <c r="C11" s="164">
        <v>502.95</v>
      </c>
      <c r="D11" s="164">
        <v>509.94</v>
      </c>
      <c r="E11" s="164">
        <v>506.75</v>
      </c>
      <c r="F11" s="164">
        <v>518.62</v>
      </c>
      <c r="G11" s="164">
        <v>516.33000000000004</v>
      </c>
      <c r="H11" s="164">
        <v>515.52</v>
      </c>
      <c r="I11" s="165"/>
      <c r="J11" s="164">
        <v>501.25</v>
      </c>
      <c r="K11" s="164">
        <v>497.89</v>
      </c>
      <c r="L11" s="164">
        <v>488.53</v>
      </c>
      <c r="M11" s="164">
        <v>505.67</v>
      </c>
      <c r="N11" s="164">
        <v>490.18</v>
      </c>
      <c r="O11" s="164">
        <v>222.13</v>
      </c>
      <c r="P11" s="164">
        <v>224.86</v>
      </c>
      <c r="Q11" s="164">
        <v>228.79</v>
      </c>
      <c r="R11" s="164">
        <v>222.06</v>
      </c>
      <c r="S11" s="164">
        <v>222.5</v>
      </c>
      <c r="T11" s="164">
        <v>0.4335</v>
      </c>
      <c r="U11" s="164">
        <v>225.1</v>
      </c>
      <c r="V11" s="165"/>
      <c r="W11" s="164">
        <v>228.5</v>
      </c>
      <c r="X11" s="165"/>
      <c r="Y11" s="164">
        <v>140.38</v>
      </c>
      <c r="Z11" s="164">
        <v>137.37</v>
      </c>
      <c r="AA11" s="164">
        <v>137.66</v>
      </c>
      <c r="AB11" s="164">
        <v>136.05000000000001</v>
      </c>
      <c r="AC11" s="164">
        <v>138.35</v>
      </c>
      <c r="AD11" s="164">
        <v>141.76</v>
      </c>
      <c r="AE11" s="164">
        <v>126.75</v>
      </c>
      <c r="AF11" s="164">
        <v>141.71</v>
      </c>
    </row>
    <row r="12" spans="1:32" ht="18" customHeight="1">
      <c r="A12" s="160" t="s">
        <v>61</v>
      </c>
      <c r="B12" s="160" t="s">
        <v>643</v>
      </c>
      <c r="C12" s="164">
        <v>502.95</v>
      </c>
      <c r="D12" s="164">
        <v>509.94</v>
      </c>
      <c r="E12" s="164">
        <v>507.43</v>
      </c>
      <c r="F12" s="164">
        <v>518.62</v>
      </c>
      <c r="G12" s="164">
        <v>516.33000000000004</v>
      </c>
      <c r="H12" s="164">
        <v>515.52</v>
      </c>
      <c r="I12" s="165"/>
      <c r="J12" s="164">
        <v>501.25</v>
      </c>
      <c r="K12" s="164">
        <v>497.89</v>
      </c>
      <c r="L12" s="164">
        <v>488.53</v>
      </c>
      <c r="M12" s="164">
        <v>505.67</v>
      </c>
      <c r="N12" s="164">
        <v>490.18</v>
      </c>
      <c r="O12" s="164">
        <v>224.55</v>
      </c>
      <c r="P12" s="164">
        <v>226.5</v>
      </c>
      <c r="Q12" s="164">
        <v>228.79</v>
      </c>
      <c r="R12" s="164">
        <v>222.42</v>
      </c>
      <c r="S12" s="164">
        <v>221.55</v>
      </c>
      <c r="T12" s="164">
        <v>0.30690000000000001</v>
      </c>
      <c r="U12" s="164">
        <v>225.1</v>
      </c>
      <c r="V12" s="165"/>
      <c r="W12" s="164">
        <v>228.5</v>
      </c>
      <c r="X12" s="165"/>
      <c r="Y12" s="164">
        <v>140.38</v>
      </c>
      <c r="Z12" s="164">
        <v>137.37</v>
      </c>
      <c r="AA12" s="164">
        <v>137.66</v>
      </c>
      <c r="AB12" s="164">
        <v>136.05000000000001</v>
      </c>
      <c r="AC12" s="164">
        <v>138.35</v>
      </c>
      <c r="AD12" s="164">
        <v>141.76</v>
      </c>
      <c r="AE12" s="164">
        <v>125.35</v>
      </c>
      <c r="AF12" s="164">
        <v>141.71</v>
      </c>
    </row>
    <row r="13" spans="1:32" ht="18" customHeight="1">
      <c r="A13" s="160" t="s">
        <v>61</v>
      </c>
      <c r="B13" s="160" t="s">
        <v>644</v>
      </c>
      <c r="C13" s="164">
        <v>502.95</v>
      </c>
      <c r="D13" s="164">
        <v>509.94</v>
      </c>
      <c r="E13" s="164">
        <v>511.32</v>
      </c>
      <c r="F13" s="164">
        <v>518.62</v>
      </c>
      <c r="G13" s="164">
        <v>516.33000000000004</v>
      </c>
      <c r="H13" s="164">
        <v>515.52</v>
      </c>
      <c r="I13" s="165"/>
      <c r="J13" s="164">
        <v>501.25</v>
      </c>
      <c r="K13" s="164">
        <v>502.89</v>
      </c>
      <c r="L13" s="164">
        <v>488.53</v>
      </c>
      <c r="M13" s="164">
        <v>505.67</v>
      </c>
      <c r="N13" s="164">
        <v>490.18</v>
      </c>
      <c r="O13" s="164">
        <v>224.55</v>
      </c>
      <c r="P13" s="164">
        <v>226.5</v>
      </c>
      <c r="Q13" s="164">
        <v>228.79</v>
      </c>
      <c r="R13" s="164">
        <v>222.42</v>
      </c>
      <c r="S13" s="164">
        <v>221.55</v>
      </c>
      <c r="T13" s="164">
        <v>0.33660000000000001</v>
      </c>
      <c r="U13" s="164">
        <v>225.1</v>
      </c>
      <c r="V13" s="165"/>
      <c r="W13" s="164">
        <v>228.5</v>
      </c>
      <c r="X13" s="165"/>
      <c r="Y13" s="164">
        <v>140.38</v>
      </c>
      <c r="Z13" s="164">
        <v>137.37</v>
      </c>
      <c r="AA13" s="164">
        <v>137.66</v>
      </c>
      <c r="AB13" s="164">
        <v>136.05000000000001</v>
      </c>
      <c r="AC13" s="164">
        <v>138.35</v>
      </c>
      <c r="AD13" s="164">
        <v>141.76</v>
      </c>
      <c r="AE13" s="164">
        <v>125.35</v>
      </c>
      <c r="AF13" s="164">
        <v>141.71</v>
      </c>
    </row>
    <row r="14" spans="1:32" ht="18" customHeight="1">
      <c r="A14" s="160" t="s">
        <v>61</v>
      </c>
      <c r="B14" s="160" t="s">
        <v>645</v>
      </c>
      <c r="C14" s="164">
        <v>502.95</v>
      </c>
      <c r="D14" s="164">
        <v>509.94</v>
      </c>
      <c r="E14" s="164">
        <v>511.32</v>
      </c>
      <c r="F14" s="164">
        <v>518.62</v>
      </c>
      <c r="G14" s="164">
        <v>521.85</v>
      </c>
      <c r="H14" s="164">
        <v>515.52</v>
      </c>
      <c r="I14" s="165"/>
      <c r="J14" s="164">
        <v>501.25</v>
      </c>
      <c r="K14" s="164">
        <v>502.89</v>
      </c>
      <c r="L14" s="164">
        <v>488.53</v>
      </c>
      <c r="M14" s="164">
        <v>505.67</v>
      </c>
      <c r="N14" s="164">
        <v>495.13</v>
      </c>
      <c r="O14" s="164">
        <v>224.55</v>
      </c>
      <c r="P14" s="164">
        <v>226.5</v>
      </c>
      <c r="Q14" s="164">
        <v>228.79</v>
      </c>
      <c r="R14" s="164">
        <v>222.42</v>
      </c>
      <c r="S14" s="164">
        <v>221.55</v>
      </c>
      <c r="T14" s="164">
        <v>0.4264</v>
      </c>
      <c r="U14" s="164">
        <v>225.1</v>
      </c>
      <c r="V14" s="165"/>
      <c r="W14" s="164">
        <v>228.5</v>
      </c>
      <c r="X14" s="165"/>
      <c r="Y14" s="164">
        <v>140.36000000000001</v>
      </c>
      <c r="Z14" s="164">
        <v>137.37</v>
      </c>
      <c r="AA14" s="164">
        <v>137.66</v>
      </c>
      <c r="AB14" s="164">
        <v>136.05000000000001</v>
      </c>
      <c r="AC14" s="164">
        <v>138.35</v>
      </c>
      <c r="AD14" s="164">
        <v>141.76</v>
      </c>
      <c r="AE14" s="164">
        <v>125.35</v>
      </c>
      <c r="AF14" s="164">
        <v>141.71</v>
      </c>
    </row>
    <row r="15" spans="1:32" ht="18" customHeight="1">
      <c r="A15" s="160" t="s">
        <v>61</v>
      </c>
      <c r="B15" s="160" t="s">
        <v>646</v>
      </c>
      <c r="C15" s="164">
        <v>502.95</v>
      </c>
      <c r="D15" s="164">
        <v>516.29</v>
      </c>
      <c r="E15" s="164">
        <v>511.32</v>
      </c>
      <c r="F15" s="164">
        <v>518.62</v>
      </c>
      <c r="G15" s="164">
        <v>521.85</v>
      </c>
      <c r="H15" s="164">
        <v>515.52</v>
      </c>
      <c r="I15" s="164">
        <v>517.16</v>
      </c>
      <c r="J15" s="164">
        <v>501.25</v>
      </c>
      <c r="K15" s="164">
        <v>502.89</v>
      </c>
      <c r="L15" s="164">
        <v>488.53</v>
      </c>
      <c r="M15" s="164">
        <v>505.67</v>
      </c>
      <c r="N15" s="164">
        <v>495.13</v>
      </c>
      <c r="O15" s="164">
        <v>224.55</v>
      </c>
      <c r="P15" s="164">
        <v>225.98</v>
      </c>
      <c r="Q15" s="164">
        <v>228.79</v>
      </c>
      <c r="R15" s="164">
        <v>222.42</v>
      </c>
      <c r="S15" s="164">
        <v>221.55</v>
      </c>
      <c r="T15" s="164">
        <v>0.36899999999999999</v>
      </c>
      <c r="U15" s="164">
        <v>225.1</v>
      </c>
      <c r="V15" s="164">
        <v>0.4</v>
      </c>
      <c r="W15" s="164">
        <v>228.5</v>
      </c>
      <c r="X15" s="164">
        <v>141.35</v>
      </c>
      <c r="Y15" s="164">
        <v>140.36000000000001</v>
      </c>
      <c r="Z15" s="164">
        <v>137.37</v>
      </c>
      <c r="AA15" s="164">
        <v>137.66</v>
      </c>
      <c r="AB15" s="164">
        <v>136.05000000000001</v>
      </c>
      <c r="AC15" s="164">
        <v>139.16999999999999</v>
      </c>
      <c r="AD15" s="164">
        <v>141.76</v>
      </c>
      <c r="AE15" s="164">
        <v>126.62</v>
      </c>
      <c r="AF15" s="164">
        <v>141.71</v>
      </c>
    </row>
    <row r="16" spans="1:32" ht="18" customHeight="1">
      <c r="A16" s="160" t="s">
        <v>61</v>
      </c>
      <c r="B16" s="160" t="s">
        <v>647</v>
      </c>
      <c r="C16" s="164">
        <v>502.95</v>
      </c>
      <c r="D16" s="164">
        <v>514.82000000000005</v>
      </c>
      <c r="E16" s="164">
        <v>510.95</v>
      </c>
      <c r="F16" s="164">
        <v>518.62</v>
      </c>
      <c r="G16" s="164">
        <v>521.85</v>
      </c>
      <c r="H16" s="164">
        <v>521</v>
      </c>
      <c r="I16" s="164">
        <v>517.16</v>
      </c>
      <c r="J16" s="164">
        <v>501.25</v>
      </c>
      <c r="K16" s="164">
        <v>502.89</v>
      </c>
      <c r="L16" s="164">
        <v>488.53</v>
      </c>
      <c r="M16" s="164">
        <v>505.67</v>
      </c>
      <c r="N16" s="164">
        <v>495.13</v>
      </c>
      <c r="O16" s="164">
        <v>226.86</v>
      </c>
      <c r="P16" s="164">
        <v>225.98</v>
      </c>
      <c r="Q16" s="164">
        <v>228.79</v>
      </c>
      <c r="R16" s="164">
        <v>222.42</v>
      </c>
      <c r="S16" s="164">
        <v>221.55</v>
      </c>
      <c r="T16" s="164">
        <v>0.38429999999999997</v>
      </c>
      <c r="U16" s="164">
        <v>225.1</v>
      </c>
      <c r="V16" s="164">
        <v>0.4</v>
      </c>
      <c r="W16" s="164">
        <v>228.5</v>
      </c>
      <c r="X16" s="164">
        <v>141.35</v>
      </c>
      <c r="Y16" s="164">
        <v>141.77000000000001</v>
      </c>
      <c r="Z16" s="164">
        <v>138.76</v>
      </c>
      <c r="AA16" s="164">
        <v>137.66</v>
      </c>
      <c r="AB16" s="164">
        <v>136.05000000000001</v>
      </c>
      <c r="AC16" s="164">
        <v>139.16999999999999</v>
      </c>
      <c r="AD16" s="164">
        <v>141.76</v>
      </c>
      <c r="AE16" s="164">
        <v>126.62</v>
      </c>
      <c r="AF16" s="164">
        <v>141.71</v>
      </c>
    </row>
    <row r="17" spans="1:32" ht="18" customHeight="1">
      <c r="A17" s="160" t="s">
        <v>61</v>
      </c>
      <c r="B17" s="160" t="s">
        <v>648</v>
      </c>
      <c r="C17" s="167">
        <v>500.7</v>
      </c>
      <c r="D17" s="167">
        <v>514.19000000000005</v>
      </c>
      <c r="E17" s="167">
        <v>510.59</v>
      </c>
      <c r="F17" s="167">
        <v>518.62</v>
      </c>
      <c r="G17" s="167">
        <v>521.85</v>
      </c>
      <c r="H17" s="167">
        <v>521</v>
      </c>
      <c r="I17" s="168"/>
      <c r="J17" s="167">
        <v>501.25</v>
      </c>
      <c r="K17" s="167">
        <v>502.89</v>
      </c>
      <c r="L17" s="167">
        <v>488.53</v>
      </c>
      <c r="M17" s="167">
        <v>505.67</v>
      </c>
      <c r="N17" s="167">
        <v>495.13</v>
      </c>
      <c r="O17" s="167">
        <v>224.5</v>
      </c>
      <c r="P17" s="167">
        <v>225.98</v>
      </c>
      <c r="Q17" s="167">
        <v>228.75</v>
      </c>
      <c r="R17" s="167">
        <v>224.73</v>
      </c>
      <c r="S17" s="167">
        <v>221.55</v>
      </c>
      <c r="T17" s="167">
        <v>0.39100000000000001</v>
      </c>
      <c r="U17" s="167">
        <v>225.1</v>
      </c>
      <c r="V17" s="167">
        <v>0.4</v>
      </c>
      <c r="W17" s="167">
        <v>228.5</v>
      </c>
      <c r="X17" s="167">
        <v>141.35</v>
      </c>
      <c r="Y17" s="167">
        <v>141.77000000000001</v>
      </c>
      <c r="Z17" s="167">
        <v>138.76</v>
      </c>
      <c r="AA17" s="167">
        <v>137.66</v>
      </c>
      <c r="AB17" s="167">
        <v>136.05000000000001</v>
      </c>
      <c r="AC17" s="167">
        <v>139.16999999999999</v>
      </c>
      <c r="AD17" s="167">
        <v>141.76</v>
      </c>
      <c r="AE17" s="167">
        <v>126.62</v>
      </c>
      <c r="AF17" s="168"/>
    </row>
    <row r="18" spans="1:32" ht="18" customHeight="1">
      <c r="A18" s="160" t="s">
        <v>61</v>
      </c>
      <c r="B18" s="160" t="s">
        <v>649</v>
      </c>
      <c r="C18" s="161">
        <v>499.91</v>
      </c>
      <c r="D18" s="161">
        <v>513.14</v>
      </c>
      <c r="E18" s="161">
        <v>509.85</v>
      </c>
      <c r="F18" s="161">
        <v>518.62</v>
      </c>
      <c r="G18" s="161">
        <v>521.85</v>
      </c>
      <c r="H18" s="161">
        <v>521</v>
      </c>
      <c r="I18" s="162"/>
      <c r="J18" s="161">
        <v>501.25</v>
      </c>
      <c r="K18" s="161">
        <v>502.89</v>
      </c>
      <c r="L18" s="161">
        <v>488.53</v>
      </c>
      <c r="M18" s="161">
        <v>505.67</v>
      </c>
      <c r="N18" s="161">
        <v>495.13</v>
      </c>
      <c r="O18" s="161">
        <v>224.53</v>
      </c>
      <c r="P18" s="161">
        <v>225.96</v>
      </c>
      <c r="Q18" s="161">
        <v>228.75</v>
      </c>
      <c r="R18" s="161">
        <v>224.73</v>
      </c>
      <c r="S18" s="161">
        <v>221.55</v>
      </c>
      <c r="T18" s="161">
        <v>0.40329999999999999</v>
      </c>
      <c r="U18" s="161">
        <v>225.1</v>
      </c>
      <c r="V18" s="161">
        <v>0.4</v>
      </c>
      <c r="W18" s="161">
        <v>228.5</v>
      </c>
      <c r="X18" s="161">
        <v>141.35</v>
      </c>
      <c r="Y18" s="161">
        <v>140.29</v>
      </c>
      <c r="Z18" s="161">
        <v>138.76</v>
      </c>
      <c r="AA18" s="161">
        <v>137.66</v>
      </c>
      <c r="AB18" s="161">
        <v>136.05000000000001</v>
      </c>
      <c r="AC18" s="161">
        <v>139.16999999999999</v>
      </c>
      <c r="AD18" s="161">
        <v>141.76</v>
      </c>
      <c r="AE18" s="161">
        <v>126.62</v>
      </c>
      <c r="AF18" s="162"/>
    </row>
    <row r="19" spans="1:32" ht="18" customHeight="1">
      <c r="A19" s="160" t="s">
        <v>61</v>
      </c>
      <c r="B19" s="160" t="s">
        <v>650</v>
      </c>
      <c r="C19" s="164">
        <v>505.21</v>
      </c>
      <c r="D19" s="164">
        <v>509.05</v>
      </c>
      <c r="E19" s="164">
        <v>509.8</v>
      </c>
      <c r="F19" s="164">
        <v>518.62</v>
      </c>
      <c r="G19" s="164">
        <v>521.85</v>
      </c>
      <c r="H19" s="164">
        <v>521</v>
      </c>
      <c r="I19" s="165"/>
      <c r="J19" s="164">
        <v>501.25</v>
      </c>
      <c r="K19" s="164">
        <v>502.89</v>
      </c>
      <c r="L19" s="164">
        <v>488.53</v>
      </c>
      <c r="M19" s="164">
        <v>505.67</v>
      </c>
      <c r="N19" s="164">
        <v>495.13</v>
      </c>
      <c r="O19" s="164">
        <v>224.53</v>
      </c>
      <c r="P19" s="164">
        <v>226</v>
      </c>
      <c r="Q19" s="164">
        <v>228.75</v>
      </c>
      <c r="R19" s="164">
        <v>224.73</v>
      </c>
      <c r="S19" s="164">
        <v>221.55</v>
      </c>
      <c r="T19" s="164">
        <v>0.31509999999999999</v>
      </c>
      <c r="U19" s="164">
        <v>225.1</v>
      </c>
      <c r="V19" s="164">
        <v>0.4</v>
      </c>
      <c r="W19" s="164">
        <v>228.5</v>
      </c>
      <c r="X19" s="164">
        <v>141.35</v>
      </c>
      <c r="Y19" s="164">
        <v>140.29</v>
      </c>
      <c r="Z19" s="164">
        <v>138.76</v>
      </c>
      <c r="AA19" s="164">
        <v>137.66</v>
      </c>
      <c r="AB19" s="164">
        <v>136.05000000000001</v>
      </c>
      <c r="AC19" s="164">
        <v>139.16999999999999</v>
      </c>
      <c r="AD19" s="164">
        <v>141.76</v>
      </c>
      <c r="AE19" s="164">
        <v>126.62</v>
      </c>
      <c r="AF19" s="165"/>
    </row>
    <row r="20" spans="1:32" ht="18" customHeight="1">
      <c r="A20" s="160" t="s">
        <v>61</v>
      </c>
      <c r="B20" s="160" t="s">
        <v>651</v>
      </c>
      <c r="C20" s="164">
        <v>505.1</v>
      </c>
      <c r="D20" s="164">
        <v>514.14</v>
      </c>
      <c r="E20" s="164">
        <v>509.8</v>
      </c>
      <c r="F20" s="164">
        <v>518.62</v>
      </c>
      <c r="G20" s="164">
        <v>521.85</v>
      </c>
      <c r="H20" s="164">
        <v>521</v>
      </c>
      <c r="I20" s="165"/>
      <c r="J20" s="164">
        <v>501.25</v>
      </c>
      <c r="K20" s="164">
        <v>502.89</v>
      </c>
      <c r="L20" s="164">
        <v>488.53</v>
      </c>
      <c r="M20" s="164">
        <v>505.67</v>
      </c>
      <c r="N20" s="164">
        <v>495.13</v>
      </c>
      <c r="O20" s="164">
        <v>224.53</v>
      </c>
      <c r="P20" s="164">
        <v>226.06</v>
      </c>
      <c r="Q20" s="164">
        <v>228.56</v>
      </c>
      <c r="R20" s="164">
        <v>224.73</v>
      </c>
      <c r="S20" s="164">
        <v>221.55</v>
      </c>
      <c r="T20" s="164">
        <v>0.36649999999999999</v>
      </c>
      <c r="U20" s="164">
        <v>225.1</v>
      </c>
      <c r="V20" s="164">
        <v>0.4</v>
      </c>
      <c r="W20" s="164">
        <v>228.5</v>
      </c>
      <c r="X20" s="164">
        <v>141.35</v>
      </c>
      <c r="Y20" s="164">
        <v>140.29</v>
      </c>
      <c r="Z20" s="164">
        <v>138.76</v>
      </c>
      <c r="AA20" s="164">
        <v>137.66</v>
      </c>
      <c r="AB20" s="164">
        <v>136.05000000000001</v>
      </c>
      <c r="AC20" s="164">
        <v>139.16999999999999</v>
      </c>
      <c r="AD20" s="164">
        <v>141.76</v>
      </c>
      <c r="AE20" s="164">
        <v>126.62</v>
      </c>
      <c r="AF20" s="165"/>
    </row>
    <row r="21" spans="1:32" ht="18" customHeight="1">
      <c r="A21" s="160" t="s">
        <v>61</v>
      </c>
      <c r="B21" s="160" t="s">
        <v>652</v>
      </c>
      <c r="C21" s="164">
        <v>499.86</v>
      </c>
      <c r="D21" s="164">
        <v>513.29</v>
      </c>
      <c r="E21" s="164">
        <v>509.8</v>
      </c>
      <c r="F21" s="164">
        <v>518.62</v>
      </c>
      <c r="G21" s="164">
        <v>521.85</v>
      </c>
      <c r="H21" s="164">
        <v>521</v>
      </c>
      <c r="I21" s="165"/>
      <c r="J21" s="164">
        <v>501.25</v>
      </c>
      <c r="K21" s="164">
        <v>502.89</v>
      </c>
      <c r="L21" s="164">
        <v>488.53</v>
      </c>
      <c r="M21" s="164">
        <v>505.67</v>
      </c>
      <c r="N21" s="164">
        <v>495.13</v>
      </c>
      <c r="O21" s="164">
        <v>224.53</v>
      </c>
      <c r="P21" s="164">
        <v>226.34</v>
      </c>
      <c r="Q21" s="164">
        <v>228.56</v>
      </c>
      <c r="R21" s="164">
        <v>224.73</v>
      </c>
      <c r="S21" s="164">
        <v>221.55</v>
      </c>
      <c r="T21" s="164">
        <v>0.3896</v>
      </c>
      <c r="U21" s="164">
        <v>225.1</v>
      </c>
      <c r="V21" s="164">
        <v>0.4</v>
      </c>
      <c r="W21" s="164">
        <v>228.5</v>
      </c>
      <c r="X21" s="164">
        <v>141.35</v>
      </c>
      <c r="Y21" s="164">
        <v>140.29</v>
      </c>
      <c r="Z21" s="164">
        <v>138.76</v>
      </c>
      <c r="AA21" s="164">
        <v>137.66</v>
      </c>
      <c r="AB21" s="164">
        <v>136.05000000000001</v>
      </c>
      <c r="AC21" s="164">
        <v>139.16999999999999</v>
      </c>
      <c r="AD21" s="164">
        <v>141.76</v>
      </c>
      <c r="AE21" s="164">
        <v>127.92</v>
      </c>
      <c r="AF21" s="165"/>
    </row>
    <row r="22" spans="1:32" ht="18" customHeight="1">
      <c r="A22" s="160" t="s">
        <v>61</v>
      </c>
      <c r="B22" s="160" t="s">
        <v>653</v>
      </c>
      <c r="C22" s="164">
        <v>499.86</v>
      </c>
      <c r="D22" s="164">
        <v>513.29</v>
      </c>
      <c r="E22" s="164">
        <v>509.8</v>
      </c>
      <c r="F22" s="164">
        <v>518.62</v>
      </c>
      <c r="G22" s="164">
        <v>521.85</v>
      </c>
      <c r="H22" s="164">
        <v>521</v>
      </c>
      <c r="I22" s="165"/>
      <c r="J22" s="164">
        <v>501.25</v>
      </c>
      <c r="K22" s="164">
        <v>502.89</v>
      </c>
      <c r="L22" s="164">
        <v>488.53</v>
      </c>
      <c r="M22" s="164">
        <v>505.67</v>
      </c>
      <c r="N22" s="164">
        <v>495.13</v>
      </c>
      <c r="O22" s="164">
        <v>224.53</v>
      </c>
      <c r="P22" s="164">
        <v>224.1</v>
      </c>
      <c r="Q22" s="164">
        <v>226.26</v>
      </c>
      <c r="R22" s="164">
        <v>224.73</v>
      </c>
      <c r="S22" s="164">
        <v>221.55</v>
      </c>
      <c r="T22" s="164">
        <v>0.3382</v>
      </c>
      <c r="U22" s="164">
        <v>225.1</v>
      </c>
      <c r="V22" s="164">
        <v>0.4</v>
      </c>
      <c r="W22" s="164">
        <v>228.5</v>
      </c>
      <c r="X22" s="164">
        <v>141.35</v>
      </c>
      <c r="Y22" s="164">
        <v>140.29</v>
      </c>
      <c r="Z22" s="164">
        <v>138.76</v>
      </c>
      <c r="AA22" s="164">
        <v>137.66</v>
      </c>
      <c r="AB22" s="164">
        <v>136.05000000000001</v>
      </c>
      <c r="AC22" s="164">
        <v>139.16999999999999</v>
      </c>
      <c r="AD22" s="164">
        <v>141.76</v>
      </c>
      <c r="AE22" s="164">
        <v>127.92</v>
      </c>
      <c r="AF22" s="165"/>
    </row>
    <row r="23" spans="1:32" ht="18" customHeight="1">
      <c r="A23" s="160" t="s">
        <v>61</v>
      </c>
      <c r="B23" s="160" t="s">
        <v>654</v>
      </c>
      <c r="C23" s="164">
        <v>499.86</v>
      </c>
      <c r="D23" s="164">
        <v>512.57000000000005</v>
      </c>
      <c r="E23" s="164">
        <v>509.8</v>
      </c>
      <c r="F23" s="164">
        <v>518.62</v>
      </c>
      <c r="G23" s="164">
        <v>521.85</v>
      </c>
      <c r="H23" s="164">
        <v>521</v>
      </c>
      <c r="I23" s="164">
        <v>517.16</v>
      </c>
      <c r="J23" s="164">
        <v>501.25</v>
      </c>
      <c r="K23" s="164">
        <v>502.89</v>
      </c>
      <c r="L23" s="164">
        <v>488.53</v>
      </c>
      <c r="M23" s="164">
        <v>510.87</v>
      </c>
      <c r="N23" s="164">
        <v>495.13</v>
      </c>
      <c r="O23" s="164">
        <v>224.53</v>
      </c>
      <c r="P23" s="164">
        <v>226.05</v>
      </c>
      <c r="Q23" s="164">
        <v>226.26</v>
      </c>
      <c r="R23" s="164">
        <v>224.73</v>
      </c>
      <c r="S23" s="164">
        <v>221.55</v>
      </c>
      <c r="T23" s="164">
        <v>0.43319999999999997</v>
      </c>
      <c r="U23" s="164">
        <v>225.1</v>
      </c>
      <c r="V23" s="164">
        <v>0.4</v>
      </c>
      <c r="W23" s="164">
        <v>228.5</v>
      </c>
      <c r="X23" s="164">
        <v>140.97</v>
      </c>
      <c r="Y23" s="164">
        <v>141.69999999999999</v>
      </c>
      <c r="Z23" s="164">
        <v>138.76</v>
      </c>
      <c r="AA23" s="164">
        <v>137.66</v>
      </c>
      <c r="AB23" s="164">
        <v>136.05000000000001</v>
      </c>
      <c r="AC23" s="164">
        <v>139.16999999999999</v>
      </c>
      <c r="AD23" s="164">
        <v>141.76</v>
      </c>
      <c r="AE23" s="164">
        <v>127.92</v>
      </c>
      <c r="AF23" s="164">
        <v>141.71</v>
      </c>
    </row>
    <row r="24" spans="1:32" ht="18" customHeight="1">
      <c r="A24" s="160" t="s">
        <v>61</v>
      </c>
      <c r="B24" s="160" t="s">
        <v>655</v>
      </c>
      <c r="C24" s="164">
        <v>499.86</v>
      </c>
      <c r="D24" s="164">
        <v>507</v>
      </c>
      <c r="E24" s="164">
        <v>509.8</v>
      </c>
      <c r="F24" s="164">
        <v>513.14</v>
      </c>
      <c r="G24" s="164">
        <v>516.51</v>
      </c>
      <c r="H24" s="164">
        <v>515.51</v>
      </c>
      <c r="I24" s="164">
        <v>517.16</v>
      </c>
      <c r="J24" s="164">
        <v>501.25</v>
      </c>
      <c r="K24" s="164">
        <v>502.89</v>
      </c>
      <c r="L24" s="164">
        <v>488.53</v>
      </c>
      <c r="M24" s="164">
        <v>510.87</v>
      </c>
      <c r="N24" s="164">
        <v>495.13</v>
      </c>
      <c r="O24" s="164">
        <v>220.98</v>
      </c>
      <c r="P24" s="164">
        <v>224.53</v>
      </c>
      <c r="Q24" s="164">
        <v>226.26</v>
      </c>
      <c r="R24" s="164">
        <v>220.83</v>
      </c>
      <c r="S24" s="164">
        <v>219.09</v>
      </c>
      <c r="T24" s="164">
        <v>0.28920000000000001</v>
      </c>
      <c r="U24" s="164">
        <v>227.6</v>
      </c>
      <c r="V24" s="164">
        <v>0.4</v>
      </c>
      <c r="W24" s="164">
        <v>228.5</v>
      </c>
      <c r="X24" s="164">
        <v>140.97</v>
      </c>
      <c r="Y24" s="164">
        <v>140.28</v>
      </c>
      <c r="Z24" s="164">
        <v>138.76</v>
      </c>
      <c r="AA24" s="164">
        <v>139.22</v>
      </c>
      <c r="AB24" s="164">
        <v>136.05000000000001</v>
      </c>
      <c r="AC24" s="164">
        <v>139.16999999999999</v>
      </c>
      <c r="AD24" s="164">
        <v>141.76</v>
      </c>
      <c r="AE24" s="164">
        <v>126.62</v>
      </c>
      <c r="AF24" s="164">
        <v>141.71</v>
      </c>
    </row>
    <row r="25" spans="1:32" ht="18" customHeight="1">
      <c r="A25" s="160" t="s">
        <v>61</v>
      </c>
      <c r="B25" s="160" t="s">
        <v>656</v>
      </c>
      <c r="C25" s="167">
        <v>494.24</v>
      </c>
      <c r="D25" s="167">
        <v>501.75</v>
      </c>
      <c r="E25" s="167">
        <v>499.45</v>
      </c>
      <c r="F25" s="167">
        <v>2.2683</v>
      </c>
      <c r="G25" s="167">
        <v>511.3</v>
      </c>
      <c r="H25" s="167">
        <v>509.89</v>
      </c>
      <c r="I25" s="167">
        <v>517.16</v>
      </c>
      <c r="J25" s="167">
        <v>501.25</v>
      </c>
      <c r="K25" s="168"/>
      <c r="L25" s="167">
        <v>488.53</v>
      </c>
      <c r="M25" s="167">
        <v>510.87</v>
      </c>
      <c r="N25" s="168"/>
      <c r="O25" s="167">
        <v>224.12</v>
      </c>
      <c r="P25" s="167">
        <v>221.82</v>
      </c>
      <c r="Q25" s="167">
        <v>223.99</v>
      </c>
      <c r="R25" s="167">
        <v>220.83</v>
      </c>
      <c r="S25" s="167">
        <v>219.09</v>
      </c>
      <c r="T25" s="167">
        <v>0.38669999999999999</v>
      </c>
      <c r="U25" s="168"/>
      <c r="V25" s="168"/>
      <c r="W25" s="167">
        <v>228.5</v>
      </c>
      <c r="X25" s="167">
        <v>140.97</v>
      </c>
      <c r="Y25" s="167">
        <v>140.28</v>
      </c>
      <c r="Z25" s="167">
        <v>138.76</v>
      </c>
      <c r="AA25" s="167">
        <v>139.22</v>
      </c>
      <c r="AB25" s="167">
        <v>136.05000000000001</v>
      </c>
      <c r="AC25" s="167">
        <v>139.16999999999999</v>
      </c>
      <c r="AD25" s="167">
        <v>141.76</v>
      </c>
      <c r="AE25" s="167">
        <v>126.62</v>
      </c>
      <c r="AF25" s="167">
        <v>141.71</v>
      </c>
    </row>
    <row r="26" spans="1:32" ht="18" customHeight="1">
      <c r="A26" s="160" t="s">
        <v>61</v>
      </c>
      <c r="B26" s="160" t="s">
        <v>657</v>
      </c>
      <c r="C26" s="161">
        <v>510.4</v>
      </c>
      <c r="D26" s="161">
        <v>507.21</v>
      </c>
      <c r="E26" s="161">
        <v>497.56</v>
      </c>
      <c r="F26" s="161">
        <v>2.2429000000000001</v>
      </c>
      <c r="G26" s="161">
        <v>511.3</v>
      </c>
      <c r="H26" s="161">
        <v>509.89</v>
      </c>
      <c r="I26" s="161">
        <v>518.70000000000005</v>
      </c>
      <c r="J26" s="161">
        <v>501.25</v>
      </c>
      <c r="K26" s="162"/>
      <c r="L26" s="161">
        <v>493.44</v>
      </c>
      <c r="M26" s="161">
        <v>510.87</v>
      </c>
      <c r="N26" s="162"/>
      <c r="O26" s="161">
        <v>224.98</v>
      </c>
      <c r="P26" s="161">
        <v>225.74</v>
      </c>
      <c r="Q26" s="161">
        <v>227.92</v>
      </c>
      <c r="R26" s="161">
        <v>218.56</v>
      </c>
      <c r="S26" s="161">
        <v>216.8</v>
      </c>
      <c r="T26" s="161">
        <v>0.28710000000000002</v>
      </c>
      <c r="U26" s="162"/>
      <c r="V26" s="162"/>
      <c r="W26" s="161">
        <v>228.5</v>
      </c>
      <c r="X26" s="161">
        <v>140.97</v>
      </c>
      <c r="Y26" s="161">
        <v>140.29</v>
      </c>
      <c r="Z26" s="161">
        <v>138.76</v>
      </c>
      <c r="AA26" s="161">
        <v>139.22</v>
      </c>
      <c r="AB26" s="161">
        <v>135.94</v>
      </c>
      <c r="AC26" s="161">
        <v>139.16999999999999</v>
      </c>
      <c r="AD26" s="161">
        <v>141.76</v>
      </c>
      <c r="AE26" s="161">
        <v>126.62</v>
      </c>
      <c r="AF26" s="161">
        <v>141.71</v>
      </c>
    </row>
    <row r="27" spans="1:32" ht="18" customHeight="1">
      <c r="A27" s="160" t="s">
        <v>61</v>
      </c>
      <c r="B27" s="160" t="s">
        <v>658</v>
      </c>
      <c r="C27" s="164">
        <v>504.32</v>
      </c>
      <c r="D27" s="164">
        <v>502.12</v>
      </c>
      <c r="E27" s="164">
        <v>502.65</v>
      </c>
      <c r="F27" s="164">
        <v>2.0649999999999999</v>
      </c>
      <c r="G27" s="164">
        <v>505.84</v>
      </c>
      <c r="H27" s="164">
        <v>509.89</v>
      </c>
      <c r="I27" s="164">
        <v>518.45000000000005</v>
      </c>
      <c r="J27" s="164">
        <v>501.25</v>
      </c>
      <c r="K27" s="165"/>
      <c r="L27" s="164">
        <v>493.44</v>
      </c>
      <c r="M27" s="164">
        <v>510.87</v>
      </c>
      <c r="N27" s="165"/>
      <c r="O27" s="164">
        <v>220</v>
      </c>
      <c r="P27" s="164">
        <v>225.63</v>
      </c>
      <c r="Q27" s="164">
        <v>225.05</v>
      </c>
      <c r="R27" s="164">
        <v>220.92</v>
      </c>
      <c r="S27" s="164">
        <v>218.97</v>
      </c>
      <c r="T27" s="164">
        <v>0.3866</v>
      </c>
      <c r="U27" s="165"/>
      <c r="V27" s="165"/>
      <c r="W27" s="164">
        <v>228.5</v>
      </c>
      <c r="X27" s="164">
        <v>140.97</v>
      </c>
      <c r="Y27" s="164">
        <v>140.29</v>
      </c>
      <c r="Z27" s="164">
        <v>138.76</v>
      </c>
      <c r="AA27" s="164">
        <v>139.22</v>
      </c>
      <c r="AB27" s="164">
        <v>135.94</v>
      </c>
      <c r="AC27" s="164">
        <v>139.16999999999999</v>
      </c>
      <c r="AD27" s="164">
        <v>141.76</v>
      </c>
      <c r="AE27" s="164">
        <v>126.62</v>
      </c>
      <c r="AF27" s="164">
        <v>141.71</v>
      </c>
    </row>
    <row r="28" spans="1:32" ht="18" customHeight="1">
      <c r="A28" s="160" t="s">
        <v>61</v>
      </c>
      <c r="B28" s="160" t="s">
        <v>659</v>
      </c>
      <c r="C28" s="164">
        <v>504.37</v>
      </c>
      <c r="D28" s="164">
        <v>502.96</v>
      </c>
      <c r="E28" s="164">
        <v>499.98</v>
      </c>
      <c r="F28" s="164">
        <v>6.2700000000000006E-2</v>
      </c>
      <c r="G28" s="164">
        <v>505.84</v>
      </c>
      <c r="H28" s="164">
        <v>509.89</v>
      </c>
      <c r="I28" s="164">
        <v>518.83000000000004</v>
      </c>
      <c r="J28" s="164">
        <v>501.25</v>
      </c>
      <c r="K28" s="165"/>
      <c r="L28" s="164">
        <v>493.44</v>
      </c>
      <c r="M28" s="164">
        <v>510.87</v>
      </c>
      <c r="N28" s="165"/>
      <c r="O28" s="164">
        <v>224.41</v>
      </c>
      <c r="P28" s="164">
        <v>224.54</v>
      </c>
      <c r="Q28" s="164">
        <v>225.05</v>
      </c>
      <c r="R28" s="164">
        <v>218.59</v>
      </c>
      <c r="S28" s="164">
        <v>216.69</v>
      </c>
      <c r="T28" s="164">
        <v>0.36680000000000001</v>
      </c>
      <c r="U28" s="165"/>
      <c r="V28" s="165"/>
      <c r="W28" s="164">
        <v>228.5</v>
      </c>
      <c r="X28" s="164">
        <v>140.97</v>
      </c>
      <c r="Y28" s="164">
        <v>140.29</v>
      </c>
      <c r="Z28" s="164">
        <v>137.37</v>
      </c>
      <c r="AA28" s="164">
        <v>139.22</v>
      </c>
      <c r="AB28" s="164">
        <v>135.94</v>
      </c>
      <c r="AC28" s="164">
        <v>139.16999999999999</v>
      </c>
      <c r="AD28" s="164">
        <v>140.22</v>
      </c>
      <c r="AE28" s="164">
        <v>125.35</v>
      </c>
      <c r="AF28" s="164">
        <v>141.71</v>
      </c>
    </row>
    <row r="29" spans="1:32" ht="18" customHeight="1">
      <c r="A29" s="160" t="s">
        <v>61</v>
      </c>
      <c r="B29" s="160" t="s">
        <v>660</v>
      </c>
      <c r="C29" s="164">
        <v>504.37</v>
      </c>
      <c r="D29" s="164">
        <v>496.97</v>
      </c>
      <c r="E29" s="164">
        <v>497.51</v>
      </c>
      <c r="F29" s="164">
        <v>6.2899999999999998E-2</v>
      </c>
      <c r="G29" s="164">
        <v>505.84</v>
      </c>
      <c r="H29" s="164">
        <v>504.33</v>
      </c>
      <c r="I29" s="164">
        <v>516.15</v>
      </c>
      <c r="J29" s="164">
        <v>501.25</v>
      </c>
      <c r="K29" s="165"/>
      <c r="L29" s="164">
        <v>493.44</v>
      </c>
      <c r="M29" s="164">
        <v>510.87</v>
      </c>
      <c r="N29" s="165"/>
      <c r="O29" s="164">
        <v>224.41</v>
      </c>
      <c r="P29" s="164">
        <v>224.11</v>
      </c>
      <c r="Q29" s="164">
        <v>225.05</v>
      </c>
      <c r="R29" s="164">
        <v>218.59</v>
      </c>
      <c r="S29" s="164">
        <v>216.69</v>
      </c>
      <c r="T29" s="164">
        <v>0.37930000000000003</v>
      </c>
      <c r="U29" s="165"/>
      <c r="V29" s="165"/>
      <c r="W29" s="164">
        <v>228.5</v>
      </c>
      <c r="X29" s="164">
        <v>140.97</v>
      </c>
      <c r="Y29" s="164">
        <v>140.29</v>
      </c>
      <c r="Z29" s="164">
        <v>137.37</v>
      </c>
      <c r="AA29" s="164">
        <v>139.22</v>
      </c>
      <c r="AB29" s="164">
        <v>135.94</v>
      </c>
      <c r="AC29" s="164">
        <v>139.16999999999999</v>
      </c>
      <c r="AD29" s="164">
        <v>141.66</v>
      </c>
      <c r="AE29" s="164">
        <v>125.35</v>
      </c>
      <c r="AF29" s="164">
        <v>141.71</v>
      </c>
    </row>
    <row r="30" spans="1:32" ht="18" customHeight="1">
      <c r="A30" s="160" t="s">
        <v>61</v>
      </c>
      <c r="B30" s="160" t="s">
        <v>661</v>
      </c>
      <c r="C30" s="164">
        <v>504.37</v>
      </c>
      <c r="D30" s="164">
        <v>500.75</v>
      </c>
      <c r="E30" s="164">
        <v>498.56</v>
      </c>
      <c r="F30" s="164">
        <v>6.6900000000000001E-2</v>
      </c>
      <c r="G30" s="164">
        <v>505.84</v>
      </c>
      <c r="H30" s="164">
        <v>504.33</v>
      </c>
      <c r="I30" s="164">
        <v>517.77</v>
      </c>
      <c r="J30" s="164">
        <v>501.25</v>
      </c>
      <c r="K30" s="165"/>
      <c r="L30" s="164">
        <v>493.44</v>
      </c>
      <c r="M30" s="164">
        <v>510.87</v>
      </c>
      <c r="N30" s="165"/>
      <c r="O30" s="164">
        <v>221.98</v>
      </c>
      <c r="P30" s="164">
        <v>223.82</v>
      </c>
      <c r="Q30" s="164">
        <v>225.05</v>
      </c>
      <c r="R30" s="164">
        <v>218.59</v>
      </c>
      <c r="S30" s="164">
        <v>216.69</v>
      </c>
      <c r="T30" s="164">
        <v>0.32669999999999999</v>
      </c>
      <c r="U30" s="165"/>
      <c r="V30" s="165"/>
      <c r="W30" s="164">
        <v>228.5</v>
      </c>
      <c r="X30" s="164">
        <v>140.97</v>
      </c>
      <c r="Y30" s="164">
        <v>140.29</v>
      </c>
      <c r="Z30" s="164">
        <v>137.37</v>
      </c>
      <c r="AA30" s="164">
        <v>137.74</v>
      </c>
      <c r="AB30" s="164">
        <v>135.94</v>
      </c>
      <c r="AC30" s="164">
        <v>137.77000000000001</v>
      </c>
      <c r="AD30" s="164">
        <v>141.66</v>
      </c>
      <c r="AE30" s="164">
        <v>125.35</v>
      </c>
      <c r="AF30" s="164">
        <v>140.13999999999999</v>
      </c>
    </row>
    <row r="31" spans="1:32" ht="18" customHeight="1">
      <c r="A31" s="160" t="s">
        <v>61</v>
      </c>
      <c r="B31" s="160" t="s">
        <v>662</v>
      </c>
      <c r="C31" s="164">
        <v>503.95</v>
      </c>
      <c r="D31" s="164">
        <v>500.75</v>
      </c>
      <c r="E31" s="164">
        <v>498.72</v>
      </c>
      <c r="F31" s="164">
        <v>6.0400000000000002E-2</v>
      </c>
      <c r="G31" s="164">
        <v>505.84</v>
      </c>
      <c r="H31" s="164">
        <v>504.33</v>
      </c>
      <c r="I31" s="164">
        <v>517.03</v>
      </c>
      <c r="J31" s="164">
        <v>501.25</v>
      </c>
      <c r="K31" s="164">
        <v>503.82</v>
      </c>
      <c r="L31" s="164">
        <v>493.44</v>
      </c>
      <c r="M31" s="164">
        <v>510.87</v>
      </c>
      <c r="N31" s="164">
        <v>500.16</v>
      </c>
      <c r="O31" s="164">
        <v>225.1</v>
      </c>
      <c r="P31" s="164">
        <v>224.23</v>
      </c>
      <c r="Q31" s="164">
        <v>224.57</v>
      </c>
      <c r="R31" s="164">
        <v>218.59</v>
      </c>
      <c r="S31" s="164">
        <v>216.69</v>
      </c>
      <c r="T31" s="164">
        <v>0.29420000000000002</v>
      </c>
      <c r="U31" s="164">
        <v>227.6</v>
      </c>
      <c r="V31" s="164">
        <v>0.4</v>
      </c>
      <c r="W31" s="164">
        <v>228.5</v>
      </c>
      <c r="X31" s="164">
        <v>140.97</v>
      </c>
      <c r="Y31" s="164">
        <v>140.29</v>
      </c>
      <c r="Z31" s="164">
        <v>137.37</v>
      </c>
      <c r="AA31" s="164">
        <v>137.74</v>
      </c>
      <c r="AB31" s="164">
        <v>135.94</v>
      </c>
      <c r="AC31" s="164">
        <v>137.77000000000001</v>
      </c>
      <c r="AD31" s="164">
        <v>141.66</v>
      </c>
      <c r="AE31" s="164">
        <v>125.35</v>
      </c>
      <c r="AF31" s="164">
        <v>140.16</v>
      </c>
    </row>
    <row r="32" spans="1:32" ht="18" customHeight="1">
      <c r="A32" s="160" t="s">
        <v>61</v>
      </c>
      <c r="B32" s="160" t="s">
        <v>663</v>
      </c>
      <c r="C32" s="164">
        <v>503.95</v>
      </c>
      <c r="D32" s="164">
        <v>500.75</v>
      </c>
      <c r="E32" s="164">
        <v>499.92</v>
      </c>
      <c r="F32" s="164">
        <v>6.5299999999999997E-2</v>
      </c>
      <c r="G32" s="164">
        <v>505.84</v>
      </c>
      <c r="H32" s="164">
        <v>504.33</v>
      </c>
      <c r="I32" s="164">
        <v>516.96</v>
      </c>
      <c r="J32" s="164">
        <v>501.25</v>
      </c>
      <c r="K32" s="164">
        <v>503.82</v>
      </c>
      <c r="L32" s="164">
        <v>493.44</v>
      </c>
      <c r="M32" s="164">
        <v>510.87</v>
      </c>
      <c r="N32" s="164">
        <v>500.16</v>
      </c>
      <c r="O32" s="164">
        <v>225.1</v>
      </c>
      <c r="P32" s="164">
        <v>223.51</v>
      </c>
      <c r="Q32" s="164">
        <v>224.57</v>
      </c>
      <c r="R32" s="164">
        <v>218.59</v>
      </c>
      <c r="S32" s="164">
        <v>216.69</v>
      </c>
      <c r="T32" s="164">
        <v>0.36919999999999997</v>
      </c>
      <c r="U32" s="164">
        <v>225.19</v>
      </c>
      <c r="V32" s="164">
        <v>0.4</v>
      </c>
      <c r="W32" s="164">
        <v>228.5</v>
      </c>
      <c r="X32" s="164">
        <v>139.54</v>
      </c>
      <c r="Y32" s="164">
        <v>140.29</v>
      </c>
      <c r="Z32" s="164">
        <v>137.37</v>
      </c>
      <c r="AA32" s="164">
        <v>137.74</v>
      </c>
      <c r="AB32" s="164">
        <v>134.57</v>
      </c>
      <c r="AC32" s="164">
        <v>138.36000000000001</v>
      </c>
      <c r="AD32" s="164">
        <v>141.66</v>
      </c>
      <c r="AE32" s="164">
        <v>125.35</v>
      </c>
      <c r="AF32" s="164">
        <v>140.16</v>
      </c>
    </row>
    <row r="33" spans="1:32" ht="18" customHeight="1">
      <c r="A33" s="160" t="s">
        <v>61</v>
      </c>
      <c r="B33" s="160" t="s">
        <v>664</v>
      </c>
      <c r="C33" s="167">
        <v>503.95</v>
      </c>
      <c r="D33" s="167">
        <v>500.75</v>
      </c>
      <c r="E33" s="167">
        <v>498.4</v>
      </c>
      <c r="F33" s="167">
        <v>6.4500000000000002E-2</v>
      </c>
      <c r="G33" s="167">
        <v>505.84</v>
      </c>
      <c r="H33" s="167">
        <v>504.33</v>
      </c>
      <c r="I33" s="167">
        <v>516.96</v>
      </c>
      <c r="J33" s="167">
        <v>501.25</v>
      </c>
      <c r="K33" s="167">
        <v>503.82</v>
      </c>
      <c r="L33" s="167">
        <v>493.44</v>
      </c>
      <c r="M33" s="167">
        <v>510.87</v>
      </c>
      <c r="N33" s="167">
        <v>500.16</v>
      </c>
      <c r="O33" s="167">
        <v>225.1</v>
      </c>
      <c r="P33" s="167">
        <v>223.51</v>
      </c>
      <c r="Q33" s="167">
        <v>224.57</v>
      </c>
      <c r="R33" s="167">
        <v>218.59</v>
      </c>
      <c r="S33" s="167">
        <v>216.69</v>
      </c>
      <c r="T33" s="167">
        <v>0.28189999999999998</v>
      </c>
      <c r="U33" s="167">
        <v>225.19</v>
      </c>
      <c r="V33" s="167">
        <v>0.4</v>
      </c>
      <c r="W33" s="167">
        <v>228.5</v>
      </c>
      <c r="X33" s="167">
        <v>139.54</v>
      </c>
      <c r="Y33" s="167">
        <v>140.29</v>
      </c>
      <c r="Z33" s="167">
        <v>137.37</v>
      </c>
      <c r="AA33" s="168"/>
      <c r="AB33" s="167">
        <v>134.57</v>
      </c>
      <c r="AC33" s="167">
        <v>138.36000000000001</v>
      </c>
      <c r="AD33" s="167">
        <v>141.66</v>
      </c>
      <c r="AE33" s="167">
        <v>124.6</v>
      </c>
      <c r="AF33" s="167">
        <v>140.16</v>
      </c>
    </row>
    <row r="34" spans="1:32" ht="18" customHeight="1">
      <c r="A34" s="160" t="s">
        <v>61</v>
      </c>
      <c r="B34" s="160" t="s">
        <v>665</v>
      </c>
      <c r="C34" s="161">
        <v>503.95</v>
      </c>
      <c r="D34" s="161">
        <v>500.75</v>
      </c>
      <c r="E34" s="161">
        <v>499.92</v>
      </c>
      <c r="F34" s="161">
        <v>6.6500000000000004E-2</v>
      </c>
      <c r="G34" s="161">
        <v>505.84</v>
      </c>
      <c r="H34" s="161">
        <v>504.33</v>
      </c>
      <c r="I34" s="161">
        <v>518.35</v>
      </c>
      <c r="J34" s="161">
        <v>501.25</v>
      </c>
      <c r="K34" s="161">
        <v>503.82</v>
      </c>
      <c r="L34" s="161">
        <v>493.44</v>
      </c>
      <c r="M34" s="161">
        <v>510.87</v>
      </c>
      <c r="N34" s="161">
        <v>500.16</v>
      </c>
      <c r="O34" s="161">
        <v>225.07</v>
      </c>
      <c r="P34" s="161">
        <v>223.51</v>
      </c>
      <c r="Q34" s="161">
        <v>224.57</v>
      </c>
      <c r="R34" s="161">
        <v>218.59</v>
      </c>
      <c r="S34" s="161">
        <v>216.69</v>
      </c>
      <c r="T34" s="161">
        <v>0.3997</v>
      </c>
      <c r="U34" s="161">
        <v>225.19</v>
      </c>
      <c r="V34" s="161">
        <v>0.4</v>
      </c>
      <c r="W34" s="161">
        <v>228.5</v>
      </c>
      <c r="X34" s="161">
        <v>141.30000000000001</v>
      </c>
      <c r="Y34" s="161">
        <v>140.29</v>
      </c>
      <c r="Z34" s="161">
        <v>138.76</v>
      </c>
      <c r="AA34" s="162"/>
      <c r="AB34" s="161">
        <v>134.57</v>
      </c>
      <c r="AC34" s="161">
        <v>138.36000000000001</v>
      </c>
      <c r="AD34" s="161">
        <v>141.66</v>
      </c>
      <c r="AE34" s="161">
        <v>124.6</v>
      </c>
      <c r="AF34" s="161">
        <v>140.16</v>
      </c>
    </row>
    <row r="35" spans="1:32" ht="18" customHeight="1">
      <c r="A35" s="160" t="s">
        <v>61</v>
      </c>
      <c r="B35" s="160" t="s">
        <v>666</v>
      </c>
      <c r="C35" s="164">
        <v>509.56</v>
      </c>
      <c r="D35" s="164">
        <v>505.9</v>
      </c>
      <c r="E35" s="164">
        <v>499.82</v>
      </c>
      <c r="F35" s="164">
        <v>5.7099999999999998E-2</v>
      </c>
      <c r="G35" s="164">
        <v>505.84</v>
      </c>
      <c r="H35" s="164">
        <v>504.33</v>
      </c>
      <c r="I35" s="164">
        <v>518.35</v>
      </c>
      <c r="J35" s="164">
        <v>501.25</v>
      </c>
      <c r="K35" s="164">
        <v>503.82</v>
      </c>
      <c r="L35" s="164">
        <v>493.44</v>
      </c>
      <c r="M35" s="164">
        <v>510.87</v>
      </c>
      <c r="N35" s="164">
        <v>500.16</v>
      </c>
      <c r="O35" s="164">
        <v>227.55</v>
      </c>
      <c r="P35" s="164">
        <v>223.51</v>
      </c>
      <c r="Q35" s="164">
        <v>224.57</v>
      </c>
      <c r="R35" s="164">
        <v>218.59</v>
      </c>
      <c r="S35" s="164">
        <v>216.69</v>
      </c>
      <c r="T35" s="164">
        <v>0.35470000000000002</v>
      </c>
      <c r="U35" s="164">
        <v>225.19</v>
      </c>
      <c r="V35" s="164">
        <v>0.4</v>
      </c>
      <c r="W35" s="164">
        <v>228.5</v>
      </c>
      <c r="X35" s="164">
        <v>141.30000000000001</v>
      </c>
      <c r="Y35" s="164">
        <v>140.29</v>
      </c>
      <c r="Z35" s="164">
        <v>138.76</v>
      </c>
      <c r="AA35" s="165"/>
      <c r="AB35" s="164">
        <v>134.57</v>
      </c>
      <c r="AC35" s="164">
        <v>138.36000000000001</v>
      </c>
      <c r="AD35" s="164">
        <v>141.66</v>
      </c>
      <c r="AE35" s="164">
        <v>124.6</v>
      </c>
      <c r="AF35" s="164">
        <v>140.16</v>
      </c>
    </row>
    <row r="36" spans="1:32" ht="18" customHeight="1">
      <c r="A36" s="160" t="s">
        <v>61</v>
      </c>
      <c r="B36" s="160" t="s">
        <v>667</v>
      </c>
      <c r="C36" s="164">
        <v>509.56</v>
      </c>
      <c r="D36" s="164">
        <v>506.68</v>
      </c>
      <c r="E36" s="164">
        <v>499.98</v>
      </c>
      <c r="F36" s="164">
        <v>5.8000000000000003E-2</v>
      </c>
      <c r="G36" s="164">
        <v>505.84</v>
      </c>
      <c r="H36" s="164">
        <v>504.33</v>
      </c>
      <c r="I36" s="164">
        <v>518.88</v>
      </c>
      <c r="J36" s="164">
        <v>501.25</v>
      </c>
      <c r="K36" s="164">
        <v>503.82</v>
      </c>
      <c r="L36" s="164">
        <v>493.44</v>
      </c>
      <c r="M36" s="164">
        <v>510.87</v>
      </c>
      <c r="N36" s="164">
        <v>500.16</v>
      </c>
      <c r="O36" s="164">
        <v>224.37</v>
      </c>
      <c r="P36" s="164">
        <v>225.91</v>
      </c>
      <c r="Q36" s="164">
        <v>226.83</v>
      </c>
      <c r="R36" s="164">
        <v>218.59</v>
      </c>
      <c r="S36" s="164">
        <v>216.69</v>
      </c>
      <c r="T36" s="164">
        <v>0.41760000000000003</v>
      </c>
      <c r="U36" s="164">
        <v>227.6</v>
      </c>
      <c r="V36" s="164">
        <v>0.4</v>
      </c>
      <c r="W36" s="164">
        <v>228.5</v>
      </c>
      <c r="X36" s="164">
        <v>141.30000000000001</v>
      </c>
      <c r="Y36" s="164">
        <v>141.72</v>
      </c>
      <c r="Z36" s="164">
        <v>138.76</v>
      </c>
      <c r="AA36" s="165"/>
      <c r="AB36" s="164">
        <v>135.91999999999999</v>
      </c>
      <c r="AC36" s="164">
        <v>139.77000000000001</v>
      </c>
      <c r="AD36" s="164">
        <v>141.66</v>
      </c>
      <c r="AE36" s="164">
        <v>124.6</v>
      </c>
      <c r="AF36" s="164">
        <v>141.71</v>
      </c>
    </row>
    <row r="37" spans="1:32" ht="18" customHeight="1">
      <c r="A37" s="160" t="s">
        <v>61</v>
      </c>
      <c r="B37" s="160" t="s">
        <v>668</v>
      </c>
      <c r="C37" s="164">
        <v>511.5</v>
      </c>
      <c r="D37" s="164">
        <v>505.21</v>
      </c>
      <c r="E37" s="164">
        <v>499.98</v>
      </c>
      <c r="F37" s="164">
        <v>5.8900000000000001E-2</v>
      </c>
      <c r="G37" s="164">
        <v>505.84</v>
      </c>
      <c r="H37" s="164">
        <v>504.33</v>
      </c>
      <c r="I37" s="164">
        <v>518.71</v>
      </c>
      <c r="J37" s="164">
        <v>501.25</v>
      </c>
      <c r="K37" s="164">
        <v>503.82</v>
      </c>
      <c r="L37" s="164">
        <v>493.44</v>
      </c>
      <c r="M37" s="164">
        <v>510.87</v>
      </c>
      <c r="N37" s="164">
        <v>500.16</v>
      </c>
      <c r="O37" s="164">
        <v>224.37</v>
      </c>
      <c r="P37" s="164">
        <v>226.29</v>
      </c>
      <c r="Q37" s="164">
        <v>226.83</v>
      </c>
      <c r="R37" s="164">
        <v>218.59</v>
      </c>
      <c r="S37" s="164">
        <v>216.69</v>
      </c>
      <c r="T37" s="164">
        <v>0.36099999999999999</v>
      </c>
      <c r="U37" s="164">
        <v>227.6</v>
      </c>
      <c r="V37" s="164">
        <v>0.4</v>
      </c>
      <c r="W37" s="164">
        <v>228.5</v>
      </c>
      <c r="X37" s="164">
        <v>141.30000000000001</v>
      </c>
      <c r="Y37" s="164">
        <v>140.28</v>
      </c>
      <c r="Z37" s="164">
        <v>138.76</v>
      </c>
      <c r="AA37" s="165"/>
      <c r="AB37" s="164">
        <v>135.91999999999999</v>
      </c>
      <c r="AC37" s="164">
        <v>138.27000000000001</v>
      </c>
      <c r="AD37" s="164">
        <v>141.66</v>
      </c>
      <c r="AE37" s="164">
        <v>124.6</v>
      </c>
      <c r="AF37" s="164">
        <v>141.71</v>
      </c>
    </row>
    <row r="38" spans="1:32" ht="18" customHeight="1">
      <c r="A38" s="160" t="s">
        <v>61</v>
      </c>
      <c r="B38" s="160" t="s">
        <v>669</v>
      </c>
      <c r="C38" s="164">
        <v>508.51</v>
      </c>
      <c r="D38" s="164">
        <v>498.86</v>
      </c>
      <c r="E38" s="164">
        <v>498.19</v>
      </c>
      <c r="F38" s="164">
        <v>6.2399999999999997E-2</v>
      </c>
      <c r="G38" s="164">
        <v>500.68</v>
      </c>
      <c r="H38" s="164">
        <v>504.33</v>
      </c>
      <c r="I38" s="164">
        <v>513.30999999999995</v>
      </c>
      <c r="J38" s="164">
        <v>496.23</v>
      </c>
      <c r="K38" s="164">
        <v>503.82</v>
      </c>
      <c r="L38" s="164">
        <v>493.44</v>
      </c>
      <c r="M38" s="164">
        <v>510.87</v>
      </c>
      <c r="N38" s="164">
        <v>494.8</v>
      </c>
      <c r="O38" s="164">
        <v>223.28</v>
      </c>
      <c r="P38" s="164">
        <v>223.74</v>
      </c>
      <c r="Q38" s="164">
        <v>224.52</v>
      </c>
      <c r="R38" s="164">
        <v>216.18</v>
      </c>
      <c r="S38" s="164">
        <v>214.44</v>
      </c>
      <c r="T38" s="164">
        <v>0.41489999999999999</v>
      </c>
      <c r="U38" s="164">
        <v>225.1</v>
      </c>
      <c r="V38" s="164">
        <v>0.4</v>
      </c>
      <c r="W38" s="164">
        <v>226.1</v>
      </c>
      <c r="X38" s="164">
        <v>139.34</v>
      </c>
      <c r="Y38" s="164">
        <v>140.6</v>
      </c>
      <c r="Z38" s="164">
        <v>138.76</v>
      </c>
      <c r="AA38" s="165"/>
      <c r="AB38" s="164">
        <v>135.91999999999999</v>
      </c>
      <c r="AC38" s="164">
        <v>138.27000000000001</v>
      </c>
      <c r="AD38" s="164">
        <v>141.72</v>
      </c>
      <c r="AE38" s="164">
        <v>125.96</v>
      </c>
      <c r="AF38" s="164">
        <v>140.19999999999999</v>
      </c>
    </row>
    <row r="39" spans="1:32" ht="18" customHeight="1">
      <c r="A39" s="160" t="s">
        <v>61</v>
      </c>
      <c r="B39" s="160" t="s">
        <v>670</v>
      </c>
      <c r="C39" s="164">
        <v>514.12</v>
      </c>
      <c r="D39" s="164">
        <v>503.95</v>
      </c>
      <c r="E39" s="164">
        <v>503.5</v>
      </c>
      <c r="F39" s="164">
        <v>6.7400000000000002E-2</v>
      </c>
      <c r="G39" s="164">
        <v>500.68</v>
      </c>
      <c r="H39" s="164">
        <v>504.33</v>
      </c>
      <c r="I39" s="164">
        <v>513.30999999999995</v>
      </c>
      <c r="J39" s="164">
        <v>496.23</v>
      </c>
      <c r="K39" s="164">
        <v>503.82</v>
      </c>
      <c r="L39" s="164">
        <v>493.44</v>
      </c>
      <c r="M39" s="164">
        <v>510.87</v>
      </c>
      <c r="N39" s="164">
        <v>494.8</v>
      </c>
      <c r="O39" s="164">
        <v>227.39</v>
      </c>
      <c r="P39" s="164">
        <v>225.05</v>
      </c>
      <c r="Q39" s="164">
        <v>226.86</v>
      </c>
      <c r="R39" s="164">
        <v>216.18</v>
      </c>
      <c r="S39" s="164">
        <v>214.44</v>
      </c>
      <c r="T39" s="164">
        <v>0.43919999999999998</v>
      </c>
      <c r="U39" s="164">
        <v>225.1</v>
      </c>
      <c r="V39" s="164">
        <v>0.4</v>
      </c>
      <c r="W39" s="164">
        <v>226.1</v>
      </c>
      <c r="X39" s="164">
        <v>139.34</v>
      </c>
      <c r="Y39" s="164">
        <v>140.6</v>
      </c>
      <c r="Z39" s="164">
        <v>138.76</v>
      </c>
      <c r="AA39" s="164">
        <v>137.65</v>
      </c>
      <c r="AB39" s="164">
        <v>134.43</v>
      </c>
      <c r="AC39" s="164">
        <v>138.27000000000001</v>
      </c>
      <c r="AD39" s="164">
        <v>141.72</v>
      </c>
      <c r="AE39" s="164">
        <v>125.96</v>
      </c>
      <c r="AF39" s="164">
        <v>140.19999999999999</v>
      </c>
    </row>
    <row r="40" spans="1:32" ht="18" customHeight="1">
      <c r="A40" s="160" t="s">
        <v>61</v>
      </c>
      <c r="B40" s="160" t="s">
        <v>671</v>
      </c>
      <c r="C40" s="164">
        <v>514.12</v>
      </c>
      <c r="D40" s="164">
        <v>504.37</v>
      </c>
      <c r="E40" s="164">
        <v>504.7</v>
      </c>
      <c r="F40" s="164">
        <v>6.3899999999999998E-2</v>
      </c>
      <c r="G40" s="164">
        <v>505.99</v>
      </c>
      <c r="H40" s="164">
        <v>504.33</v>
      </c>
      <c r="I40" s="164">
        <v>513.30999999999995</v>
      </c>
      <c r="J40" s="164">
        <v>496.23</v>
      </c>
      <c r="K40" s="164">
        <v>503.82</v>
      </c>
      <c r="L40" s="164">
        <v>493.44</v>
      </c>
      <c r="M40" s="164">
        <v>510.87</v>
      </c>
      <c r="N40" s="164">
        <v>494.8</v>
      </c>
      <c r="O40" s="164">
        <v>227.39</v>
      </c>
      <c r="P40" s="164">
        <v>225.05</v>
      </c>
      <c r="Q40" s="164">
        <v>226.86</v>
      </c>
      <c r="R40" s="164">
        <v>218.46</v>
      </c>
      <c r="S40" s="164">
        <v>216.7</v>
      </c>
      <c r="T40" s="164">
        <v>0.40410000000000001</v>
      </c>
      <c r="U40" s="164">
        <v>225.1</v>
      </c>
      <c r="V40" s="164">
        <v>0.4</v>
      </c>
      <c r="W40" s="164">
        <v>226.1</v>
      </c>
      <c r="X40" s="164">
        <v>139.34</v>
      </c>
      <c r="Y40" s="164">
        <v>140.6</v>
      </c>
      <c r="Z40" s="164">
        <v>138.76</v>
      </c>
      <c r="AA40" s="164">
        <v>137.65</v>
      </c>
      <c r="AB40" s="164">
        <v>134.43</v>
      </c>
      <c r="AC40" s="164">
        <v>138.27000000000001</v>
      </c>
      <c r="AD40" s="164">
        <v>141.72</v>
      </c>
      <c r="AE40" s="164">
        <v>125.96</v>
      </c>
      <c r="AF40" s="164">
        <v>140.19999999999999</v>
      </c>
    </row>
    <row r="41" spans="1:32" ht="18" customHeight="1">
      <c r="A41" s="160" t="s">
        <v>61</v>
      </c>
      <c r="B41" s="160" t="s">
        <v>672</v>
      </c>
      <c r="C41" s="167">
        <v>514.12</v>
      </c>
      <c r="D41" s="167">
        <v>510.1</v>
      </c>
      <c r="E41" s="167">
        <v>503.55</v>
      </c>
      <c r="F41" s="167">
        <v>5.8799999999999998E-2</v>
      </c>
      <c r="G41" s="167">
        <v>505.99</v>
      </c>
      <c r="H41" s="167">
        <v>504.33</v>
      </c>
      <c r="I41" s="167">
        <v>513.30999999999995</v>
      </c>
      <c r="J41" s="167">
        <v>496.23</v>
      </c>
      <c r="K41" s="168"/>
      <c r="L41" s="167">
        <v>493.44</v>
      </c>
      <c r="M41" s="168"/>
      <c r="N41" s="167">
        <v>494.8</v>
      </c>
      <c r="O41" s="167">
        <v>225</v>
      </c>
      <c r="P41" s="167">
        <v>225.05</v>
      </c>
      <c r="Q41" s="167">
        <v>226.86</v>
      </c>
      <c r="R41" s="167">
        <v>218.46</v>
      </c>
      <c r="S41" s="167">
        <v>216.7</v>
      </c>
      <c r="T41" s="167">
        <v>0.41289999999999999</v>
      </c>
      <c r="U41" s="168"/>
      <c r="V41" s="167">
        <v>0.4</v>
      </c>
      <c r="W41" s="167">
        <v>226.1</v>
      </c>
      <c r="X41" s="167">
        <v>139.34</v>
      </c>
      <c r="Y41" s="167">
        <v>142.02000000000001</v>
      </c>
      <c r="Z41" s="167">
        <v>138.76</v>
      </c>
      <c r="AA41" s="167">
        <v>137.65</v>
      </c>
      <c r="AB41" s="167">
        <v>134.43</v>
      </c>
      <c r="AC41" s="167">
        <v>138.27000000000001</v>
      </c>
      <c r="AD41" s="167">
        <v>141.72</v>
      </c>
      <c r="AE41" s="168"/>
      <c r="AF41" s="167">
        <v>140.19999999999999</v>
      </c>
    </row>
    <row r="42" spans="1:32" ht="18" customHeight="1">
      <c r="A42" s="160" t="s">
        <v>61</v>
      </c>
      <c r="B42" s="160" t="s">
        <v>673</v>
      </c>
      <c r="C42" s="161">
        <v>514.12</v>
      </c>
      <c r="D42" s="161">
        <v>509.57</v>
      </c>
      <c r="E42" s="161">
        <v>503.55</v>
      </c>
      <c r="F42" s="161">
        <v>5.4899999999999997E-2</v>
      </c>
      <c r="G42" s="161">
        <v>505.99</v>
      </c>
      <c r="H42" s="161">
        <v>504.33</v>
      </c>
      <c r="I42" s="161">
        <v>513.30999999999995</v>
      </c>
      <c r="J42" s="161">
        <v>496.23</v>
      </c>
      <c r="K42" s="162"/>
      <c r="L42" s="161">
        <v>493.44</v>
      </c>
      <c r="M42" s="162"/>
      <c r="N42" s="161">
        <v>494.8</v>
      </c>
      <c r="O42" s="161">
        <v>225</v>
      </c>
      <c r="P42" s="161">
        <v>225.08</v>
      </c>
      <c r="Q42" s="161">
        <v>226.86</v>
      </c>
      <c r="R42" s="161">
        <v>218.46</v>
      </c>
      <c r="S42" s="161">
        <v>216.7</v>
      </c>
      <c r="T42" s="161">
        <v>0.34549999999999997</v>
      </c>
      <c r="U42" s="162"/>
      <c r="V42" s="161">
        <v>0.4</v>
      </c>
      <c r="W42" s="161">
        <v>226.1</v>
      </c>
      <c r="X42" s="161">
        <v>139.34</v>
      </c>
      <c r="Y42" s="161">
        <v>140.57</v>
      </c>
      <c r="Z42" s="161">
        <v>138.76</v>
      </c>
      <c r="AA42" s="161">
        <v>137.65</v>
      </c>
      <c r="AB42" s="161">
        <v>134.43</v>
      </c>
      <c r="AC42" s="161">
        <v>138.27000000000001</v>
      </c>
      <c r="AD42" s="161">
        <v>141.72</v>
      </c>
      <c r="AE42" s="162"/>
      <c r="AF42" s="161">
        <v>140.19999999999999</v>
      </c>
    </row>
    <row r="43" spans="1:32" ht="18" customHeight="1">
      <c r="A43" s="160" t="s">
        <v>61</v>
      </c>
      <c r="B43" s="160" t="s">
        <v>674</v>
      </c>
      <c r="C43" s="164">
        <v>519.48</v>
      </c>
      <c r="D43" s="164">
        <v>514.88</v>
      </c>
      <c r="E43" s="164">
        <v>508.27</v>
      </c>
      <c r="F43" s="164">
        <v>2.3184</v>
      </c>
      <c r="G43" s="164">
        <v>511.4</v>
      </c>
      <c r="H43" s="164">
        <v>510.38</v>
      </c>
      <c r="I43" s="164">
        <v>513.30999999999995</v>
      </c>
      <c r="J43" s="164">
        <v>501.28</v>
      </c>
      <c r="K43" s="165"/>
      <c r="L43" s="164">
        <v>493.44</v>
      </c>
      <c r="M43" s="165"/>
      <c r="N43" s="164">
        <v>494.8</v>
      </c>
      <c r="O43" s="164">
        <v>227.45</v>
      </c>
      <c r="P43" s="164">
        <v>227</v>
      </c>
      <c r="Q43" s="164">
        <v>226.86</v>
      </c>
      <c r="R43" s="164">
        <v>220.82</v>
      </c>
      <c r="S43" s="164">
        <v>218.95</v>
      </c>
      <c r="T43" s="164">
        <v>0.30380000000000001</v>
      </c>
      <c r="U43" s="165"/>
      <c r="V43" s="164">
        <v>0.4</v>
      </c>
      <c r="W43" s="164">
        <v>226.1</v>
      </c>
      <c r="X43" s="164">
        <v>139.34</v>
      </c>
      <c r="Y43" s="164">
        <v>140.57</v>
      </c>
      <c r="Z43" s="164">
        <v>138.76</v>
      </c>
      <c r="AA43" s="164">
        <v>138.12</v>
      </c>
      <c r="AB43" s="164">
        <v>134.43</v>
      </c>
      <c r="AC43" s="164">
        <v>138.27000000000001</v>
      </c>
      <c r="AD43" s="164">
        <v>141.72</v>
      </c>
      <c r="AE43" s="165"/>
      <c r="AF43" s="164">
        <v>140.19999999999999</v>
      </c>
    </row>
    <row r="44" spans="1:32" ht="18" customHeight="1">
      <c r="A44" s="160" t="s">
        <v>61</v>
      </c>
      <c r="B44" s="160" t="s">
        <v>675</v>
      </c>
      <c r="C44" s="164">
        <v>499.59</v>
      </c>
      <c r="D44" s="164">
        <v>505.32</v>
      </c>
      <c r="E44" s="164">
        <v>502.34</v>
      </c>
      <c r="F44" s="164">
        <v>509.61</v>
      </c>
      <c r="G44" s="164">
        <v>511.4</v>
      </c>
      <c r="H44" s="164">
        <v>510.38</v>
      </c>
      <c r="I44" s="164">
        <v>513.30999999999995</v>
      </c>
      <c r="J44" s="164">
        <v>501.28</v>
      </c>
      <c r="K44" s="165"/>
      <c r="L44" s="164">
        <v>487.93</v>
      </c>
      <c r="M44" s="165"/>
      <c r="N44" s="164">
        <v>494.8</v>
      </c>
      <c r="O44" s="164">
        <v>225.84</v>
      </c>
      <c r="P44" s="164">
        <v>225.51</v>
      </c>
      <c r="Q44" s="164">
        <v>224.64</v>
      </c>
      <c r="R44" s="164">
        <v>223.16</v>
      </c>
      <c r="S44" s="164">
        <v>221.29</v>
      </c>
      <c r="T44" s="164">
        <v>0.35880000000000001</v>
      </c>
      <c r="U44" s="165"/>
      <c r="V44" s="164">
        <v>0.4</v>
      </c>
      <c r="W44" s="164">
        <v>226.1</v>
      </c>
      <c r="X44" s="164">
        <v>141.21</v>
      </c>
      <c r="Y44" s="164">
        <v>140.57</v>
      </c>
      <c r="Z44" s="164">
        <v>138.76</v>
      </c>
      <c r="AA44" s="164">
        <v>139.59</v>
      </c>
      <c r="AB44" s="164">
        <v>135.81</v>
      </c>
      <c r="AC44" s="164">
        <v>139.75</v>
      </c>
      <c r="AD44" s="164">
        <v>141.72</v>
      </c>
      <c r="AE44" s="165"/>
      <c r="AF44" s="164">
        <v>140.19999999999999</v>
      </c>
    </row>
    <row r="45" spans="1:32" ht="18" customHeight="1">
      <c r="A45" s="160" t="s">
        <v>61</v>
      </c>
      <c r="B45" s="160" t="s">
        <v>676</v>
      </c>
      <c r="C45" s="164">
        <v>499.59</v>
      </c>
      <c r="D45" s="164">
        <v>505.32</v>
      </c>
      <c r="E45" s="164">
        <v>502.08</v>
      </c>
      <c r="F45" s="164">
        <v>509.61</v>
      </c>
      <c r="G45" s="164">
        <v>511.4</v>
      </c>
      <c r="H45" s="164">
        <v>510.38</v>
      </c>
      <c r="I45" s="164">
        <v>513.30999999999995</v>
      </c>
      <c r="J45" s="164">
        <v>496.1</v>
      </c>
      <c r="K45" s="165"/>
      <c r="L45" s="164">
        <v>487.93</v>
      </c>
      <c r="M45" s="165"/>
      <c r="N45" s="164">
        <v>494.8</v>
      </c>
      <c r="O45" s="164">
        <v>225.84</v>
      </c>
      <c r="P45" s="164">
        <v>225.51</v>
      </c>
      <c r="Q45" s="164">
        <v>226.89</v>
      </c>
      <c r="R45" s="164">
        <v>218.55</v>
      </c>
      <c r="S45" s="164">
        <v>215.91</v>
      </c>
      <c r="T45" s="164">
        <v>0.3256</v>
      </c>
      <c r="U45" s="165"/>
      <c r="V45" s="164">
        <v>0.4</v>
      </c>
      <c r="W45" s="164">
        <v>228.5</v>
      </c>
      <c r="X45" s="164">
        <v>141.21</v>
      </c>
      <c r="Y45" s="164">
        <v>140.57</v>
      </c>
      <c r="Z45" s="164">
        <v>138.76</v>
      </c>
      <c r="AA45" s="164">
        <v>139.59</v>
      </c>
      <c r="AB45" s="164">
        <v>135.81</v>
      </c>
      <c r="AC45" s="164">
        <v>139.75</v>
      </c>
      <c r="AD45" s="164">
        <v>141.72</v>
      </c>
      <c r="AE45" s="165"/>
      <c r="AF45" s="164">
        <v>140.19999999999999</v>
      </c>
    </row>
    <row r="46" spans="1:32" ht="18" customHeight="1">
      <c r="A46" s="160" t="s">
        <v>61</v>
      </c>
      <c r="B46" s="160" t="s">
        <v>677</v>
      </c>
      <c r="C46" s="164">
        <v>504.68</v>
      </c>
      <c r="D46" s="164">
        <v>505.32</v>
      </c>
      <c r="E46" s="164">
        <v>502.08</v>
      </c>
      <c r="F46" s="164">
        <v>509.61</v>
      </c>
      <c r="G46" s="164">
        <v>511.4</v>
      </c>
      <c r="H46" s="164">
        <v>510.38</v>
      </c>
      <c r="I46" s="164">
        <v>507.92</v>
      </c>
      <c r="J46" s="164">
        <v>496.1</v>
      </c>
      <c r="K46" s="165"/>
      <c r="L46" s="164">
        <v>482.94</v>
      </c>
      <c r="M46" s="165"/>
      <c r="N46" s="164">
        <v>489.31</v>
      </c>
      <c r="O46" s="164">
        <v>225.84</v>
      </c>
      <c r="P46" s="164">
        <v>225.51</v>
      </c>
      <c r="Q46" s="164">
        <v>226.89</v>
      </c>
      <c r="R46" s="164">
        <v>218.55</v>
      </c>
      <c r="S46" s="164">
        <v>215.91</v>
      </c>
      <c r="T46" s="164">
        <v>0.31380000000000002</v>
      </c>
      <c r="U46" s="165"/>
      <c r="V46" s="164">
        <v>0.4</v>
      </c>
      <c r="W46" s="164">
        <v>226.1</v>
      </c>
      <c r="X46" s="164">
        <v>139.61000000000001</v>
      </c>
      <c r="Y46" s="164">
        <v>140.78</v>
      </c>
      <c r="Z46" s="164">
        <v>138.76</v>
      </c>
      <c r="AA46" s="164">
        <v>138.13999999999999</v>
      </c>
      <c r="AB46" s="164">
        <v>135.81</v>
      </c>
      <c r="AC46" s="164">
        <v>139.75</v>
      </c>
      <c r="AD46" s="164">
        <v>141.86000000000001</v>
      </c>
      <c r="AE46" s="165"/>
      <c r="AF46" s="164">
        <v>140.19999999999999</v>
      </c>
    </row>
    <row r="47" spans="1:32" ht="18" customHeight="1">
      <c r="A47" s="160" t="s">
        <v>61</v>
      </c>
      <c r="B47" s="160" t="s">
        <v>678</v>
      </c>
      <c r="C47" s="164">
        <v>499.28</v>
      </c>
      <c r="D47" s="164">
        <v>500.17</v>
      </c>
      <c r="E47" s="164">
        <v>502.08</v>
      </c>
      <c r="F47" s="164">
        <v>504.49</v>
      </c>
      <c r="G47" s="164">
        <v>506.13</v>
      </c>
      <c r="H47" s="164">
        <v>510.38</v>
      </c>
      <c r="I47" s="164">
        <v>507.92</v>
      </c>
      <c r="J47" s="164">
        <v>496.1</v>
      </c>
      <c r="K47" s="164">
        <v>498.71</v>
      </c>
      <c r="L47" s="164">
        <v>482.94</v>
      </c>
      <c r="M47" s="164">
        <v>505.64</v>
      </c>
      <c r="N47" s="164">
        <v>489.31</v>
      </c>
      <c r="O47" s="164">
        <v>223.26</v>
      </c>
      <c r="P47" s="164">
        <v>225.51</v>
      </c>
      <c r="Q47" s="164">
        <v>226.89</v>
      </c>
      <c r="R47" s="164">
        <v>216.31</v>
      </c>
      <c r="S47" s="164">
        <v>213.69</v>
      </c>
      <c r="T47" s="164">
        <v>0.3301</v>
      </c>
      <c r="U47" s="164">
        <v>222.5</v>
      </c>
      <c r="V47" s="164">
        <v>0.4</v>
      </c>
      <c r="W47" s="164">
        <v>226.1</v>
      </c>
      <c r="X47" s="164">
        <v>139.61000000000001</v>
      </c>
      <c r="Y47" s="164">
        <v>140.78</v>
      </c>
      <c r="Z47" s="164">
        <v>138.76</v>
      </c>
      <c r="AA47" s="164">
        <v>138.13999999999999</v>
      </c>
      <c r="AB47" s="164">
        <v>135.81</v>
      </c>
      <c r="AC47" s="164">
        <v>139.75</v>
      </c>
      <c r="AD47" s="164">
        <v>141.86000000000001</v>
      </c>
      <c r="AE47" s="164">
        <v>127.22</v>
      </c>
      <c r="AF47" s="164">
        <v>140.19999999999999</v>
      </c>
    </row>
    <row r="48" spans="1:32" ht="18" customHeight="1">
      <c r="A48" s="160" t="s">
        <v>61</v>
      </c>
      <c r="B48" s="160" t="s">
        <v>679</v>
      </c>
      <c r="C48" s="164">
        <v>499.28</v>
      </c>
      <c r="D48" s="164">
        <v>500.17</v>
      </c>
      <c r="E48" s="164">
        <v>502.08</v>
      </c>
      <c r="F48" s="164">
        <v>504.49</v>
      </c>
      <c r="G48" s="164">
        <v>506.13</v>
      </c>
      <c r="H48" s="164">
        <v>510.38</v>
      </c>
      <c r="I48" s="164">
        <v>507.92</v>
      </c>
      <c r="J48" s="164">
        <v>496.1</v>
      </c>
      <c r="K48" s="164">
        <v>498.71</v>
      </c>
      <c r="L48" s="164">
        <v>482.94</v>
      </c>
      <c r="M48" s="164">
        <v>505.64</v>
      </c>
      <c r="N48" s="164">
        <v>489.31</v>
      </c>
      <c r="O48" s="164">
        <v>223.26</v>
      </c>
      <c r="P48" s="164">
        <v>225.51</v>
      </c>
      <c r="Q48" s="164">
        <v>224.58</v>
      </c>
      <c r="R48" s="164">
        <v>218.79</v>
      </c>
      <c r="S48" s="164">
        <v>213.69</v>
      </c>
      <c r="T48" s="164">
        <v>0.35899999999999999</v>
      </c>
      <c r="U48" s="164">
        <v>222.5</v>
      </c>
      <c r="V48" s="164">
        <v>0.4</v>
      </c>
      <c r="W48" s="164">
        <v>226.1</v>
      </c>
      <c r="X48" s="164">
        <v>139.61000000000001</v>
      </c>
      <c r="Y48" s="164">
        <v>142.21</v>
      </c>
      <c r="Z48" s="164">
        <v>138.76</v>
      </c>
      <c r="AA48" s="164">
        <v>138.13999999999999</v>
      </c>
      <c r="AB48" s="164">
        <v>135.81</v>
      </c>
      <c r="AC48" s="164">
        <v>139.75</v>
      </c>
      <c r="AD48" s="164">
        <v>143.36000000000001</v>
      </c>
      <c r="AE48" s="164">
        <v>127.22</v>
      </c>
      <c r="AF48" s="164">
        <v>140.19999999999999</v>
      </c>
    </row>
    <row r="49" spans="1:32" ht="18" customHeight="1">
      <c r="A49" s="160" t="s">
        <v>61</v>
      </c>
      <c r="B49" s="160" t="s">
        <v>680</v>
      </c>
      <c r="C49" s="167">
        <v>499.28</v>
      </c>
      <c r="D49" s="167">
        <v>500.17</v>
      </c>
      <c r="E49" s="167">
        <v>502.08</v>
      </c>
      <c r="F49" s="167">
        <v>504.49</v>
      </c>
      <c r="G49" s="167">
        <v>506.13</v>
      </c>
      <c r="H49" s="167">
        <v>510.38</v>
      </c>
      <c r="I49" s="167">
        <v>507.92</v>
      </c>
      <c r="J49" s="167">
        <v>496.1</v>
      </c>
      <c r="K49" s="168"/>
      <c r="L49" s="167">
        <v>482.94</v>
      </c>
      <c r="M49" s="167">
        <v>505.64</v>
      </c>
      <c r="N49" s="167">
        <v>489.31</v>
      </c>
      <c r="O49" s="167">
        <v>223.26</v>
      </c>
      <c r="P49" s="167">
        <v>225.51</v>
      </c>
      <c r="Q49" s="167">
        <v>224.58</v>
      </c>
      <c r="R49" s="167">
        <v>218.79</v>
      </c>
      <c r="S49" s="168"/>
      <c r="T49" s="167">
        <v>0.43730000000000002</v>
      </c>
      <c r="U49" s="168"/>
      <c r="V49" s="167">
        <v>0.4</v>
      </c>
      <c r="W49" s="167">
        <v>226.1</v>
      </c>
      <c r="X49" s="167">
        <v>139.61000000000001</v>
      </c>
      <c r="Y49" s="167">
        <v>140.71</v>
      </c>
      <c r="Z49" s="167">
        <v>138.76</v>
      </c>
      <c r="AA49" s="167">
        <v>138.13999999999999</v>
      </c>
      <c r="AB49" s="167">
        <v>135.81</v>
      </c>
      <c r="AC49" s="167">
        <v>139.75</v>
      </c>
      <c r="AD49" s="167">
        <v>141.72</v>
      </c>
      <c r="AE49" s="167">
        <v>127.22</v>
      </c>
      <c r="AF49" s="167">
        <v>140.19999999999999</v>
      </c>
    </row>
    <row r="50" spans="1:32" ht="18" customHeight="1">
      <c r="A50" s="160" t="s">
        <v>61</v>
      </c>
      <c r="B50" s="160" t="s">
        <v>681</v>
      </c>
      <c r="C50" s="161">
        <v>499.28</v>
      </c>
      <c r="D50" s="161">
        <v>500.17</v>
      </c>
      <c r="E50" s="161">
        <v>502.08</v>
      </c>
      <c r="F50" s="161">
        <v>509.55</v>
      </c>
      <c r="G50" s="161">
        <v>512.12</v>
      </c>
      <c r="H50" s="161">
        <v>510.38</v>
      </c>
      <c r="I50" s="161">
        <v>507.92</v>
      </c>
      <c r="J50" s="161">
        <v>496.1</v>
      </c>
      <c r="K50" s="162"/>
      <c r="L50" s="161">
        <v>482.94</v>
      </c>
      <c r="M50" s="161">
        <v>505.64</v>
      </c>
      <c r="N50" s="161">
        <v>489.31</v>
      </c>
      <c r="O50" s="161">
        <v>223.26</v>
      </c>
      <c r="P50" s="161">
        <v>225.51</v>
      </c>
      <c r="Q50" s="161">
        <v>224.58</v>
      </c>
      <c r="R50" s="161">
        <v>218.79</v>
      </c>
      <c r="S50" s="162"/>
      <c r="T50" s="161">
        <v>0.33069999999999999</v>
      </c>
      <c r="U50" s="162"/>
      <c r="V50" s="161">
        <v>0.4</v>
      </c>
      <c r="W50" s="161">
        <v>226.1</v>
      </c>
      <c r="X50" s="161">
        <v>139.61000000000001</v>
      </c>
      <c r="Y50" s="161">
        <v>140.71</v>
      </c>
      <c r="Z50" s="161">
        <v>138.76</v>
      </c>
      <c r="AA50" s="161">
        <v>138.13999999999999</v>
      </c>
      <c r="AB50" s="161">
        <v>135.81</v>
      </c>
      <c r="AC50" s="161">
        <v>139.75</v>
      </c>
      <c r="AD50" s="161">
        <v>141.72</v>
      </c>
      <c r="AE50" s="161">
        <v>125.91</v>
      </c>
      <c r="AF50" s="161">
        <v>140.19999999999999</v>
      </c>
    </row>
    <row r="51" spans="1:32" ht="18" customHeight="1">
      <c r="A51" s="160" t="s">
        <v>61</v>
      </c>
      <c r="B51" s="160" t="s">
        <v>682</v>
      </c>
      <c r="C51" s="164">
        <v>499.28</v>
      </c>
      <c r="D51" s="164">
        <v>500.17</v>
      </c>
      <c r="E51" s="164">
        <v>502.08</v>
      </c>
      <c r="F51" s="164">
        <v>509.55</v>
      </c>
      <c r="G51" s="164">
        <v>512.12</v>
      </c>
      <c r="H51" s="164">
        <v>510.38</v>
      </c>
      <c r="I51" s="164">
        <v>507.92</v>
      </c>
      <c r="J51" s="164">
        <v>496.1</v>
      </c>
      <c r="K51" s="165"/>
      <c r="L51" s="164">
        <v>482.94</v>
      </c>
      <c r="M51" s="164">
        <v>505.64</v>
      </c>
      <c r="N51" s="164">
        <v>489.31</v>
      </c>
      <c r="O51" s="164">
        <v>223.26</v>
      </c>
      <c r="P51" s="164">
        <v>225.51</v>
      </c>
      <c r="Q51" s="164">
        <v>224.58</v>
      </c>
      <c r="R51" s="164">
        <v>218.79</v>
      </c>
      <c r="S51" s="165"/>
      <c r="T51" s="164">
        <v>0.36520000000000002</v>
      </c>
      <c r="U51" s="165"/>
      <c r="V51" s="164">
        <v>0.4</v>
      </c>
      <c r="W51" s="164">
        <v>226.1</v>
      </c>
      <c r="X51" s="164">
        <v>139.61000000000001</v>
      </c>
      <c r="Y51" s="164">
        <v>139.13</v>
      </c>
      <c r="Z51" s="164">
        <v>138.76</v>
      </c>
      <c r="AA51" s="164">
        <v>138.13999999999999</v>
      </c>
      <c r="AB51" s="164">
        <v>135.81</v>
      </c>
      <c r="AC51" s="164">
        <v>139.75</v>
      </c>
      <c r="AD51" s="164">
        <v>141.72</v>
      </c>
      <c r="AE51" s="164">
        <v>125.91</v>
      </c>
      <c r="AF51" s="164">
        <v>140.19999999999999</v>
      </c>
    </row>
    <row r="52" spans="1:32" ht="18" customHeight="1">
      <c r="A52" s="160" t="s">
        <v>61</v>
      </c>
      <c r="B52" s="160" t="s">
        <v>683</v>
      </c>
      <c r="C52" s="164">
        <v>499.28</v>
      </c>
      <c r="D52" s="164">
        <v>500.17</v>
      </c>
      <c r="E52" s="164">
        <v>502.08</v>
      </c>
      <c r="F52" s="164">
        <v>509.55</v>
      </c>
      <c r="G52" s="164">
        <v>512.12</v>
      </c>
      <c r="H52" s="164">
        <v>510.38</v>
      </c>
      <c r="I52" s="164">
        <v>507.92</v>
      </c>
      <c r="J52" s="164">
        <v>496.1</v>
      </c>
      <c r="K52" s="165"/>
      <c r="L52" s="164">
        <v>482.94</v>
      </c>
      <c r="M52" s="164">
        <v>505.64</v>
      </c>
      <c r="N52" s="164">
        <v>489.31</v>
      </c>
      <c r="O52" s="164">
        <v>225.51</v>
      </c>
      <c r="P52" s="164">
        <v>225.51</v>
      </c>
      <c r="Q52" s="164">
        <v>226.95</v>
      </c>
      <c r="R52" s="164">
        <v>218.79</v>
      </c>
      <c r="S52" s="165"/>
      <c r="T52" s="164">
        <v>0.34039999999999998</v>
      </c>
      <c r="U52" s="165"/>
      <c r="V52" s="164">
        <v>0.4</v>
      </c>
      <c r="W52" s="164">
        <v>226.1</v>
      </c>
      <c r="X52" s="164">
        <v>139.61000000000001</v>
      </c>
      <c r="Y52" s="164">
        <v>139.15</v>
      </c>
      <c r="Z52" s="164">
        <v>138.76</v>
      </c>
      <c r="AA52" s="164">
        <v>138.13999999999999</v>
      </c>
      <c r="AB52" s="164">
        <v>135.81</v>
      </c>
      <c r="AC52" s="164">
        <v>139.75</v>
      </c>
      <c r="AD52" s="164">
        <v>141.66</v>
      </c>
      <c r="AE52" s="164">
        <v>125.91</v>
      </c>
      <c r="AF52" s="164">
        <v>140.19999999999999</v>
      </c>
    </row>
    <row r="53" spans="1:32" ht="18" customHeight="1">
      <c r="A53" s="160" t="s">
        <v>61</v>
      </c>
      <c r="B53" s="160" t="s">
        <v>684</v>
      </c>
      <c r="C53" s="164">
        <v>504.47</v>
      </c>
      <c r="D53" s="164">
        <v>505.48</v>
      </c>
      <c r="E53" s="164">
        <v>502.08</v>
      </c>
      <c r="F53" s="164">
        <v>509.55</v>
      </c>
      <c r="G53" s="164">
        <v>512.12</v>
      </c>
      <c r="H53" s="164">
        <v>510.38</v>
      </c>
      <c r="I53" s="164">
        <v>507.92</v>
      </c>
      <c r="J53" s="164">
        <v>496.1</v>
      </c>
      <c r="K53" s="165"/>
      <c r="L53" s="164">
        <v>482.94</v>
      </c>
      <c r="M53" s="164">
        <v>505.64</v>
      </c>
      <c r="N53" s="164">
        <v>489.31</v>
      </c>
      <c r="O53" s="164">
        <v>227.8</v>
      </c>
      <c r="P53" s="164">
        <v>225.51</v>
      </c>
      <c r="Q53" s="164">
        <v>226.95</v>
      </c>
      <c r="R53" s="164">
        <v>218.79</v>
      </c>
      <c r="S53" s="165"/>
      <c r="T53" s="164">
        <v>0.37240000000000001</v>
      </c>
      <c r="U53" s="165"/>
      <c r="V53" s="164">
        <v>0.4</v>
      </c>
      <c r="W53" s="164">
        <v>226.1</v>
      </c>
      <c r="X53" s="164">
        <v>141.1</v>
      </c>
      <c r="Y53" s="164">
        <v>139.15</v>
      </c>
      <c r="Z53" s="164">
        <v>138.76</v>
      </c>
      <c r="AA53" s="164">
        <v>138.13999999999999</v>
      </c>
      <c r="AB53" s="164">
        <v>135.81</v>
      </c>
      <c r="AC53" s="164">
        <v>139.75</v>
      </c>
      <c r="AD53" s="164">
        <v>141.72</v>
      </c>
      <c r="AE53" s="164">
        <v>125.91</v>
      </c>
      <c r="AF53" s="164">
        <v>140.19999999999999</v>
      </c>
    </row>
    <row r="54" spans="1:32" ht="18" customHeight="1">
      <c r="A54" s="160" t="s">
        <v>61</v>
      </c>
      <c r="B54" s="160" t="s">
        <v>685</v>
      </c>
      <c r="C54" s="164">
        <v>503.53</v>
      </c>
      <c r="D54" s="164">
        <v>506.11</v>
      </c>
      <c r="E54" s="164">
        <v>502.08</v>
      </c>
      <c r="F54" s="164">
        <v>509.55</v>
      </c>
      <c r="G54" s="164">
        <v>512.12</v>
      </c>
      <c r="H54" s="164">
        <v>510.38</v>
      </c>
      <c r="I54" s="164">
        <v>507.92</v>
      </c>
      <c r="J54" s="164">
        <v>496.1</v>
      </c>
      <c r="K54" s="165"/>
      <c r="L54" s="164">
        <v>488.08</v>
      </c>
      <c r="M54" s="164">
        <v>505.64</v>
      </c>
      <c r="N54" s="164">
        <v>489.59</v>
      </c>
      <c r="O54" s="164">
        <v>226.83</v>
      </c>
      <c r="P54" s="164">
        <v>225.5</v>
      </c>
      <c r="Q54" s="164">
        <v>226.95</v>
      </c>
      <c r="R54" s="164">
        <v>218.79</v>
      </c>
      <c r="S54" s="165"/>
      <c r="T54" s="164">
        <v>0.35659999999999997</v>
      </c>
      <c r="U54" s="165"/>
      <c r="V54" s="164">
        <v>0.4</v>
      </c>
      <c r="W54" s="164">
        <v>226.1</v>
      </c>
      <c r="X54" s="164">
        <v>141.1</v>
      </c>
      <c r="Y54" s="164">
        <v>138.97</v>
      </c>
      <c r="Z54" s="164">
        <v>138.76</v>
      </c>
      <c r="AA54" s="164">
        <v>141.04</v>
      </c>
      <c r="AB54" s="164">
        <v>135.81</v>
      </c>
      <c r="AC54" s="164">
        <v>141.24</v>
      </c>
      <c r="AD54" s="164">
        <v>141.72</v>
      </c>
      <c r="AE54" s="164">
        <v>125.91</v>
      </c>
      <c r="AF54" s="164">
        <v>141.65</v>
      </c>
    </row>
    <row r="55" spans="1:32" ht="18" customHeight="1">
      <c r="A55" s="160" t="s">
        <v>61</v>
      </c>
      <c r="B55" s="160" t="s">
        <v>686</v>
      </c>
      <c r="C55" s="164">
        <v>503.53</v>
      </c>
      <c r="D55" s="164">
        <v>506.11</v>
      </c>
      <c r="E55" s="164">
        <v>502.08</v>
      </c>
      <c r="F55" s="164">
        <v>509.55</v>
      </c>
      <c r="G55" s="164">
        <v>512.12</v>
      </c>
      <c r="H55" s="164">
        <v>510.38</v>
      </c>
      <c r="I55" s="164">
        <v>513.32000000000005</v>
      </c>
      <c r="J55" s="164">
        <v>496.1</v>
      </c>
      <c r="K55" s="164">
        <v>498.71</v>
      </c>
      <c r="L55" s="164">
        <v>488.08</v>
      </c>
      <c r="M55" s="164">
        <v>505.64</v>
      </c>
      <c r="N55" s="164">
        <v>489.59</v>
      </c>
      <c r="O55" s="164">
        <v>226.83</v>
      </c>
      <c r="P55" s="164">
        <v>225.5</v>
      </c>
      <c r="Q55" s="164">
        <v>226.95</v>
      </c>
      <c r="R55" s="164">
        <v>221.04</v>
      </c>
      <c r="S55" s="164">
        <v>218.12</v>
      </c>
      <c r="T55" s="164">
        <v>0.37059999999999998</v>
      </c>
      <c r="U55" s="164">
        <v>225.1</v>
      </c>
      <c r="V55" s="164">
        <v>0.4</v>
      </c>
      <c r="W55" s="164">
        <v>228.5</v>
      </c>
      <c r="X55" s="164">
        <v>141.1</v>
      </c>
      <c r="Y55" s="164">
        <v>140.4</v>
      </c>
      <c r="Z55" s="164">
        <v>138.76</v>
      </c>
      <c r="AA55" s="164">
        <v>139.38999999999999</v>
      </c>
      <c r="AB55" s="164">
        <v>137.19</v>
      </c>
      <c r="AC55" s="164">
        <v>139.77000000000001</v>
      </c>
      <c r="AD55" s="164">
        <v>141.72</v>
      </c>
      <c r="AE55" s="164">
        <v>127.22</v>
      </c>
      <c r="AF55" s="164">
        <v>141.65</v>
      </c>
    </row>
    <row r="56" spans="1:32" ht="18" customHeight="1">
      <c r="A56" s="160" t="s">
        <v>61</v>
      </c>
      <c r="B56" s="160" t="s">
        <v>687</v>
      </c>
      <c r="C56" s="164">
        <v>503.53</v>
      </c>
      <c r="D56" s="164">
        <v>506.11</v>
      </c>
      <c r="E56" s="164">
        <v>510.38</v>
      </c>
      <c r="F56" s="164">
        <v>515.49</v>
      </c>
      <c r="G56" s="164">
        <v>517.36</v>
      </c>
      <c r="H56" s="164">
        <v>515.61</v>
      </c>
      <c r="I56" s="164">
        <v>513.32000000000005</v>
      </c>
      <c r="J56" s="164">
        <v>496.1</v>
      </c>
      <c r="K56" s="164">
        <v>498.71</v>
      </c>
      <c r="L56" s="164">
        <v>488.08</v>
      </c>
      <c r="M56" s="164">
        <v>505.64</v>
      </c>
      <c r="N56" s="164">
        <v>489.59</v>
      </c>
      <c r="O56" s="164">
        <v>226.83</v>
      </c>
      <c r="P56" s="164">
        <v>227.71</v>
      </c>
      <c r="Q56" s="164">
        <v>226.95</v>
      </c>
      <c r="R56" s="164">
        <v>221.04</v>
      </c>
      <c r="S56" s="164">
        <v>218.12</v>
      </c>
      <c r="T56" s="164">
        <v>0.38069999999999998</v>
      </c>
      <c r="U56" s="164">
        <v>225.1</v>
      </c>
      <c r="V56" s="164">
        <v>0.4</v>
      </c>
      <c r="W56" s="164">
        <v>228.5</v>
      </c>
      <c r="X56" s="164">
        <v>141.1</v>
      </c>
      <c r="Y56" s="164">
        <v>140.4</v>
      </c>
      <c r="Z56" s="164">
        <v>138.76</v>
      </c>
      <c r="AA56" s="164">
        <v>139.38999999999999</v>
      </c>
      <c r="AB56" s="164">
        <v>137.19</v>
      </c>
      <c r="AC56" s="164">
        <v>139.77000000000001</v>
      </c>
      <c r="AD56" s="164">
        <v>141.72</v>
      </c>
      <c r="AE56" s="164">
        <v>127.22</v>
      </c>
      <c r="AF56" s="164">
        <v>141.65</v>
      </c>
    </row>
    <row r="57" spans="1:32" ht="18" customHeight="1">
      <c r="A57" s="160" t="s">
        <v>688</v>
      </c>
      <c r="B57" s="160" t="s">
        <v>62</v>
      </c>
      <c r="C57" s="167">
        <v>503.53</v>
      </c>
      <c r="D57" s="167">
        <v>506.11</v>
      </c>
      <c r="E57" s="167">
        <v>510.38</v>
      </c>
      <c r="F57" s="167">
        <v>515.49</v>
      </c>
      <c r="G57" s="167">
        <v>517.36</v>
      </c>
      <c r="H57" s="167">
        <v>515.61</v>
      </c>
      <c r="I57" s="167">
        <v>513.32000000000005</v>
      </c>
      <c r="J57" s="167">
        <v>496.1</v>
      </c>
      <c r="K57" s="167">
        <v>498.71</v>
      </c>
      <c r="L57" s="167">
        <v>488.08</v>
      </c>
      <c r="M57" s="167">
        <v>505.64</v>
      </c>
      <c r="N57" s="167">
        <v>489.59</v>
      </c>
      <c r="O57" s="167">
        <v>229.27</v>
      </c>
      <c r="P57" s="167">
        <v>227.71</v>
      </c>
      <c r="Q57" s="167">
        <v>229.29</v>
      </c>
      <c r="R57" s="167">
        <v>221.04</v>
      </c>
      <c r="S57" s="168"/>
      <c r="T57" s="167">
        <v>0.4587</v>
      </c>
      <c r="U57" s="167">
        <v>225.1</v>
      </c>
      <c r="V57" s="167">
        <v>0.4</v>
      </c>
      <c r="W57" s="167">
        <v>228.5</v>
      </c>
      <c r="X57" s="167">
        <v>141.1</v>
      </c>
      <c r="Y57" s="167">
        <v>140.4</v>
      </c>
      <c r="Z57" s="167">
        <v>138.76</v>
      </c>
      <c r="AA57" s="167">
        <v>139.38999999999999</v>
      </c>
      <c r="AB57" s="167">
        <v>137.19</v>
      </c>
      <c r="AC57" s="167">
        <v>139.77000000000001</v>
      </c>
      <c r="AD57" s="167">
        <v>141.72</v>
      </c>
      <c r="AE57" s="167">
        <v>127.22</v>
      </c>
      <c r="AF57" s="167">
        <v>141.65</v>
      </c>
    </row>
    <row r="58" spans="1:32">
      <c r="A58" s="236" t="s">
        <v>700</v>
      </c>
      <c r="B58" s="236"/>
      <c r="C58" s="170">
        <v>519.48</v>
      </c>
      <c r="D58" s="170">
        <v>516.29</v>
      </c>
      <c r="E58" s="170">
        <v>511.32</v>
      </c>
      <c r="F58" s="170">
        <v>518.62</v>
      </c>
      <c r="G58" s="170">
        <v>521.85</v>
      </c>
      <c r="H58" s="170">
        <v>521</v>
      </c>
      <c r="I58" s="170">
        <v>518.88</v>
      </c>
      <c r="J58" s="170">
        <v>501.28</v>
      </c>
      <c r="K58" s="170">
        <v>503.82</v>
      </c>
      <c r="L58" s="170">
        <v>493.44</v>
      </c>
      <c r="M58" s="170">
        <v>510.87</v>
      </c>
      <c r="N58" s="170">
        <v>500.16</v>
      </c>
      <c r="O58" s="170">
        <v>229.27</v>
      </c>
      <c r="P58" s="170">
        <v>227.71</v>
      </c>
      <c r="Q58" s="170">
        <v>229.29</v>
      </c>
      <c r="R58" s="170">
        <v>224.73</v>
      </c>
      <c r="S58" s="170">
        <v>222.5</v>
      </c>
      <c r="T58" s="170">
        <v>0.4587</v>
      </c>
      <c r="U58" s="170">
        <v>227.6</v>
      </c>
      <c r="V58" s="170">
        <v>0.4</v>
      </c>
      <c r="W58" s="170">
        <v>228.5</v>
      </c>
      <c r="X58" s="170">
        <v>141.35</v>
      </c>
      <c r="Y58" s="170">
        <v>142.21</v>
      </c>
      <c r="Z58" s="170">
        <v>138.76</v>
      </c>
      <c r="AA58" s="170">
        <v>141.04</v>
      </c>
      <c r="AB58" s="170">
        <v>137.19</v>
      </c>
      <c r="AC58" s="170">
        <v>141.24</v>
      </c>
      <c r="AD58" s="170">
        <v>143.36000000000001</v>
      </c>
      <c r="AE58" s="170">
        <v>127.92</v>
      </c>
      <c r="AF58" s="170">
        <v>141.71</v>
      </c>
    </row>
    <row r="59" spans="1:32">
      <c r="A59" s="236" t="s">
        <v>701</v>
      </c>
      <c r="B59" s="236"/>
      <c r="C59" s="170">
        <v>494.24</v>
      </c>
      <c r="D59" s="170">
        <v>496.97</v>
      </c>
      <c r="E59" s="170">
        <v>497.51</v>
      </c>
      <c r="F59" s="170">
        <v>5.4899999999999997E-2</v>
      </c>
      <c r="G59" s="170">
        <v>500.68</v>
      </c>
      <c r="H59" s="170">
        <v>504.33</v>
      </c>
      <c r="I59" s="170">
        <v>507.92</v>
      </c>
      <c r="J59" s="170">
        <v>496.1</v>
      </c>
      <c r="K59" s="170">
        <v>497.89</v>
      </c>
      <c r="L59" s="170">
        <v>482.94</v>
      </c>
      <c r="M59" s="170">
        <v>505.64</v>
      </c>
      <c r="N59" s="170">
        <v>489.31</v>
      </c>
      <c r="O59" s="170">
        <v>220</v>
      </c>
      <c r="P59" s="170">
        <v>221.82</v>
      </c>
      <c r="Q59" s="170">
        <v>223.99</v>
      </c>
      <c r="R59" s="170">
        <v>216.18</v>
      </c>
      <c r="S59" s="170">
        <v>213.69</v>
      </c>
      <c r="T59" s="170">
        <v>0.28189999999999998</v>
      </c>
      <c r="U59" s="170">
        <v>222.5</v>
      </c>
      <c r="V59" s="170">
        <v>0.4</v>
      </c>
      <c r="W59" s="170">
        <v>226.1</v>
      </c>
      <c r="X59" s="170">
        <v>139.34</v>
      </c>
      <c r="Y59" s="170">
        <v>138.97</v>
      </c>
      <c r="Z59" s="170">
        <v>137.37</v>
      </c>
      <c r="AA59" s="170">
        <v>137.65</v>
      </c>
      <c r="AB59" s="170">
        <v>134.43</v>
      </c>
      <c r="AC59" s="170">
        <v>137.77000000000001</v>
      </c>
      <c r="AD59" s="170">
        <v>140.22</v>
      </c>
      <c r="AE59" s="170">
        <v>124.6</v>
      </c>
      <c r="AF59" s="170">
        <v>140.13999999999999</v>
      </c>
    </row>
    <row r="60" spans="1:32">
      <c r="A60" s="236" t="s">
        <v>702</v>
      </c>
      <c r="B60" s="236"/>
      <c r="C60" s="170">
        <v>504.21041666666667</v>
      </c>
      <c r="D60" s="170">
        <v>506.22208333333327</v>
      </c>
      <c r="E60" s="170">
        <v>504.27645833333327</v>
      </c>
      <c r="F60" s="170">
        <v>310.59906666666666</v>
      </c>
      <c r="G60" s="170">
        <v>512.04020833333334</v>
      </c>
      <c r="H60" s="170">
        <v>511.31187499999999</v>
      </c>
      <c r="I60" s="170">
        <v>514.01783783783776</v>
      </c>
      <c r="J60" s="170">
        <v>499.33354166666663</v>
      </c>
      <c r="K60" s="170">
        <v>502.00333333333333</v>
      </c>
      <c r="L60" s="170">
        <v>489.3770833333333</v>
      </c>
      <c r="M60" s="170">
        <v>507.89071428571424</v>
      </c>
      <c r="N60" s="170">
        <v>493.79785714285708</v>
      </c>
      <c r="O60" s="170">
        <v>224.81125</v>
      </c>
      <c r="P60" s="170">
        <v>225.31104166666665</v>
      </c>
      <c r="Q60" s="170">
        <v>226.64145833333333</v>
      </c>
      <c r="R60" s="170">
        <v>220.33645833333333</v>
      </c>
      <c r="S60" s="170">
        <v>218.45780487804876</v>
      </c>
      <c r="T60" s="170">
        <v>0.36599583333333335</v>
      </c>
      <c r="U60" s="170">
        <v>225.27199999999999</v>
      </c>
      <c r="V60" s="170">
        <v>0.4</v>
      </c>
      <c r="W60" s="170">
        <v>227.7</v>
      </c>
      <c r="X60" s="170">
        <v>140.58232558139534</v>
      </c>
      <c r="Y60" s="170">
        <v>140.48979166666666</v>
      </c>
      <c r="Z60" s="170">
        <v>138.41249999999999</v>
      </c>
      <c r="AA60" s="170">
        <v>138.28595238095238</v>
      </c>
      <c r="AB60" s="170">
        <v>135.72395833333334</v>
      </c>
      <c r="AC60" s="170">
        <v>139.04145833333331</v>
      </c>
      <c r="AD60" s="170">
        <v>141.73458333333332</v>
      </c>
      <c r="AE60" s="170">
        <v>126.19071428571426</v>
      </c>
      <c r="AF60" s="170">
        <v>140.90714285714284</v>
      </c>
    </row>
    <row r="61" spans="1:32">
      <c r="A61" s="236" t="s">
        <v>2210</v>
      </c>
      <c r="B61" s="236"/>
      <c r="C61" s="158" t="s">
        <v>168</v>
      </c>
      <c r="D61" s="158" t="s">
        <v>168</v>
      </c>
      <c r="E61" s="158" t="s">
        <v>168</v>
      </c>
      <c r="F61" s="158" t="s">
        <v>2211</v>
      </c>
      <c r="G61" s="158" t="s">
        <v>2211</v>
      </c>
      <c r="H61" s="158" t="s">
        <v>2211</v>
      </c>
      <c r="I61" s="158" t="s">
        <v>2212</v>
      </c>
      <c r="J61" s="158" t="s">
        <v>2212</v>
      </c>
      <c r="K61" s="158" t="s">
        <v>2212</v>
      </c>
      <c r="L61" s="158" t="s">
        <v>2212</v>
      </c>
      <c r="M61" s="158" t="s">
        <v>2212</v>
      </c>
      <c r="N61" s="158" t="s">
        <v>2212</v>
      </c>
      <c r="O61" s="158" t="s">
        <v>168</v>
      </c>
      <c r="P61" s="158" t="s">
        <v>168</v>
      </c>
      <c r="Q61" s="158" t="s">
        <v>168</v>
      </c>
      <c r="R61" s="158" t="s">
        <v>2211</v>
      </c>
      <c r="S61" s="158" t="s">
        <v>2211</v>
      </c>
      <c r="T61" s="158" t="s">
        <v>2212</v>
      </c>
      <c r="U61" s="158" t="s">
        <v>2212</v>
      </c>
      <c r="V61" s="158" t="s">
        <v>2212</v>
      </c>
      <c r="W61" s="158" t="s">
        <v>2212</v>
      </c>
      <c r="X61" s="158" t="s">
        <v>2212</v>
      </c>
      <c r="Y61" s="158" t="s">
        <v>2212</v>
      </c>
      <c r="Z61" s="158" t="s">
        <v>2212</v>
      </c>
      <c r="AA61" s="158" t="s">
        <v>2212</v>
      </c>
      <c r="AB61" s="158" t="s">
        <v>2212</v>
      </c>
      <c r="AC61" s="158" t="s">
        <v>2212</v>
      </c>
      <c r="AD61" s="158" t="s">
        <v>2212</v>
      </c>
      <c r="AE61" s="158" t="s">
        <v>2212</v>
      </c>
      <c r="AF61" s="158" t="s">
        <v>2212</v>
      </c>
    </row>
    <row r="62" spans="1:32" ht="27" customHeight="1">
      <c r="A62" s="236" t="s">
        <v>3</v>
      </c>
      <c r="B62" s="236"/>
      <c r="C62" s="237" t="s">
        <v>51</v>
      </c>
      <c r="D62" s="237"/>
      <c r="E62" s="237"/>
      <c r="F62" s="237"/>
      <c r="G62" s="237"/>
      <c r="H62" s="237"/>
      <c r="I62" s="237" t="s">
        <v>171</v>
      </c>
      <c r="J62" s="237" t="s">
        <v>51</v>
      </c>
      <c r="K62" s="237" t="s">
        <v>171</v>
      </c>
      <c r="L62" s="237" t="s">
        <v>51</v>
      </c>
      <c r="M62" s="237" t="s">
        <v>268</v>
      </c>
      <c r="N62" s="237" t="s">
        <v>171</v>
      </c>
      <c r="O62" s="237" t="s">
        <v>23</v>
      </c>
      <c r="P62" s="237"/>
      <c r="Q62" s="237"/>
      <c r="R62" s="237"/>
      <c r="S62" s="237"/>
      <c r="T62" s="237" t="s">
        <v>51</v>
      </c>
      <c r="U62" s="237" t="s">
        <v>2222</v>
      </c>
      <c r="V62" s="237"/>
      <c r="W62" s="237"/>
      <c r="X62" s="237" t="s">
        <v>23</v>
      </c>
      <c r="Y62" s="237" t="s">
        <v>777</v>
      </c>
      <c r="Z62" s="237" t="s">
        <v>23</v>
      </c>
      <c r="AA62" s="237" t="s">
        <v>2223</v>
      </c>
      <c r="AB62" s="237" t="s">
        <v>434</v>
      </c>
      <c r="AC62" s="237" t="s">
        <v>23</v>
      </c>
      <c r="AD62" s="237" t="s">
        <v>83</v>
      </c>
      <c r="AE62" s="237" t="s">
        <v>23</v>
      </c>
      <c r="AF62" s="237"/>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3" t="s">
        <v>2582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71"/>
      <c r="B65" s="1" t="s">
        <v>2226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2"/>
      <c r="B66" s="1" t="s">
        <v>2227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09375"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02" t="s">
        <v>0</v>
      </c>
      <c r="C3" s="203"/>
      <c r="D3" s="203"/>
      <c r="E3" s="203"/>
      <c r="F3" s="203"/>
      <c r="G3" s="203"/>
    </row>
    <row r="4" spans="1:7" ht="0" hidden="1" customHeight="1">
      <c r="A4" s="1"/>
      <c r="B4" s="1"/>
      <c r="C4" s="1"/>
      <c r="D4" s="1"/>
      <c r="E4" s="1"/>
      <c r="F4" s="1"/>
      <c r="G4" s="1"/>
    </row>
    <row r="5" spans="1:7" ht="30" customHeight="1">
      <c r="A5" s="1"/>
      <c r="B5" s="22" t="s">
        <v>2583</v>
      </c>
      <c r="C5" s="1"/>
      <c r="D5" s="1"/>
      <c r="E5" s="1"/>
      <c r="F5" s="1"/>
      <c r="G5" s="1"/>
    </row>
    <row r="6" spans="1:7" ht="35.1" customHeight="1">
      <c r="A6" s="1"/>
      <c r="B6" s="3" t="s">
        <v>3</v>
      </c>
      <c r="C6" s="3" t="s">
        <v>4</v>
      </c>
      <c r="D6" s="3" t="s">
        <v>6</v>
      </c>
      <c r="E6" s="3" t="s">
        <v>7</v>
      </c>
      <c r="F6" s="3" t="s">
        <v>8</v>
      </c>
      <c r="G6" s="3" t="s">
        <v>2584</v>
      </c>
    </row>
    <row r="7" spans="1:7">
      <c r="A7" s="1"/>
      <c r="B7" s="6" t="s">
        <v>254</v>
      </c>
      <c r="C7" s="6" t="s">
        <v>2585</v>
      </c>
      <c r="D7" s="85" t="s">
        <v>261</v>
      </c>
      <c r="E7" s="85" t="s">
        <v>1102</v>
      </c>
      <c r="F7" s="85" t="s">
        <v>19</v>
      </c>
      <c r="G7" s="6" t="s">
        <v>2586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09375"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2" t="s">
        <v>0</v>
      </c>
      <c r="C3" s="203"/>
      <c r="D3" s="203"/>
      <c r="E3" s="203"/>
      <c r="F3" s="203"/>
      <c r="G3" s="203"/>
      <c r="H3" s="1"/>
      <c r="I3" s="1"/>
    </row>
    <row r="4" spans="1:9" ht="0" hidden="1" customHeight="1">
      <c r="A4" s="1"/>
      <c r="B4" s="1"/>
      <c r="C4" s="1"/>
      <c r="D4" s="1"/>
      <c r="E4" s="1"/>
      <c r="F4" s="1"/>
      <c r="G4" s="1"/>
      <c r="H4" s="1"/>
      <c r="I4" s="1"/>
    </row>
    <row r="5" spans="1:9" ht="30" customHeight="1">
      <c r="A5" s="1"/>
      <c r="B5" s="22" t="s">
        <v>2587</v>
      </c>
      <c r="C5" s="1"/>
      <c r="D5" s="1"/>
      <c r="E5" s="1"/>
      <c r="F5" s="1"/>
      <c r="G5" s="1"/>
      <c r="H5" s="1"/>
      <c r="I5" s="1"/>
    </row>
    <row r="6" spans="1:9" ht="35.1" customHeight="1">
      <c r="A6" s="1"/>
      <c r="B6" s="3" t="s">
        <v>4</v>
      </c>
      <c r="C6" s="3" t="s">
        <v>2588</v>
      </c>
      <c r="D6" s="3" t="s">
        <v>2589</v>
      </c>
      <c r="E6" s="3" t="s">
        <v>7</v>
      </c>
      <c r="F6" s="3" t="s">
        <v>8</v>
      </c>
      <c r="G6" s="3" t="s">
        <v>2590</v>
      </c>
      <c r="H6" s="3" t="s">
        <v>2584</v>
      </c>
      <c r="I6" s="3" t="s">
        <v>2591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09375"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2" t="s">
        <v>0</v>
      </c>
      <c r="C3" s="203"/>
      <c r="D3" s="203"/>
      <c r="E3" s="203"/>
      <c r="F3" s="203"/>
      <c r="G3" s="203"/>
      <c r="H3" s="1"/>
      <c r="I3" s="1"/>
    </row>
    <row r="4" spans="1:9" ht="0" hidden="1" customHeight="1">
      <c r="A4" s="1"/>
      <c r="B4" s="1"/>
      <c r="C4" s="1"/>
      <c r="D4" s="1"/>
      <c r="E4" s="1"/>
      <c r="F4" s="1"/>
      <c r="G4" s="1"/>
      <c r="H4" s="1"/>
      <c r="I4" s="1"/>
    </row>
    <row r="5" spans="1:9" ht="17.399999999999999">
      <c r="A5" s="1"/>
      <c r="B5" s="2" t="s">
        <v>2592</v>
      </c>
      <c r="C5" s="1"/>
      <c r="D5" s="1"/>
      <c r="E5" s="1"/>
      <c r="F5" s="1"/>
      <c r="G5" s="1"/>
      <c r="H5" s="1"/>
      <c r="I5" s="1"/>
    </row>
    <row r="6" spans="1:9" ht="30" customHeight="1">
      <c r="A6" s="1"/>
      <c r="B6" s="210" t="s">
        <v>2593</v>
      </c>
      <c r="C6" s="210"/>
      <c r="D6" s="210"/>
      <c r="E6" s="210"/>
      <c r="F6" s="210"/>
      <c r="G6" s="210"/>
      <c r="H6" s="210"/>
      <c r="I6" s="210"/>
    </row>
    <row r="7" spans="1:9" ht="20.100000000000001" customHeight="1">
      <c r="A7" s="1"/>
      <c r="B7" s="210" t="s">
        <v>2594</v>
      </c>
      <c r="C7" s="210" t="s">
        <v>2595</v>
      </c>
      <c r="D7" s="210"/>
      <c r="E7" s="210" t="s">
        <v>2596</v>
      </c>
      <c r="F7" s="210"/>
      <c r="G7" s="210" t="s">
        <v>2597</v>
      </c>
      <c r="H7" s="210"/>
      <c r="I7" s="210"/>
    </row>
    <row r="8" spans="1:9" ht="20.100000000000001" customHeight="1">
      <c r="A8" s="1"/>
      <c r="B8" s="210"/>
      <c r="C8" s="3" t="s">
        <v>2598</v>
      </c>
      <c r="D8" s="3" t="s">
        <v>2599</v>
      </c>
      <c r="E8" s="3" t="s">
        <v>2598</v>
      </c>
      <c r="F8" s="3" t="s">
        <v>2599</v>
      </c>
      <c r="G8" s="3" t="s">
        <v>2598</v>
      </c>
      <c r="H8" s="3" t="s">
        <v>2599</v>
      </c>
      <c r="I8" s="3" t="s">
        <v>2600</v>
      </c>
    </row>
    <row r="9" spans="1:9" ht="26.4">
      <c r="A9" s="1"/>
      <c r="B9" s="85" t="s">
        <v>2601</v>
      </c>
      <c r="C9" s="85" t="s">
        <v>2602</v>
      </c>
      <c r="D9" s="85" t="s">
        <v>2602</v>
      </c>
      <c r="E9" s="85" t="s">
        <v>2602</v>
      </c>
      <c r="F9" s="85" t="s">
        <v>2602</v>
      </c>
      <c r="G9" s="85" t="s">
        <v>2602</v>
      </c>
      <c r="H9" s="85" t="s">
        <v>2602</v>
      </c>
      <c r="I9" s="85" t="s">
        <v>2603</v>
      </c>
    </row>
    <row r="10" spans="1:9" ht="26.4">
      <c r="A10" s="1"/>
      <c r="B10" s="85" t="s">
        <v>2604</v>
      </c>
      <c r="C10" s="85" t="s">
        <v>2602</v>
      </c>
      <c r="D10" s="85" t="s">
        <v>2602</v>
      </c>
      <c r="E10" s="85" t="s">
        <v>2602</v>
      </c>
      <c r="F10" s="85" t="s">
        <v>2602</v>
      </c>
      <c r="G10" s="85" t="s">
        <v>2602</v>
      </c>
      <c r="H10" s="85" t="s">
        <v>2602</v>
      </c>
      <c r="I10" s="85" t="s">
        <v>2603</v>
      </c>
    </row>
    <row r="11" spans="1:9" ht="26.4">
      <c r="A11" s="1"/>
      <c r="B11" s="85" t="s">
        <v>2605</v>
      </c>
      <c r="C11" s="85" t="s">
        <v>2606</v>
      </c>
      <c r="D11" s="85" t="s">
        <v>2607</v>
      </c>
      <c r="E11" s="85" t="s">
        <v>2608</v>
      </c>
      <c r="F11" s="85" t="s">
        <v>2609</v>
      </c>
      <c r="G11" s="85" t="s">
        <v>797</v>
      </c>
      <c r="H11" s="85" t="s">
        <v>797</v>
      </c>
      <c r="I11" s="85" t="s">
        <v>797</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10" t="s">
        <v>161</v>
      </c>
      <c r="C14" s="210"/>
      <c r="D14" s="210"/>
      <c r="E14" s="210"/>
      <c r="F14" s="210"/>
      <c r="G14" s="210"/>
      <c r="H14" s="210"/>
      <c r="I14" s="210"/>
    </row>
    <row r="15" spans="1:9" ht="20.100000000000001" customHeight="1">
      <c r="A15" s="1"/>
      <c r="B15" s="210" t="s">
        <v>2594</v>
      </c>
      <c r="C15" s="210" t="s">
        <v>2595</v>
      </c>
      <c r="D15" s="210"/>
      <c r="E15" s="210" t="s">
        <v>2596</v>
      </c>
      <c r="F15" s="210"/>
      <c r="G15" s="210" t="s">
        <v>2597</v>
      </c>
      <c r="H15" s="210"/>
      <c r="I15" s="210"/>
    </row>
    <row r="16" spans="1:9" ht="20.100000000000001" customHeight="1">
      <c r="A16" s="1"/>
      <c r="B16" s="210"/>
      <c r="C16" s="3" t="s">
        <v>2598</v>
      </c>
      <c r="D16" s="3" t="s">
        <v>2599</v>
      </c>
      <c r="E16" s="3" t="s">
        <v>2598</v>
      </c>
      <c r="F16" s="3" t="s">
        <v>2599</v>
      </c>
      <c r="G16" s="3" t="s">
        <v>2598</v>
      </c>
      <c r="H16" s="3" t="s">
        <v>2599</v>
      </c>
      <c r="I16" s="3" t="s">
        <v>2600</v>
      </c>
    </row>
    <row r="17" spans="1:9" ht="26.4">
      <c r="A17" s="1"/>
      <c r="B17" s="85" t="s">
        <v>2601</v>
      </c>
      <c r="C17" s="85" t="s">
        <v>2602</v>
      </c>
      <c r="D17" s="85" t="s">
        <v>2602</v>
      </c>
      <c r="E17" s="85" t="s">
        <v>2602</v>
      </c>
      <c r="F17" s="85" t="s">
        <v>2602</v>
      </c>
      <c r="G17" s="85" t="s">
        <v>2602</v>
      </c>
      <c r="H17" s="85" t="s">
        <v>2602</v>
      </c>
      <c r="I17" s="85" t="s">
        <v>2603</v>
      </c>
    </row>
    <row r="18" spans="1:9" ht="26.4">
      <c r="A18" s="1"/>
      <c r="B18" s="85" t="s">
        <v>2604</v>
      </c>
      <c r="C18" s="85" t="s">
        <v>2602</v>
      </c>
      <c r="D18" s="85" t="s">
        <v>2602</v>
      </c>
      <c r="E18" s="85" t="s">
        <v>2602</v>
      </c>
      <c r="F18" s="85" t="s">
        <v>2602</v>
      </c>
      <c r="G18" s="85" t="s">
        <v>2602</v>
      </c>
      <c r="H18" s="85" t="s">
        <v>2602</v>
      </c>
      <c r="I18" s="85" t="s">
        <v>2603</v>
      </c>
    </row>
    <row r="19" spans="1:9" ht="26.4">
      <c r="A19" s="1"/>
      <c r="B19" s="85" t="s">
        <v>2605</v>
      </c>
      <c r="C19" s="85" t="s">
        <v>2606</v>
      </c>
      <c r="D19" s="85" t="s">
        <v>2607</v>
      </c>
      <c r="E19" s="85" t="s">
        <v>2608</v>
      </c>
      <c r="F19" s="85" t="s">
        <v>2610</v>
      </c>
      <c r="G19" s="85" t="s">
        <v>797</v>
      </c>
      <c r="H19" s="85" t="s">
        <v>797</v>
      </c>
      <c r="I19" s="85" t="s">
        <v>797</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10" t="s">
        <v>2611</v>
      </c>
      <c r="C22" s="210"/>
      <c r="D22" s="210"/>
      <c r="E22" s="210"/>
      <c r="F22" s="210"/>
      <c r="G22" s="210"/>
      <c r="H22" s="210"/>
      <c r="I22" s="210"/>
    </row>
    <row r="23" spans="1:9" ht="20.100000000000001" customHeight="1">
      <c r="A23" s="1"/>
      <c r="B23" s="210" t="s">
        <v>2594</v>
      </c>
      <c r="C23" s="210" t="s">
        <v>2595</v>
      </c>
      <c r="D23" s="210"/>
      <c r="E23" s="210" t="s">
        <v>2596</v>
      </c>
      <c r="F23" s="210"/>
      <c r="G23" s="210" t="s">
        <v>2597</v>
      </c>
      <c r="H23" s="210"/>
      <c r="I23" s="210"/>
    </row>
    <row r="24" spans="1:9" ht="20.100000000000001" customHeight="1">
      <c r="A24" s="1"/>
      <c r="B24" s="210"/>
      <c r="C24" s="3" t="s">
        <v>2598</v>
      </c>
      <c r="D24" s="3" t="s">
        <v>2599</v>
      </c>
      <c r="E24" s="3" t="s">
        <v>2598</v>
      </c>
      <c r="F24" s="3" t="s">
        <v>2599</v>
      </c>
      <c r="G24" s="3" t="s">
        <v>2598</v>
      </c>
      <c r="H24" s="3" t="s">
        <v>2599</v>
      </c>
      <c r="I24" s="3" t="s">
        <v>2600</v>
      </c>
    </row>
    <row r="25" spans="1:9" ht="26.4">
      <c r="A25" s="1"/>
      <c r="B25" s="85" t="s">
        <v>2601</v>
      </c>
      <c r="C25" s="85" t="s">
        <v>2602</v>
      </c>
      <c r="D25" s="85" t="s">
        <v>2602</v>
      </c>
      <c r="E25" s="85" t="s">
        <v>2602</v>
      </c>
      <c r="F25" s="85" t="s">
        <v>2602</v>
      </c>
      <c r="G25" s="85" t="s">
        <v>2602</v>
      </c>
      <c r="H25" s="85" t="s">
        <v>2602</v>
      </c>
      <c r="I25" s="85" t="s">
        <v>2603</v>
      </c>
    </row>
    <row r="26" spans="1:9" ht="26.4">
      <c r="A26" s="1"/>
      <c r="B26" s="85" t="s">
        <v>2604</v>
      </c>
      <c r="C26" s="85" t="s">
        <v>2602</v>
      </c>
      <c r="D26" s="85" t="s">
        <v>2602</v>
      </c>
      <c r="E26" s="85" t="s">
        <v>2602</v>
      </c>
      <c r="F26" s="85" t="s">
        <v>2602</v>
      </c>
      <c r="G26" s="85" t="s">
        <v>2602</v>
      </c>
      <c r="H26" s="85" t="s">
        <v>2602</v>
      </c>
      <c r="I26" s="85" t="s">
        <v>2603</v>
      </c>
    </row>
    <row r="27" spans="1:9" ht="26.4">
      <c r="A27" s="1"/>
      <c r="B27" s="85" t="s">
        <v>2605</v>
      </c>
      <c r="C27" s="85" t="s">
        <v>2606</v>
      </c>
      <c r="D27" s="85" t="s">
        <v>2607</v>
      </c>
      <c r="E27" s="85" t="s">
        <v>2608</v>
      </c>
      <c r="F27" s="85" t="s">
        <v>2609</v>
      </c>
      <c r="G27" s="85" t="s">
        <v>797</v>
      </c>
      <c r="H27" s="85" t="s">
        <v>797</v>
      </c>
      <c r="I27" s="85" t="s">
        <v>797</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10" t="s">
        <v>2568</v>
      </c>
      <c r="C30" s="210"/>
      <c r="D30" s="210"/>
      <c r="E30" s="210"/>
      <c r="F30" s="210"/>
      <c r="G30" s="210"/>
      <c r="H30" s="210"/>
      <c r="I30" s="210"/>
    </row>
    <row r="31" spans="1:9" ht="20.100000000000001" customHeight="1">
      <c r="A31" s="1"/>
      <c r="B31" s="210" t="s">
        <v>2594</v>
      </c>
      <c r="C31" s="210" t="s">
        <v>2595</v>
      </c>
      <c r="D31" s="210"/>
      <c r="E31" s="210" t="s">
        <v>2596</v>
      </c>
      <c r="F31" s="210"/>
      <c r="G31" s="210" t="s">
        <v>2597</v>
      </c>
      <c r="H31" s="210"/>
      <c r="I31" s="210"/>
    </row>
    <row r="32" spans="1:9" ht="20.100000000000001" customHeight="1">
      <c r="A32" s="1"/>
      <c r="B32" s="210"/>
      <c r="C32" s="3" t="s">
        <v>2598</v>
      </c>
      <c r="D32" s="3" t="s">
        <v>2599</v>
      </c>
      <c r="E32" s="3" t="s">
        <v>2598</v>
      </c>
      <c r="F32" s="3" t="s">
        <v>2599</v>
      </c>
      <c r="G32" s="3" t="s">
        <v>2598</v>
      </c>
      <c r="H32" s="3" t="s">
        <v>2599</v>
      </c>
      <c r="I32" s="3" t="s">
        <v>2600</v>
      </c>
    </row>
    <row r="33" spans="1:9" ht="26.4">
      <c r="A33" s="1"/>
      <c r="B33" s="85" t="s">
        <v>2601</v>
      </c>
      <c r="C33" s="85" t="s">
        <v>2602</v>
      </c>
      <c r="D33" s="85" t="s">
        <v>2602</v>
      </c>
      <c r="E33" s="85" t="s">
        <v>2602</v>
      </c>
      <c r="F33" s="85" t="s">
        <v>2602</v>
      </c>
      <c r="G33" s="85" t="s">
        <v>2602</v>
      </c>
      <c r="H33" s="85" t="s">
        <v>2602</v>
      </c>
      <c r="I33" s="85" t="s">
        <v>2603</v>
      </c>
    </row>
    <row r="34" spans="1:9" ht="26.4">
      <c r="A34" s="1"/>
      <c r="B34" s="85" t="s">
        <v>2604</v>
      </c>
      <c r="C34" s="85" t="s">
        <v>2602</v>
      </c>
      <c r="D34" s="85" t="s">
        <v>2602</v>
      </c>
      <c r="E34" s="85" t="s">
        <v>2602</v>
      </c>
      <c r="F34" s="85" t="s">
        <v>2602</v>
      </c>
      <c r="G34" s="85" t="s">
        <v>2602</v>
      </c>
      <c r="H34" s="85" t="s">
        <v>2602</v>
      </c>
      <c r="I34" s="85" t="s">
        <v>2603</v>
      </c>
    </row>
    <row r="35" spans="1:9" ht="26.4">
      <c r="A35" s="1"/>
      <c r="B35" s="85" t="s">
        <v>2605</v>
      </c>
      <c r="C35" s="85" t="s">
        <v>2606</v>
      </c>
      <c r="D35" s="85" t="s">
        <v>2607</v>
      </c>
      <c r="E35" s="85" t="s">
        <v>2608</v>
      </c>
      <c r="F35" s="85" t="s">
        <v>2612</v>
      </c>
      <c r="G35" s="85" t="s">
        <v>797</v>
      </c>
      <c r="H35" s="85" t="s">
        <v>797</v>
      </c>
      <c r="I35" s="85" t="s">
        <v>797</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10" t="s">
        <v>365</v>
      </c>
      <c r="C38" s="210"/>
      <c r="D38" s="210"/>
      <c r="E38" s="210"/>
      <c r="F38" s="210"/>
      <c r="G38" s="210"/>
      <c r="H38" s="210"/>
      <c r="I38" s="210"/>
    </row>
    <row r="39" spans="1:9" ht="20.100000000000001" customHeight="1">
      <c r="A39" s="1"/>
      <c r="B39" s="210" t="s">
        <v>2594</v>
      </c>
      <c r="C39" s="210" t="s">
        <v>2595</v>
      </c>
      <c r="D39" s="210"/>
      <c r="E39" s="210" t="s">
        <v>2596</v>
      </c>
      <c r="F39" s="210"/>
      <c r="G39" s="210" t="s">
        <v>2597</v>
      </c>
      <c r="H39" s="210"/>
      <c r="I39" s="210"/>
    </row>
    <row r="40" spans="1:9" ht="20.100000000000001" customHeight="1">
      <c r="A40" s="1"/>
      <c r="B40" s="210"/>
      <c r="C40" s="3" t="s">
        <v>2598</v>
      </c>
      <c r="D40" s="3" t="s">
        <v>2599</v>
      </c>
      <c r="E40" s="3" t="s">
        <v>2598</v>
      </c>
      <c r="F40" s="3" t="s">
        <v>2599</v>
      </c>
      <c r="G40" s="3" t="s">
        <v>2598</v>
      </c>
      <c r="H40" s="3" t="s">
        <v>2599</v>
      </c>
      <c r="I40" s="3" t="s">
        <v>2600</v>
      </c>
    </row>
    <row r="41" spans="1:9" ht="26.4">
      <c r="A41" s="1"/>
      <c r="B41" s="85" t="s">
        <v>2601</v>
      </c>
      <c r="C41" s="85" t="s">
        <v>2602</v>
      </c>
      <c r="D41" s="85" t="s">
        <v>2602</v>
      </c>
      <c r="E41" s="85" t="s">
        <v>2602</v>
      </c>
      <c r="F41" s="85" t="s">
        <v>2602</v>
      </c>
      <c r="G41" s="85" t="s">
        <v>2602</v>
      </c>
      <c r="H41" s="85" t="s">
        <v>2602</v>
      </c>
      <c r="I41" s="85" t="s">
        <v>2603</v>
      </c>
    </row>
    <row r="42" spans="1:9" ht="26.4">
      <c r="A42" s="1"/>
      <c r="B42" s="85" t="s">
        <v>2604</v>
      </c>
      <c r="C42" s="85" t="s">
        <v>2602</v>
      </c>
      <c r="D42" s="85" t="s">
        <v>2602</v>
      </c>
      <c r="E42" s="85" t="s">
        <v>2602</v>
      </c>
      <c r="F42" s="85" t="s">
        <v>2602</v>
      </c>
      <c r="G42" s="85" t="s">
        <v>2602</v>
      </c>
      <c r="H42" s="85" t="s">
        <v>2602</v>
      </c>
      <c r="I42" s="85" t="s">
        <v>2603</v>
      </c>
    </row>
    <row r="43" spans="1:9" ht="26.4">
      <c r="A43" s="1"/>
      <c r="B43" s="85" t="s">
        <v>2605</v>
      </c>
      <c r="C43" s="85" t="s">
        <v>2606</v>
      </c>
      <c r="D43" s="85" t="s">
        <v>2607</v>
      </c>
      <c r="E43" s="85" t="s">
        <v>2608</v>
      </c>
      <c r="F43" s="85" t="s">
        <v>2612</v>
      </c>
      <c r="G43" s="85" t="s">
        <v>797</v>
      </c>
      <c r="H43" s="85" t="s">
        <v>797</v>
      </c>
      <c r="I43" s="85" t="s">
        <v>797</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10" t="s">
        <v>2613</v>
      </c>
      <c r="C46" s="210"/>
      <c r="D46" s="210"/>
      <c r="E46" s="210"/>
      <c r="F46" s="210"/>
      <c r="G46" s="210"/>
      <c r="H46" s="210"/>
      <c r="I46" s="210"/>
    </row>
    <row r="47" spans="1:9" ht="20.100000000000001" customHeight="1">
      <c r="A47" s="1"/>
      <c r="B47" s="210" t="s">
        <v>2594</v>
      </c>
      <c r="C47" s="210" t="s">
        <v>2595</v>
      </c>
      <c r="D47" s="210"/>
      <c r="E47" s="210" t="s">
        <v>2596</v>
      </c>
      <c r="F47" s="210"/>
      <c r="G47" s="210" t="s">
        <v>2597</v>
      </c>
      <c r="H47" s="210"/>
      <c r="I47" s="210"/>
    </row>
    <row r="48" spans="1:9" ht="20.100000000000001" customHeight="1">
      <c r="A48" s="1"/>
      <c r="B48" s="210"/>
      <c r="C48" s="3" t="s">
        <v>2598</v>
      </c>
      <c r="D48" s="3" t="s">
        <v>2599</v>
      </c>
      <c r="E48" s="3" t="s">
        <v>2598</v>
      </c>
      <c r="F48" s="3" t="s">
        <v>2599</v>
      </c>
      <c r="G48" s="3" t="s">
        <v>2598</v>
      </c>
      <c r="H48" s="3" t="s">
        <v>2599</v>
      </c>
      <c r="I48" s="3" t="s">
        <v>2600</v>
      </c>
    </row>
    <row r="49" spans="1:9" ht="26.4">
      <c r="A49" s="1"/>
      <c r="B49" s="85" t="s">
        <v>2601</v>
      </c>
      <c r="C49" s="85" t="s">
        <v>2602</v>
      </c>
      <c r="D49" s="85" t="s">
        <v>2602</v>
      </c>
      <c r="E49" s="85" t="s">
        <v>2602</v>
      </c>
      <c r="F49" s="85" t="s">
        <v>2602</v>
      </c>
      <c r="G49" s="85" t="s">
        <v>2602</v>
      </c>
      <c r="H49" s="85" t="s">
        <v>2602</v>
      </c>
      <c r="I49" s="85" t="s">
        <v>2603</v>
      </c>
    </row>
    <row r="50" spans="1:9" ht="26.4">
      <c r="A50" s="1"/>
      <c r="B50" s="85" t="s">
        <v>2604</v>
      </c>
      <c r="C50" s="85" t="s">
        <v>2602</v>
      </c>
      <c r="D50" s="85" t="s">
        <v>2602</v>
      </c>
      <c r="E50" s="85" t="s">
        <v>2602</v>
      </c>
      <c r="F50" s="85" t="s">
        <v>2602</v>
      </c>
      <c r="G50" s="85" t="s">
        <v>2602</v>
      </c>
      <c r="H50" s="85" t="s">
        <v>2602</v>
      </c>
      <c r="I50" s="85" t="s">
        <v>2603</v>
      </c>
    </row>
    <row r="51" spans="1:9" ht="26.4">
      <c r="A51" s="1"/>
      <c r="B51" s="85" t="s">
        <v>2605</v>
      </c>
      <c r="C51" s="85" t="s">
        <v>2606</v>
      </c>
      <c r="D51" s="85" t="s">
        <v>2607</v>
      </c>
      <c r="E51" s="85" t="s">
        <v>2608</v>
      </c>
      <c r="F51" s="85" t="s">
        <v>2609</v>
      </c>
      <c r="G51" s="85" t="s">
        <v>797</v>
      </c>
      <c r="H51" s="85" t="s">
        <v>797</v>
      </c>
      <c r="I51" s="85" t="s">
        <v>797</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10" t="s">
        <v>529</v>
      </c>
      <c r="C54" s="210"/>
      <c r="D54" s="210"/>
      <c r="E54" s="210"/>
      <c r="F54" s="210"/>
      <c r="G54" s="210"/>
      <c r="H54" s="210"/>
      <c r="I54" s="210"/>
    </row>
    <row r="55" spans="1:9" ht="20.100000000000001" customHeight="1">
      <c r="A55" s="1"/>
      <c r="B55" s="210" t="s">
        <v>2594</v>
      </c>
      <c r="C55" s="210" t="s">
        <v>2595</v>
      </c>
      <c r="D55" s="210"/>
      <c r="E55" s="210" t="s">
        <v>2596</v>
      </c>
      <c r="F55" s="210"/>
      <c r="G55" s="210" t="s">
        <v>2597</v>
      </c>
      <c r="H55" s="210"/>
      <c r="I55" s="210"/>
    </row>
    <row r="56" spans="1:9" ht="20.100000000000001" customHeight="1">
      <c r="A56" s="1"/>
      <c r="B56" s="210"/>
      <c r="C56" s="3" t="s">
        <v>2598</v>
      </c>
      <c r="D56" s="3" t="s">
        <v>2599</v>
      </c>
      <c r="E56" s="3" t="s">
        <v>2598</v>
      </c>
      <c r="F56" s="3" t="s">
        <v>2599</v>
      </c>
      <c r="G56" s="3" t="s">
        <v>2598</v>
      </c>
      <c r="H56" s="3" t="s">
        <v>2599</v>
      </c>
      <c r="I56" s="3" t="s">
        <v>2600</v>
      </c>
    </row>
    <row r="57" spans="1:9" ht="26.4">
      <c r="A57" s="1"/>
      <c r="B57" s="85" t="s">
        <v>2601</v>
      </c>
      <c r="C57" s="85" t="s">
        <v>2602</v>
      </c>
      <c r="D57" s="85" t="s">
        <v>2602</v>
      </c>
      <c r="E57" s="85" t="s">
        <v>2602</v>
      </c>
      <c r="F57" s="85" t="s">
        <v>2602</v>
      </c>
      <c r="G57" s="85" t="s">
        <v>2602</v>
      </c>
      <c r="H57" s="85" t="s">
        <v>2602</v>
      </c>
      <c r="I57" s="85" t="s">
        <v>2603</v>
      </c>
    </row>
    <row r="58" spans="1:9" ht="26.4">
      <c r="A58" s="1"/>
      <c r="B58" s="85" t="s">
        <v>2604</v>
      </c>
      <c r="C58" s="85" t="s">
        <v>2602</v>
      </c>
      <c r="D58" s="85" t="s">
        <v>2602</v>
      </c>
      <c r="E58" s="85" t="s">
        <v>2602</v>
      </c>
      <c r="F58" s="85" t="s">
        <v>2602</v>
      </c>
      <c r="G58" s="85" t="s">
        <v>2602</v>
      </c>
      <c r="H58" s="85" t="s">
        <v>2602</v>
      </c>
      <c r="I58" s="85" t="s">
        <v>2603</v>
      </c>
    </row>
    <row r="59" spans="1:9" ht="26.4">
      <c r="A59" s="1"/>
      <c r="B59" s="85" t="s">
        <v>2605</v>
      </c>
      <c r="C59" s="85" t="s">
        <v>2606</v>
      </c>
      <c r="D59" s="85" t="s">
        <v>2607</v>
      </c>
      <c r="E59" s="85" t="s">
        <v>2608</v>
      </c>
      <c r="F59" s="85" t="s">
        <v>2609</v>
      </c>
      <c r="G59" s="85" t="s">
        <v>797</v>
      </c>
      <c r="H59" s="85" t="s">
        <v>797</v>
      </c>
      <c r="I59" s="85" t="s">
        <v>797</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09375"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02" t="s">
        <v>0</v>
      </c>
      <c r="C3" s="203"/>
      <c r="D3" s="203"/>
      <c r="E3" s="203"/>
      <c r="F3" s="203"/>
      <c r="G3" s="203"/>
    </row>
    <row r="4" spans="1:7" ht="0" hidden="1" customHeight="1">
      <c r="A4" s="1"/>
      <c r="B4" s="1"/>
      <c r="C4" s="1"/>
      <c r="D4" s="1"/>
      <c r="E4" s="1"/>
      <c r="F4" s="1"/>
      <c r="G4" s="1"/>
    </row>
    <row r="5" spans="1:7" ht="17.399999999999999">
      <c r="A5" s="1"/>
      <c r="B5" s="2" t="s">
        <v>2614</v>
      </c>
      <c r="C5" s="1"/>
      <c r="D5" s="1"/>
      <c r="E5" s="1"/>
      <c r="F5" s="1"/>
      <c r="G5" s="1"/>
    </row>
    <row r="6" spans="1:7" ht="30" customHeight="1">
      <c r="A6" s="1"/>
      <c r="B6" s="210" t="s">
        <v>2593</v>
      </c>
      <c r="C6" s="210"/>
      <c r="D6" s="210"/>
      <c r="E6" s="210"/>
      <c r="F6" s="210"/>
      <c r="G6" s="210"/>
    </row>
    <row r="7" spans="1:7">
      <c r="A7" s="1"/>
      <c r="B7" s="210" t="s">
        <v>2615</v>
      </c>
      <c r="C7" s="210" t="s">
        <v>2616</v>
      </c>
      <c r="D7" s="210" t="s">
        <v>2617</v>
      </c>
      <c r="E7" s="210" t="s">
        <v>2618</v>
      </c>
      <c r="F7" s="210" t="s">
        <v>2619</v>
      </c>
      <c r="G7" s="210"/>
    </row>
    <row r="8" spans="1:7">
      <c r="A8" s="1"/>
      <c r="B8" s="210"/>
      <c r="C8" s="210"/>
      <c r="D8" s="210"/>
      <c r="E8" s="210"/>
      <c r="F8" s="210" t="s">
        <v>2599</v>
      </c>
      <c r="G8" s="210"/>
    </row>
    <row r="9" spans="1:7">
      <c r="A9" s="1"/>
      <c r="B9" s="210"/>
      <c r="C9" s="210"/>
      <c r="D9" s="210"/>
      <c r="E9" s="210"/>
      <c r="F9" s="3" t="s">
        <v>2620</v>
      </c>
      <c r="G9" s="3" t="s">
        <v>2621</v>
      </c>
    </row>
    <row r="10" spans="1:7">
      <c r="A10" s="1"/>
      <c r="B10" s="85" t="s">
        <v>2601</v>
      </c>
      <c r="C10" s="85" t="s">
        <v>2602</v>
      </c>
      <c r="D10" s="85" t="s">
        <v>2602</v>
      </c>
      <c r="E10" s="85">
        <v>0</v>
      </c>
      <c r="F10" s="85">
        <v>60.36</v>
      </c>
      <c r="G10" s="85">
        <v>59.64</v>
      </c>
    </row>
    <row r="11" spans="1:7">
      <c r="A11" s="1"/>
      <c r="B11" s="85" t="s">
        <v>2622</v>
      </c>
      <c r="C11" s="85" t="s">
        <v>2602</v>
      </c>
      <c r="D11" s="85" t="s">
        <v>2602</v>
      </c>
      <c r="E11" s="85">
        <v>0</v>
      </c>
      <c r="F11" s="85">
        <v>61</v>
      </c>
      <c r="G11" s="85">
        <v>59</v>
      </c>
    </row>
    <row r="12" spans="1:7">
      <c r="A12" s="1"/>
      <c r="B12" s="1"/>
      <c r="C12" s="1"/>
      <c r="D12" s="1"/>
      <c r="E12" s="1"/>
      <c r="F12" s="1"/>
      <c r="G12" s="1"/>
    </row>
    <row r="13" spans="1:7">
      <c r="A13" s="1"/>
      <c r="B13" s="1"/>
      <c r="C13" s="1"/>
      <c r="D13" s="1"/>
      <c r="E13" s="1"/>
      <c r="F13" s="1"/>
      <c r="G13" s="1"/>
    </row>
    <row r="14" spans="1:7" ht="30" customHeight="1">
      <c r="A14" s="1"/>
      <c r="B14" s="210" t="s">
        <v>161</v>
      </c>
      <c r="C14" s="210"/>
      <c r="D14" s="210"/>
      <c r="E14" s="210"/>
      <c r="F14" s="210"/>
      <c r="G14" s="210"/>
    </row>
    <row r="15" spans="1:7">
      <c r="A15" s="1"/>
      <c r="B15" s="210" t="s">
        <v>2615</v>
      </c>
      <c r="C15" s="210" t="s">
        <v>2616</v>
      </c>
      <c r="D15" s="210" t="s">
        <v>2617</v>
      </c>
      <c r="E15" s="210" t="s">
        <v>2618</v>
      </c>
      <c r="F15" s="210" t="s">
        <v>2619</v>
      </c>
      <c r="G15" s="210"/>
    </row>
    <row r="16" spans="1:7">
      <c r="A16" s="1"/>
      <c r="B16" s="210"/>
      <c r="C16" s="210"/>
      <c r="D16" s="210"/>
      <c r="E16" s="210"/>
      <c r="F16" s="210" t="s">
        <v>2599</v>
      </c>
      <c r="G16" s="210"/>
    </row>
    <row r="17" spans="1:7">
      <c r="A17" s="1"/>
      <c r="B17" s="210"/>
      <c r="C17" s="210"/>
      <c r="D17" s="210"/>
      <c r="E17" s="210"/>
      <c r="F17" s="3" t="s">
        <v>2620</v>
      </c>
      <c r="G17" s="3" t="s">
        <v>2621</v>
      </c>
    </row>
    <row r="18" spans="1:7">
      <c r="A18" s="1"/>
      <c r="B18" s="85" t="s">
        <v>2601</v>
      </c>
      <c r="C18" s="85" t="s">
        <v>2602</v>
      </c>
      <c r="D18" s="85" t="s">
        <v>2602</v>
      </c>
      <c r="E18" s="85">
        <v>0</v>
      </c>
      <c r="F18" s="85">
        <v>60.36</v>
      </c>
      <c r="G18" s="85">
        <v>59.64</v>
      </c>
    </row>
    <row r="19" spans="1:7">
      <c r="A19" s="1"/>
      <c r="B19" s="85" t="s">
        <v>2622</v>
      </c>
      <c r="C19" s="85" t="s">
        <v>2602</v>
      </c>
      <c r="D19" s="85" t="s">
        <v>2602</v>
      </c>
      <c r="E19" s="85">
        <v>0</v>
      </c>
      <c r="F19" s="85">
        <v>61</v>
      </c>
      <c r="G19" s="85">
        <v>59</v>
      </c>
    </row>
    <row r="20" spans="1:7">
      <c r="A20" s="1"/>
      <c r="B20" s="1"/>
      <c r="C20" s="1"/>
      <c r="D20" s="1"/>
      <c r="E20" s="1"/>
      <c r="F20" s="1"/>
      <c r="G20" s="1"/>
    </row>
    <row r="21" spans="1:7">
      <c r="A21" s="1"/>
      <c r="B21" s="1"/>
      <c r="C21" s="1"/>
      <c r="D21" s="1"/>
      <c r="E21" s="1"/>
      <c r="F21" s="1"/>
      <c r="G21" s="1"/>
    </row>
    <row r="22" spans="1:7" ht="30" customHeight="1">
      <c r="A22" s="1"/>
      <c r="B22" s="210" t="s">
        <v>2611</v>
      </c>
      <c r="C22" s="210"/>
      <c r="D22" s="210"/>
      <c r="E22" s="210"/>
      <c r="F22" s="210"/>
      <c r="G22" s="210"/>
    </row>
    <row r="23" spans="1:7">
      <c r="A23" s="1"/>
      <c r="B23" s="210" t="s">
        <v>2615</v>
      </c>
      <c r="C23" s="210" t="s">
        <v>2616</v>
      </c>
      <c r="D23" s="210" t="s">
        <v>2617</v>
      </c>
      <c r="E23" s="210" t="s">
        <v>2618</v>
      </c>
      <c r="F23" s="210" t="s">
        <v>2619</v>
      </c>
      <c r="G23" s="210"/>
    </row>
    <row r="24" spans="1:7">
      <c r="A24" s="1"/>
      <c r="B24" s="210"/>
      <c r="C24" s="210"/>
      <c r="D24" s="210"/>
      <c r="E24" s="210"/>
      <c r="F24" s="210" t="s">
        <v>2599</v>
      </c>
      <c r="G24" s="210"/>
    </row>
    <row r="25" spans="1:7">
      <c r="A25" s="1"/>
      <c r="B25" s="210"/>
      <c r="C25" s="210"/>
      <c r="D25" s="210"/>
      <c r="E25" s="210"/>
      <c r="F25" s="3" t="s">
        <v>2620</v>
      </c>
      <c r="G25" s="3" t="s">
        <v>2621</v>
      </c>
    </row>
    <row r="26" spans="1:7">
      <c r="A26" s="1"/>
      <c r="B26" s="85" t="s">
        <v>2601</v>
      </c>
      <c r="C26" s="85" t="s">
        <v>2602</v>
      </c>
      <c r="D26" s="85" t="s">
        <v>2602</v>
      </c>
      <c r="E26" s="85">
        <v>0</v>
      </c>
      <c r="F26" s="85">
        <v>60.36</v>
      </c>
      <c r="G26" s="85">
        <v>59.64</v>
      </c>
    </row>
    <row r="27" spans="1:7">
      <c r="A27" s="1"/>
      <c r="B27" s="85" t="s">
        <v>2622</v>
      </c>
      <c r="C27" s="85" t="s">
        <v>2602</v>
      </c>
      <c r="D27" s="85" t="s">
        <v>2602</v>
      </c>
      <c r="E27" s="85">
        <v>0</v>
      </c>
      <c r="F27" s="85">
        <v>61</v>
      </c>
      <c r="G27" s="85">
        <v>59</v>
      </c>
    </row>
    <row r="28" spans="1:7">
      <c r="A28" s="1"/>
      <c r="B28" s="1"/>
      <c r="C28" s="1"/>
      <c r="D28" s="1"/>
      <c r="E28" s="1"/>
      <c r="F28" s="1"/>
      <c r="G28" s="1"/>
    </row>
    <row r="29" spans="1:7">
      <c r="A29" s="1"/>
      <c r="B29" s="1"/>
      <c r="C29" s="1"/>
      <c r="D29" s="1"/>
      <c r="E29" s="1"/>
      <c r="F29" s="1"/>
      <c r="G29" s="1"/>
    </row>
    <row r="30" spans="1:7" ht="30" customHeight="1">
      <c r="A30" s="1"/>
      <c r="B30" s="210" t="s">
        <v>2568</v>
      </c>
      <c r="C30" s="210"/>
      <c r="D30" s="210"/>
      <c r="E30" s="210"/>
      <c r="F30" s="210"/>
      <c r="G30" s="210"/>
    </row>
    <row r="31" spans="1:7">
      <c r="A31" s="1"/>
      <c r="B31" s="210" t="s">
        <v>2615</v>
      </c>
      <c r="C31" s="210" t="s">
        <v>2616</v>
      </c>
      <c r="D31" s="210" t="s">
        <v>2617</v>
      </c>
      <c r="E31" s="210" t="s">
        <v>2618</v>
      </c>
      <c r="F31" s="210" t="s">
        <v>2619</v>
      </c>
      <c r="G31" s="210"/>
    </row>
    <row r="32" spans="1:7">
      <c r="A32" s="1"/>
      <c r="B32" s="210"/>
      <c r="C32" s="210"/>
      <c r="D32" s="210"/>
      <c r="E32" s="210"/>
      <c r="F32" s="210" t="s">
        <v>2599</v>
      </c>
      <c r="G32" s="210"/>
    </row>
    <row r="33" spans="1:7">
      <c r="A33" s="1"/>
      <c r="B33" s="210"/>
      <c r="C33" s="210"/>
      <c r="D33" s="210"/>
      <c r="E33" s="210"/>
      <c r="F33" s="3" t="s">
        <v>2620</v>
      </c>
      <c r="G33" s="3" t="s">
        <v>2621</v>
      </c>
    </row>
    <row r="34" spans="1:7">
      <c r="A34" s="1"/>
      <c r="B34" s="85" t="s">
        <v>2601</v>
      </c>
      <c r="C34" s="85" t="s">
        <v>2602</v>
      </c>
      <c r="D34" s="85" t="s">
        <v>2602</v>
      </c>
      <c r="E34" s="85">
        <v>0</v>
      </c>
      <c r="F34" s="85">
        <v>60.36</v>
      </c>
      <c r="G34" s="85">
        <v>59.64</v>
      </c>
    </row>
    <row r="35" spans="1:7">
      <c r="A35" s="1"/>
      <c r="B35" s="85" t="s">
        <v>2622</v>
      </c>
      <c r="C35" s="85" t="s">
        <v>2602</v>
      </c>
      <c r="D35" s="85" t="s">
        <v>2602</v>
      </c>
      <c r="E35" s="85">
        <v>0</v>
      </c>
      <c r="F35" s="85">
        <v>61</v>
      </c>
      <c r="G35" s="85">
        <v>59</v>
      </c>
    </row>
    <row r="36" spans="1:7">
      <c r="A36" s="1"/>
      <c r="B36" s="1"/>
      <c r="C36" s="1"/>
      <c r="D36" s="1"/>
      <c r="E36" s="1"/>
      <c r="F36" s="1"/>
      <c r="G36" s="1"/>
    </row>
    <row r="37" spans="1:7">
      <c r="A37" s="1"/>
      <c r="B37" s="1"/>
      <c r="C37" s="1"/>
      <c r="D37" s="1"/>
      <c r="E37" s="1"/>
      <c r="F37" s="1"/>
      <c r="G37" s="1"/>
    </row>
    <row r="38" spans="1:7" ht="30" customHeight="1">
      <c r="A38" s="1"/>
      <c r="B38" s="210" t="s">
        <v>365</v>
      </c>
      <c r="C38" s="210"/>
      <c r="D38" s="210"/>
      <c r="E38" s="210"/>
      <c r="F38" s="210"/>
      <c r="G38" s="210"/>
    </row>
    <row r="39" spans="1:7">
      <c r="A39" s="1"/>
      <c r="B39" s="210" t="s">
        <v>2615</v>
      </c>
      <c r="C39" s="210" t="s">
        <v>2616</v>
      </c>
      <c r="D39" s="210" t="s">
        <v>2617</v>
      </c>
      <c r="E39" s="210" t="s">
        <v>2618</v>
      </c>
      <c r="F39" s="210" t="s">
        <v>2619</v>
      </c>
      <c r="G39" s="210"/>
    </row>
    <row r="40" spans="1:7">
      <c r="A40" s="1"/>
      <c r="B40" s="210"/>
      <c r="C40" s="210"/>
      <c r="D40" s="210"/>
      <c r="E40" s="210"/>
      <c r="F40" s="210" t="s">
        <v>2599</v>
      </c>
      <c r="G40" s="210"/>
    </row>
    <row r="41" spans="1:7">
      <c r="A41" s="1"/>
      <c r="B41" s="210"/>
      <c r="C41" s="210"/>
      <c r="D41" s="210"/>
      <c r="E41" s="210"/>
      <c r="F41" s="3" t="s">
        <v>2620</v>
      </c>
      <c r="G41" s="3" t="s">
        <v>2621</v>
      </c>
    </row>
    <row r="42" spans="1:7">
      <c r="A42" s="1"/>
      <c r="B42" s="85" t="s">
        <v>2601</v>
      </c>
      <c r="C42" s="85" t="s">
        <v>2602</v>
      </c>
      <c r="D42" s="85" t="s">
        <v>2602</v>
      </c>
      <c r="E42" s="85">
        <v>0</v>
      </c>
      <c r="F42" s="85">
        <v>60.36</v>
      </c>
      <c r="G42" s="85">
        <v>59.64</v>
      </c>
    </row>
    <row r="43" spans="1:7">
      <c r="A43" s="1"/>
      <c r="B43" s="85" t="s">
        <v>2622</v>
      </c>
      <c r="C43" s="85" t="s">
        <v>2602</v>
      </c>
      <c r="D43" s="85" t="s">
        <v>2602</v>
      </c>
      <c r="E43" s="85">
        <v>0</v>
      </c>
      <c r="F43" s="85">
        <v>61</v>
      </c>
      <c r="G43" s="85">
        <v>59</v>
      </c>
    </row>
    <row r="44" spans="1:7">
      <c r="A44" s="1"/>
      <c r="B44" s="1"/>
      <c r="C44" s="1"/>
      <c r="D44" s="1"/>
      <c r="E44" s="1"/>
      <c r="F44" s="1"/>
      <c r="G44" s="1"/>
    </row>
    <row r="45" spans="1:7">
      <c r="A45" s="1"/>
      <c r="B45" s="1"/>
      <c r="C45" s="1"/>
      <c r="D45" s="1"/>
      <c r="E45" s="1"/>
      <c r="F45" s="1"/>
      <c r="G45" s="1"/>
    </row>
    <row r="46" spans="1:7" ht="30" customHeight="1">
      <c r="A46" s="1"/>
      <c r="B46" s="210" t="s">
        <v>2613</v>
      </c>
      <c r="C46" s="210"/>
      <c r="D46" s="210"/>
      <c r="E46" s="210"/>
      <c r="F46" s="210"/>
      <c r="G46" s="210"/>
    </row>
    <row r="47" spans="1:7">
      <c r="A47" s="1"/>
      <c r="B47" s="210" t="s">
        <v>2615</v>
      </c>
      <c r="C47" s="210" t="s">
        <v>2616</v>
      </c>
      <c r="D47" s="210" t="s">
        <v>2617</v>
      </c>
      <c r="E47" s="210" t="s">
        <v>2618</v>
      </c>
      <c r="F47" s="210" t="s">
        <v>2619</v>
      </c>
      <c r="G47" s="210"/>
    </row>
    <row r="48" spans="1:7">
      <c r="A48" s="1"/>
      <c r="B48" s="210"/>
      <c r="C48" s="210"/>
      <c r="D48" s="210"/>
      <c r="E48" s="210"/>
      <c r="F48" s="210" t="s">
        <v>2599</v>
      </c>
      <c r="G48" s="210"/>
    </row>
    <row r="49" spans="1:7">
      <c r="A49" s="1"/>
      <c r="B49" s="210"/>
      <c r="C49" s="210"/>
      <c r="D49" s="210"/>
      <c r="E49" s="210"/>
      <c r="F49" s="3" t="s">
        <v>2620</v>
      </c>
      <c r="G49" s="3" t="s">
        <v>2621</v>
      </c>
    </row>
    <row r="50" spans="1:7">
      <c r="A50" s="1"/>
      <c r="B50" s="85" t="s">
        <v>2601</v>
      </c>
      <c r="C50" s="85" t="s">
        <v>2602</v>
      </c>
      <c r="D50" s="85" t="s">
        <v>2602</v>
      </c>
      <c r="E50" s="85">
        <v>0</v>
      </c>
      <c r="F50" s="85">
        <v>60.36</v>
      </c>
      <c r="G50" s="85">
        <v>59.64</v>
      </c>
    </row>
    <row r="51" spans="1:7">
      <c r="A51" s="1"/>
      <c r="B51" s="85" t="s">
        <v>2622</v>
      </c>
      <c r="C51" s="85" t="s">
        <v>2602</v>
      </c>
      <c r="D51" s="85" t="s">
        <v>2602</v>
      </c>
      <c r="E51" s="85">
        <v>0</v>
      </c>
      <c r="F51" s="85">
        <v>61</v>
      </c>
      <c r="G51" s="85">
        <v>59</v>
      </c>
    </row>
    <row r="52" spans="1:7">
      <c r="A52" s="1"/>
      <c r="B52" s="1"/>
      <c r="C52" s="1"/>
      <c r="D52" s="1"/>
      <c r="E52" s="1"/>
      <c r="F52" s="1"/>
      <c r="G52" s="1"/>
    </row>
    <row r="53" spans="1:7">
      <c r="A53" s="1"/>
      <c r="B53" s="1"/>
      <c r="C53" s="1"/>
      <c r="D53" s="1"/>
      <c r="E53" s="1"/>
      <c r="F53" s="1"/>
      <c r="G53" s="1"/>
    </row>
    <row r="54" spans="1:7" ht="30" customHeight="1">
      <c r="A54" s="1"/>
      <c r="B54" s="210" t="s">
        <v>529</v>
      </c>
      <c r="C54" s="210"/>
      <c r="D54" s="210"/>
      <c r="E54" s="210"/>
      <c r="F54" s="210"/>
      <c r="G54" s="210"/>
    </row>
    <row r="55" spans="1:7">
      <c r="A55" s="1"/>
      <c r="B55" s="210" t="s">
        <v>2615</v>
      </c>
      <c r="C55" s="210" t="s">
        <v>2616</v>
      </c>
      <c r="D55" s="210" t="s">
        <v>2617</v>
      </c>
      <c r="E55" s="210" t="s">
        <v>2618</v>
      </c>
      <c r="F55" s="210" t="s">
        <v>2619</v>
      </c>
      <c r="G55" s="210"/>
    </row>
    <row r="56" spans="1:7">
      <c r="A56" s="1"/>
      <c r="B56" s="210"/>
      <c r="C56" s="210"/>
      <c r="D56" s="210"/>
      <c r="E56" s="210"/>
      <c r="F56" s="210" t="s">
        <v>2599</v>
      </c>
      <c r="G56" s="210"/>
    </row>
    <row r="57" spans="1:7">
      <c r="A57" s="1"/>
      <c r="B57" s="210"/>
      <c r="C57" s="210"/>
      <c r="D57" s="210"/>
      <c r="E57" s="210"/>
      <c r="F57" s="3" t="s">
        <v>2620</v>
      </c>
      <c r="G57" s="3" t="s">
        <v>2621</v>
      </c>
    </row>
    <row r="58" spans="1:7">
      <c r="A58" s="1"/>
      <c r="B58" s="85" t="s">
        <v>2601</v>
      </c>
      <c r="C58" s="85" t="s">
        <v>2602</v>
      </c>
      <c r="D58" s="85" t="s">
        <v>2602</v>
      </c>
      <c r="E58" s="85">
        <v>0</v>
      </c>
      <c r="F58" s="85">
        <v>60.36</v>
      </c>
      <c r="G58" s="85">
        <v>59.64</v>
      </c>
    </row>
    <row r="59" spans="1:7">
      <c r="A59" s="1"/>
      <c r="B59" s="85" t="s">
        <v>2622</v>
      </c>
      <c r="C59" s="85" t="s">
        <v>2602</v>
      </c>
      <c r="D59" s="85" t="s">
        <v>2602</v>
      </c>
      <c r="E59" s="85">
        <v>0</v>
      </c>
      <c r="F59" s="85">
        <v>61</v>
      </c>
      <c r="G59" s="85">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E7" sqref="E7:E54"/>
    </sheetView>
  </sheetViews>
  <sheetFormatPr baseColWidth="10" defaultColWidth="9.109375"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02" t="s">
        <v>0</v>
      </c>
      <c r="C3" s="203"/>
      <c r="D3" s="203"/>
      <c r="E3" s="203"/>
      <c r="F3" s="203"/>
      <c r="G3" s="205"/>
    </row>
    <row r="4" spans="1:7" ht="0" hidden="1" customHeight="1">
      <c r="A4" s="1"/>
      <c r="B4" s="1"/>
      <c r="C4" s="1"/>
      <c r="D4" s="1"/>
      <c r="E4" s="1"/>
      <c r="F4" s="1"/>
    </row>
    <row r="5" spans="1:7" ht="22.8">
      <c r="A5" s="1"/>
      <c r="B5" s="22" t="s">
        <v>2623</v>
      </c>
      <c r="C5" s="1"/>
      <c r="D5" s="1"/>
      <c r="E5" s="1"/>
      <c r="F5" s="1"/>
    </row>
    <row r="6" spans="1:7" ht="27" customHeight="1">
      <c r="A6" s="1"/>
      <c r="B6" s="7" t="s">
        <v>57</v>
      </c>
      <c r="C6" s="7" t="s">
        <v>420</v>
      </c>
      <c r="D6" s="7" t="s">
        <v>2624</v>
      </c>
      <c r="E6" s="7" t="s">
        <v>2625</v>
      </c>
      <c r="F6" s="7" t="s">
        <v>2626</v>
      </c>
    </row>
    <row r="7" spans="1:7">
      <c r="A7" s="1"/>
      <c r="B7" s="146" t="s">
        <v>61</v>
      </c>
      <c r="C7" s="146" t="s">
        <v>641</v>
      </c>
      <c r="D7" s="53">
        <v>6659.1</v>
      </c>
      <c r="E7" s="53">
        <v>6816.7577000000001</v>
      </c>
      <c r="F7" s="176">
        <v>2.3675526722830412E-2</v>
      </c>
    </row>
    <row r="8" spans="1:7">
      <c r="A8" s="1"/>
      <c r="B8" s="146" t="s">
        <v>61</v>
      </c>
      <c r="C8" s="146" t="s">
        <v>642</v>
      </c>
      <c r="D8" s="53">
        <v>6452.9</v>
      </c>
      <c r="E8" s="53">
        <v>6666.0639000000001</v>
      </c>
      <c r="F8" s="176">
        <v>3.3033814254056319E-2</v>
      </c>
    </row>
    <row r="9" spans="1:7">
      <c r="A9" s="1"/>
      <c r="B9" s="146" t="s">
        <v>61</v>
      </c>
      <c r="C9" s="146" t="s">
        <v>643</v>
      </c>
      <c r="D9" s="53">
        <v>6515.7</v>
      </c>
      <c r="E9" s="53">
        <v>6555.8214799999996</v>
      </c>
      <c r="F9" s="176">
        <v>6.1576622619212056E-3</v>
      </c>
    </row>
    <row r="10" spans="1:7">
      <c r="A10" s="1"/>
      <c r="B10" s="146" t="s">
        <v>61</v>
      </c>
      <c r="C10" s="146" t="s">
        <v>644</v>
      </c>
      <c r="D10" s="53">
        <v>6451.5</v>
      </c>
      <c r="E10" s="53">
        <v>6475.6566800000001</v>
      </c>
      <c r="F10" s="176">
        <v>3.7443509261412076E-3</v>
      </c>
    </row>
    <row r="11" spans="1:7">
      <c r="A11" s="1"/>
      <c r="B11" s="146" t="s">
        <v>61</v>
      </c>
      <c r="C11" s="146" t="s">
        <v>645</v>
      </c>
      <c r="D11" s="53">
        <v>6395.6</v>
      </c>
      <c r="E11" s="53">
        <v>6433.6534199999996</v>
      </c>
      <c r="F11" s="176">
        <v>5.9499374570016889E-3</v>
      </c>
    </row>
    <row r="12" spans="1:7">
      <c r="A12" s="1"/>
      <c r="B12" s="146" t="s">
        <v>61</v>
      </c>
      <c r="C12" s="146" t="s">
        <v>646</v>
      </c>
      <c r="D12" s="53">
        <v>6252.7</v>
      </c>
      <c r="E12" s="53">
        <v>6408.3521700000001</v>
      </c>
      <c r="F12" s="176">
        <v>2.4893593167751533E-2</v>
      </c>
    </row>
    <row r="13" spans="1:7">
      <c r="A13" s="1"/>
      <c r="B13" s="146" t="s">
        <v>61</v>
      </c>
      <c r="C13" s="146" t="s">
        <v>647</v>
      </c>
      <c r="D13" s="53">
        <v>6311.9</v>
      </c>
      <c r="E13" s="53">
        <v>6398.3638899999996</v>
      </c>
      <c r="F13" s="176">
        <v>1.3698551941570686E-2</v>
      </c>
    </row>
    <row r="14" spans="1:7">
      <c r="A14" s="1"/>
      <c r="B14" s="146" t="s">
        <v>61</v>
      </c>
      <c r="C14" s="146" t="s">
        <v>648</v>
      </c>
      <c r="D14" s="53">
        <v>6327.3</v>
      </c>
      <c r="E14" s="53">
        <v>6397.0979900000002</v>
      </c>
      <c r="F14" s="176">
        <v>1.1031243974523099E-2</v>
      </c>
    </row>
    <row r="15" spans="1:7">
      <c r="A15" s="1"/>
      <c r="B15" s="146" t="s">
        <v>61</v>
      </c>
      <c r="C15" s="146" t="s">
        <v>649</v>
      </c>
      <c r="D15" s="53">
        <v>6406.9</v>
      </c>
      <c r="E15" s="53">
        <v>6409.80915</v>
      </c>
      <c r="F15" s="176">
        <v>4.540651485117608E-4</v>
      </c>
    </row>
    <row r="16" spans="1:7">
      <c r="A16" s="1"/>
      <c r="B16" s="146" t="s">
        <v>61</v>
      </c>
      <c r="C16" s="146" t="s">
        <v>650</v>
      </c>
      <c r="D16" s="53">
        <v>6365.8</v>
      </c>
      <c r="E16" s="53">
        <v>6438.6703100000004</v>
      </c>
      <c r="F16" s="176">
        <v>1.144715668101417E-2</v>
      </c>
    </row>
    <row r="17" spans="1:6">
      <c r="A17" s="1"/>
      <c r="B17" s="146" t="s">
        <v>61</v>
      </c>
      <c r="C17" s="146" t="s">
        <v>651</v>
      </c>
      <c r="D17" s="53">
        <v>6376.9</v>
      </c>
      <c r="E17" s="53">
        <v>6518.6356699999997</v>
      </c>
      <c r="F17" s="176">
        <v>2.2226421929150527E-2</v>
      </c>
    </row>
    <row r="18" spans="1:6">
      <c r="A18" s="1"/>
      <c r="B18" s="146" t="s">
        <v>61</v>
      </c>
      <c r="C18" s="146" t="s">
        <v>652</v>
      </c>
      <c r="D18" s="53">
        <v>6326.1</v>
      </c>
      <c r="E18" s="53">
        <v>6518.5520699999997</v>
      </c>
      <c r="F18" s="176">
        <v>3.0421913975435103E-2</v>
      </c>
    </row>
    <row r="19" spans="1:6">
      <c r="A19" s="1"/>
      <c r="B19" s="146" t="s">
        <v>61</v>
      </c>
      <c r="C19" s="146" t="s">
        <v>653</v>
      </c>
      <c r="D19" s="53">
        <v>6378.1</v>
      </c>
      <c r="E19" s="53">
        <v>6598.6224000000002</v>
      </c>
      <c r="F19" s="176">
        <v>3.4574936109499702E-2</v>
      </c>
    </row>
    <row r="20" spans="1:6">
      <c r="A20" s="1"/>
      <c r="B20" s="146" t="s">
        <v>61</v>
      </c>
      <c r="C20" s="146" t="s">
        <v>654</v>
      </c>
      <c r="D20" s="53">
        <v>6345.4</v>
      </c>
      <c r="E20" s="53">
        <v>6718.5544499999996</v>
      </c>
      <c r="F20" s="176">
        <v>5.8807080719891575E-2</v>
      </c>
    </row>
    <row r="21" spans="1:6">
      <c r="A21" s="1"/>
      <c r="B21" s="146" t="s">
        <v>61</v>
      </c>
      <c r="C21" s="146" t="s">
        <v>655</v>
      </c>
      <c r="D21" s="53">
        <v>6573.2</v>
      </c>
      <c r="E21" s="53">
        <v>6859.3083699999997</v>
      </c>
      <c r="F21" s="176">
        <v>4.3526496987768518E-2</v>
      </c>
    </row>
    <row r="22" spans="1:6">
      <c r="A22" s="1"/>
      <c r="B22" s="146" t="s">
        <v>61</v>
      </c>
      <c r="C22" s="146" t="s">
        <v>656</v>
      </c>
      <c r="D22" s="53">
        <v>6774</v>
      </c>
      <c r="E22" s="53">
        <v>7008.1068500000001</v>
      </c>
      <c r="F22" s="176">
        <v>3.4559617655742551E-2</v>
      </c>
    </row>
    <row r="23" spans="1:6">
      <c r="A23" s="1"/>
      <c r="B23" s="146" t="s">
        <v>61</v>
      </c>
      <c r="C23" s="146" t="s">
        <v>657</v>
      </c>
      <c r="D23" s="53">
        <v>6996.9</v>
      </c>
      <c r="E23" s="53">
        <v>7150.7332900000001</v>
      </c>
      <c r="F23" s="176">
        <v>2.1985920907830608E-2</v>
      </c>
    </row>
    <row r="24" spans="1:6">
      <c r="A24" s="1"/>
      <c r="B24" s="146" t="s">
        <v>61</v>
      </c>
      <c r="C24" s="146" t="s">
        <v>658</v>
      </c>
      <c r="D24" s="53">
        <v>7193.9</v>
      </c>
      <c r="E24" s="53">
        <v>7303.7075500000001</v>
      </c>
      <c r="F24" s="176">
        <v>1.5263980594670486E-2</v>
      </c>
    </row>
    <row r="25" spans="1:6">
      <c r="A25" s="1"/>
      <c r="B25" s="146" t="s">
        <v>61</v>
      </c>
      <c r="C25" s="146" t="s">
        <v>659</v>
      </c>
      <c r="D25" s="53">
        <v>7261.5</v>
      </c>
      <c r="E25" s="53">
        <v>7430.5136599999996</v>
      </c>
      <c r="F25" s="176">
        <v>2.3275309509054602E-2</v>
      </c>
    </row>
    <row r="26" spans="1:6">
      <c r="A26" s="1"/>
      <c r="B26" s="146" t="s">
        <v>61</v>
      </c>
      <c r="C26" s="146" t="s">
        <v>660</v>
      </c>
      <c r="D26" s="53">
        <v>7340.4</v>
      </c>
      <c r="E26" s="53">
        <v>7526.2838199999997</v>
      </c>
      <c r="F26" s="176">
        <v>2.532339109585309E-2</v>
      </c>
    </row>
    <row r="27" spans="1:6">
      <c r="A27" s="1"/>
      <c r="B27" s="146" t="s">
        <v>61</v>
      </c>
      <c r="C27" s="146" t="s">
        <v>661</v>
      </c>
      <c r="D27" s="53">
        <v>7608.2</v>
      </c>
      <c r="E27" s="53">
        <v>7586.9447099999998</v>
      </c>
      <c r="F27" s="176">
        <v>-2.7937343918403826E-3</v>
      </c>
    </row>
    <row r="28" spans="1:6">
      <c r="A28" s="1"/>
      <c r="B28" s="146" t="s">
        <v>61</v>
      </c>
      <c r="C28" s="146" t="s">
        <v>662</v>
      </c>
      <c r="D28" s="53">
        <v>7681.3</v>
      </c>
      <c r="E28" s="53">
        <v>7642.4085699999996</v>
      </c>
      <c r="F28" s="176">
        <v>-5.0631312408055936E-3</v>
      </c>
    </row>
    <row r="29" spans="1:6">
      <c r="A29" s="1"/>
      <c r="B29" s="146" t="s">
        <v>61</v>
      </c>
      <c r="C29" s="146" t="s">
        <v>663</v>
      </c>
      <c r="D29" s="53">
        <v>7610.1</v>
      </c>
      <c r="E29" s="53">
        <v>7664.0905400000001</v>
      </c>
      <c r="F29" s="176">
        <v>7.0945900842301684E-3</v>
      </c>
    </row>
    <row r="30" spans="1:6">
      <c r="A30" s="1"/>
      <c r="B30" s="146" t="s">
        <v>61</v>
      </c>
      <c r="C30" s="146" t="s">
        <v>664</v>
      </c>
      <c r="D30" s="53">
        <v>7726.7</v>
      </c>
      <c r="E30" s="53">
        <v>7666.1261699999995</v>
      </c>
      <c r="F30" s="176">
        <v>-7.8395472840928227E-3</v>
      </c>
    </row>
    <row r="31" spans="1:6">
      <c r="A31" s="1"/>
      <c r="B31" s="146" t="s">
        <v>61</v>
      </c>
      <c r="C31" s="146" t="s">
        <v>665</v>
      </c>
      <c r="D31" s="53">
        <v>7722.9</v>
      </c>
      <c r="E31" s="53">
        <v>7629.1596399999999</v>
      </c>
      <c r="F31" s="176">
        <v>-1.2137974077095394E-2</v>
      </c>
    </row>
    <row r="32" spans="1:6">
      <c r="A32" s="1"/>
      <c r="B32" s="146" t="s">
        <v>61</v>
      </c>
      <c r="C32" s="146" t="s">
        <v>666</v>
      </c>
      <c r="D32" s="53">
        <v>7645.8</v>
      </c>
      <c r="E32" s="53">
        <v>7560.8441700000003</v>
      </c>
      <c r="F32" s="176">
        <v>-1.1111437652044261E-2</v>
      </c>
    </row>
    <row r="33" spans="1:6">
      <c r="A33" s="1"/>
      <c r="B33" s="146" t="s">
        <v>61</v>
      </c>
      <c r="C33" s="146" t="s">
        <v>667</v>
      </c>
      <c r="D33" s="53">
        <v>7538</v>
      </c>
      <c r="E33" s="53">
        <v>7519.5983800000004</v>
      </c>
      <c r="F33" s="176">
        <v>-2.4411806845317063E-3</v>
      </c>
    </row>
    <row r="34" spans="1:6">
      <c r="A34" s="1"/>
      <c r="B34" s="146" t="s">
        <v>61</v>
      </c>
      <c r="C34" s="146" t="s">
        <v>668</v>
      </c>
      <c r="D34" s="53">
        <v>7640.1</v>
      </c>
      <c r="E34" s="53">
        <v>7541.8532800000003</v>
      </c>
      <c r="F34" s="176">
        <v>-1.2859350008507743E-2</v>
      </c>
    </row>
    <row r="35" spans="1:6">
      <c r="A35" s="1"/>
      <c r="B35" s="146" t="s">
        <v>61</v>
      </c>
      <c r="C35" s="146" t="s">
        <v>669</v>
      </c>
      <c r="D35" s="53">
        <v>7762.4</v>
      </c>
      <c r="E35" s="53">
        <v>7645.7892700000002</v>
      </c>
      <c r="F35" s="176">
        <v>-1.5022509790786355E-2</v>
      </c>
    </row>
    <row r="36" spans="1:6">
      <c r="A36" s="1"/>
      <c r="B36" s="146" t="s">
        <v>61</v>
      </c>
      <c r="C36" s="146" t="s">
        <v>670</v>
      </c>
      <c r="D36" s="53">
        <v>7604.8</v>
      </c>
      <c r="E36" s="53">
        <v>7670.7872100000004</v>
      </c>
      <c r="F36" s="176">
        <v>8.6770473911213977E-3</v>
      </c>
    </row>
    <row r="37" spans="1:6">
      <c r="A37" s="1"/>
      <c r="B37" s="146" t="s">
        <v>61</v>
      </c>
      <c r="C37" s="146" t="s">
        <v>671</v>
      </c>
      <c r="D37" s="53">
        <v>7709.4</v>
      </c>
      <c r="E37" s="53">
        <v>7673.6587300000001</v>
      </c>
      <c r="F37" s="176">
        <v>-4.6360637663112559E-3</v>
      </c>
    </row>
    <row r="38" spans="1:6">
      <c r="A38" s="1"/>
      <c r="B38" s="146" t="s">
        <v>61</v>
      </c>
      <c r="C38" s="146" t="s">
        <v>672</v>
      </c>
      <c r="D38" s="53">
        <v>7556.8</v>
      </c>
      <c r="E38" s="53">
        <v>7648.8554899999999</v>
      </c>
      <c r="F38" s="176">
        <v>1.2181808437433835E-2</v>
      </c>
    </row>
    <row r="39" spans="1:6">
      <c r="A39" s="1"/>
      <c r="B39" s="146" t="s">
        <v>61</v>
      </c>
      <c r="C39" s="146" t="s">
        <v>673</v>
      </c>
      <c r="D39" s="53">
        <v>7654.8</v>
      </c>
      <c r="E39" s="53">
        <v>7607.2876500000002</v>
      </c>
      <c r="F39" s="176">
        <v>-6.2068701990907671E-3</v>
      </c>
    </row>
    <row r="40" spans="1:6">
      <c r="A40" s="1"/>
      <c r="B40" s="146" t="s">
        <v>61</v>
      </c>
      <c r="C40" s="146" t="s">
        <v>674</v>
      </c>
      <c r="D40" s="53">
        <v>7411.6</v>
      </c>
      <c r="E40" s="53">
        <v>7489.5532400000002</v>
      </c>
      <c r="F40" s="176">
        <v>1.051773436235091E-2</v>
      </c>
    </row>
    <row r="41" spans="1:6">
      <c r="A41" s="1"/>
      <c r="B41" s="146" t="s">
        <v>61</v>
      </c>
      <c r="C41" s="146" t="s">
        <v>675</v>
      </c>
      <c r="D41" s="53">
        <v>7259</v>
      </c>
      <c r="E41" s="53">
        <v>7342.3213999999998</v>
      </c>
      <c r="F41" s="176">
        <v>1.1478357900537264E-2</v>
      </c>
    </row>
    <row r="42" spans="1:6">
      <c r="A42" s="1"/>
      <c r="B42" s="146" t="s">
        <v>61</v>
      </c>
      <c r="C42" s="146" t="s">
        <v>676</v>
      </c>
      <c r="D42" s="53">
        <v>7135.8</v>
      </c>
      <c r="E42" s="53">
        <v>7139.4599399999997</v>
      </c>
      <c r="F42" s="176">
        <v>5.1289834356344063E-4</v>
      </c>
    </row>
    <row r="43" spans="1:6">
      <c r="A43" s="1"/>
      <c r="B43" s="146" t="s">
        <v>61</v>
      </c>
      <c r="C43" s="146" t="s">
        <v>677</v>
      </c>
      <c r="D43" s="53">
        <v>7194.9</v>
      </c>
      <c r="E43" s="53">
        <v>7299.22192</v>
      </c>
      <c r="F43" s="176">
        <v>1.4499425982293014E-2</v>
      </c>
    </row>
    <row r="44" spans="1:6">
      <c r="A44" s="1"/>
      <c r="B44" s="146" t="s">
        <v>61</v>
      </c>
      <c r="C44" s="146" t="s">
        <v>678</v>
      </c>
      <c r="D44" s="53">
        <v>7494.2</v>
      </c>
      <c r="E44" s="53">
        <v>7503.3762800000004</v>
      </c>
      <c r="F44" s="176">
        <v>1.2244509087027302E-3</v>
      </c>
    </row>
    <row r="45" spans="1:6">
      <c r="A45" s="1"/>
      <c r="B45" s="146" t="s">
        <v>61</v>
      </c>
      <c r="C45" s="146" t="s">
        <v>679</v>
      </c>
      <c r="D45" s="53">
        <v>7518.9</v>
      </c>
      <c r="E45" s="53">
        <v>7542.2507400000004</v>
      </c>
      <c r="F45" s="176">
        <v>3.1056058731995374E-3</v>
      </c>
    </row>
    <row r="46" spans="1:6">
      <c r="A46" s="1"/>
      <c r="B46" s="146" t="s">
        <v>61</v>
      </c>
      <c r="C46" s="146" t="s">
        <v>680</v>
      </c>
      <c r="D46" s="53">
        <v>7512.8</v>
      </c>
      <c r="E46" s="53">
        <v>7557.41975</v>
      </c>
      <c r="F46" s="176">
        <v>5.93916382706847E-3</v>
      </c>
    </row>
    <row r="47" spans="1:6">
      <c r="A47" s="1"/>
      <c r="B47" s="146" t="s">
        <v>61</v>
      </c>
      <c r="C47" s="146" t="s">
        <v>681</v>
      </c>
      <c r="D47" s="53">
        <v>7431.3</v>
      </c>
      <c r="E47" s="53">
        <v>7537.5652300000002</v>
      </c>
      <c r="F47" s="176">
        <v>1.4299682424340291E-2</v>
      </c>
    </row>
    <row r="48" spans="1:6">
      <c r="A48" s="1"/>
      <c r="B48" s="146" t="s">
        <v>61</v>
      </c>
      <c r="C48" s="146" t="s">
        <v>682</v>
      </c>
      <c r="D48" s="53">
        <v>7410.5</v>
      </c>
      <c r="E48" s="53">
        <v>7524.2072099999996</v>
      </c>
      <c r="F48" s="176">
        <v>1.5344067201943191E-2</v>
      </c>
    </row>
    <row r="49" spans="1:6">
      <c r="A49" s="1"/>
      <c r="B49" s="146" t="s">
        <v>61</v>
      </c>
      <c r="C49" s="146" t="s">
        <v>683</v>
      </c>
      <c r="D49" s="53">
        <v>7381.3</v>
      </c>
      <c r="E49" s="53">
        <v>7482.6352200000001</v>
      </c>
      <c r="F49" s="176">
        <v>1.372864129624863E-2</v>
      </c>
    </row>
    <row r="50" spans="1:6">
      <c r="A50" s="1"/>
      <c r="B50" s="146" t="s">
        <v>61</v>
      </c>
      <c r="C50" s="146" t="s">
        <v>684</v>
      </c>
      <c r="D50" s="53">
        <v>7298.7</v>
      </c>
      <c r="E50" s="53">
        <v>7428.3867899999996</v>
      </c>
      <c r="F50" s="176">
        <v>1.7768477948127751E-2</v>
      </c>
    </row>
    <row r="51" spans="1:6">
      <c r="A51" s="1"/>
      <c r="B51" s="146" t="s">
        <v>61</v>
      </c>
      <c r="C51" s="146" t="s">
        <v>685</v>
      </c>
      <c r="D51" s="53">
        <v>7252.8</v>
      </c>
      <c r="E51" s="53">
        <v>7346.4002300000002</v>
      </c>
      <c r="F51" s="176">
        <v>1.2905392400176484E-2</v>
      </c>
    </row>
    <row r="52" spans="1:6">
      <c r="A52" s="1"/>
      <c r="B52" s="146" t="s">
        <v>61</v>
      </c>
      <c r="C52" s="146" t="s">
        <v>686</v>
      </c>
      <c r="D52" s="53">
        <v>7015.4</v>
      </c>
      <c r="E52" s="53">
        <v>7195.3902099999996</v>
      </c>
      <c r="F52" s="176">
        <v>2.5656442968326826E-2</v>
      </c>
    </row>
    <row r="53" spans="1:6">
      <c r="A53" s="1"/>
      <c r="B53" s="146" t="s">
        <v>61</v>
      </c>
      <c r="C53" s="146" t="s">
        <v>687</v>
      </c>
      <c r="D53" s="53">
        <v>6738.5</v>
      </c>
      <c r="E53" s="53">
        <v>7023.0885500000004</v>
      </c>
      <c r="F53" s="176">
        <v>4.2233219559249094E-2</v>
      </c>
    </row>
    <row r="54" spans="1:6">
      <c r="A54" s="1"/>
      <c r="B54" s="146" t="s">
        <v>688</v>
      </c>
      <c r="C54" s="146" t="s">
        <v>62</v>
      </c>
      <c r="D54" s="53">
        <v>6655.9</v>
      </c>
      <c r="E54" s="53">
        <v>6856.36978</v>
      </c>
      <c r="F54" s="176">
        <v>3.0119109361619018E-2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09375" defaultRowHeight="14.4"/>
  <cols>
    <col min="1" max="1" width="2" customWidth="1"/>
    <col min="2" max="2" width="11" customWidth="1"/>
    <col min="3" max="3" width="9" customWidth="1"/>
    <col min="4" max="639" width="12" customWidth="1"/>
  </cols>
  <sheetData>
    <row r="1" spans="1:6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c r="A5" s="1"/>
      <c r="B5" s="211" t="s">
        <v>2627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row>
    <row r="6" spans="1:639" ht="20.100000000000001" customHeight="1">
      <c r="A6" s="1"/>
      <c r="B6" s="210" t="s">
        <v>57</v>
      </c>
      <c r="C6" s="210" t="s">
        <v>420</v>
      </c>
      <c r="D6" s="234" t="s">
        <v>430</v>
      </c>
      <c r="E6" s="234"/>
      <c r="F6" s="234"/>
      <c r="G6" s="234"/>
      <c r="H6" s="234" t="s">
        <v>430</v>
      </c>
      <c r="I6" s="234"/>
      <c r="J6" s="234"/>
      <c r="K6" s="234"/>
      <c r="L6" s="234" t="s">
        <v>431</v>
      </c>
      <c r="M6" s="234"/>
      <c r="N6" s="234"/>
      <c r="O6" s="234"/>
      <c r="P6" s="234" t="s">
        <v>432</v>
      </c>
      <c r="Q6" s="234"/>
      <c r="R6" s="234"/>
      <c r="S6" s="234"/>
      <c r="T6" s="234" t="s">
        <v>432</v>
      </c>
      <c r="U6" s="234"/>
      <c r="V6" s="234"/>
      <c r="W6" s="234"/>
      <c r="X6" s="234" t="s">
        <v>432</v>
      </c>
      <c r="Y6" s="234"/>
      <c r="Z6" s="234"/>
      <c r="AA6" s="234"/>
      <c r="AB6" s="234" t="s">
        <v>432</v>
      </c>
      <c r="AC6" s="234"/>
      <c r="AD6" s="234"/>
      <c r="AE6" s="234"/>
      <c r="AF6" s="234" t="s">
        <v>110</v>
      </c>
      <c r="AG6" s="234"/>
      <c r="AH6" s="234"/>
      <c r="AI6" s="234"/>
      <c r="AJ6" s="234" t="s">
        <v>110</v>
      </c>
      <c r="AK6" s="234"/>
      <c r="AL6" s="234"/>
      <c r="AM6" s="234"/>
      <c r="AN6" s="234" t="s">
        <v>139</v>
      </c>
      <c r="AO6" s="234"/>
      <c r="AP6" s="234"/>
      <c r="AQ6" s="234"/>
      <c r="AR6" s="234" t="s">
        <v>139</v>
      </c>
      <c r="AS6" s="234"/>
      <c r="AT6" s="234"/>
      <c r="AU6" s="234"/>
      <c r="AV6" s="234" t="s">
        <v>101</v>
      </c>
      <c r="AW6" s="234"/>
      <c r="AX6" s="234"/>
      <c r="AY6" s="234"/>
      <c r="AZ6" s="234" t="s">
        <v>101</v>
      </c>
      <c r="BA6" s="234"/>
      <c r="BB6" s="234"/>
      <c r="BC6" s="234"/>
      <c r="BD6" s="234" t="s">
        <v>101</v>
      </c>
      <c r="BE6" s="234"/>
      <c r="BF6" s="234"/>
      <c r="BG6" s="234"/>
      <c r="BH6" s="234" t="s">
        <v>101</v>
      </c>
      <c r="BI6" s="234"/>
      <c r="BJ6" s="234"/>
      <c r="BK6" s="234"/>
      <c r="BL6" s="234" t="s">
        <v>101</v>
      </c>
      <c r="BM6" s="234"/>
      <c r="BN6" s="234"/>
      <c r="BO6" s="234"/>
      <c r="BP6" s="234" t="s">
        <v>101</v>
      </c>
      <c r="BQ6" s="234"/>
      <c r="BR6" s="234"/>
      <c r="BS6" s="234"/>
      <c r="BT6" s="234" t="s">
        <v>101</v>
      </c>
      <c r="BU6" s="234"/>
      <c r="BV6" s="234"/>
      <c r="BW6" s="234"/>
      <c r="BX6" s="234" t="s">
        <v>101</v>
      </c>
      <c r="BY6" s="234"/>
      <c r="BZ6" s="234"/>
      <c r="CA6" s="234"/>
      <c r="CB6" s="234" t="s">
        <v>433</v>
      </c>
      <c r="CC6" s="234"/>
      <c r="CD6" s="234"/>
      <c r="CE6" s="234"/>
      <c r="CF6" s="234" t="s">
        <v>433</v>
      </c>
      <c r="CG6" s="234"/>
      <c r="CH6" s="234"/>
      <c r="CI6" s="234"/>
      <c r="CJ6" s="234" t="s">
        <v>433</v>
      </c>
      <c r="CK6" s="234"/>
      <c r="CL6" s="234"/>
      <c r="CM6" s="234"/>
      <c r="CN6" s="234" t="s">
        <v>433</v>
      </c>
      <c r="CO6" s="234"/>
      <c r="CP6" s="234"/>
      <c r="CQ6" s="234"/>
      <c r="CR6" s="234" t="s">
        <v>434</v>
      </c>
      <c r="CS6" s="234"/>
      <c r="CT6" s="234"/>
      <c r="CU6" s="234"/>
      <c r="CV6" s="234" t="s">
        <v>210</v>
      </c>
      <c r="CW6" s="234"/>
      <c r="CX6" s="234"/>
      <c r="CY6" s="234"/>
      <c r="CZ6" s="234" t="s">
        <v>210</v>
      </c>
      <c r="DA6" s="234"/>
      <c r="DB6" s="234"/>
      <c r="DC6" s="234"/>
      <c r="DD6" s="234" t="s">
        <v>74</v>
      </c>
      <c r="DE6" s="234"/>
      <c r="DF6" s="234"/>
      <c r="DG6" s="234"/>
      <c r="DH6" s="234" t="s">
        <v>74</v>
      </c>
      <c r="DI6" s="234"/>
      <c r="DJ6" s="234"/>
      <c r="DK6" s="234"/>
      <c r="DL6" s="234" t="s">
        <v>74</v>
      </c>
      <c r="DM6" s="234"/>
      <c r="DN6" s="234"/>
      <c r="DO6" s="234"/>
      <c r="DP6" s="234" t="s">
        <v>74</v>
      </c>
      <c r="DQ6" s="234"/>
      <c r="DR6" s="234"/>
      <c r="DS6" s="234"/>
      <c r="DT6" s="234" t="s">
        <v>74</v>
      </c>
      <c r="DU6" s="234"/>
      <c r="DV6" s="234"/>
      <c r="DW6" s="234"/>
      <c r="DX6" s="234" t="s">
        <v>74</v>
      </c>
      <c r="DY6" s="234"/>
      <c r="DZ6" s="234"/>
      <c r="EA6" s="234"/>
      <c r="EB6" s="234" t="s">
        <v>74</v>
      </c>
      <c r="EC6" s="234"/>
      <c r="ED6" s="234"/>
      <c r="EE6" s="234"/>
      <c r="EF6" s="234" t="s">
        <v>365</v>
      </c>
      <c r="EG6" s="234"/>
      <c r="EH6" s="234"/>
      <c r="EI6" s="234"/>
      <c r="EJ6" s="234" t="s">
        <v>64</v>
      </c>
      <c r="EK6" s="234"/>
      <c r="EL6" s="234"/>
      <c r="EM6" s="234"/>
      <c r="EN6" s="234" t="s">
        <v>268</v>
      </c>
      <c r="EO6" s="234"/>
      <c r="EP6" s="234"/>
      <c r="EQ6" s="234"/>
      <c r="ER6" s="234" t="s">
        <v>435</v>
      </c>
      <c r="ES6" s="234"/>
      <c r="ET6" s="234"/>
      <c r="EU6" s="234"/>
      <c r="EV6" s="234" t="s">
        <v>435</v>
      </c>
      <c r="EW6" s="234"/>
      <c r="EX6" s="234"/>
      <c r="EY6" s="234"/>
      <c r="EZ6" s="234" t="s">
        <v>436</v>
      </c>
      <c r="FA6" s="234"/>
      <c r="FB6" s="234"/>
      <c r="FC6" s="234"/>
      <c r="FD6" s="234" t="s">
        <v>436</v>
      </c>
      <c r="FE6" s="234"/>
      <c r="FF6" s="234"/>
      <c r="FG6" s="234"/>
      <c r="FH6" s="234" t="s">
        <v>437</v>
      </c>
      <c r="FI6" s="234"/>
      <c r="FJ6" s="234"/>
      <c r="FK6" s="234"/>
      <c r="FL6" s="234" t="s">
        <v>69</v>
      </c>
      <c r="FM6" s="234"/>
      <c r="FN6" s="234"/>
      <c r="FO6" s="234"/>
      <c r="FP6" s="234" t="s">
        <v>69</v>
      </c>
      <c r="FQ6" s="234"/>
      <c r="FR6" s="234"/>
      <c r="FS6" s="234"/>
      <c r="FT6" s="234" t="s">
        <v>438</v>
      </c>
      <c r="FU6" s="234"/>
      <c r="FV6" s="234"/>
      <c r="FW6" s="234"/>
      <c r="FX6" s="234" t="s">
        <v>439</v>
      </c>
      <c r="FY6" s="234"/>
      <c r="FZ6" s="234"/>
      <c r="GA6" s="234"/>
      <c r="GB6" s="234" t="s">
        <v>440</v>
      </c>
      <c r="GC6" s="234"/>
      <c r="GD6" s="234"/>
      <c r="GE6" s="234"/>
      <c r="GF6" s="234" t="s">
        <v>98</v>
      </c>
      <c r="GG6" s="234"/>
      <c r="GH6" s="234"/>
      <c r="GI6" s="234"/>
      <c r="GJ6" s="234" t="s">
        <v>98</v>
      </c>
      <c r="GK6" s="234"/>
      <c r="GL6" s="234"/>
      <c r="GM6" s="234"/>
      <c r="GN6" s="234" t="s">
        <v>98</v>
      </c>
      <c r="GO6" s="234"/>
      <c r="GP6" s="234"/>
      <c r="GQ6" s="234"/>
      <c r="GR6" s="234" t="s">
        <v>45</v>
      </c>
      <c r="GS6" s="234"/>
      <c r="GT6" s="234"/>
      <c r="GU6" s="234"/>
      <c r="GV6" s="234" t="s">
        <v>45</v>
      </c>
      <c r="GW6" s="234"/>
      <c r="GX6" s="234"/>
      <c r="GY6" s="234"/>
      <c r="GZ6" s="234" t="s">
        <v>45</v>
      </c>
      <c r="HA6" s="234"/>
      <c r="HB6" s="234"/>
      <c r="HC6" s="234"/>
      <c r="HD6" s="234" t="s">
        <v>45</v>
      </c>
      <c r="HE6" s="234"/>
      <c r="HF6" s="234"/>
      <c r="HG6" s="234"/>
      <c r="HH6" s="234" t="s">
        <v>45</v>
      </c>
      <c r="HI6" s="234"/>
      <c r="HJ6" s="234"/>
      <c r="HK6" s="234"/>
      <c r="HL6" s="234" t="s">
        <v>45</v>
      </c>
      <c r="HM6" s="234"/>
      <c r="HN6" s="234"/>
      <c r="HO6" s="234"/>
      <c r="HP6" s="234" t="s">
        <v>45</v>
      </c>
      <c r="HQ6" s="234"/>
      <c r="HR6" s="234"/>
      <c r="HS6" s="234"/>
      <c r="HT6" s="234" t="s">
        <v>45</v>
      </c>
      <c r="HU6" s="234"/>
      <c r="HV6" s="234"/>
      <c r="HW6" s="234"/>
      <c r="HX6" s="234" t="s">
        <v>441</v>
      </c>
      <c r="HY6" s="234"/>
      <c r="HZ6" s="234"/>
      <c r="IA6" s="234"/>
      <c r="IB6" s="234" t="s">
        <v>79</v>
      </c>
      <c r="IC6" s="234"/>
      <c r="ID6" s="234"/>
      <c r="IE6" s="234"/>
      <c r="IF6" s="234" t="s">
        <v>79</v>
      </c>
      <c r="IG6" s="234"/>
      <c r="IH6" s="234"/>
      <c r="II6" s="234"/>
      <c r="IJ6" s="234" t="s">
        <v>79</v>
      </c>
      <c r="IK6" s="234"/>
      <c r="IL6" s="234"/>
      <c r="IM6" s="234"/>
      <c r="IN6" s="234" t="s">
        <v>83</v>
      </c>
      <c r="IO6" s="234"/>
      <c r="IP6" s="234"/>
      <c r="IQ6" s="234"/>
      <c r="IR6" s="234" t="s">
        <v>83</v>
      </c>
      <c r="IS6" s="234"/>
      <c r="IT6" s="234"/>
      <c r="IU6" s="234"/>
      <c r="IV6" s="234" t="s">
        <v>83</v>
      </c>
      <c r="IW6" s="234"/>
      <c r="IX6" s="234"/>
      <c r="IY6" s="234"/>
      <c r="IZ6" s="234" t="s">
        <v>83</v>
      </c>
      <c r="JA6" s="234"/>
      <c r="JB6" s="234"/>
      <c r="JC6" s="234"/>
      <c r="JD6" s="234" t="s">
        <v>83</v>
      </c>
      <c r="JE6" s="234"/>
      <c r="JF6" s="234"/>
      <c r="JG6" s="234"/>
      <c r="JH6" s="234" t="s">
        <v>83</v>
      </c>
      <c r="JI6" s="234"/>
      <c r="JJ6" s="234"/>
      <c r="JK6" s="234"/>
      <c r="JL6" s="234" t="s">
        <v>83</v>
      </c>
      <c r="JM6" s="234"/>
      <c r="JN6" s="234"/>
      <c r="JO6" s="234"/>
      <c r="JP6" s="234" t="s">
        <v>83</v>
      </c>
      <c r="JQ6" s="234"/>
      <c r="JR6" s="234"/>
      <c r="JS6" s="234"/>
      <c r="JT6" s="234" t="s">
        <v>83</v>
      </c>
      <c r="JU6" s="234"/>
      <c r="JV6" s="234"/>
      <c r="JW6" s="234"/>
      <c r="JX6" s="234" t="s">
        <v>83</v>
      </c>
      <c r="JY6" s="234"/>
      <c r="JZ6" s="234"/>
      <c r="KA6" s="234"/>
      <c r="KB6" s="234" t="s">
        <v>83</v>
      </c>
      <c r="KC6" s="234"/>
      <c r="KD6" s="234"/>
      <c r="KE6" s="234"/>
      <c r="KF6" s="234" t="s">
        <v>83</v>
      </c>
      <c r="KG6" s="234"/>
      <c r="KH6" s="234"/>
      <c r="KI6" s="234"/>
      <c r="KJ6" s="234" t="s">
        <v>83</v>
      </c>
      <c r="KK6" s="234"/>
      <c r="KL6" s="234"/>
      <c r="KM6" s="234"/>
      <c r="KN6" s="234" t="s">
        <v>83</v>
      </c>
      <c r="KO6" s="234"/>
      <c r="KP6" s="234"/>
      <c r="KQ6" s="234"/>
      <c r="KR6" s="234" t="s">
        <v>442</v>
      </c>
      <c r="KS6" s="234"/>
      <c r="KT6" s="234"/>
      <c r="KU6" s="234"/>
      <c r="KV6" s="234" t="s">
        <v>442</v>
      </c>
      <c r="KW6" s="234"/>
      <c r="KX6" s="234"/>
      <c r="KY6" s="234"/>
      <c r="KZ6" s="234" t="s">
        <v>115</v>
      </c>
      <c r="LA6" s="234"/>
      <c r="LB6" s="234"/>
      <c r="LC6" s="234"/>
      <c r="LD6" s="234" t="s">
        <v>115</v>
      </c>
      <c r="LE6" s="234"/>
      <c r="LF6" s="234"/>
      <c r="LG6" s="234"/>
      <c r="LH6" s="234" t="s">
        <v>115</v>
      </c>
      <c r="LI6" s="234"/>
      <c r="LJ6" s="234"/>
      <c r="LK6" s="234"/>
      <c r="LL6" s="234" t="s">
        <v>115</v>
      </c>
      <c r="LM6" s="234"/>
      <c r="LN6" s="234"/>
      <c r="LO6" s="234"/>
      <c r="LP6" s="234" t="s">
        <v>115</v>
      </c>
      <c r="LQ6" s="234"/>
      <c r="LR6" s="234"/>
      <c r="LS6" s="234"/>
      <c r="LT6" s="234" t="s">
        <v>115</v>
      </c>
      <c r="LU6" s="234"/>
      <c r="LV6" s="234"/>
      <c r="LW6" s="234"/>
      <c r="LX6" s="234" t="s">
        <v>115</v>
      </c>
      <c r="LY6" s="234"/>
      <c r="LZ6" s="234"/>
      <c r="MA6" s="234"/>
      <c r="MB6" s="234" t="s">
        <v>115</v>
      </c>
      <c r="MC6" s="234"/>
      <c r="MD6" s="234"/>
      <c r="ME6" s="234"/>
      <c r="MF6" s="234" t="s">
        <v>115</v>
      </c>
      <c r="MG6" s="234"/>
      <c r="MH6" s="234"/>
      <c r="MI6" s="234"/>
      <c r="MJ6" s="234" t="s">
        <v>115</v>
      </c>
      <c r="MK6" s="234"/>
      <c r="ML6" s="234"/>
      <c r="MM6" s="234"/>
      <c r="MN6" s="234" t="s">
        <v>115</v>
      </c>
      <c r="MO6" s="234"/>
      <c r="MP6" s="234"/>
      <c r="MQ6" s="234"/>
      <c r="MR6" s="234" t="s">
        <v>115</v>
      </c>
      <c r="MS6" s="234"/>
      <c r="MT6" s="234"/>
      <c r="MU6" s="234"/>
      <c r="MV6" s="234" t="s">
        <v>130</v>
      </c>
      <c r="MW6" s="234"/>
      <c r="MX6" s="234"/>
      <c r="MY6" s="234"/>
      <c r="MZ6" s="234" t="s">
        <v>130</v>
      </c>
      <c r="NA6" s="234"/>
      <c r="NB6" s="234"/>
      <c r="NC6" s="234"/>
      <c r="ND6" s="234" t="s">
        <v>130</v>
      </c>
      <c r="NE6" s="234"/>
      <c r="NF6" s="234"/>
      <c r="NG6" s="234"/>
      <c r="NH6" s="234" t="s">
        <v>130</v>
      </c>
      <c r="NI6" s="234"/>
      <c r="NJ6" s="234"/>
      <c r="NK6" s="234"/>
      <c r="NL6" s="234" t="s">
        <v>136</v>
      </c>
      <c r="NM6" s="234"/>
      <c r="NN6" s="234"/>
      <c r="NO6" s="234"/>
      <c r="NP6" s="234" t="s">
        <v>136</v>
      </c>
      <c r="NQ6" s="234"/>
      <c r="NR6" s="234"/>
      <c r="NS6" s="234"/>
      <c r="NT6" s="234" t="s">
        <v>443</v>
      </c>
      <c r="NU6" s="234"/>
      <c r="NV6" s="234"/>
      <c r="NW6" s="234"/>
      <c r="NX6" s="234" t="s">
        <v>444</v>
      </c>
      <c r="NY6" s="234"/>
      <c r="NZ6" s="234"/>
      <c r="OA6" s="234"/>
      <c r="OB6" s="234" t="s">
        <v>445</v>
      </c>
      <c r="OC6" s="234"/>
      <c r="OD6" s="234"/>
      <c r="OE6" s="234"/>
      <c r="OF6" s="234" t="s">
        <v>446</v>
      </c>
      <c r="OG6" s="234"/>
      <c r="OH6" s="234"/>
      <c r="OI6" s="234"/>
      <c r="OJ6" s="234" t="s">
        <v>447</v>
      </c>
      <c r="OK6" s="234"/>
      <c r="OL6" s="234"/>
      <c r="OM6" s="234"/>
      <c r="ON6" s="234" t="s">
        <v>448</v>
      </c>
      <c r="OO6" s="234"/>
      <c r="OP6" s="234"/>
      <c r="OQ6" s="234"/>
      <c r="OR6" s="234" t="s">
        <v>110</v>
      </c>
      <c r="OS6" s="234"/>
      <c r="OT6" s="234"/>
      <c r="OU6" s="234"/>
      <c r="OV6" s="234" t="s">
        <v>110</v>
      </c>
      <c r="OW6" s="234"/>
      <c r="OX6" s="234"/>
      <c r="OY6" s="234"/>
      <c r="OZ6" s="234" t="s">
        <v>449</v>
      </c>
      <c r="PA6" s="234"/>
      <c r="PB6" s="234"/>
      <c r="PC6" s="234"/>
      <c r="PD6" s="234" t="s">
        <v>450</v>
      </c>
      <c r="PE6" s="234"/>
      <c r="PF6" s="234"/>
      <c r="PG6" s="234"/>
      <c r="PH6" s="234" t="s">
        <v>451</v>
      </c>
      <c r="PI6" s="234"/>
      <c r="PJ6" s="234"/>
      <c r="PK6" s="234"/>
      <c r="PL6" s="234" t="s">
        <v>452</v>
      </c>
      <c r="PM6" s="234"/>
      <c r="PN6" s="234"/>
      <c r="PO6" s="234"/>
      <c r="PP6" s="234" t="s">
        <v>453</v>
      </c>
      <c r="PQ6" s="234"/>
      <c r="PR6" s="234"/>
      <c r="PS6" s="234"/>
      <c r="PT6" s="234" t="s">
        <v>454</v>
      </c>
      <c r="PU6" s="234"/>
      <c r="PV6" s="234"/>
      <c r="PW6" s="234"/>
      <c r="PX6" s="234" t="s">
        <v>455</v>
      </c>
      <c r="PY6" s="234"/>
      <c r="PZ6" s="234"/>
      <c r="QA6" s="234"/>
      <c r="QB6" s="234" t="s">
        <v>456</v>
      </c>
      <c r="QC6" s="234"/>
      <c r="QD6" s="234"/>
      <c r="QE6" s="234"/>
      <c r="QF6" s="234" t="s">
        <v>457</v>
      </c>
      <c r="QG6" s="234"/>
      <c r="QH6" s="234"/>
      <c r="QI6" s="234"/>
      <c r="QJ6" s="234" t="s">
        <v>458</v>
      </c>
      <c r="QK6" s="234"/>
      <c r="QL6" s="234"/>
      <c r="QM6" s="234"/>
      <c r="QN6" s="234" t="s">
        <v>459</v>
      </c>
      <c r="QO6" s="234"/>
      <c r="QP6" s="234"/>
      <c r="QQ6" s="234"/>
      <c r="QR6" s="234" t="s">
        <v>460</v>
      </c>
      <c r="QS6" s="234"/>
      <c r="QT6" s="234"/>
      <c r="QU6" s="234"/>
      <c r="QV6" s="234" t="s">
        <v>460</v>
      </c>
      <c r="QW6" s="234"/>
      <c r="QX6" s="234"/>
      <c r="QY6" s="234"/>
      <c r="QZ6" s="234" t="s">
        <v>460</v>
      </c>
      <c r="RA6" s="234"/>
      <c r="RB6" s="234"/>
      <c r="RC6" s="234"/>
      <c r="RD6" s="234" t="s">
        <v>460</v>
      </c>
      <c r="RE6" s="234"/>
      <c r="RF6" s="234"/>
      <c r="RG6" s="234"/>
      <c r="RH6" s="234" t="s">
        <v>461</v>
      </c>
      <c r="RI6" s="234"/>
      <c r="RJ6" s="234"/>
      <c r="RK6" s="234"/>
      <c r="RL6" s="234" t="s">
        <v>462</v>
      </c>
      <c r="RM6" s="234"/>
      <c r="RN6" s="234"/>
      <c r="RO6" s="234"/>
      <c r="RP6" s="234" t="s">
        <v>463</v>
      </c>
      <c r="RQ6" s="234"/>
      <c r="RR6" s="234"/>
      <c r="RS6" s="234"/>
      <c r="RT6" s="234" t="s">
        <v>464</v>
      </c>
      <c r="RU6" s="234"/>
      <c r="RV6" s="234"/>
      <c r="RW6" s="234"/>
      <c r="RX6" s="234" t="s">
        <v>190</v>
      </c>
      <c r="RY6" s="234"/>
      <c r="RZ6" s="234"/>
      <c r="SA6" s="234"/>
      <c r="SB6" s="234" t="s">
        <v>465</v>
      </c>
      <c r="SC6" s="234"/>
      <c r="SD6" s="234"/>
      <c r="SE6" s="234"/>
      <c r="SF6" s="234" t="s">
        <v>465</v>
      </c>
      <c r="SG6" s="234"/>
      <c r="SH6" s="234"/>
      <c r="SI6" s="234"/>
      <c r="SJ6" s="234" t="s">
        <v>465</v>
      </c>
      <c r="SK6" s="234"/>
      <c r="SL6" s="234"/>
      <c r="SM6" s="234"/>
      <c r="SN6" s="234" t="s">
        <v>465</v>
      </c>
      <c r="SO6" s="234"/>
      <c r="SP6" s="234"/>
      <c r="SQ6" s="234"/>
      <c r="SR6" s="234" t="s">
        <v>466</v>
      </c>
      <c r="SS6" s="234"/>
      <c r="ST6" s="234"/>
      <c r="SU6" s="234"/>
      <c r="SV6" s="234" t="s">
        <v>467</v>
      </c>
      <c r="SW6" s="234"/>
      <c r="SX6" s="234"/>
      <c r="SY6" s="234"/>
      <c r="SZ6" s="234" t="s">
        <v>467</v>
      </c>
      <c r="TA6" s="234"/>
      <c r="TB6" s="234"/>
      <c r="TC6" s="234"/>
      <c r="TD6" s="234" t="s">
        <v>83</v>
      </c>
      <c r="TE6" s="234"/>
      <c r="TF6" s="234"/>
      <c r="TG6" s="234"/>
      <c r="TH6" s="234" t="s">
        <v>83</v>
      </c>
      <c r="TI6" s="234"/>
      <c r="TJ6" s="234"/>
      <c r="TK6" s="234"/>
      <c r="TL6" s="234" t="s">
        <v>83</v>
      </c>
      <c r="TM6" s="234"/>
      <c r="TN6" s="234"/>
      <c r="TO6" s="234"/>
      <c r="TP6" s="234" t="s">
        <v>83</v>
      </c>
      <c r="TQ6" s="234"/>
      <c r="TR6" s="234"/>
      <c r="TS6" s="234"/>
      <c r="TT6" s="234" t="s">
        <v>83</v>
      </c>
      <c r="TU6" s="234"/>
      <c r="TV6" s="234"/>
      <c r="TW6" s="234"/>
      <c r="TX6" s="234" t="s">
        <v>468</v>
      </c>
      <c r="TY6" s="234"/>
      <c r="TZ6" s="234"/>
      <c r="UA6" s="234"/>
      <c r="UB6" s="234" t="s">
        <v>468</v>
      </c>
      <c r="UC6" s="234"/>
      <c r="UD6" s="234"/>
      <c r="UE6" s="234"/>
      <c r="UF6" s="234" t="s">
        <v>469</v>
      </c>
      <c r="UG6" s="234"/>
      <c r="UH6" s="234"/>
      <c r="UI6" s="234"/>
      <c r="UJ6" s="234" t="s">
        <v>469</v>
      </c>
      <c r="UK6" s="234"/>
      <c r="UL6" s="234"/>
      <c r="UM6" s="234"/>
      <c r="UN6" s="234" t="s">
        <v>469</v>
      </c>
      <c r="UO6" s="234"/>
      <c r="UP6" s="234"/>
      <c r="UQ6" s="234"/>
      <c r="UR6" s="234" t="s">
        <v>469</v>
      </c>
      <c r="US6" s="234"/>
      <c r="UT6" s="234"/>
      <c r="UU6" s="234"/>
      <c r="UV6" s="234" t="s">
        <v>238</v>
      </c>
      <c r="UW6" s="234"/>
      <c r="UX6" s="234"/>
      <c r="UY6" s="234"/>
      <c r="UZ6" s="234" t="s">
        <v>470</v>
      </c>
      <c r="VA6" s="234"/>
      <c r="VB6" s="234"/>
      <c r="VC6" s="234"/>
      <c r="VD6" s="234" t="s">
        <v>115</v>
      </c>
      <c r="VE6" s="234"/>
      <c r="VF6" s="234"/>
      <c r="VG6" s="234"/>
      <c r="VH6" s="234" t="s">
        <v>115</v>
      </c>
      <c r="VI6" s="234"/>
      <c r="VJ6" s="234"/>
      <c r="VK6" s="234"/>
      <c r="VL6" s="234" t="s">
        <v>115</v>
      </c>
      <c r="VM6" s="234"/>
      <c r="VN6" s="234"/>
      <c r="VO6" s="234"/>
      <c r="VP6" s="234" t="s">
        <v>115</v>
      </c>
      <c r="VQ6" s="234"/>
      <c r="VR6" s="234"/>
      <c r="VS6" s="234"/>
      <c r="VT6" s="234" t="s">
        <v>115</v>
      </c>
      <c r="VU6" s="234"/>
      <c r="VV6" s="234"/>
      <c r="VW6" s="234"/>
      <c r="VX6" s="234" t="s">
        <v>471</v>
      </c>
      <c r="VY6" s="234"/>
      <c r="VZ6" s="234"/>
      <c r="WA6" s="234"/>
      <c r="WB6" s="234" t="s">
        <v>472</v>
      </c>
      <c r="WC6" s="234"/>
      <c r="WD6" s="234"/>
      <c r="WE6" s="234"/>
      <c r="WF6" s="234" t="s">
        <v>472</v>
      </c>
      <c r="WG6" s="234"/>
      <c r="WH6" s="234"/>
      <c r="WI6" s="234"/>
      <c r="WJ6" s="234" t="s">
        <v>473</v>
      </c>
      <c r="WK6" s="234"/>
      <c r="WL6" s="234"/>
      <c r="WM6" s="234"/>
      <c r="WN6" s="234" t="s">
        <v>474</v>
      </c>
      <c r="WO6" s="234"/>
      <c r="WP6" s="234"/>
      <c r="WQ6" s="234"/>
      <c r="WR6" s="234" t="s">
        <v>474</v>
      </c>
      <c r="WS6" s="234"/>
      <c r="WT6" s="234"/>
      <c r="WU6" s="234"/>
      <c r="WV6" s="234" t="s">
        <v>475</v>
      </c>
      <c r="WW6" s="234"/>
      <c r="WX6" s="234"/>
      <c r="WY6" s="234"/>
      <c r="WZ6" s="234" t="s">
        <v>475</v>
      </c>
      <c r="XA6" s="234"/>
      <c r="XB6" s="234"/>
      <c r="XC6" s="234"/>
      <c r="XD6" s="234" t="s">
        <v>160</v>
      </c>
      <c r="XE6" s="234"/>
      <c r="XF6" s="234"/>
      <c r="XG6" s="234"/>
      <c r="XH6" s="234" t="s">
        <v>476</v>
      </c>
      <c r="XI6" s="234"/>
      <c r="XJ6" s="234"/>
      <c r="XK6" s="234"/>
      <c r="XL6" s="234" t="s">
        <v>477</v>
      </c>
      <c r="XM6" s="234"/>
      <c r="XN6" s="234"/>
      <c r="XO6" s="234"/>
    </row>
    <row r="7" spans="1:639" ht="39.9" customHeight="1">
      <c r="A7" s="1"/>
      <c r="B7" s="210"/>
      <c r="C7" s="210"/>
      <c r="D7" s="242" t="s">
        <v>484</v>
      </c>
      <c r="E7" s="210"/>
      <c r="F7" s="210"/>
      <c r="G7" s="210"/>
      <c r="H7" s="242" t="s">
        <v>485</v>
      </c>
      <c r="I7" s="210"/>
      <c r="J7" s="210"/>
      <c r="K7" s="210"/>
      <c r="L7" s="242" t="s">
        <v>486</v>
      </c>
      <c r="M7" s="210"/>
      <c r="N7" s="210"/>
      <c r="O7" s="210"/>
      <c r="P7" s="242" t="s">
        <v>487</v>
      </c>
      <c r="Q7" s="210"/>
      <c r="R7" s="210"/>
      <c r="S7" s="210"/>
      <c r="T7" s="242" t="s">
        <v>488</v>
      </c>
      <c r="U7" s="210"/>
      <c r="V7" s="210"/>
      <c r="W7" s="210"/>
      <c r="X7" s="242" t="s">
        <v>489</v>
      </c>
      <c r="Y7" s="210"/>
      <c r="Z7" s="210"/>
      <c r="AA7" s="210"/>
      <c r="AB7" s="242" t="s">
        <v>490</v>
      </c>
      <c r="AC7" s="210"/>
      <c r="AD7" s="210"/>
      <c r="AE7" s="210"/>
      <c r="AF7" s="242" t="s">
        <v>491</v>
      </c>
      <c r="AG7" s="210"/>
      <c r="AH7" s="210"/>
      <c r="AI7" s="210"/>
      <c r="AJ7" s="242" t="s">
        <v>492</v>
      </c>
      <c r="AK7" s="210"/>
      <c r="AL7" s="210"/>
      <c r="AM7" s="210"/>
      <c r="AN7" s="242" t="s">
        <v>493</v>
      </c>
      <c r="AO7" s="210"/>
      <c r="AP7" s="210"/>
      <c r="AQ7" s="210"/>
      <c r="AR7" s="242" t="s">
        <v>494</v>
      </c>
      <c r="AS7" s="210"/>
      <c r="AT7" s="210"/>
      <c r="AU7" s="210"/>
      <c r="AV7" s="242" t="s">
        <v>495</v>
      </c>
      <c r="AW7" s="210"/>
      <c r="AX7" s="210"/>
      <c r="AY7" s="210"/>
      <c r="AZ7" s="242" t="s">
        <v>496</v>
      </c>
      <c r="BA7" s="210"/>
      <c r="BB7" s="210"/>
      <c r="BC7" s="210"/>
      <c r="BD7" s="242" t="s">
        <v>497</v>
      </c>
      <c r="BE7" s="210"/>
      <c r="BF7" s="210"/>
      <c r="BG7" s="210"/>
      <c r="BH7" s="242" t="s">
        <v>498</v>
      </c>
      <c r="BI7" s="210"/>
      <c r="BJ7" s="210"/>
      <c r="BK7" s="210"/>
      <c r="BL7" s="242" t="s">
        <v>499</v>
      </c>
      <c r="BM7" s="210"/>
      <c r="BN7" s="210"/>
      <c r="BO7" s="210"/>
      <c r="BP7" s="242" t="s">
        <v>500</v>
      </c>
      <c r="BQ7" s="210"/>
      <c r="BR7" s="210"/>
      <c r="BS7" s="210"/>
      <c r="BT7" s="242" t="s">
        <v>501</v>
      </c>
      <c r="BU7" s="210"/>
      <c r="BV7" s="210"/>
      <c r="BW7" s="210"/>
      <c r="BX7" s="242" t="s">
        <v>502</v>
      </c>
      <c r="BY7" s="210"/>
      <c r="BZ7" s="210"/>
      <c r="CA7" s="210"/>
      <c r="CB7" s="242" t="s">
        <v>503</v>
      </c>
      <c r="CC7" s="210"/>
      <c r="CD7" s="210"/>
      <c r="CE7" s="210"/>
      <c r="CF7" s="242" t="s">
        <v>504</v>
      </c>
      <c r="CG7" s="210"/>
      <c r="CH7" s="210"/>
      <c r="CI7" s="210"/>
      <c r="CJ7" s="242" t="s">
        <v>505</v>
      </c>
      <c r="CK7" s="210"/>
      <c r="CL7" s="210"/>
      <c r="CM7" s="210"/>
      <c r="CN7" s="242" t="s">
        <v>506</v>
      </c>
      <c r="CO7" s="210"/>
      <c r="CP7" s="210"/>
      <c r="CQ7" s="210"/>
      <c r="CR7" s="242" t="s">
        <v>507</v>
      </c>
      <c r="CS7" s="210"/>
      <c r="CT7" s="210"/>
      <c r="CU7" s="210"/>
      <c r="CV7" s="242" t="s">
        <v>508</v>
      </c>
      <c r="CW7" s="210"/>
      <c r="CX7" s="210"/>
      <c r="CY7" s="210"/>
      <c r="CZ7" s="242" t="s">
        <v>39</v>
      </c>
      <c r="DA7" s="210"/>
      <c r="DB7" s="210"/>
      <c r="DC7" s="210"/>
      <c r="DD7" s="242" t="s">
        <v>509</v>
      </c>
      <c r="DE7" s="210"/>
      <c r="DF7" s="210"/>
      <c r="DG7" s="210"/>
      <c r="DH7" s="242" t="s">
        <v>204</v>
      </c>
      <c r="DI7" s="210"/>
      <c r="DJ7" s="210"/>
      <c r="DK7" s="210"/>
      <c r="DL7" s="242" t="s">
        <v>510</v>
      </c>
      <c r="DM7" s="210"/>
      <c r="DN7" s="210"/>
      <c r="DO7" s="210"/>
      <c r="DP7" s="242" t="s">
        <v>511</v>
      </c>
      <c r="DQ7" s="210"/>
      <c r="DR7" s="210"/>
      <c r="DS7" s="210"/>
      <c r="DT7" s="242" t="s">
        <v>512</v>
      </c>
      <c r="DU7" s="210"/>
      <c r="DV7" s="210"/>
      <c r="DW7" s="210"/>
      <c r="DX7" s="242" t="s">
        <v>513</v>
      </c>
      <c r="DY7" s="210"/>
      <c r="DZ7" s="210"/>
      <c r="EA7" s="210"/>
      <c r="EB7" s="242" t="s">
        <v>514</v>
      </c>
      <c r="EC7" s="210"/>
      <c r="ED7" s="210"/>
      <c r="EE7" s="210"/>
      <c r="EF7" s="242" t="s">
        <v>515</v>
      </c>
      <c r="EG7" s="210"/>
      <c r="EH7" s="210"/>
      <c r="EI7" s="210"/>
      <c r="EJ7" s="242" t="s">
        <v>516</v>
      </c>
      <c r="EK7" s="210"/>
      <c r="EL7" s="210"/>
      <c r="EM7" s="210"/>
      <c r="EN7" s="242" t="s">
        <v>517</v>
      </c>
      <c r="EO7" s="210"/>
      <c r="EP7" s="210"/>
      <c r="EQ7" s="210"/>
      <c r="ER7" s="242" t="s">
        <v>518</v>
      </c>
      <c r="ES7" s="210"/>
      <c r="ET7" s="210"/>
      <c r="EU7" s="210"/>
      <c r="EV7" s="242" t="s">
        <v>519</v>
      </c>
      <c r="EW7" s="210"/>
      <c r="EX7" s="210"/>
      <c r="EY7" s="210"/>
      <c r="EZ7" s="242" t="s">
        <v>520</v>
      </c>
      <c r="FA7" s="210"/>
      <c r="FB7" s="210"/>
      <c r="FC7" s="210"/>
      <c r="FD7" s="242" t="s">
        <v>521</v>
      </c>
      <c r="FE7" s="210"/>
      <c r="FF7" s="210"/>
      <c r="FG7" s="210"/>
      <c r="FH7" s="242" t="s">
        <v>437</v>
      </c>
      <c r="FI7" s="210"/>
      <c r="FJ7" s="210"/>
      <c r="FK7" s="210"/>
      <c r="FL7" s="242" t="s">
        <v>195</v>
      </c>
      <c r="FM7" s="210"/>
      <c r="FN7" s="210"/>
      <c r="FO7" s="210"/>
      <c r="FP7" s="242" t="s">
        <v>522</v>
      </c>
      <c r="FQ7" s="210"/>
      <c r="FR7" s="210"/>
      <c r="FS7" s="210"/>
      <c r="FT7" s="242" t="s">
        <v>523</v>
      </c>
      <c r="FU7" s="210"/>
      <c r="FV7" s="210"/>
      <c r="FW7" s="210"/>
      <c r="FX7" s="242" t="s">
        <v>524</v>
      </c>
      <c r="FY7" s="210"/>
      <c r="FZ7" s="210"/>
      <c r="GA7" s="210"/>
      <c r="GB7" s="242" t="s">
        <v>525</v>
      </c>
      <c r="GC7" s="210"/>
      <c r="GD7" s="210"/>
      <c r="GE7" s="210"/>
      <c r="GF7" s="242" t="s">
        <v>526</v>
      </c>
      <c r="GG7" s="210"/>
      <c r="GH7" s="210"/>
      <c r="GI7" s="210"/>
      <c r="GJ7" s="242" t="s">
        <v>527</v>
      </c>
      <c r="GK7" s="210"/>
      <c r="GL7" s="210"/>
      <c r="GM7" s="210"/>
      <c r="GN7" s="242" t="s">
        <v>528</v>
      </c>
      <c r="GO7" s="210"/>
      <c r="GP7" s="210"/>
      <c r="GQ7" s="210"/>
      <c r="GR7" s="242" t="s">
        <v>529</v>
      </c>
      <c r="GS7" s="210"/>
      <c r="GT7" s="210"/>
      <c r="GU7" s="210"/>
      <c r="GV7" s="242" t="s">
        <v>530</v>
      </c>
      <c r="GW7" s="210"/>
      <c r="GX7" s="210"/>
      <c r="GY7" s="210"/>
      <c r="GZ7" s="242" t="s">
        <v>338</v>
      </c>
      <c r="HA7" s="210"/>
      <c r="HB7" s="210"/>
      <c r="HC7" s="210"/>
      <c r="HD7" s="242" t="s">
        <v>531</v>
      </c>
      <c r="HE7" s="210"/>
      <c r="HF7" s="210"/>
      <c r="HG7" s="210"/>
      <c r="HH7" s="242" t="s">
        <v>532</v>
      </c>
      <c r="HI7" s="210"/>
      <c r="HJ7" s="210"/>
      <c r="HK7" s="210"/>
      <c r="HL7" s="242" t="s">
        <v>533</v>
      </c>
      <c r="HM7" s="210"/>
      <c r="HN7" s="210"/>
      <c r="HO7" s="210"/>
      <c r="HP7" s="242" t="s">
        <v>534</v>
      </c>
      <c r="HQ7" s="210"/>
      <c r="HR7" s="210"/>
      <c r="HS7" s="210"/>
      <c r="HT7" s="242" t="s">
        <v>535</v>
      </c>
      <c r="HU7" s="210"/>
      <c r="HV7" s="210"/>
      <c r="HW7" s="210"/>
      <c r="HX7" s="242" t="s">
        <v>536</v>
      </c>
      <c r="HY7" s="210"/>
      <c r="HZ7" s="210"/>
      <c r="IA7" s="210"/>
      <c r="IB7" s="242" t="s">
        <v>537</v>
      </c>
      <c r="IC7" s="210"/>
      <c r="ID7" s="210"/>
      <c r="IE7" s="210"/>
      <c r="IF7" s="242" t="s">
        <v>538</v>
      </c>
      <c r="IG7" s="210"/>
      <c r="IH7" s="210"/>
      <c r="II7" s="210"/>
      <c r="IJ7" s="242" t="s">
        <v>539</v>
      </c>
      <c r="IK7" s="210"/>
      <c r="IL7" s="210"/>
      <c r="IM7" s="210"/>
      <c r="IN7" s="242" t="s">
        <v>540</v>
      </c>
      <c r="IO7" s="210"/>
      <c r="IP7" s="210"/>
      <c r="IQ7" s="210"/>
      <c r="IR7" s="242" t="s">
        <v>541</v>
      </c>
      <c r="IS7" s="210"/>
      <c r="IT7" s="210"/>
      <c r="IU7" s="210"/>
      <c r="IV7" s="242" t="s">
        <v>542</v>
      </c>
      <c r="IW7" s="210"/>
      <c r="IX7" s="210"/>
      <c r="IY7" s="210"/>
      <c r="IZ7" s="242" t="s">
        <v>543</v>
      </c>
      <c r="JA7" s="210"/>
      <c r="JB7" s="210"/>
      <c r="JC7" s="210"/>
      <c r="JD7" s="242" t="s">
        <v>544</v>
      </c>
      <c r="JE7" s="210"/>
      <c r="JF7" s="210"/>
      <c r="JG7" s="210"/>
      <c r="JH7" s="242" t="s">
        <v>545</v>
      </c>
      <c r="JI7" s="210"/>
      <c r="JJ7" s="210"/>
      <c r="JK7" s="210"/>
      <c r="JL7" s="242" t="s">
        <v>546</v>
      </c>
      <c r="JM7" s="210"/>
      <c r="JN7" s="210"/>
      <c r="JO7" s="210"/>
      <c r="JP7" s="242" t="s">
        <v>547</v>
      </c>
      <c r="JQ7" s="210"/>
      <c r="JR7" s="210"/>
      <c r="JS7" s="210"/>
      <c r="JT7" s="242" t="s">
        <v>548</v>
      </c>
      <c r="JU7" s="210"/>
      <c r="JV7" s="210"/>
      <c r="JW7" s="210"/>
      <c r="JX7" s="242" t="s">
        <v>549</v>
      </c>
      <c r="JY7" s="210"/>
      <c r="JZ7" s="210"/>
      <c r="KA7" s="210"/>
      <c r="KB7" s="242" t="s">
        <v>550</v>
      </c>
      <c r="KC7" s="210"/>
      <c r="KD7" s="210"/>
      <c r="KE7" s="210"/>
      <c r="KF7" s="242" t="s">
        <v>551</v>
      </c>
      <c r="KG7" s="210"/>
      <c r="KH7" s="210"/>
      <c r="KI7" s="210"/>
      <c r="KJ7" s="242" t="s">
        <v>552</v>
      </c>
      <c r="KK7" s="210"/>
      <c r="KL7" s="210"/>
      <c r="KM7" s="210"/>
      <c r="KN7" s="242" t="s">
        <v>553</v>
      </c>
      <c r="KO7" s="210"/>
      <c r="KP7" s="210"/>
      <c r="KQ7" s="210"/>
      <c r="KR7" s="242" t="s">
        <v>554</v>
      </c>
      <c r="KS7" s="210"/>
      <c r="KT7" s="210"/>
      <c r="KU7" s="210"/>
      <c r="KV7" s="242" t="s">
        <v>555</v>
      </c>
      <c r="KW7" s="210"/>
      <c r="KX7" s="210"/>
      <c r="KY7" s="210"/>
      <c r="KZ7" s="242" t="s">
        <v>281</v>
      </c>
      <c r="LA7" s="210"/>
      <c r="LB7" s="210"/>
      <c r="LC7" s="210"/>
      <c r="LD7" s="242" t="s">
        <v>556</v>
      </c>
      <c r="LE7" s="210"/>
      <c r="LF7" s="210"/>
      <c r="LG7" s="210"/>
      <c r="LH7" s="242" t="s">
        <v>557</v>
      </c>
      <c r="LI7" s="210"/>
      <c r="LJ7" s="210"/>
      <c r="LK7" s="210"/>
      <c r="LL7" s="242" t="s">
        <v>558</v>
      </c>
      <c r="LM7" s="210"/>
      <c r="LN7" s="210"/>
      <c r="LO7" s="210"/>
      <c r="LP7" s="242" t="s">
        <v>278</v>
      </c>
      <c r="LQ7" s="210"/>
      <c r="LR7" s="210"/>
      <c r="LS7" s="210"/>
      <c r="LT7" s="242" t="s">
        <v>559</v>
      </c>
      <c r="LU7" s="210"/>
      <c r="LV7" s="210"/>
      <c r="LW7" s="210"/>
      <c r="LX7" s="242" t="s">
        <v>560</v>
      </c>
      <c r="LY7" s="210"/>
      <c r="LZ7" s="210"/>
      <c r="MA7" s="210"/>
      <c r="MB7" s="242" t="s">
        <v>561</v>
      </c>
      <c r="MC7" s="210"/>
      <c r="MD7" s="210"/>
      <c r="ME7" s="210"/>
      <c r="MF7" s="242" t="s">
        <v>562</v>
      </c>
      <c r="MG7" s="210"/>
      <c r="MH7" s="210"/>
      <c r="MI7" s="210"/>
      <c r="MJ7" s="242" t="s">
        <v>563</v>
      </c>
      <c r="MK7" s="210"/>
      <c r="ML7" s="210"/>
      <c r="MM7" s="210"/>
      <c r="MN7" s="242" t="s">
        <v>564</v>
      </c>
      <c r="MO7" s="210"/>
      <c r="MP7" s="210"/>
      <c r="MQ7" s="210"/>
      <c r="MR7" s="242" t="s">
        <v>565</v>
      </c>
      <c r="MS7" s="210"/>
      <c r="MT7" s="210"/>
      <c r="MU7" s="210"/>
      <c r="MV7" s="242" t="s">
        <v>566</v>
      </c>
      <c r="MW7" s="210"/>
      <c r="MX7" s="210"/>
      <c r="MY7" s="210"/>
      <c r="MZ7" s="242" t="s">
        <v>567</v>
      </c>
      <c r="NA7" s="210"/>
      <c r="NB7" s="210"/>
      <c r="NC7" s="210"/>
      <c r="ND7" s="242" t="s">
        <v>568</v>
      </c>
      <c r="NE7" s="210"/>
      <c r="NF7" s="210"/>
      <c r="NG7" s="210"/>
      <c r="NH7" s="242" t="s">
        <v>569</v>
      </c>
      <c r="NI7" s="210"/>
      <c r="NJ7" s="210"/>
      <c r="NK7" s="210"/>
      <c r="NL7" s="242" t="s">
        <v>570</v>
      </c>
      <c r="NM7" s="210"/>
      <c r="NN7" s="210"/>
      <c r="NO7" s="210"/>
      <c r="NP7" s="242" t="s">
        <v>571</v>
      </c>
      <c r="NQ7" s="210"/>
      <c r="NR7" s="210"/>
      <c r="NS7" s="210"/>
      <c r="NT7" s="242" t="s">
        <v>572</v>
      </c>
      <c r="NU7" s="210"/>
      <c r="NV7" s="210"/>
      <c r="NW7" s="210"/>
      <c r="NX7" s="242" t="s">
        <v>352</v>
      </c>
      <c r="NY7" s="210"/>
      <c r="NZ7" s="210"/>
      <c r="OA7" s="210"/>
      <c r="OB7" s="242" t="s">
        <v>573</v>
      </c>
      <c r="OC7" s="210"/>
      <c r="OD7" s="210"/>
      <c r="OE7" s="210"/>
      <c r="OF7" s="242" t="s">
        <v>574</v>
      </c>
      <c r="OG7" s="210"/>
      <c r="OH7" s="210"/>
      <c r="OI7" s="210"/>
      <c r="OJ7" s="242" t="s">
        <v>575</v>
      </c>
      <c r="OK7" s="210"/>
      <c r="OL7" s="210"/>
      <c r="OM7" s="210"/>
      <c r="ON7" s="242" t="s">
        <v>576</v>
      </c>
      <c r="OO7" s="210"/>
      <c r="OP7" s="210"/>
      <c r="OQ7" s="210"/>
      <c r="OR7" s="242" t="s">
        <v>577</v>
      </c>
      <c r="OS7" s="210"/>
      <c r="OT7" s="210"/>
      <c r="OU7" s="210"/>
      <c r="OV7" s="242" t="s">
        <v>578</v>
      </c>
      <c r="OW7" s="210"/>
      <c r="OX7" s="210"/>
      <c r="OY7" s="210"/>
      <c r="OZ7" s="242" t="s">
        <v>579</v>
      </c>
      <c r="PA7" s="210"/>
      <c r="PB7" s="210"/>
      <c r="PC7" s="210"/>
      <c r="PD7" s="242" t="s">
        <v>580</v>
      </c>
      <c r="PE7" s="210"/>
      <c r="PF7" s="210"/>
      <c r="PG7" s="210"/>
      <c r="PH7" s="242" t="s">
        <v>581</v>
      </c>
      <c r="PI7" s="210"/>
      <c r="PJ7" s="210"/>
      <c r="PK7" s="210"/>
      <c r="PL7" s="242" t="s">
        <v>582</v>
      </c>
      <c r="PM7" s="210"/>
      <c r="PN7" s="210"/>
      <c r="PO7" s="210"/>
      <c r="PP7" s="242" t="s">
        <v>583</v>
      </c>
      <c r="PQ7" s="210"/>
      <c r="PR7" s="210"/>
      <c r="PS7" s="210"/>
      <c r="PT7" s="242" t="s">
        <v>584</v>
      </c>
      <c r="PU7" s="210"/>
      <c r="PV7" s="210"/>
      <c r="PW7" s="210"/>
      <c r="PX7" s="242" t="s">
        <v>585</v>
      </c>
      <c r="PY7" s="210"/>
      <c r="PZ7" s="210"/>
      <c r="QA7" s="210"/>
      <c r="QB7" s="242" t="s">
        <v>586</v>
      </c>
      <c r="QC7" s="210"/>
      <c r="QD7" s="210"/>
      <c r="QE7" s="210"/>
      <c r="QF7" s="242" t="s">
        <v>587</v>
      </c>
      <c r="QG7" s="210"/>
      <c r="QH7" s="210"/>
      <c r="QI7" s="210"/>
      <c r="QJ7" s="242" t="s">
        <v>588</v>
      </c>
      <c r="QK7" s="210"/>
      <c r="QL7" s="210"/>
      <c r="QM7" s="210"/>
      <c r="QN7" s="242" t="s">
        <v>589</v>
      </c>
      <c r="QO7" s="210"/>
      <c r="QP7" s="210"/>
      <c r="QQ7" s="210"/>
      <c r="QR7" s="242" t="s">
        <v>305</v>
      </c>
      <c r="QS7" s="210"/>
      <c r="QT7" s="210"/>
      <c r="QU7" s="210"/>
      <c r="QV7" s="242" t="s">
        <v>590</v>
      </c>
      <c r="QW7" s="210"/>
      <c r="QX7" s="210"/>
      <c r="QY7" s="210"/>
      <c r="QZ7" s="242" t="s">
        <v>591</v>
      </c>
      <c r="RA7" s="210"/>
      <c r="RB7" s="210"/>
      <c r="RC7" s="210"/>
      <c r="RD7" s="242" t="s">
        <v>592</v>
      </c>
      <c r="RE7" s="210"/>
      <c r="RF7" s="210"/>
      <c r="RG7" s="210"/>
      <c r="RH7" s="242" t="s">
        <v>593</v>
      </c>
      <c r="RI7" s="210"/>
      <c r="RJ7" s="210"/>
      <c r="RK7" s="210"/>
      <c r="RL7" s="242" t="s">
        <v>594</v>
      </c>
      <c r="RM7" s="210"/>
      <c r="RN7" s="210"/>
      <c r="RO7" s="210"/>
      <c r="RP7" s="242" t="s">
        <v>595</v>
      </c>
      <c r="RQ7" s="210"/>
      <c r="RR7" s="210"/>
      <c r="RS7" s="210"/>
      <c r="RT7" s="242" t="s">
        <v>596</v>
      </c>
      <c r="RU7" s="210"/>
      <c r="RV7" s="210"/>
      <c r="RW7" s="210"/>
      <c r="RX7" s="242" t="s">
        <v>191</v>
      </c>
      <c r="RY7" s="210"/>
      <c r="RZ7" s="210"/>
      <c r="SA7" s="210"/>
      <c r="SB7" s="242" t="s">
        <v>597</v>
      </c>
      <c r="SC7" s="210"/>
      <c r="SD7" s="210"/>
      <c r="SE7" s="210"/>
      <c r="SF7" s="242" t="s">
        <v>598</v>
      </c>
      <c r="SG7" s="210"/>
      <c r="SH7" s="210"/>
      <c r="SI7" s="210"/>
      <c r="SJ7" s="242" t="s">
        <v>599</v>
      </c>
      <c r="SK7" s="210"/>
      <c r="SL7" s="210"/>
      <c r="SM7" s="210"/>
      <c r="SN7" s="242" t="s">
        <v>600</v>
      </c>
      <c r="SO7" s="210"/>
      <c r="SP7" s="210"/>
      <c r="SQ7" s="210"/>
      <c r="SR7" s="242" t="s">
        <v>601</v>
      </c>
      <c r="SS7" s="210"/>
      <c r="ST7" s="210"/>
      <c r="SU7" s="210"/>
      <c r="SV7" s="242" t="s">
        <v>602</v>
      </c>
      <c r="SW7" s="210"/>
      <c r="SX7" s="210"/>
      <c r="SY7" s="210"/>
      <c r="SZ7" s="242" t="s">
        <v>603</v>
      </c>
      <c r="TA7" s="210"/>
      <c r="TB7" s="210"/>
      <c r="TC7" s="210"/>
      <c r="TD7" s="242" t="s">
        <v>604</v>
      </c>
      <c r="TE7" s="210"/>
      <c r="TF7" s="210"/>
      <c r="TG7" s="210"/>
      <c r="TH7" s="242" t="s">
        <v>605</v>
      </c>
      <c r="TI7" s="210"/>
      <c r="TJ7" s="210"/>
      <c r="TK7" s="210"/>
      <c r="TL7" s="242" t="s">
        <v>606</v>
      </c>
      <c r="TM7" s="210"/>
      <c r="TN7" s="210"/>
      <c r="TO7" s="210"/>
      <c r="TP7" s="242" t="s">
        <v>607</v>
      </c>
      <c r="TQ7" s="210"/>
      <c r="TR7" s="210"/>
      <c r="TS7" s="210"/>
      <c r="TT7" s="242" t="s">
        <v>608</v>
      </c>
      <c r="TU7" s="210"/>
      <c r="TV7" s="210"/>
      <c r="TW7" s="210"/>
      <c r="TX7" s="242" t="s">
        <v>609</v>
      </c>
      <c r="TY7" s="210"/>
      <c r="TZ7" s="210"/>
      <c r="UA7" s="210"/>
      <c r="UB7" s="242" t="s">
        <v>610</v>
      </c>
      <c r="UC7" s="210"/>
      <c r="UD7" s="210"/>
      <c r="UE7" s="210"/>
      <c r="UF7" s="242" t="s">
        <v>611</v>
      </c>
      <c r="UG7" s="210"/>
      <c r="UH7" s="210"/>
      <c r="UI7" s="210"/>
      <c r="UJ7" s="242" t="s">
        <v>612</v>
      </c>
      <c r="UK7" s="210"/>
      <c r="UL7" s="210"/>
      <c r="UM7" s="210"/>
      <c r="UN7" s="242" t="s">
        <v>613</v>
      </c>
      <c r="UO7" s="210"/>
      <c r="UP7" s="210"/>
      <c r="UQ7" s="210"/>
      <c r="UR7" s="242" t="s">
        <v>614</v>
      </c>
      <c r="US7" s="210"/>
      <c r="UT7" s="210"/>
      <c r="UU7" s="210"/>
      <c r="UV7" s="242" t="s">
        <v>615</v>
      </c>
      <c r="UW7" s="210"/>
      <c r="UX7" s="210"/>
      <c r="UY7" s="210"/>
      <c r="UZ7" s="242" t="s">
        <v>616</v>
      </c>
      <c r="VA7" s="210"/>
      <c r="VB7" s="210"/>
      <c r="VC7" s="210"/>
      <c r="VD7" s="242" t="s">
        <v>617</v>
      </c>
      <c r="VE7" s="210"/>
      <c r="VF7" s="210"/>
      <c r="VG7" s="210"/>
      <c r="VH7" s="242" t="s">
        <v>618</v>
      </c>
      <c r="VI7" s="210"/>
      <c r="VJ7" s="210"/>
      <c r="VK7" s="210"/>
      <c r="VL7" s="242" t="s">
        <v>619</v>
      </c>
      <c r="VM7" s="210"/>
      <c r="VN7" s="210"/>
      <c r="VO7" s="210"/>
      <c r="VP7" s="242" t="s">
        <v>620</v>
      </c>
      <c r="VQ7" s="210"/>
      <c r="VR7" s="210"/>
      <c r="VS7" s="210"/>
      <c r="VT7" s="242" t="s">
        <v>621</v>
      </c>
      <c r="VU7" s="210"/>
      <c r="VV7" s="210"/>
      <c r="VW7" s="210"/>
      <c r="VX7" s="242" t="s">
        <v>347</v>
      </c>
      <c r="VY7" s="210"/>
      <c r="VZ7" s="210"/>
      <c r="WA7" s="210"/>
      <c r="WB7" s="242" t="s">
        <v>622</v>
      </c>
      <c r="WC7" s="210"/>
      <c r="WD7" s="210"/>
      <c r="WE7" s="210"/>
      <c r="WF7" s="242" t="s">
        <v>623</v>
      </c>
      <c r="WG7" s="210"/>
      <c r="WH7" s="210"/>
      <c r="WI7" s="210"/>
      <c r="WJ7" s="242" t="s">
        <v>624</v>
      </c>
      <c r="WK7" s="210"/>
      <c r="WL7" s="210"/>
      <c r="WM7" s="210"/>
      <c r="WN7" s="242" t="s">
        <v>625</v>
      </c>
      <c r="WO7" s="210"/>
      <c r="WP7" s="210"/>
      <c r="WQ7" s="210"/>
      <c r="WR7" s="242" t="s">
        <v>626</v>
      </c>
      <c r="WS7" s="210"/>
      <c r="WT7" s="210"/>
      <c r="WU7" s="210"/>
      <c r="WV7" s="242" t="s">
        <v>627</v>
      </c>
      <c r="WW7" s="210"/>
      <c r="WX7" s="210"/>
      <c r="WY7" s="210"/>
      <c r="WZ7" s="242" t="s">
        <v>628</v>
      </c>
      <c r="XA7" s="210"/>
      <c r="XB7" s="210"/>
      <c r="XC7" s="210"/>
      <c r="XD7" s="242" t="s">
        <v>161</v>
      </c>
      <c r="XE7" s="210"/>
      <c r="XF7" s="210"/>
      <c r="XG7" s="210"/>
      <c r="XH7" s="242" t="s">
        <v>629</v>
      </c>
      <c r="XI7" s="210"/>
      <c r="XJ7" s="210"/>
      <c r="XK7" s="210"/>
      <c r="XL7" s="242" t="s">
        <v>630</v>
      </c>
      <c r="XM7" s="210"/>
      <c r="XN7" s="210"/>
      <c r="XO7" s="210"/>
    </row>
    <row r="8" spans="1:639" ht="20.100000000000001" customHeight="1">
      <c r="A8" s="1"/>
      <c r="B8" s="210"/>
      <c r="C8" s="210"/>
      <c r="D8" s="9" t="s">
        <v>2628</v>
      </c>
      <c r="E8" s="9" t="s">
        <v>2629</v>
      </c>
      <c r="F8" s="9" t="s">
        <v>2630</v>
      </c>
      <c r="G8" s="9" t="s">
        <v>2631</v>
      </c>
      <c r="H8" s="9" t="s">
        <v>2628</v>
      </c>
      <c r="I8" s="9" t="s">
        <v>2629</v>
      </c>
      <c r="J8" s="9" t="s">
        <v>2630</v>
      </c>
      <c r="K8" s="9" t="s">
        <v>2631</v>
      </c>
      <c r="L8" s="9" t="s">
        <v>2628</v>
      </c>
      <c r="M8" s="9" t="s">
        <v>2629</v>
      </c>
      <c r="N8" s="9" t="s">
        <v>2630</v>
      </c>
      <c r="O8" s="9" t="s">
        <v>2631</v>
      </c>
      <c r="P8" s="9" t="s">
        <v>2628</v>
      </c>
      <c r="Q8" s="9" t="s">
        <v>2629</v>
      </c>
      <c r="R8" s="9" t="s">
        <v>2630</v>
      </c>
      <c r="S8" s="9" t="s">
        <v>2631</v>
      </c>
      <c r="T8" s="9" t="s">
        <v>2628</v>
      </c>
      <c r="U8" s="9" t="s">
        <v>2629</v>
      </c>
      <c r="V8" s="9" t="s">
        <v>2630</v>
      </c>
      <c r="W8" s="9" t="s">
        <v>2631</v>
      </c>
      <c r="X8" s="9" t="s">
        <v>2628</v>
      </c>
      <c r="Y8" s="9" t="s">
        <v>2629</v>
      </c>
      <c r="Z8" s="9" t="s">
        <v>2630</v>
      </c>
      <c r="AA8" s="9" t="s">
        <v>2631</v>
      </c>
      <c r="AB8" s="9" t="s">
        <v>2628</v>
      </c>
      <c r="AC8" s="9" t="s">
        <v>2629</v>
      </c>
      <c r="AD8" s="9" t="s">
        <v>2630</v>
      </c>
      <c r="AE8" s="9" t="s">
        <v>2631</v>
      </c>
      <c r="AF8" s="9" t="s">
        <v>2628</v>
      </c>
      <c r="AG8" s="9" t="s">
        <v>2629</v>
      </c>
      <c r="AH8" s="9" t="s">
        <v>2630</v>
      </c>
      <c r="AI8" s="9" t="s">
        <v>2631</v>
      </c>
      <c r="AJ8" s="9" t="s">
        <v>2628</v>
      </c>
      <c r="AK8" s="9" t="s">
        <v>2629</v>
      </c>
      <c r="AL8" s="9" t="s">
        <v>2630</v>
      </c>
      <c r="AM8" s="9" t="s">
        <v>2631</v>
      </c>
      <c r="AN8" s="9" t="s">
        <v>2628</v>
      </c>
      <c r="AO8" s="9" t="s">
        <v>2629</v>
      </c>
      <c r="AP8" s="9" t="s">
        <v>2630</v>
      </c>
      <c r="AQ8" s="9" t="s">
        <v>2631</v>
      </c>
      <c r="AR8" s="9" t="s">
        <v>2628</v>
      </c>
      <c r="AS8" s="9" t="s">
        <v>2629</v>
      </c>
      <c r="AT8" s="9" t="s">
        <v>2630</v>
      </c>
      <c r="AU8" s="9" t="s">
        <v>2631</v>
      </c>
      <c r="AV8" s="9" t="s">
        <v>2628</v>
      </c>
      <c r="AW8" s="9" t="s">
        <v>2629</v>
      </c>
      <c r="AX8" s="9" t="s">
        <v>2630</v>
      </c>
      <c r="AY8" s="9" t="s">
        <v>2631</v>
      </c>
      <c r="AZ8" s="9" t="s">
        <v>2628</v>
      </c>
      <c r="BA8" s="9" t="s">
        <v>2629</v>
      </c>
      <c r="BB8" s="9" t="s">
        <v>2630</v>
      </c>
      <c r="BC8" s="9" t="s">
        <v>2631</v>
      </c>
      <c r="BD8" s="9" t="s">
        <v>2628</v>
      </c>
      <c r="BE8" s="9" t="s">
        <v>2629</v>
      </c>
      <c r="BF8" s="9" t="s">
        <v>2630</v>
      </c>
      <c r="BG8" s="9" t="s">
        <v>2631</v>
      </c>
      <c r="BH8" s="9" t="s">
        <v>2628</v>
      </c>
      <c r="BI8" s="9" t="s">
        <v>2629</v>
      </c>
      <c r="BJ8" s="9" t="s">
        <v>2630</v>
      </c>
      <c r="BK8" s="9" t="s">
        <v>2631</v>
      </c>
      <c r="BL8" s="9" t="s">
        <v>2628</v>
      </c>
      <c r="BM8" s="9" t="s">
        <v>2629</v>
      </c>
      <c r="BN8" s="9" t="s">
        <v>2630</v>
      </c>
      <c r="BO8" s="9" t="s">
        <v>2631</v>
      </c>
      <c r="BP8" s="9" t="s">
        <v>2628</v>
      </c>
      <c r="BQ8" s="9" t="s">
        <v>2629</v>
      </c>
      <c r="BR8" s="9" t="s">
        <v>2630</v>
      </c>
      <c r="BS8" s="9" t="s">
        <v>2631</v>
      </c>
      <c r="BT8" s="9" t="s">
        <v>2628</v>
      </c>
      <c r="BU8" s="9" t="s">
        <v>2629</v>
      </c>
      <c r="BV8" s="9" t="s">
        <v>2630</v>
      </c>
      <c r="BW8" s="9" t="s">
        <v>2631</v>
      </c>
      <c r="BX8" s="9" t="s">
        <v>2628</v>
      </c>
      <c r="BY8" s="9" t="s">
        <v>2629</v>
      </c>
      <c r="BZ8" s="9" t="s">
        <v>2630</v>
      </c>
      <c r="CA8" s="9" t="s">
        <v>2631</v>
      </c>
      <c r="CB8" s="9" t="s">
        <v>2628</v>
      </c>
      <c r="CC8" s="9" t="s">
        <v>2629</v>
      </c>
      <c r="CD8" s="9" t="s">
        <v>2630</v>
      </c>
      <c r="CE8" s="9" t="s">
        <v>2631</v>
      </c>
      <c r="CF8" s="9" t="s">
        <v>2628</v>
      </c>
      <c r="CG8" s="9" t="s">
        <v>2629</v>
      </c>
      <c r="CH8" s="9" t="s">
        <v>2630</v>
      </c>
      <c r="CI8" s="9" t="s">
        <v>2631</v>
      </c>
      <c r="CJ8" s="9" t="s">
        <v>2628</v>
      </c>
      <c r="CK8" s="9" t="s">
        <v>2629</v>
      </c>
      <c r="CL8" s="9" t="s">
        <v>2630</v>
      </c>
      <c r="CM8" s="9" t="s">
        <v>2631</v>
      </c>
      <c r="CN8" s="9" t="s">
        <v>2628</v>
      </c>
      <c r="CO8" s="9" t="s">
        <v>2629</v>
      </c>
      <c r="CP8" s="9" t="s">
        <v>2630</v>
      </c>
      <c r="CQ8" s="9" t="s">
        <v>2631</v>
      </c>
      <c r="CR8" s="9" t="s">
        <v>2628</v>
      </c>
      <c r="CS8" s="9" t="s">
        <v>2629</v>
      </c>
      <c r="CT8" s="9" t="s">
        <v>2630</v>
      </c>
      <c r="CU8" s="9" t="s">
        <v>2631</v>
      </c>
      <c r="CV8" s="9" t="s">
        <v>2628</v>
      </c>
      <c r="CW8" s="9" t="s">
        <v>2629</v>
      </c>
      <c r="CX8" s="9" t="s">
        <v>2630</v>
      </c>
      <c r="CY8" s="9" t="s">
        <v>2631</v>
      </c>
      <c r="CZ8" s="9" t="s">
        <v>2628</v>
      </c>
      <c r="DA8" s="9" t="s">
        <v>2629</v>
      </c>
      <c r="DB8" s="9" t="s">
        <v>2630</v>
      </c>
      <c r="DC8" s="9" t="s">
        <v>2631</v>
      </c>
      <c r="DD8" s="9" t="s">
        <v>2628</v>
      </c>
      <c r="DE8" s="9" t="s">
        <v>2629</v>
      </c>
      <c r="DF8" s="9" t="s">
        <v>2630</v>
      </c>
      <c r="DG8" s="9" t="s">
        <v>2631</v>
      </c>
      <c r="DH8" s="9" t="s">
        <v>2628</v>
      </c>
      <c r="DI8" s="9" t="s">
        <v>2629</v>
      </c>
      <c r="DJ8" s="9" t="s">
        <v>2630</v>
      </c>
      <c r="DK8" s="9" t="s">
        <v>2631</v>
      </c>
      <c r="DL8" s="9" t="s">
        <v>2628</v>
      </c>
      <c r="DM8" s="9" t="s">
        <v>2629</v>
      </c>
      <c r="DN8" s="9" t="s">
        <v>2630</v>
      </c>
      <c r="DO8" s="9" t="s">
        <v>2631</v>
      </c>
      <c r="DP8" s="9" t="s">
        <v>2628</v>
      </c>
      <c r="DQ8" s="9" t="s">
        <v>2629</v>
      </c>
      <c r="DR8" s="9" t="s">
        <v>2630</v>
      </c>
      <c r="DS8" s="9" t="s">
        <v>2631</v>
      </c>
      <c r="DT8" s="9" t="s">
        <v>2628</v>
      </c>
      <c r="DU8" s="9" t="s">
        <v>2629</v>
      </c>
      <c r="DV8" s="9" t="s">
        <v>2630</v>
      </c>
      <c r="DW8" s="9" t="s">
        <v>2631</v>
      </c>
      <c r="DX8" s="9" t="s">
        <v>2628</v>
      </c>
      <c r="DY8" s="9" t="s">
        <v>2629</v>
      </c>
      <c r="DZ8" s="9" t="s">
        <v>2630</v>
      </c>
      <c r="EA8" s="9" t="s">
        <v>2631</v>
      </c>
      <c r="EB8" s="9" t="s">
        <v>2628</v>
      </c>
      <c r="EC8" s="9" t="s">
        <v>2629</v>
      </c>
      <c r="ED8" s="9" t="s">
        <v>2630</v>
      </c>
      <c r="EE8" s="9" t="s">
        <v>2631</v>
      </c>
      <c r="EF8" s="9" t="s">
        <v>2628</v>
      </c>
      <c r="EG8" s="9" t="s">
        <v>2629</v>
      </c>
      <c r="EH8" s="9" t="s">
        <v>2630</v>
      </c>
      <c r="EI8" s="9" t="s">
        <v>2631</v>
      </c>
      <c r="EJ8" s="9" t="s">
        <v>2628</v>
      </c>
      <c r="EK8" s="9" t="s">
        <v>2629</v>
      </c>
      <c r="EL8" s="9" t="s">
        <v>2630</v>
      </c>
      <c r="EM8" s="9" t="s">
        <v>2631</v>
      </c>
      <c r="EN8" s="9" t="s">
        <v>2628</v>
      </c>
      <c r="EO8" s="9" t="s">
        <v>2629</v>
      </c>
      <c r="EP8" s="9" t="s">
        <v>2630</v>
      </c>
      <c r="EQ8" s="9" t="s">
        <v>2631</v>
      </c>
      <c r="ER8" s="9" t="s">
        <v>2628</v>
      </c>
      <c r="ES8" s="9" t="s">
        <v>2629</v>
      </c>
      <c r="ET8" s="9" t="s">
        <v>2630</v>
      </c>
      <c r="EU8" s="9" t="s">
        <v>2631</v>
      </c>
      <c r="EV8" s="9" t="s">
        <v>2628</v>
      </c>
      <c r="EW8" s="9" t="s">
        <v>2629</v>
      </c>
      <c r="EX8" s="9" t="s">
        <v>2630</v>
      </c>
      <c r="EY8" s="9" t="s">
        <v>2631</v>
      </c>
      <c r="EZ8" s="9" t="s">
        <v>2628</v>
      </c>
      <c r="FA8" s="9" t="s">
        <v>2629</v>
      </c>
      <c r="FB8" s="9" t="s">
        <v>2630</v>
      </c>
      <c r="FC8" s="9" t="s">
        <v>2631</v>
      </c>
      <c r="FD8" s="9" t="s">
        <v>2628</v>
      </c>
      <c r="FE8" s="9" t="s">
        <v>2629</v>
      </c>
      <c r="FF8" s="9" t="s">
        <v>2630</v>
      </c>
      <c r="FG8" s="9" t="s">
        <v>2631</v>
      </c>
      <c r="FH8" s="9" t="s">
        <v>2628</v>
      </c>
      <c r="FI8" s="9" t="s">
        <v>2629</v>
      </c>
      <c r="FJ8" s="9" t="s">
        <v>2630</v>
      </c>
      <c r="FK8" s="9" t="s">
        <v>2631</v>
      </c>
      <c r="FL8" s="9" t="s">
        <v>2628</v>
      </c>
      <c r="FM8" s="9" t="s">
        <v>2629</v>
      </c>
      <c r="FN8" s="9" t="s">
        <v>2630</v>
      </c>
      <c r="FO8" s="9" t="s">
        <v>2631</v>
      </c>
      <c r="FP8" s="9" t="s">
        <v>2628</v>
      </c>
      <c r="FQ8" s="9" t="s">
        <v>2629</v>
      </c>
      <c r="FR8" s="9" t="s">
        <v>2630</v>
      </c>
      <c r="FS8" s="9" t="s">
        <v>2631</v>
      </c>
      <c r="FT8" s="9" t="s">
        <v>2628</v>
      </c>
      <c r="FU8" s="9" t="s">
        <v>2629</v>
      </c>
      <c r="FV8" s="9" t="s">
        <v>2630</v>
      </c>
      <c r="FW8" s="9" t="s">
        <v>2631</v>
      </c>
      <c r="FX8" s="9" t="s">
        <v>2628</v>
      </c>
      <c r="FY8" s="9" t="s">
        <v>2629</v>
      </c>
      <c r="FZ8" s="9" t="s">
        <v>2630</v>
      </c>
      <c r="GA8" s="9" t="s">
        <v>2631</v>
      </c>
      <c r="GB8" s="9" t="s">
        <v>2628</v>
      </c>
      <c r="GC8" s="9" t="s">
        <v>2629</v>
      </c>
      <c r="GD8" s="9" t="s">
        <v>2630</v>
      </c>
      <c r="GE8" s="9" t="s">
        <v>2631</v>
      </c>
      <c r="GF8" s="9" t="s">
        <v>2628</v>
      </c>
      <c r="GG8" s="9" t="s">
        <v>2629</v>
      </c>
      <c r="GH8" s="9" t="s">
        <v>2630</v>
      </c>
      <c r="GI8" s="9" t="s">
        <v>2631</v>
      </c>
      <c r="GJ8" s="9" t="s">
        <v>2628</v>
      </c>
      <c r="GK8" s="9" t="s">
        <v>2629</v>
      </c>
      <c r="GL8" s="9" t="s">
        <v>2630</v>
      </c>
      <c r="GM8" s="9" t="s">
        <v>2631</v>
      </c>
      <c r="GN8" s="9" t="s">
        <v>2628</v>
      </c>
      <c r="GO8" s="9" t="s">
        <v>2629</v>
      </c>
      <c r="GP8" s="9" t="s">
        <v>2630</v>
      </c>
      <c r="GQ8" s="9" t="s">
        <v>2631</v>
      </c>
      <c r="GR8" s="9" t="s">
        <v>2628</v>
      </c>
      <c r="GS8" s="9" t="s">
        <v>2629</v>
      </c>
      <c r="GT8" s="9" t="s">
        <v>2630</v>
      </c>
      <c r="GU8" s="9" t="s">
        <v>2631</v>
      </c>
      <c r="GV8" s="9" t="s">
        <v>2628</v>
      </c>
      <c r="GW8" s="9" t="s">
        <v>2629</v>
      </c>
      <c r="GX8" s="9" t="s">
        <v>2630</v>
      </c>
      <c r="GY8" s="9" t="s">
        <v>2631</v>
      </c>
      <c r="GZ8" s="9" t="s">
        <v>2628</v>
      </c>
      <c r="HA8" s="9" t="s">
        <v>2629</v>
      </c>
      <c r="HB8" s="9" t="s">
        <v>2630</v>
      </c>
      <c r="HC8" s="9" t="s">
        <v>2631</v>
      </c>
      <c r="HD8" s="9" t="s">
        <v>2628</v>
      </c>
      <c r="HE8" s="9" t="s">
        <v>2629</v>
      </c>
      <c r="HF8" s="9" t="s">
        <v>2630</v>
      </c>
      <c r="HG8" s="9" t="s">
        <v>2631</v>
      </c>
      <c r="HH8" s="9" t="s">
        <v>2628</v>
      </c>
      <c r="HI8" s="9" t="s">
        <v>2629</v>
      </c>
      <c r="HJ8" s="9" t="s">
        <v>2630</v>
      </c>
      <c r="HK8" s="9" t="s">
        <v>2631</v>
      </c>
      <c r="HL8" s="9" t="s">
        <v>2628</v>
      </c>
      <c r="HM8" s="9" t="s">
        <v>2629</v>
      </c>
      <c r="HN8" s="9" t="s">
        <v>2630</v>
      </c>
      <c r="HO8" s="9" t="s">
        <v>2631</v>
      </c>
      <c r="HP8" s="9" t="s">
        <v>2628</v>
      </c>
      <c r="HQ8" s="9" t="s">
        <v>2629</v>
      </c>
      <c r="HR8" s="9" t="s">
        <v>2630</v>
      </c>
      <c r="HS8" s="9" t="s">
        <v>2631</v>
      </c>
      <c r="HT8" s="9" t="s">
        <v>2628</v>
      </c>
      <c r="HU8" s="9" t="s">
        <v>2629</v>
      </c>
      <c r="HV8" s="9" t="s">
        <v>2630</v>
      </c>
      <c r="HW8" s="9" t="s">
        <v>2631</v>
      </c>
      <c r="HX8" s="9" t="s">
        <v>2628</v>
      </c>
      <c r="HY8" s="9" t="s">
        <v>2629</v>
      </c>
      <c r="HZ8" s="9" t="s">
        <v>2630</v>
      </c>
      <c r="IA8" s="9" t="s">
        <v>2631</v>
      </c>
      <c r="IB8" s="9" t="s">
        <v>2628</v>
      </c>
      <c r="IC8" s="9" t="s">
        <v>2629</v>
      </c>
      <c r="ID8" s="9" t="s">
        <v>2630</v>
      </c>
      <c r="IE8" s="9" t="s">
        <v>2631</v>
      </c>
      <c r="IF8" s="9" t="s">
        <v>2628</v>
      </c>
      <c r="IG8" s="9" t="s">
        <v>2629</v>
      </c>
      <c r="IH8" s="9" t="s">
        <v>2630</v>
      </c>
      <c r="II8" s="9" t="s">
        <v>2631</v>
      </c>
      <c r="IJ8" s="9" t="s">
        <v>2628</v>
      </c>
      <c r="IK8" s="9" t="s">
        <v>2629</v>
      </c>
      <c r="IL8" s="9" t="s">
        <v>2630</v>
      </c>
      <c r="IM8" s="9" t="s">
        <v>2631</v>
      </c>
      <c r="IN8" s="9" t="s">
        <v>2628</v>
      </c>
      <c r="IO8" s="9" t="s">
        <v>2629</v>
      </c>
      <c r="IP8" s="9" t="s">
        <v>2630</v>
      </c>
      <c r="IQ8" s="9" t="s">
        <v>2631</v>
      </c>
      <c r="IR8" s="9" t="s">
        <v>2628</v>
      </c>
      <c r="IS8" s="9" t="s">
        <v>2629</v>
      </c>
      <c r="IT8" s="9" t="s">
        <v>2630</v>
      </c>
      <c r="IU8" s="9" t="s">
        <v>2631</v>
      </c>
      <c r="IV8" s="9" t="s">
        <v>2628</v>
      </c>
      <c r="IW8" s="9" t="s">
        <v>2629</v>
      </c>
      <c r="IX8" s="9" t="s">
        <v>2630</v>
      </c>
      <c r="IY8" s="9" t="s">
        <v>2631</v>
      </c>
      <c r="IZ8" s="9" t="s">
        <v>2628</v>
      </c>
      <c r="JA8" s="9" t="s">
        <v>2629</v>
      </c>
      <c r="JB8" s="9" t="s">
        <v>2630</v>
      </c>
      <c r="JC8" s="9" t="s">
        <v>2631</v>
      </c>
      <c r="JD8" s="9" t="s">
        <v>2628</v>
      </c>
      <c r="JE8" s="9" t="s">
        <v>2629</v>
      </c>
      <c r="JF8" s="9" t="s">
        <v>2630</v>
      </c>
      <c r="JG8" s="9" t="s">
        <v>2631</v>
      </c>
      <c r="JH8" s="9" t="s">
        <v>2628</v>
      </c>
      <c r="JI8" s="9" t="s">
        <v>2629</v>
      </c>
      <c r="JJ8" s="9" t="s">
        <v>2630</v>
      </c>
      <c r="JK8" s="9" t="s">
        <v>2631</v>
      </c>
      <c r="JL8" s="9" t="s">
        <v>2628</v>
      </c>
      <c r="JM8" s="9" t="s">
        <v>2629</v>
      </c>
      <c r="JN8" s="9" t="s">
        <v>2630</v>
      </c>
      <c r="JO8" s="9" t="s">
        <v>2631</v>
      </c>
      <c r="JP8" s="9" t="s">
        <v>2628</v>
      </c>
      <c r="JQ8" s="9" t="s">
        <v>2629</v>
      </c>
      <c r="JR8" s="9" t="s">
        <v>2630</v>
      </c>
      <c r="JS8" s="9" t="s">
        <v>2631</v>
      </c>
      <c r="JT8" s="9" t="s">
        <v>2628</v>
      </c>
      <c r="JU8" s="9" t="s">
        <v>2629</v>
      </c>
      <c r="JV8" s="9" t="s">
        <v>2630</v>
      </c>
      <c r="JW8" s="9" t="s">
        <v>2631</v>
      </c>
      <c r="JX8" s="9" t="s">
        <v>2628</v>
      </c>
      <c r="JY8" s="9" t="s">
        <v>2629</v>
      </c>
      <c r="JZ8" s="9" t="s">
        <v>2630</v>
      </c>
      <c r="KA8" s="9" t="s">
        <v>2631</v>
      </c>
      <c r="KB8" s="9" t="s">
        <v>2628</v>
      </c>
      <c r="KC8" s="9" t="s">
        <v>2629</v>
      </c>
      <c r="KD8" s="9" t="s">
        <v>2630</v>
      </c>
      <c r="KE8" s="9" t="s">
        <v>2631</v>
      </c>
      <c r="KF8" s="9" t="s">
        <v>2628</v>
      </c>
      <c r="KG8" s="9" t="s">
        <v>2629</v>
      </c>
      <c r="KH8" s="9" t="s">
        <v>2630</v>
      </c>
      <c r="KI8" s="9" t="s">
        <v>2631</v>
      </c>
      <c r="KJ8" s="9" t="s">
        <v>2628</v>
      </c>
      <c r="KK8" s="9" t="s">
        <v>2629</v>
      </c>
      <c r="KL8" s="9" t="s">
        <v>2630</v>
      </c>
      <c r="KM8" s="9" t="s">
        <v>2631</v>
      </c>
      <c r="KN8" s="9" t="s">
        <v>2628</v>
      </c>
      <c r="KO8" s="9" t="s">
        <v>2629</v>
      </c>
      <c r="KP8" s="9" t="s">
        <v>2630</v>
      </c>
      <c r="KQ8" s="9" t="s">
        <v>2631</v>
      </c>
      <c r="KR8" s="9" t="s">
        <v>2628</v>
      </c>
      <c r="KS8" s="9" t="s">
        <v>2629</v>
      </c>
      <c r="KT8" s="9" t="s">
        <v>2630</v>
      </c>
      <c r="KU8" s="9" t="s">
        <v>2631</v>
      </c>
      <c r="KV8" s="9" t="s">
        <v>2628</v>
      </c>
      <c r="KW8" s="9" t="s">
        <v>2629</v>
      </c>
      <c r="KX8" s="9" t="s">
        <v>2630</v>
      </c>
      <c r="KY8" s="9" t="s">
        <v>2631</v>
      </c>
      <c r="KZ8" s="9" t="s">
        <v>2628</v>
      </c>
      <c r="LA8" s="9" t="s">
        <v>2629</v>
      </c>
      <c r="LB8" s="9" t="s">
        <v>2630</v>
      </c>
      <c r="LC8" s="9" t="s">
        <v>2631</v>
      </c>
      <c r="LD8" s="9" t="s">
        <v>2628</v>
      </c>
      <c r="LE8" s="9" t="s">
        <v>2629</v>
      </c>
      <c r="LF8" s="9" t="s">
        <v>2630</v>
      </c>
      <c r="LG8" s="9" t="s">
        <v>2631</v>
      </c>
      <c r="LH8" s="9" t="s">
        <v>2628</v>
      </c>
      <c r="LI8" s="9" t="s">
        <v>2629</v>
      </c>
      <c r="LJ8" s="9" t="s">
        <v>2630</v>
      </c>
      <c r="LK8" s="9" t="s">
        <v>2631</v>
      </c>
      <c r="LL8" s="9" t="s">
        <v>2628</v>
      </c>
      <c r="LM8" s="9" t="s">
        <v>2629</v>
      </c>
      <c r="LN8" s="9" t="s">
        <v>2630</v>
      </c>
      <c r="LO8" s="9" t="s">
        <v>2631</v>
      </c>
      <c r="LP8" s="9" t="s">
        <v>2628</v>
      </c>
      <c r="LQ8" s="9" t="s">
        <v>2629</v>
      </c>
      <c r="LR8" s="9" t="s">
        <v>2630</v>
      </c>
      <c r="LS8" s="9" t="s">
        <v>2631</v>
      </c>
      <c r="LT8" s="9" t="s">
        <v>2628</v>
      </c>
      <c r="LU8" s="9" t="s">
        <v>2629</v>
      </c>
      <c r="LV8" s="9" t="s">
        <v>2630</v>
      </c>
      <c r="LW8" s="9" t="s">
        <v>2631</v>
      </c>
      <c r="LX8" s="9" t="s">
        <v>2628</v>
      </c>
      <c r="LY8" s="9" t="s">
        <v>2629</v>
      </c>
      <c r="LZ8" s="9" t="s">
        <v>2630</v>
      </c>
      <c r="MA8" s="9" t="s">
        <v>2631</v>
      </c>
      <c r="MB8" s="9" t="s">
        <v>2628</v>
      </c>
      <c r="MC8" s="9" t="s">
        <v>2629</v>
      </c>
      <c r="MD8" s="9" t="s">
        <v>2630</v>
      </c>
      <c r="ME8" s="9" t="s">
        <v>2631</v>
      </c>
      <c r="MF8" s="9" t="s">
        <v>2628</v>
      </c>
      <c r="MG8" s="9" t="s">
        <v>2629</v>
      </c>
      <c r="MH8" s="9" t="s">
        <v>2630</v>
      </c>
      <c r="MI8" s="9" t="s">
        <v>2631</v>
      </c>
      <c r="MJ8" s="9" t="s">
        <v>2628</v>
      </c>
      <c r="MK8" s="9" t="s">
        <v>2629</v>
      </c>
      <c r="ML8" s="9" t="s">
        <v>2630</v>
      </c>
      <c r="MM8" s="9" t="s">
        <v>2631</v>
      </c>
      <c r="MN8" s="9" t="s">
        <v>2628</v>
      </c>
      <c r="MO8" s="9" t="s">
        <v>2629</v>
      </c>
      <c r="MP8" s="9" t="s">
        <v>2630</v>
      </c>
      <c r="MQ8" s="9" t="s">
        <v>2631</v>
      </c>
      <c r="MR8" s="9" t="s">
        <v>2628</v>
      </c>
      <c r="MS8" s="9" t="s">
        <v>2629</v>
      </c>
      <c r="MT8" s="9" t="s">
        <v>2630</v>
      </c>
      <c r="MU8" s="9" t="s">
        <v>2631</v>
      </c>
      <c r="MV8" s="9" t="s">
        <v>2628</v>
      </c>
      <c r="MW8" s="9" t="s">
        <v>2629</v>
      </c>
      <c r="MX8" s="9" t="s">
        <v>2630</v>
      </c>
      <c r="MY8" s="9" t="s">
        <v>2631</v>
      </c>
      <c r="MZ8" s="9" t="s">
        <v>2628</v>
      </c>
      <c r="NA8" s="9" t="s">
        <v>2629</v>
      </c>
      <c r="NB8" s="9" t="s">
        <v>2630</v>
      </c>
      <c r="NC8" s="9" t="s">
        <v>2631</v>
      </c>
      <c r="ND8" s="9" t="s">
        <v>2628</v>
      </c>
      <c r="NE8" s="9" t="s">
        <v>2629</v>
      </c>
      <c r="NF8" s="9" t="s">
        <v>2630</v>
      </c>
      <c r="NG8" s="9" t="s">
        <v>2631</v>
      </c>
      <c r="NH8" s="9" t="s">
        <v>2628</v>
      </c>
      <c r="NI8" s="9" t="s">
        <v>2629</v>
      </c>
      <c r="NJ8" s="9" t="s">
        <v>2630</v>
      </c>
      <c r="NK8" s="9" t="s">
        <v>2631</v>
      </c>
      <c r="NL8" s="9" t="s">
        <v>2628</v>
      </c>
      <c r="NM8" s="9" t="s">
        <v>2629</v>
      </c>
      <c r="NN8" s="9" t="s">
        <v>2630</v>
      </c>
      <c r="NO8" s="9" t="s">
        <v>2631</v>
      </c>
      <c r="NP8" s="9" t="s">
        <v>2628</v>
      </c>
      <c r="NQ8" s="9" t="s">
        <v>2629</v>
      </c>
      <c r="NR8" s="9" t="s">
        <v>2630</v>
      </c>
      <c r="NS8" s="9" t="s">
        <v>2631</v>
      </c>
      <c r="NT8" s="9" t="s">
        <v>2628</v>
      </c>
      <c r="NU8" s="9" t="s">
        <v>2629</v>
      </c>
      <c r="NV8" s="9" t="s">
        <v>2630</v>
      </c>
      <c r="NW8" s="9" t="s">
        <v>2631</v>
      </c>
      <c r="NX8" s="9" t="s">
        <v>2628</v>
      </c>
      <c r="NY8" s="9" t="s">
        <v>2629</v>
      </c>
      <c r="NZ8" s="9" t="s">
        <v>2630</v>
      </c>
      <c r="OA8" s="9" t="s">
        <v>2631</v>
      </c>
      <c r="OB8" s="9" t="s">
        <v>2628</v>
      </c>
      <c r="OC8" s="9" t="s">
        <v>2629</v>
      </c>
      <c r="OD8" s="9" t="s">
        <v>2630</v>
      </c>
      <c r="OE8" s="9" t="s">
        <v>2631</v>
      </c>
      <c r="OF8" s="9" t="s">
        <v>2628</v>
      </c>
      <c r="OG8" s="9" t="s">
        <v>2629</v>
      </c>
      <c r="OH8" s="9" t="s">
        <v>2630</v>
      </c>
      <c r="OI8" s="9" t="s">
        <v>2631</v>
      </c>
      <c r="OJ8" s="9" t="s">
        <v>2628</v>
      </c>
      <c r="OK8" s="9" t="s">
        <v>2629</v>
      </c>
      <c r="OL8" s="9" t="s">
        <v>2630</v>
      </c>
      <c r="OM8" s="9" t="s">
        <v>2631</v>
      </c>
      <c r="ON8" s="9" t="s">
        <v>2628</v>
      </c>
      <c r="OO8" s="9" t="s">
        <v>2629</v>
      </c>
      <c r="OP8" s="9" t="s">
        <v>2630</v>
      </c>
      <c r="OQ8" s="9" t="s">
        <v>2631</v>
      </c>
      <c r="OR8" s="9" t="s">
        <v>2628</v>
      </c>
      <c r="OS8" s="9" t="s">
        <v>2629</v>
      </c>
      <c r="OT8" s="9" t="s">
        <v>2630</v>
      </c>
      <c r="OU8" s="9" t="s">
        <v>2631</v>
      </c>
      <c r="OV8" s="9" t="s">
        <v>2628</v>
      </c>
      <c r="OW8" s="9" t="s">
        <v>2629</v>
      </c>
      <c r="OX8" s="9" t="s">
        <v>2630</v>
      </c>
      <c r="OY8" s="9" t="s">
        <v>2631</v>
      </c>
      <c r="OZ8" s="9" t="s">
        <v>2628</v>
      </c>
      <c r="PA8" s="9" t="s">
        <v>2629</v>
      </c>
      <c r="PB8" s="9" t="s">
        <v>2630</v>
      </c>
      <c r="PC8" s="9" t="s">
        <v>2631</v>
      </c>
      <c r="PD8" s="9" t="s">
        <v>2628</v>
      </c>
      <c r="PE8" s="9" t="s">
        <v>2629</v>
      </c>
      <c r="PF8" s="9" t="s">
        <v>2630</v>
      </c>
      <c r="PG8" s="9" t="s">
        <v>2631</v>
      </c>
      <c r="PH8" s="9" t="s">
        <v>2628</v>
      </c>
      <c r="PI8" s="9" t="s">
        <v>2629</v>
      </c>
      <c r="PJ8" s="9" t="s">
        <v>2630</v>
      </c>
      <c r="PK8" s="9" t="s">
        <v>2631</v>
      </c>
      <c r="PL8" s="9" t="s">
        <v>2628</v>
      </c>
      <c r="PM8" s="9" t="s">
        <v>2629</v>
      </c>
      <c r="PN8" s="9" t="s">
        <v>2630</v>
      </c>
      <c r="PO8" s="9" t="s">
        <v>2631</v>
      </c>
      <c r="PP8" s="9" t="s">
        <v>2628</v>
      </c>
      <c r="PQ8" s="9" t="s">
        <v>2629</v>
      </c>
      <c r="PR8" s="9" t="s">
        <v>2630</v>
      </c>
      <c r="PS8" s="9" t="s">
        <v>2631</v>
      </c>
      <c r="PT8" s="9" t="s">
        <v>2628</v>
      </c>
      <c r="PU8" s="9" t="s">
        <v>2629</v>
      </c>
      <c r="PV8" s="9" t="s">
        <v>2630</v>
      </c>
      <c r="PW8" s="9" t="s">
        <v>2631</v>
      </c>
      <c r="PX8" s="9" t="s">
        <v>2628</v>
      </c>
      <c r="PY8" s="9" t="s">
        <v>2629</v>
      </c>
      <c r="PZ8" s="9" t="s">
        <v>2630</v>
      </c>
      <c r="QA8" s="9" t="s">
        <v>2631</v>
      </c>
      <c r="QB8" s="9" t="s">
        <v>2628</v>
      </c>
      <c r="QC8" s="9" t="s">
        <v>2629</v>
      </c>
      <c r="QD8" s="9" t="s">
        <v>2630</v>
      </c>
      <c r="QE8" s="9" t="s">
        <v>2631</v>
      </c>
      <c r="QF8" s="9" t="s">
        <v>2628</v>
      </c>
      <c r="QG8" s="9" t="s">
        <v>2629</v>
      </c>
      <c r="QH8" s="9" t="s">
        <v>2630</v>
      </c>
      <c r="QI8" s="9" t="s">
        <v>2631</v>
      </c>
      <c r="QJ8" s="9" t="s">
        <v>2628</v>
      </c>
      <c r="QK8" s="9" t="s">
        <v>2629</v>
      </c>
      <c r="QL8" s="9" t="s">
        <v>2630</v>
      </c>
      <c r="QM8" s="9" t="s">
        <v>2631</v>
      </c>
      <c r="QN8" s="9" t="s">
        <v>2628</v>
      </c>
      <c r="QO8" s="9" t="s">
        <v>2629</v>
      </c>
      <c r="QP8" s="9" t="s">
        <v>2630</v>
      </c>
      <c r="QQ8" s="9" t="s">
        <v>2631</v>
      </c>
      <c r="QR8" s="9" t="s">
        <v>2628</v>
      </c>
      <c r="QS8" s="9" t="s">
        <v>2629</v>
      </c>
      <c r="QT8" s="9" t="s">
        <v>2630</v>
      </c>
      <c r="QU8" s="9" t="s">
        <v>2631</v>
      </c>
      <c r="QV8" s="9" t="s">
        <v>2628</v>
      </c>
      <c r="QW8" s="9" t="s">
        <v>2629</v>
      </c>
      <c r="QX8" s="9" t="s">
        <v>2630</v>
      </c>
      <c r="QY8" s="9" t="s">
        <v>2631</v>
      </c>
      <c r="QZ8" s="9" t="s">
        <v>2628</v>
      </c>
      <c r="RA8" s="9" t="s">
        <v>2629</v>
      </c>
      <c r="RB8" s="9" t="s">
        <v>2630</v>
      </c>
      <c r="RC8" s="9" t="s">
        <v>2631</v>
      </c>
      <c r="RD8" s="9" t="s">
        <v>2628</v>
      </c>
      <c r="RE8" s="9" t="s">
        <v>2629</v>
      </c>
      <c r="RF8" s="9" t="s">
        <v>2630</v>
      </c>
      <c r="RG8" s="9" t="s">
        <v>2631</v>
      </c>
      <c r="RH8" s="9" t="s">
        <v>2628</v>
      </c>
      <c r="RI8" s="9" t="s">
        <v>2629</v>
      </c>
      <c r="RJ8" s="9" t="s">
        <v>2630</v>
      </c>
      <c r="RK8" s="9" t="s">
        <v>2631</v>
      </c>
      <c r="RL8" s="9" t="s">
        <v>2628</v>
      </c>
      <c r="RM8" s="9" t="s">
        <v>2629</v>
      </c>
      <c r="RN8" s="9" t="s">
        <v>2630</v>
      </c>
      <c r="RO8" s="9" t="s">
        <v>2631</v>
      </c>
      <c r="RP8" s="9" t="s">
        <v>2628</v>
      </c>
      <c r="RQ8" s="9" t="s">
        <v>2629</v>
      </c>
      <c r="RR8" s="9" t="s">
        <v>2630</v>
      </c>
      <c r="RS8" s="9" t="s">
        <v>2631</v>
      </c>
      <c r="RT8" s="9" t="s">
        <v>2628</v>
      </c>
      <c r="RU8" s="9" t="s">
        <v>2629</v>
      </c>
      <c r="RV8" s="9" t="s">
        <v>2630</v>
      </c>
      <c r="RW8" s="9" t="s">
        <v>2631</v>
      </c>
      <c r="RX8" s="9" t="s">
        <v>2628</v>
      </c>
      <c r="RY8" s="9" t="s">
        <v>2629</v>
      </c>
      <c r="RZ8" s="9" t="s">
        <v>2630</v>
      </c>
      <c r="SA8" s="9" t="s">
        <v>2631</v>
      </c>
      <c r="SB8" s="9" t="s">
        <v>2628</v>
      </c>
      <c r="SC8" s="9" t="s">
        <v>2629</v>
      </c>
      <c r="SD8" s="9" t="s">
        <v>2630</v>
      </c>
      <c r="SE8" s="9" t="s">
        <v>2631</v>
      </c>
      <c r="SF8" s="9" t="s">
        <v>2628</v>
      </c>
      <c r="SG8" s="9" t="s">
        <v>2629</v>
      </c>
      <c r="SH8" s="9" t="s">
        <v>2630</v>
      </c>
      <c r="SI8" s="9" t="s">
        <v>2631</v>
      </c>
      <c r="SJ8" s="9" t="s">
        <v>2628</v>
      </c>
      <c r="SK8" s="9" t="s">
        <v>2629</v>
      </c>
      <c r="SL8" s="9" t="s">
        <v>2630</v>
      </c>
      <c r="SM8" s="9" t="s">
        <v>2631</v>
      </c>
      <c r="SN8" s="9" t="s">
        <v>2628</v>
      </c>
      <c r="SO8" s="9" t="s">
        <v>2629</v>
      </c>
      <c r="SP8" s="9" t="s">
        <v>2630</v>
      </c>
      <c r="SQ8" s="9" t="s">
        <v>2631</v>
      </c>
      <c r="SR8" s="9" t="s">
        <v>2628</v>
      </c>
      <c r="SS8" s="9" t="s">
        <v>2629</v>
      </c>
      <c r="ST8" s="9" t="s">
        <v>2630</v>
      </c>
      <c r="SU8" s="9" t="s">
        <v>2631</v>
      </c>
      <c r="SV8" s="9" t="s">
        <v>2628</v>
      </c>
      <c r="SW8" s="9" t="s">
        <v>2629</v>
      </c>
      <c r="SX8" s="9" t="s">
        <v>2630</v>
      </c>
      <c r="SY8" s="9" t="s">
        <v>2631</v>
      </c>
      <c r="SZ8" s="9" t="s">
        <v>2628</v>
      </c>
      <c r="TA8" s="9" t="s">
        <v>2629</v>
      </c>
      <c r="TB8" s="9" t="s">
        <v>2630</v>
      </c>
      <c r="TC8" s="9" t="s">
        <v>2631</v>
      </c>
      <c r="TD8" s="9" t="s">
        <v>2628</v>
      </c>
      <c r="TE8" s="9" t="s">
        <v>2629</v>
      </c>
      <c r="TF8" s="9" t="s">
        <v>2630</v>
      </c>
      <c r="TG8" s="9" t="s">
        <v>2631</v>
      </c>
      <c r="TH8" s="9" t="s">
        <v>2628</v>
      </c>
      <c r="TI8" s="9" t="s">
        <v>2629</v>
      </c>
      <c r="TJ8" s="9" t="s">
        <v>2630</v>
      </c>
      <c r="TK8" s="9" t="s">
        <v>2631</v>
      </c>
      <c r="TL8" s="9" t="s">
        <v>2628</v>
      </c>
      <c r="TM8" s="9" t="s">
        <v>2629</v>
      </c>
      <c r="TN8" s="9" t="s">
        <v>2630</v>
      </c>
      <c r="TO8" s="9" t="s">
        <v>2631</v>
      </c>
      <c r="TP8" s="9" t="s">
        <v>2628</v>
      </c>
      <c r="TQ8" s="9" t="s">
        <v>2629</v>
      </c>
      <c r="TR8" s="9" t="s">
        <v>2630</v>
      </c>
      <c r="TS8" s="9" t="s">
        <v>2631</v>
      </c>
      <c r="TT8" s="9" t="s">
        <v>2628</v>
      </c>
      <c r="TU8" s="9" t="s">
        <v>2629</v>
      </c>
      <c r="TV8" s="9" t="s">
        <v>2630</v>
      </c>
      <c r="TW8" s="9" t="s">
        <v>2631</v>
      </c>
      <c r="TX8" s="9" t="s">
        <v>2628</v>
      </c>
      <c r="TY8" s="9" t="s">
        <v>2629</v>
      </c>
      <c r="TZ8" s="9" t="s">
        <v>2630</v>
      </c>
      <c r="UA8" s="9" t="s">
        <v>2631</v>
      </c>
      <c r="UB8" s="9" t="s">
        <v>2628</v>
      </c>
      <c r="UC8" s="9" t="s">
        <v>2629</v>
      </c>
      <c r="UD8" s="9" t="s">
        <v>2630</v>
      </c>
      <c r="UE8" s="9" t="s">
        <v>2631</v>
      </c>
      <c r="UF8" s="9" t="s">
        <v>2628</v>
      </c>
      <c r="UG8" s="9" t="s">
        <v>2629</v>
      </c>
      <c r="UH8" s="9" t="s">
        <v>2630</v>
      </c>
      <c r="UI8" s="9" t="s">
        <v>2631</v>
      </c>
      <c r="UJ8" s="9" t="s">
        <v>2628</v>
      </c>
      <c r="UK8" s="9" t="s">
        <v>2629</v>
      </c>
      <c r="UL8" s="9" t="s">
        <v>2630</v>
      </c>
      <c r="UM8" s="9" t="s">
        <v>2631</v>
      </c>
      <c r="UN8" s="9" t="s">
        <v>2628</v>
      </c>
      <c r="UO8" s="9" t="s">
        <v>2629</v>
      </c>
      <c r="UP8" s="9" t="s">
        <v>2630</v>
      </c>
      <c r="UQ8" s="9" t="s">
        <v>2631</v>
      </c>
      <c r="UR8" s="9" t="s">
        <v>2628</v>
      </c>
      <c r="US8" s="9" t="s">
        <v>2629</v>
      </c>
      <c r="UT8" s="9" t="s">
        <v>2630</v>
      </c>
      <c r="UU8" s="9" t="s">
        <v>2631</v>
      </c>
      <c r="UV8" s="9" t="s">
        <v>2628</v>
      </c>
      <c r="UW8" s="9" t="s">
        <v>2629</v>
      </c>
      <c r="UX8" s="9" t="s">
        <v>2630</v>
      </c>
      <c r="UY8" s="9" t="s">
        <v>2631</v>
      </c>
      <c r="UZ8" s="9" t="s">
        <v>2628</v>
      </c>
      <c r="VA8" s="9" t="s">
        <v>2629</v>
      </c>
      <c r="VB8" s="9" t="s">
        <v>2630</v>
      </c>
      <c r="VC8" s="9" t="s">
        <v>2631</v>
      </c>
      <c r="VD8" s="9" t="s">
        <v>2628</v>
      </c>
      <c r="VE8" s="9" t="s">
        <v>2629</v>
      </c>
      <c r="VF8" s="9" t="s">
        <v>2630</v>
      </c>
      <c r="VG8" s="9" t="s">
        <v>2631</v>
      </c>
      <c r="VH8" s="9" t="s">
        <v>2628</v>
      </c>
      <c r="VI8" s="9" t="s">
        <v>2629</v>
      </c>
      <c r="VJ8" s="9" t="s">
        <v>2630</v>
      </c>
      <c r="VK8" s="9" t="s">
        <v>2631</v>
      </c>
      <c r="VL8" s="9" t="s">
        <v>2628</v>
      </c>
      <c r="VM8" s="9" t="s">
        <v>2629</v>
      </c>
      <c r="VN8" s="9" t="s">
        <v>2630</v>
      </c>
      <c r="VO8" s="9" t="s">
        <v>2631</v>
      </c>
      <c r="VP8" s="9" t="s">
        <v>2628</v>
      </c>
      <c r="VQ8" s="9" t="s">
        <v>2629</v>
      </c>
      <c r="VR8" s="9" t="s">
        <v>2630</v>
      </c>
      <c r="VS8" s="9" t="s">
        <v>2631</v>
      </c>
      <c r="VT8" s="9" t="s">
        <v>2628</v>
      </c>
      <c r="VU8" s="9" t="s">
        <v>2629</v>
      </c>
      <c r="VV8" s="9" t="s">
        <v>2630</v>
      </c>
      <c r="VW8" s="9" t="s">
        <v>2631</v>
      </c>
      <c r="VX8" s="9" t="s">
        <v>2628</v>
      </c>
      <c r="VY8" s="9" t="s">
        <v>2629</v>
      </c>
      <c r="VZ8" s="9" t="s">
        <v>2630</v>
      </c>
      <c r="WA8" s="9" t="s">
        <v>2631</v>
      </c>
      <c r="WB8" s="9" t="s">
        <v>2628</v>
      </c>
      <c r="WC8" s="9" t="s">
        <v>2629</v>
      </c>
      <c r="WD8" s="9" t="s">
        <v>2630</v>
      </c>
      <c r="WE8" s="9" t="s">
        <v>2631</v>
      </c>
      <c r="WF8" s="9" t="s">
        <v>2628</v>
      </c>
      <c r="WG8" s="9" t="s">
        <v>2629</v>
      </c>
      <c r="WH8" s="9" t="s">
        <v>2630</v>
      </c>
      <c r="WI8" s="9" t="s">
        <v>2631</v>
      </c>
      <c r="WJ8" s="9" t="s">
        <v>2628</v>
      </c>
      <c r="WK8" s="9" t="s">
        <v>2629</v>
      </c>
      <c r="WL8" s="9" t="s">
        <v>2630</v>
      </c>
      <c r="WM8" s="9" t="s">
        <v>2631</v>
      </c>
      <c r="WN8" s="9" t="s">
        <v>2628</v>
      </c>
      <c r="WO8" s="9" t="s">
        <v>2629</v>
      </c>
      <c r="WP8" s="9" t="s">
        <v>2630</v>
      </c>
      <c r="WQ8" s="9" t="s">
        <v>2631</v>
      </c>
      <c r="WR8" s="9" t="s">
        <v>2628</v>
      </c>
      <c r="WS8" s="9" t="s">
        <v>2629</v>
      </c>
      <c r="WT8" s="9" t="s">
        <v>2630</v>
      </c>
      <c r="WU8" s="9" t="s">
        <v>2631</v>
      </c>
      <c r="WV8" s="9" t="s">
        <v>2628</v>
      </c>
      <c r="WW8" s="9" t="s">
        <v>2629</v>
      </c>
      <c r="WX8" s="9" t="s">
        <v>2630</v>
      </c>
      <c r="WY8" s="9" t="s">
        <v>2631</v>
      </c>
      <c r="WZ8" s="9" t="s">
        <v>2628</v>
      </c>
      <c r="XA8" s="9" t="s">
        <v>2629</v>
      </c>
      <c r="XB8" s="9" t="s">
        <v>2630</v>
      </c>
      <c r="XC8" s="9" t="s">
        <v>2631</v>
      </c>
      <c r="XD8" s="9" t="s">
        <v>2628</v>
      </c>
      <c r="XE8" s="9" t="s">
        <v>2629</v>
      </c>
      <c r="XF8" s="9" t="s">
        <v>2630</v>
      </c>
      <c r="XG8" s="9" t="s">
        <v>2631</v>
      </c>
      <c r="XH8" s="9" t="s">
        <v>2628</v>
      </c>
      <c r="XI8" s="9" t="s">
        <v>2629</v>
      </c>
      <c r="XJ8" s="9" t="s">
        <v>2630</v>
      </c>
      <c r="XK8" s="9" t="s">
        <v>2631</v>
      </c>
      <c r="XL8" s="9" t="s">
        <v>2628</v>
      </c>
      <c r="XM8" s="9" t="s">
        <v>2629</v>
      </c>
      <c r="XN8" s="9" t="s">
        <v>2630</v>
      </c>
      <c r="XO8" s="9" t="s">
        <v>2631</v>
      </c>
    </row>
    <row r="9" spans="1:639" ht="24" customHeight="1">
      <c r="A9" s="1"/>
      <c r="B9" s="13" t="s">
        <v>61</v>
      </c>
      <c r="C9" s="13" t="s">
        <v>641</v>
      </c>
      <c r="D9" s="14">
        <v>1</v>
      </c>
      <c r="E9" s="14">
        <v>0.99</v>
      </c>
      <c r="F9" s="14">
        <v>0.99</v>
      </c>
      <c r="G9" s="14">
        <v>0.01</v>
      </c>
      <c r="H9" s="14">
        <v>1.4</v>
      </c>
      <c r="I9" s="14">
        <v>1.63</v>
      </c>
      <c r="J9" s="14">
        <v>1.63</v>
      </c>
      <c r="K9" s="14">
        <v>-0.23</v>
      </c>
      <c r="L9" s="14"/>
      <c r="M9" s="14">
        <v>3.9931199999999998</v>
      </c>
      <c r="N9" s="14">
        <v>3.9931199999999998</v>
      </c>
      <c r="O9" s="14">
        <v>-3.9931199999999998</v>
      </c>
      <c r="P9" s="14">
        <v>651.79999999999995</v>
      </c>
      <c r="Q9" s="14">
        <v>646.79789000000005</v>
      </c>
      <c r="R9" s="14">
        <v>646.79789000000005</v>
      </c>
      <c r="S9" s="14">
        <v>5.0021100000000001</v>
      </c>
      <c r="T9" s="14">
        <v>219.3</v>
      </c>
      <c r="U9" s="14">
        <v>211.44126</v>
      </c>
      <c r="V9" s="14">
        <v>211.44126</v>
      </c>
      <c r="W9" s="14">
        <v>7.8587400000000001</v>
      </c>
      <c r="X9" s="14"/>
      <c r="Y9" s="14"/>
      <c r="Z9" s="14"/>
      <c r="AA9" s="14">
        <v>0</v>
      </c>
      <c r="AB9" s="14"/>
      <c r="AC9" s="14"/>
      <c r="AD9" s="14"/>
      <c r="AE9" s="14">
        <v>0</v>
      </c>
      <c r="AF9" s="14">
        <v>89.1</v>
      </c>
      <c r="AG9" s="14">
        <v>92.226339999999993</v>
      </c>
      <c r="AH9" s="14">
        <v>92.226339999999993</v>
      </c>
      <c r="AI9" s="14">
        <v>-3.1263399999999999</v>
      </c>
      <c r="AJ9" s="14">
        <v>236.7</v>
      </c>
      <c r="AK9" s="14">
        <v>245.04525000000001</v>
      </c>
      <c r="AL9" s="14">
        <v>245.04525000000001</v>
      </c>
      <c r="AM9" s="14">
        <v>-8.3452500000000001</v>
      </c>
      <c r="AN9" s="14"/>
      <c r="AO9" s="14"/>
      <c r="AP9" s="14"/>
      <c r="AQ9" s="14">
        <v>0</v>
      </c>
      <c r="AR9" s="14"/>
      <c r="AS9" s="14"/>
      <c r="AT9" s="14"/>
      <c r="AU9" s="14">
        <v>0</v>
      </c>
      <c r="AV9" s="14">
        <v>106.3</v>
      </c>
      <c r="AW9" s="14">
        <v>116.66667</v>
      </c>
      <c r="AX9" s="14">
        <v>116.66667</v>
      </c>
      <c r="AY9" s="14">
        <v>-10.366669999999999</v>
      </c>
      <c r="AZ9" s="14">
        <v>106.2</v>
      </c>
      <c r="BA9" s="14">
        <v>116.66667</v>
      </c>
      <c r="BB9" s="14">
        <v>116.66667</v>
      </c>
      <c r="BC9" s="14">
        <v>-10.466670000000001</v>
      </c>
      <c r="BD9" s="14">
        <v>106.2</v>
      </c>
      <c r="BE9" s="14">
        <v>116.66667</v>
      </c>
      <c r="BF9" s="14">
        <v>116.66667</v>
      </c>
      <c r="BG9" s="14">
        <v>-10.466670000000001</v>
      </c>
      <c r="BH9" s="14">
        <v>206.9</v>
      </c>
      <c r="BI9" s="14">
        <v>175</v>
      </c>
      <c r="BJ9" s="14">
        <v>175</v>
      </c>
      <c r="BK9" s="14">
        <v>31.9</v>
      </c>
      <c r="BL9" s="14">
        <v>209.7</v>
      </c>
      <c r="BM9" s="14">
        <v>212.66579999999999</v>
      </c>
      <c r="BN9" s="14">
        <v>212.66579999999999</v>
      </c>
      <c r="BO9" s="14">
        <v>-2.9658000000000002</v>
      </c>
      <c r="BP9" s="14">
        <v>109.8</v>
      </c>
      <c r="BQ9" s="14">
        <v>106.3329</v>
      </c>
      <c r="BR9" s="14">
        <v>106.3329</v>
      </c>
      <c r="BS9" s="14">
        <v>3.4670999999999998</v>
      </c>
      <c r="BT9" s="14">
        <v>568.5</v>
      </c>
      <c r="BU9" s="14">
        <v>568.29854</v>
      </c>
      <c r="BV9" s="14">
        <v>568.29854</v>
      </c>
      <c r="BW9" s="14">
        <v>0.20146</v>
      </c>
      <c r="BX9" s="14">
        <v>10.3</v>
      </c>
      <c r="BY9" s="14">
        <v>10.17268</v>
      </c>
      <c r="BZ9" s="14">
        <v>10.17268</v>
      </c>
      <c r="CA9" s="14">
        <v>0.12731999999999999</v>
      </c>
      <c r="CB9" s="14"/>
      <c r="CC9" s="14"/>
      <c r="CD9" s="14"/>
      <c r="CE9" s="14">
        <v>0</v>
      </c>
      <c r="CF9" s="14"/>
      <c r="CG9" s="14"/>
      <c r="CH9" s="14"/>
      <c r="CI9" s="14">
        <v>0</v>
      </c>
      <c r="CJ9" s="14"/>
      <c r="CK9" s="14"/>
      <c r="CL9" s="14"/>
      <c r="CM9" s="14">
        <v>0</v>
      </c>
      <c r="CN9" s="14"/>
      <c r="CO9" s="14"/>
      <c r="CP9" s="14"/>
      <c r="CQ9" s="14">
        <v>0</v>
      </c>
      <c r="CR9" s="14">
        <v>164.5</v>
      </c>
      <c r="CS9" s="14">
        <v>164.70732000000001</v>
      </c>
      <c r="CT9" s="14">
        <v>164.70732000000001</v>
      </c>
      <c r="CU9" s="14">
        <v>-0.20732</v>
      </c>
      <c r="CV9" s="14">
        <v>7.1</v>
      </c>
      <c r="CW9" s="14">
        <v>7.8775700000000004</v>
      </c>
      <c r="CX9" s="14">
        <v>7.8775700000000004</v>
      </c>
      <c r="CY9" s="14">
        <v>-0.77756999999999998</v>
      </c>
      <c r="CZ9" s="14">
        <v>0</v>
      </c>
      <c r="DA9" s="14"/>
      <c r="DB9" s="14"/>
      <c r="DC9" s="14">
        <v>0</v>
      </c>
      <c r="DD9" s="14">
        <v>6.3</v>
      </c>
      <c r="DE9" s="14">
        <v>6.8787000000000003</v>
      </c>
      <c r="DF9" s="14">
        <v>6.8787000000000003</v>
      </c>
      <c r="DG9" s="14">
        <v>-0.57869999999999999</v>
      </c>
      <c r="DH9" s="14">
        <v>10.3</v>
      </c>
      <c r="DI9" s="14">
        <v>9.9847999999999999</v>
      </c>
      <c r="DJ9" s="14">
        <v>9.9847999999999999</v>
      </c>
      <c r="DK9" s="14">
        <v>0.31519999999999998</v>
      </c>
      <c r="DL9" s="14">
        <v>66.7</v>
      </c>
      <c r="DM9" s="14">
        <v>48.214489999999998</v>
      </c>
      <c r="DN9" s="14">
        <v>143</v>
      </c>
      <c r="DO9" s="14">
        <v>-76.3</v>
      </c>
      <c r="DP9" s="14">
        <v>6.2</v>
      </c>
      <c r="DQ9" s="14">
        <v>8.9130000000000003</v>
      </c>
      <c r="DR9" s="14">
        <v>6.5494000000000003</v>
      </c>
      <c r="DS9" s="14">
        <v>-0.34939999999999999</v>
      </c>
      <c r="DT9" s="14"/>
      <c r="DU9" s="14"/>
      <c r="DV9" s="14"/>
      <c r="DW9" s="14">
        <v>0</v>
      </c>
      <c r="DX9" s="14"/>
      <c r="DY9" s="14"/>
      <c r="DZ9" s="14"/>
      <c r="EA9" s="14">
        <v>0</v>
      </c>
      <c r="EB9" s="14"/>
      <c r="EC9" s="14"/>
      <c r="ED9" s="14"/>
      <c r="EE9" s="14">
        <v>0</v>
      </c>
      <c r="EF9" s="14">
        <v>110.8</v>
      </c>
      <c r="EG9" s="14">
        <v>112.90537</v>
      </c>
      <c r="EH9" s="14">
        <v>112.90537</v>
      </c>
      <c r="EI9" s="14">
        <v>-2.1053700000000002</v>
      </c>
      <c r="EJ9" s="14">
        <v>222</v>
      </c>
      <c r="EK9" s="14">
        <v>221.55625000000001</v>
      </c>
      <c r="EL9" s="14">
        <v>221.55625000000001</v>
      </c>
      <c r="EM9" s="14">
        <v>0.44374999999999998</v>
      </c>
      <c r="EN9" s="14"/>
      <c r="EO9" s="14"/>
      <c r="EP9" s="14"/>
      <c r="EQ9" s="14">
        <v>0</v>
      </c>
      <c r="ER9" s="14"/>
      <c r="ES9" s="14"/>
      <c r="ET9" s="14"/>
      <c r="EU9" s="14">
        <v>0</v>
      </c>
      <c r="EV9" s="14"/>
      <c r="EW9" s="14"/>
      <c r="EX9" s="14"/>
      <c r="EY9" s="14">
        <v>0</v>
      </c>
      <c r="EZ9" s="14">
        <v>6.5</v>
      </c>
      <c r="FA9" s="14">
        <v>6.39</v>
      </c>
      <c r="FB9" s="14">
        <v>6.39</v>
      </c>
      <c r="FC9" s="14">
        <v>0.11</v>
      </c>
      <c r="FD9" s="14">
        <v>442.1</v>
      </c>
      <c r="FE9" s="14">
        <v>458.87804999999997</v>
      </c>
      <c r="FF9" s="14">
        <v>458.87804999999997</v>
      </c>
      <c r="FG9" s="14">
        <v>-16.77805</v>
      </c>
      <c r="FH9" s="14">
        <v>66.7</v>
      </c>
      <c r="FI9" s="14">
        <v>79.38167</v>
      </c>
      <c r="FJ9" s="14">
        <v>79.38167</v>
      </c>
      <c r="FK9" s="14">
        <v>-12.68167</v>
      </c>
      <c r="FL9" s="14">
        <v>140.1</v>
      </c>
      <c r="FM9" s="14">
        <v>148.62634</v>
      </c>
      <c r="FN9" s="14">
        <v>148.62634</v>
      </c>
      <c r="FO9" s="14">
        <v>-8.5263399999999994</v>
      </c>
      <c r="FP9" s="14">
        <v>42.1</v>
      </c>
      <c r="FQ9" s="14">
        <v>41.498959999999997</v>
      </c>
      <c r="FR9" s="14">
        <v>41.498959999999997</v>
      </c>
      <c r="FS9" s="14">
        <v>0.60104000000000002</v>
      </c>
      <c r="FT9" s="14">
        <v>18.399999999999999</v>
      </c>
      <c r="FU9" s="14">
        <v>19.28585</v>
      </c>
      <c r="FV9" s="14">
        <v>19.28585</v>
      </c>
      <c r="FW9" s="14">
        <v>-0.88585000000000003</v>
      </c>
      <c r="FX9" s="14">
        <v>19.7</v>
      </c>
      <c r="FY9" s="14">
        <v>19.02439</v>
      </c>
      <c r="FZ9" s="14">
        <v>19.02439</v>
      </c>
      <c r="GA9" s="14">
        <v>0.67561000000000004</v>
      </c>
      <c r="GB9" s="14">
        <v>88.5</v>
      </c>
      <c r="GC9" s="14">
        <v>87.657560000000004</v>
      </c>
      <c r="GD9" s="14">
        <v>87.657560000000004</v>
      </c>
      <c r="GE9" s="14">
        <v>0.84243999999999997</v>
      </c>
      <c r="GF9" s="14">
        <v>122.7</v>
      </c>
      <c r="GG9" s="14">
        <v>168.74162000000001</v>
      </c>
      <c r="GH9" s="14">
        <v>139.92596</v>
      </c>
      <c r="GI9" s="14">
        <v>-17.225960000000001</v>
      </c>
      <c r="GJ9" s="14">
        <v>123.7</v>
      </c>
      <c r="GK9" s="14">
        <v>168.74162000000001</v>
      </c>
      <c r="GL9" s="14">
        <v>139.92596</v>
      </c>
      <c r="GM9" s="14">
        <v>-16.225960000000001</v>
      </c>
      <c r="GN9" s="14">
        <v>154.19999999999999</v>
      </c>
      <c r="GO9" s="14">
        <v>168.74162000000001</v>
      </c>
      <c r="GP9" s="14">
        <v>139.92596</v>
      </c>
      <c r="GQ9" s="14">
        <v>14.274039999999999</v>
      </c>
      <c r="GR9" s="14">
        <v>108.6</v>
      </c>
      <c r="GS9" s="14">
        <v>110.91316999999999</v>
      </c>
      <c r="GT9" s="14">
        <v>110.91316999999999</v>
      </c>
      <c r="GU9" s="14">
        <v>-2.3131699999999999</v>
      </c>
      <c r="GV9" s="14">
        <v>7.6</v>
      </c>
      <c r="GW9" s="14">
        <v>8.0058799999999994</v>
      </c>
      <c r="GX9" s="14">
        <v>8.0058799999999994</v>
      </c>
      <c r="GY9" s="14">
        <v>-0.40588000000000002</v>
      </c>
      <c r="GZ9" s="14">
        <v>9.1999999999999993</v>
      </c>
      <c r="HA9" s="14">
        <v>8.0065799999999996</v>
      </c>
      <c r="HB9" s="14">
        <v>8.0065799999999996</v>
      </c>
      <c r="HC9" s="14">
        <v>1.1934199999999999</v>
      </c>
      <c r="HD9" s="14">
        <v>44.6</v>
      </c>
      <c r="HE9" s="14">
        <v>47.26634</v>
      </c>
      <c r="HF9" s="14">
        <v>47.26634</v>
      </c>
      <c r="HG9" s="14">
        <v>-2.6663399999999999</v>
      </c>
      <c r="HH9" s="14">
        <v>0</v>
      </c>
      <c r="HI9" s="14"/>
      <c r="HJ9" s="14"/>
      <c r="HK9" s="14">
        <v>0</v>
      </c>
      <c r="HL9" s="14">
        <v>3.2</v>
      </c>
      <c r="HM9" s="14">
        <v>2.86084</v>
      </c>
      <c r="HN9" s="14">
        <v>2.86084</v>
      </c>
      <c r="HO9" s="14">
        <v>0.33916000000000002</v>
      </c>
      <c r="HP9" s="14">
        <v>29</v>
      </c>
      <c r="HQ9" s="14">
        <v>29.882110000000001</v>
      </c>
      <c r="HR9" s="14">
        <v>29.882110000000001</v>
      </c>
      <c r="HS9" s="14">
        <v>-0.88210999999999995</v>
      </c>
      <c r="HT9" s="14">
        <v>173.6</v>
      </c>
      <c r="HU9" s="14">
        <v>171.54185000000001</v>
      </c>
      <c r="HV9" s="14">
        <v>171.54185000000001</v>
      </c>
      <c r="HW9" s="14">
        <v>2.0581499999999999</v>
      </c>
      <c r="HX9" s="14">
        <v>92.7</v>
      </c>
      <c r="HY9" s="14">
        <v>91.973330000000004</v>
      </c>
      <c r="HZ9" s="14">
        <v>85.482579999999999</v>
      </c>
      <c r="IA9" s="14">
        <v>7.2174199999999997</v>
      </c>
      <c r="IB9" s="14">
        <v>25.7</v>
      </c>
      <c r="IC9" s="14"/>
      <c r="ID9" s="14">
        <v>25.641259999999999</v>
      </c>
      <c r="IE9" s="14">
        <v>5.8740000000000001E-2</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108</v>
      </c>
      <c r="JA9" s="14">
        <v>122.87796</v>
      </c>
      <c r="JB9" s="14">
        <v>122.87796</v>
      </c>
      <c r="JC9" s="14">
        <v>-14.87796</v>
      </c>
      <c r="JD9" s="14"/>
      <c r="JE9" s="14"/>
      <c r="JF9" s="14"/>
      <c r="JG9" s="14">
        <v>0</v>
      </c>
      <c r="JH9" s="14">
        <v>0</v>
      </c>
      <c r="JI9" s="14"/>
      <c r="JJ9" s="14"/>
      <c r="JK9" s="14">
        <v>0</v>
      </c>
      <c r="JL9" s="14"/>
      <c r="JM9" s="14"/>
      <c r="JN9" s="14"/>
      <c r="JO9" s="14">
        <v>0</v>
      </c>
      <c r="JP9" s="14"/>
      <c r="JQ9" s="14"/>
      <c r="JR9" s="14"/>
      <c r="JS9" s="14">
        <v>0</v>
      </c>
      <c r="JT9" s="14"/>
      <c r="JU9" s="14"/>
      <c r="JV9" s="14">
        <v>0</v>
      </c>
      <c r="JW9" s="14">
        <v>0</v>
      </c>
      <c r="JX9" s="14"/>
      <c r="JY9" s="14"/>
      <c r="JZ9" s="14"/>
      <c r="KA9" s="14">
        <v>0</v>
      </c>
      <c r="KB9" s="14"/>
      <c r="KC9" s="14"/>
      <c r="KD9" s="14"/>
      <c r="KE9" s="14">
        <v>0</v>
      </c>
      <c r="KF9" s="14"/>
      <c r="KG9" s="14"/>
      <c r="KH9" s="14"/>
      <c r="KI9" s="14">
        <v>0</v>
      </c>
      <c r="KJ9" s="14"/>
      <c r="KK9" s="14"/>
      <c r="KL9" s="14"/>
      <c r="KM9" s="14">
        <v>0</v>
      </c>
      <c r="KN9" s="14">
        <v>112.4</v>
      </c>
      <c r="KO9" s="14">
        <v>114.90732</v>
      </c>
      <c r="KP9" s="14">
        <v>114.90732</v>
      </c>
      <c r="KQ9" s="14">
        <v>-2.50732</v>
      </c>
      <c r="KR9" s="14"/>
      <c r="KS9" s="14"/>
      <c r="KT9" s="14"/>
      <c r="KU9" s="14">
        <v>0</v>
      </c>
      <c r="KV9" s="14"/>
      <c r="KW9" s="14"/>
      <c r="KX9" s="14"/>
      <c r="KY9" s="14">
        <v>0</v>
      </c>
      <c r="KZ9" s="14">
        <v>247.7</v>
      </c>
      <c r="LA9" s="14">
        <v>271.12195000000003</v>
      </c>
      <c r="LB9" s="14">
        <v>271.12194</v>
      </c>
      <c r="LC9" s="14">
        <v>-23.421939999999999</v>
      </c>
      <c r="LD9" s="14">
        <v>126.5</v>
      </c>
      <c r="LE9" s="14">
        <v>133.67995999999999</v>
      </c>
      <c r="LF9" s="14">
        <v>133.67995999999999</v>
      </c>
      <c r="LG9" s="14">
        <v>-7.1799600000000003</v>
      </c>
      <c r="LH9" s="14">
        <v>63.5</v>
      </c>
      <c r="LI9" s="14">
        <v>67.461460000000002</v>
      </c>
      <c r="LJ9" s="14">
        <v>67.461460000000002</v>
      </c>
      <c r="LK9" s="14">
        <v>-3.9614600000000002</v>
      </c>
      <c r="LL9" s="14">
        <v>81.5</v>
      </c>
      <c r="LM9" s="14">
        <v>78.567999999999998</v>
      </c>
      <c r="LN9" s="14">
        <v>78.567999999999998</v>
      </c>
      <c r="LO9" s="14">
        <v>2.9319999999999999</v>
      </c>
      <c r="LP9" s="14">
        <v>0</v>
      </c>
      <c r="LQ9" s="14"/>
      <c r="LR9" s="14"/>
      <c r="LS9" s="14">
        <v>0</v>
      </c>
      <c r="LT9" s="14"/>
      <c r="LU9" s="14"/>
      <c r="LV9" s="14"/>
      <c r="LW9" s="14">
        <v>0</v>
      </c>
      <c r="LX9" s="14"/>
      <c r="LY9" s="14"/>
      <c r="LZ9" s="14"/>
      <c r="MA9" s="14">
        <v>0</v>
      </c>
      <c r="MB9" s="14"/>
      <c r="MC9" s="14"/>
      <c r="MD9" s="14"/>
      <c r="ME9" s="14">
        <v>0</v>
      </c>
      <c r="MF9" s="14">
        <v>117.7</v>
      </c>
      <c r="MG9" s="14">
        <v>118.2906</v>
      </c>
      <c r="MH9" s="14">
        <v>118.2906</v>
      </c>
      <c r="MI9" s="14">
        <v>-0.59060000000000001</v>
      </c>
      <c r="MJ9" s="14"/>
      <c r="MK9" s="14"/>
      <c r="ML9" s="14"/>
      <c r="MM9" s="14">
        <v>0</v>
      </c>
      <c r="MN9" s="14">
        <v>57.2</v>
      </c>
      <c r="MO9" s="14">
        <v>59.145299999999999</v>
      </c>
      <c r="MP9" s="14">
        <v>59.145299999999999</v>
      </c>
      <c r="MQ9" s="14">
        <v>-1.9453</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24.3</v>
      </c>
      <c r="NY9" s="14">
        <v>50.64</v>
      </c>
      <c r="NZ9" s="14">
        <v>50.64</v>
      </c>
      <c r="OA9" s="14">
        <v>-26.34</v>
      </c>
      <c r="OB9" s="14">
        <v>0</v>
      </c>
      <c r="OC9" s="14">
        <v>0</v>
      </c>
      <c r="OD9" s="14">
        <v>0</v>
      </c>
      <c r="OE9" s="14">
        <v>0</v>
      </c>
      <c r="OF9" s="14">
        <v>0.2</v>
      </c>
      <c r="OG9" s="14">
        <v>0.68</v>
      </c>
      <c r="OH9" s="14">
        <v>0.68</v>
      </c>
      <c r="OI9" s="14">
        <v>-0.48</v>
      </c>
      <c r="OJ9" s="14">
        <v>0</v>
      </c>
      <c r="OK9" s="14"/>
      <c r="OL9" s="14">
        <v>0</v>
      </c>
      <c r="OM9" s="14">
        <v>0</v>
      </c>
      <c r="ON9" s="14">
        <v>20</v>
      </c>
      <c r="OO9" s="14">
        <v>17.560980000000001</v>
      </c>
      <c r="OP9" s="14">
        <v>17.560980000000001</v>
      </c>
      <c r="OQ9" s="14">
        <v>2.4390200000000002</v>
      </c>
      <c r="OR9" s="14">
        <v>9.8000000000000007</v>
      </c>
      <c r="OS9" s="14">
        <v>9.9830000000000005</v>
      </c>
      <c r="OT9" s="14">
        <v>9.9830000000000005</v>
      </c>
      <c r="OU9" s="14">
        <v>-0.183</v>
      </c>
      <c r="OV9" s="14">
        <v>5.4</v>
      </c>
      <c r="OW9" s="14">
        <v>5.67</v>
      </c>
      <c r="OX9" s="14">
        <v>5.67</v>
      </c>
      <c r="OY9" s="14">
        <v>-0.27</v>
      </c>
      <c r="OZ9" s="14">
        <v>3.6</v>
      </c>
      <c r="PA9" s="14">
        <v>3.6</v>
      </c>
      <c r="PB9" s="14">
        <v>3.6</v>
      </c>
      <c r="PC9" s="14">
        <v>0</v>
      </c>
      <c r="PD9" s="14">
        <v>5</v>
      </c>
      <c r="PE9" s="14">
        <v>5</v>
      </c>
      <c r="PF9" s="14">
        <v>5</v>
      </c>
      <c r="PG9" s="14">
        <v>0</v>
      </c>
      <c r="PH9" s="14">
        <v>20.100000000000001</v>
      </c>
      <c r="PI9" s="14">
        <v>19.5122</v>
      </c>
      <c r="PJ9" s="14">
        <v>19.5122</v>
      </c>
      <c r="PK9" s="14">
        <v>0.58779999999999999</v>
      </c>
      <c r="PL9" s="14">
        <v>20</v>
      </c>
      <c r="PM9" s="14">
        <v>19.5122</v>
      </c>
      <c r="PN9" s="14">
        <v>19.5122</v>
      </c>
      <c r="PO9" s="14">
        <v>0.48780000000000001</v>
      </c>
      <c r="PP9" s="14">
        <v>19</v>
      </c>
      <c r="PQ9" s="14">
        <v>16.585370000000001</v>
      </c>
      <c r="PR9" s="14">
        <v>16.585370000000001</v>
      </c>
      <c r="PS9" s="14">
        <v>2.4146299999999998</v>
      </c>
      <c r="PT9" s="14">
        <v>3.4</v>
      </c>
      <c r="PU9" s="14">
        <v>3.5</v>
      </c>
      <c r="PV9" s="14">
        <v>3.5</v>
      </c>
      <c r="PW9" s="14">
        <v>-0.1</v>
      </c>
      <c r="PX9" s="14">
        <v>18.8</v>
      </c>
      <c r="PY9" s="14">
        <v>18.2439</v>
      </c>
      <c r="PZ9" s="14">
        <v>18.2439</v>
      </c>
      <c r="QA9" s="14">
        <v>0.55610000000000004</v>
      </c>
      <c r="QB9" s="14">
        <v>0</v>
      </c>
      <c r="QC9" s="14">
        <v>0</v>
      </c>
      <c r="QD9" s="14">
        <v>0</v>
      </c>
      <c r="QE9" s="14">
        <v>0</v>
      </c>
      <c r="QF9" s="14">
        <v>0</v>
      </c>
      <c r="QG9" s="14">
        <v>0</v>
      </c>
      <c r="QH9" s="14">
        <v>0</v>
      </c>
      <c r="QI9" s="14">
        <v>0</v>
      </c>
      <c r="QJ9" s="14">
        <v>9.1</v>
      </c>
      <c r="QK9" s="14">
        <v>11.395</v>
      </c>
      <c r="QL9" s="14">
        <v>11.395</v>
      </c>
      <c r="QM9" s="14">
        <v>-2.2949999999999999</v>
      </c>
      <c r="QN9" s="14">
        <v>28.3</v>
      </c>
      <c r="QO9" s="14">
        <v>39.484999999999999</v>
      </c>
      <c r="QP9" s="14">
        <v>39.484999999999999</v>
      </c>
      <c r="QQ9" s="14">
        <v>-11.185</v>
      </c>
      <c r="QR9" s="14">
        <v>3.2</v>
      </c>
      <c r="QS9" s="14">
        <v>3</v>
      </c>
      <c r="QT9" s="14">
        <v>3</v>
      </c>
      <c r="QU9" s="14">
        <v>0.2</v>
      </c>
      <c r="QV9" s="14">
        <v>2.4</v>
      </c>
      <c r="QW9" s="14">
        <v>2.4</v>
      </c>
      <c r="QX9" s="14">
        <v>2.4</v>
      </c>
      <c r="QY9" s="14">
        <v>0</v>
      </c>
      <c r="QZ9" s="14">
        <v>2.4</v>
      </c>
      <c r="RA9" s="14">
        <v>2.4</v>
      </c>
      <c r="RB9" s="14">
        <v>2.4</v>
      </c>
      <c r="RC9" s="14">
        <v>0</v>
      </c>
      <c r="RD9" s="14">
        <v>2.7</v>
      </c>
      <c r="RE9" s="14">
        <v>2.8</v>
      </c>
      <c r="RF9" s="14">
        <v>2.8</v>
      </c>
      <c r="RG9" s="14">
        <v>-0.1</v>
      </c>
      <c r="RH9" s="14">
        <v>0</v>
      </c>
      <c r="RI9" s="14"/>
      <c r="RJ9" s="14">
        <v>0</v>
      </c>
      <c r="RK9" s="14">
        <v>0</v>
      </c>
      <c r="RL9" s="14">
        <v>3.2</v>
      </c>
      <c r="RM9" s="14">
        <v>3.3</v>
      </c>
      <c r="RN9" s="14">
        <v>3.3</v>
      </c>
      <c r="RO9" s="14">
        <v>-0.1</v>
      </c>
      <c r="RP9" s="14">
        <v>20.3</v>
      </c>
      <c r="RQ9" s="14">
        <v>19.869240000000001</v>
      </c>
      <c r="RR9" s="14">
        <v>19.869240000000001</v>
      </c>
      <c r="RS9" s="14">
        <v>0.43075999999999998</v>
      </c>
      <c r="RT9" s="14">
        <v>2</v>
      </c>
      <c r="RU9" s="14">
        <v>2</v>
      </c>
      <c r="RV9" s="14">
        <v>2</v>
      </c>
      <c r="RW9" s="14">
        <v>0</v>
      </c>
      <c r="RX9" s="14"/>
      <c r="RY9" s="14"/>
      <c r="RZ9" s="14"/>
      <c r="SA9" s="14">
        <v>0</v>
      </c>
      <c r="SB9" s="14">
        <v>19.8</v>
      </c>
      <c r="SC9" s="14">
        <v>19.21951</v>
      </c>
      <c r="SD9" s="14">
        <v>19.21951</v>
      </c>
      <c r="SE9" s="14">
        <v>0.58048999999999995</v>
      </c>
      <c r="SF9" s="14">
        <v>12.2</v>
      </c>
      <c r="SG9" s="14">
        <v>11.21951</v>
      </c>
      <c r="SH9" s="14">
        <v>11.21951</v>
      </c>
      <c r="SI9" s="14">
        <v>0.98048999999999997</v>
      </c>
      <c r="SJ9" s="14">
        <v>20</v>
      </c>
      <c r="SK9" s="14">
        <v>19.5122</v>
      </c>
      <c r="SL9" s="14">
        <v>19.5122</v>
      </c>
      <c r="SM9" s="14">
        <v>0.48780000000000001</v>
      </c>
      <c r="SN9" s="14">
        <v>20.399999999999999</v>
      </c>
      <c r="SO9" s="14">
        <v>19.5122</v>
      </c>
      <c r="SP9" s="14">
        <v>19.5122</v>
      </c>
      <c r="SQ9" s="14">
        <v>0.88780000000000003</v>
      </c>
      <c r="SR9" s="14">
        <v>20</v>
      </c>
      <c r="SS9" s="14">
        <v>19.317070000000001</v>
      </c>
      <c r="ST9" s="14">
        <v>19.317070000000001</v>
      </c>
      <c r="SU9" s="14">
        <v>0.68293000000000004</v>
      </c>
      <c r="SV9" s="14">
        <v>10.3</v>
      </c>
      <c r="SW9" s="14">
        <v>10</v>
      </c>
      <c r="SX9" s="14">
        <v>10</v>
      </c>
      <c r="SY9" s="14">
        <v>0.3</v>
      </c>
      <c r="SZ9" s="14">
        <v>43.5</v>
      </c>
      <c r="TA9" s="14">
        <v>20</v>
      </c>
      <c r="TB9" s="14">
        <v>20</v>
      </c>
      <c r="TC9" s="14">
        <v>23.5</v>
      </c>
      <c r="TD9" s="14">
        <v>0</v>
      </c>
      <c r="TE9" s="14">
        <v>0</v>
      </c>
      <c r="TF9" s="14">
        <v>0</v>
      </c>
      <c r="TG9" s="14">
        <v>0</v>
      </c>
      <c r="TH9" s="14">
        <v>66.599999999999994</v>
      </c>
      <c r="TI9" s="14">
        <v>20.39</v>
      </c>
      <c r="TJ9" s="14">
        <v>20.39</v>
      </c>
      <c r="TK9" s="14">
        <v>46.21</v>
      </c>
      <c r="TL9" s="14">
        <v>65.5</v>
      </c>
      <c r="TM9" s="14">
        <v>18.48</v>
      </c>
      <c r="TN9" s="14">
        <v>18.48</v>
      </c>
      <c r="TO9" s="14">
        <v>47.02</v>
      </c>
      <c r="TP9" s="14">
        <v>1.8</v>
      </c>
      <c r="TQ9" s="14">
        <v>1.84</v>
      </c>
      <c r="TR9" s="14">
        <v>1.84</v>
      </c>
      <c r="TS9" s="14">
        <v>-0.04</v>
      </c>
      <c r="TT9" s="14">
        <v>4.2</v>
      </c>
      <c r="TU9" s="14">
        <v>1.0900000000000001</v>
      </c>
      <c r="TV9" s="14">
        <v>1.0900000000000001</v>
      </c>
      <c r="TW9" s="14">
        <v>3.11</v>
      </c>
      <c r="TX9" s="14">
        <v>20.9</v>
      </c>
      <c r="TY9" s="14">
        <v>20.4878</v>
      </c>
      <c r="TZ9" s="14">
        <v>20.4878</v>
      </c>
      <c r="UA9" s="14">
        <v>0.41220000000000001</v>
      </c>
      <c r="UB9" s="14">
        <v>7.5</v>
      </c>
      <c r="UC9" s="14">
        <v>8.4</v>
      </c>
      <c r="UD9" s="14">
        <v>8.4</v>
      </c>
      <c r="UE9" s="14">
        <v>-0.9</v>
      </c>
      <c r="UF9" s="14">
        <v>7.7</v>
      </c>
      <c r="UG9" s="14">
        <v>7</v>
      </c>
      <c r="UH9" s="14">
        <v>7</v>
      </c>
      <c r="UI9" s="14">
        <v>0.7</v>
      </c>
      <c r="UJ9" s="14">
        <v>20.399999999999999</v>
      </c>
      <c r="UK9" s="14">
        <v>19.5122</v>
      </c>
      <c r="UL9" s="14">
        <v>19.5122</v>
      </c>
      <c r="UM9" s="14">
        <v>0.88780000000000003</v>
      </c>
      <c r="UN9" s="14">
        <v>20.399999999999999</v>
      </c>
      <c r="UO9" s="14">
        <v>19.5122</v>
      </c>
      <c r="UP9" s="14">
        <v>19.5122</v>
      </c>
      <c r="UQ9" s="14">
        <v>0.88780000000000003</v>
      </c>
      <c r="UR9" s="14">
        <v>10.199999999999999</v>
      </c>
      <c r="US9" s="14">
        <v>10</v>
      </c>
      <c r="UT9" s="14">
        <v>10</v>
      </c>
      <c r="UU9" s="14">
        <v>0.2</v>
      </c>
      <c r="UV9" s="14">
        <v>0</v>
      </c>
      <c r="UW9" s="14">
        <v>0.18</v>
      </c>
      <c r="UX9" s="14">
        <v>0.18</v>
      </c>
      <c r="UY9" s="14">
        <v>-0.18</v>
      </c>
      <c r="UZ9" s="14">
        <v>0</v>
      </c>
      <c r="VA9" s="14"/>
      <c r="VB9" s="14">
        <v>0</v>
      </c>
      <c r="VC9" s="14">
        <v>0</v>
      </c>
      <c r="VD9" s="14">
        <v>0</v>
      </c>
      <c r="VE9" s="14"/>
      <c r="VF9" s="14">
        <v>0</v>
      </c>
      <c r="VG9" s="14">
        <v>0</v>
      </c>
      <c r="VH9" s="14">
        <v>0</v>
      </c>
      <c r="VI9" s="14"/>
      <c r="VJ9" s="14"/>
      <c r="VK9" s="14">
        <v>0</v>
      </c>
      <c r="VL9" s="14">
        <v>41.3</v>
      </c>
      <c r="VM9" s="14">
        <v>74.760999999999996</v>
      </c>
      <c r="VN9" s="14">
        <v>74.760999999999996</v>
      </c>
      <c r="VO9" s="14">
        <v>-33.460999999999999</v>
      </c>
      <c r="VP9" s="14">
        <v>41.8</v>
      </c>
      <c r="VQ9" s="14">
        <v>81.727000000000004</v>
      </c>
      <c r="VR9" s="14">
        <v>81.727000000000004</v>
      </c>
      <c r="VS9" s="14">
        <v>-39.927</v>
      </c>
      <c r="VT9" s="14">
        <v>0</v>
      </c>
      <c r="VU9" s="14"/>
      <c r="VV9" s="14">
        <v>0</v>
      </c>
      <c r="VW9" s="14">
        <v>0</v>
      </c>
      <c r="VX9" s="14">
        <v>0</v>
      </c>
      <c r="VY9" s="14"/>
      <c r="VZ9" s="14">
        <v>0</v>
      </c>
      <c r="WA9" s="14">
        <v>0</v>
      </c>
      <c r="WB9" s="14"/>
      <c r="WC9" s="14"/>
      <c r="WD9" s="14"/>
      <c r="WE9" s="14">
        <v>0</v>
      </c>
      <c r="WF9" s="14">
        <v>20</v>
      </c>
      <c r="WG9" s="14">
        <v>19.317070000000001</v>
      </c>
      <c r="WH9" s="14">
        <v>19.317070000000001</v>
      </c>
      <c r="WI9" s="14">
        <v>0.68293000000000004</v>
      </c>
      <c r="WJ9" s="14">
        <v>10</v>
      </c>
      <c r="WK9" s="14">
        <v>10.8</v>
      </c>
      <c r="WL9" s="14">
        <v>10.8</v>
      </c>
      <c r="WM9" s="14">
        <v>-0.8</v>
      </c>
      <c r="WN9" s="14">
        <v>10.9</v>
      </c>
      <c r="WO9" s="14">
        <v>45</v>
      </c>
      <c r="WP9" s="14">
        <v>36</v>
      </c>
      <c r="WQ9" s="14">
        <v>-25.1</v>
      </c>
      <c r="WR9" s="14">
        <v>35.799999999999997</v>
      </c>
      <c r="WS9" s="14"/>
      <c r="WT9" s="14"/>
      <c r="WU9" s="14">
        <v>35.799999999999997</v>
      </c>
      <c r="WV9" s="14">
        <v>29.2</v>
      </c>
      <c r="WW9" s="14">
        <v>29.184000000000001</v>
      </c>
      <c r="WX9" s="14">
        <v>29.184000000000001</v>
      </c>
      <c r="WY9" s="14">
        <v>1.6E-2</v>
      </c>
      <c r="WZ9" s="14">
        <v>3</v>
      </c>
      <c r="XA9" s="14">
        <v>2.8159999999999998</v>
      </c>
      <c r="XB9" s="14">
        <v>2.8159999999999998</v>
      </c>
      <c r="XC9" s="14">
        <v>0.184</v>
      </c>
      <c r="XD9" s="14">
        <v>0</v>
      </c>
      <c r="XE9" s="14">
        <v>0</v>
      </c>
      <c r="XF9" s="14">
        <v>0</v>
      </c>
      <c r="XG9" s="14">
        <v>0</v>
      </c>
      <c r="XH9" s="14">
        <v>17</v>
      </c>
      <c r="XI9" s="14">
        <v>17.425999999999998</v>
      </c>
      <c r="XJ9" s="14">
        <v>17.425999999999998</v>
      </c>
      <c r="XK9" s="14">
        <v>-0.42599999999999999</v>
      </c>
      <c r="XL9" s="14">
        <v>5</v>
      </c>
      <c r="XM9" s="14">
        <v>7.69</v>
      </c>
      <c r="XN9" s="14">
        <v>7.69</v>
      </c>
      <c r="XO9" s="14">
        <v>-2.69</v>
      </c>
    </row>
    <row r="10" spans="1:639" ht="24" customHeight="1">
      <c r="A10" s="1"/>
      <c r="B10" s="16" t="s">
        <v>61</v>
      </c>
      <c r="C10" s="16" t="s">
        <v>642</v>
      </c>
      <c r="D10" s="17">
        <v>1</v>
      </c>
      <c r="E10" s="17">
        <v>0.99</v>
      </c>
      <c r="F10" s="17">
        <v>0.99</v>
      </c>
      <c r="G10" s="17">
        <v>0.01</v>
      </c>
      <c r="H10" s="17">
        <v>1.6</v>
      </c>
      <c r="I10" s="17">
        <v>1.63</v>
      </c>
      <c r="J10" s="17">
        <v>1.63</v>
      </c>
      <c r="K10" s="17">
        <v>-0.03</v>
      </c>
      <c r="L10" s="17"/>
      <c r="M10" s="17">
        <v>3.9931199999999998</v>
      </c>
      <c r="N10" s="17">
        <v>3.9931199999999998</v>
      </c>
      <c r="O10" s="17">
        <v>-3.9931199999999998</v>
      </c>
      <c r="P10" s="17">
        <v>642.29999999999995</v>
      </c>
      <c r="Q10" s="17">
        <v>646.79789000000005</v>
      </c>
      <c r="R10" s="17">
        <v>646.79789000000005</v>
      </c>
      <c r="S10" s="17">
        <v>-4.4978899999999999</v>
      </c>
      <c r="T10" s="17">
        <v>217.1</v>
      </c>
      <c r="U10" s="17">
        <v>211.44126</v>
      </c>
      <c r="V10" s="17">
        <v>211.44126</v>
      </c>
      <c r="W10" s="17">
        <v>5.6587399999999999</v>
      </c>
      <c r="X10" s="17"/>
      <c r="Y10" s="17"/>
      <c r="Z10" s="17"/>
      <c r="AA10" s="17">
        <v>0</v>
      </c>
      <c r="AB10" s="17"/>
      <c r="AC10" s="17"/>
      <c r="AD10" s="17"/>
      <c r="AE10" s="17">
        <v>0</v>
      </c>
      <c r="AF10" s="17">
        <v>90</v>
      </c>
      <c r="AG10" s="17">
        <v>92.226339999999993</v>
      </c>
      <c r="AH10" s="17">
        <v>92.226339999999993</v>
      </c>
      <c r="AI10" s="17">
        <v>-2.22634</v>
      </c>
      <c r="AJ10" s="17">
        <v>232.3</v>
      </c>
      <c r="AK10" s="17">
        <v>245.04525000000001</v>
      </c>
      <c r="AL10" s="17">
        <v>245.04525000000001</v>
      </c>
      <c r="AM10" s="17">
        <v>-12.74525</v>
      </c>
      <c r="AN10" s="17"/>
      <c r="AO10" s="17"/>
      <c r="AP10" s="17"/>
      <c r="AQ10" s="17">
        <v>0</v>
      </c>
      <c r="AR10" s="17"/>
      <c r="AS10" s="17"/>
      <c r="AT10" s="17"/>
      <c r="AU10" s="17">
        <v>0</v>
      </c>
      <c r="AV10" s="17">
        <v>106.9</v>
      </c>
      <c r="AW10" s="17">
        <v>116.66667</v>
      </c>
      <c r="AX10" s="17">
        <v>111.11111</v>
      </c>
      <c r="AY10" s="17">
        <v>-4.2111099999999997</v>
      </c>
      <c r="AZ10" s="17">
        <v>107.4</v>
      </c>
      <c r="BA10" s="17">
        <v>116.66667</v>
      </c>
      <c r="BB10" s="17">
        <v>111.11111</v>
      </c>
      <c r="BC10" s="17">
        <v>-3.7111100000000001</v>
      </c>
      <c r="BD10" s="17">
        <v>106.4</v>
      </c>
      <c r="BE10" s="17">
        <v>116.66667</v>
      </c>
      <c r="BF10" s="17">
        <v>111.11111</v>
      </c>
      <c r="BG10" s="17">
        <v>-4.7111099999999997</v>
      </c>
      <c r="BH10" s="17">
        <v>206.9</v>
      </c>
      <c r="BI10" s="17">
        <v>175</v>
      </c>
      <c r="BJ10" s="17">
        <v>166.66667000000001</v>
      </c>
      <c r="BK10" s="17">
        <v>40.233330000000002</v>
      </c>
      <c r="BL10" s="17">
        <v>207.5</v>
      </c>
      <c r="BM10" s="17">
        <v>119.65812</v>
      </c>
      <c r="BN10" s="17">
        <v>121.84032999999999</v>
      </c>
      <c r="BO10" s="17">
        <v>85.659670000000006</v>
      </c>
      <c r="BP10" s="17">
        <v>108.9</v>
      </c>
      <c r="BQ10" s="17">
        <v>59.829059999999998</v>
      </c>
      <c r="BR10" s="17">
        <v>60.920160000000003</v>
      </c>
      <c r="BS10" s="17">
        <v>47.979840000000003</v>
      </c>
      <c r="BT10" s="17">
        <v>549.4</v>
      </c>
      <c r="BU10" s="17">
        <v>568.29854</v>
      </c>
      <c r="BV10" s="17">
        <v>568.29854</v>
      </c>
      <c r="BW10" s="17">
        <v>-18.898540000000001</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165.9</v>
      </c>
      <c r="CS10" s="17">
        <v>164.70732000000001</v>
      </c>
      <c r="CT10" s="17">
        <v>164.70732000000001</v>
      </c>
      <c r="CU10" s="17">
        <v>1.19268</v>
      </c>
      <c r="CV10" s="17">
        <v>6.9</v>
      </c>
      <c r="CW10" s="17">
        <v>7.8775700000000004</v>
      </c>
      <c r="CX10" s="17">
        <v>7.8775700000000004</v>
      </c>
      <c r="CY10" s="17">
        <v>-0.97757000000000005</v>
      </c>
      <c r="CZ10" s="17">
        <v>0</v>
      </c>
      <c r="DA10" s="17"/>
      <c r="DB10" s="17"/>
      <c r="DC10" s="17">
        <v>0</v>
      </c>
      <c r="DD10" s="17">
        <v>6.3</v>
      </c>
      <c r="DE10" s="17">
        <v>6.8787000000000003</v>
      </c>
      <c r="DF10" s="17">
        <v>6.8787000000000003</v>
      </c>
      <c r="DG10" s="17">
        <v>-0.57869999999999999</v>
      </c>
      <c r="DH10" s="17">
        <v>10.3</v>
      </c>
      <c r="DI10" s="17">
        <v>9.9847999999999999</v>
      </c>
      <c r="DJ10" s="17">
        <v>9.9847999999999999</v>
      </c>
      <c r="DK10" s="17">
        <v>0.31519999999999998</v>
      </c>
      <c r="DL10" s="17">
        <v>66.2</v>
      </c>
      <c r="DM10" s="17">
        <v>30</v>
      </c>
      <c r="DN10" s="17">
        <v>81.324650000000005</v>
      </c>
      <c r="DO10" s="17">
        <v>-15.124650000000001</v>
      </c>
      <c r="DP10" s="17">
        <v>6.2</v>
      </c>
      <c r="DQ10" s="17">
        <v>8.9130000000000003</v>
      </c>
      <c r="DR10" s="17">
        <v>6.5494000000000003</v>
      </c>
      <c r="DS10" s="17">
        <v>-0.34939999999999999</v>
      </c>
      <c r="DT10" s="17"/>
      <c r="DU10" s="17"/>
      <c r="DV10" s="17"/>
      <c r="DW10" s="17">
        <v>0</v>
      </c>
      <c r="DX10" s="17"/>
      <c r="DY10" s="17"/>
      <c r="DZ10" s="17"/>
      <c r="EA10" s="17">
        <v>0</v>
      </c>
      <c r="EB10" s="17"/>
      <c r="EC10" s="17"/>
      <c r="ED10" s="17"/>
      <c r="EE10" s="17">
        <v>0</v>
      </c>
      <c r="EF10" s="17">
        <v>110.4</v>
      </c>
      <c r="EG10" s="17">
        <v>112.90537</v>
      </c>
      <c r="EH10" s="17">
        <v>112.90537</v>
      </c>
      <c r="EI10" s="17">
        <v>-2.5053700000000001</v>
      </c>
      <c r="EJ10" s="17">
        <v>221.8</v>
      </c>
      <c r="EK10" s="17">
        <v>221.55625000000001</v>
      </c>
      <c r="EL10" s="17">
        <v>221.55625000000001</v>
      </c>
      <c r="EM10" s="17">
        <v>0.24374999999999999</v>
      </c>
      <c r="EN10" s="17"/>
      <c r="EO10" s="17"/>
      <c r="EP10" s="17"/>
      <c r="EQ10" s="17">
        <v>0</v>
      </c>
      <c r="ER10" s="17"/>
      <c r="ES10" s="17"/>
      <c r="ET10" s="17"/>
      <c r="EU10" s="17">
        <v>0</v>
      </c>
      <c r="EV10" s="17"/>
      <c r="EW10" s="17"/>
      <c r="EX10" s="17"/>
      <c r="EY10" s="17">
        <v>0</v>
      </c>
      <c r="EZ10" s="17">
        <v>6.5</v>
      </c>
      <c r="FA10" s="17">
        <v>6.39</v>
      </c>
      <c r="FB10" s="17">
        <v>6.39</v>
      </c>
      <c r="FC10" s="17">
        <v>0.11</v>
      </c>
      <c r="FD10" s="17">
        <v>334.1</v>
      </c>
      <c r="FE10" s="17">
        <v>458.87804999999997</v>
      </c>
      <c r="FF10" s="17">
        <v>458.87804999999997</v>
      </c>
      <c r="FG10" s="17">
        <v>-124.77804999999999</v>
      </c>
      <c r="FH10" s="17">
        <v>68.400000000000006</v>
      </c>
      <c r="FI10" s="17">
        <v>79.38167</v>
      </c>
      <c r="FJ10" s="17">
        <v>79.38167</v>
      </c>
      <c r="FK10" s="17">
        <v>-10.981669999999999</v>
      </c>
      <c r="FL10" s="17">
        <v>130.9</v>
      </c>
      <c r="FM10" s="17">
        <v>148.62634</v>
      </c>
      <c r="FN10" s="17">
        <v>148.62634</v>
      </c>
      <c r="FO10" s="17">
        <v>-17.72634</v>
      </c>
      <c r="FP10" s="17">
        <v>41.5</v>
      </c>
      <c r="FQ10" s="17">
        <v>41.498959999999997</v>
      </c>
      <c r="FR10" s="17">
        <v>41.498959999999997</v>
      </c>
      <c r="FS10" s="17">
        <v>1.0399999999999999E-3</v>
      </c>
      <c r="FT10" s="17">
        <v>18.399999999999999</v>
      </c>
      <c r="FU10" s="17">
        <v>19.28585</v>
      </c>
      <c r="FV10" s="17">
        <v>19.28585</v>
      </c>
      <c r="FW10" s="17">
        <v>-0.88585000000000003</v>
      </c>
      <c r="FX10" s="17">
        <v>19.7</v>
      </c>
      <c r="FY10" s="17">
        <v>19.02439</v>
      </c>
      <c r="FZ10" s="17">
        <v>19.02439</v>
      </c>
      <c r="GA10" s="17">
        <v>0.67561000000000004</v>
      </c>
      <c r="GB10" s="17">
        <v>89.7</v>
      </c>
      <c r="GC10" s="17">
        <v>87.657560000000004</v>
      </c>
      <c r="GD10" s="17">
        <v>87.657560000000004</v>
      </c>
      <c r="GE10" s="17">
        <v>2.04244</v>
      </c>
      <c r="GF10" s="17">
        <v>123.3</v>
      </c>
      <c r="GG10" s="17">
        <v>133.33332999999999</v>
      </c>
      <c r="GH10" s="17">
        <v>133.33332999999999</v>
      </c>
      <c r="GI10" s="17">
        <v>-10.033329999999999</v>
      </c>
      <c r="GJ10" s="17">
        <v>123.4</v>
      </c>
      <c r="GK10" s="17">
        <v>133.33332999999999</v>
      </c>
      <c r="GL10" s="17">
        <v>133.33332999999999</v>
      </c>
      <c r="GM10" s="17">
        <v>-9.9333299999999998</v>
      </c>
      <c r="GN10" s="17">
        <v>152.6</v>
      </c>
      <c r="GO10" s="17">
        <v>133.33332999999999</v>
      </c>
      <c r="GP10" s="17">
        <v>133.33332999999999</v>
      </c>
      <c r="GQ10" s="17">
        <v>19.266670000000001</v>
      </c>
      <c r="GR10" s="17">
        <v>108</v>
      </c>
      <c r="GS10" s="17">
        <v>110.91316999999999</v>
      </c>
      <c r="GT10" s="17">
        <v>110.91316999999999</v>
      </c>
      <c r="GU10" s="17">
        <v>-2.91317</v>
      </c>
      <c r="GV10" s="17">
        <v>7.4</v>
      </c>
      <c r="GW10" s="17">
        <v>8.0058799999999994</v>
      </c>
      <c r="GX10" s="17">
        <v>8.0058799999999994</v>
      </c>
      <c r="GY10" s="17">
        <v>-0.60587999999999997</v>
      </c>
      <c r="GZ10" s="17">
        <v>9.1</v>
      </c>
      <c r="HA10" s="17">
        <v>8.0065799999999996</v>
      </c>
      <c r="HB10" s="17">
        <v>8.0065799999999996</v>
      </c>
      <c r="HC10" s="17">
        <v>1.0934200000000001</v>
      </c>
      <c r="HD10" s="17">
        <v>45.6</v>
      </c>
      <c r="HE10" s="17">
        <v>47.26634</v>
      </c>
      <c r="HF10" s="17">
        <v>47.26634</v>
      </c>
      <c r="HG10" s="17">
        <v>-1.6663399999999999</v>
      </c>
      <c r="HH10" s="17">
        <v>0</v>
      </c>
      <c r="HI10" s="17"/>
      <c r="HJ10" s="17"/>
      <c r="HK10" s="17">
        <v>0</v>
      </c>
      <c r="HL10" s="17">
        <v>3.2</v>
      </c>
      <c r="HM10" s="17">
        <v>2.86084</v>
      </c>
      <c r="HN10" s="17">
        <v>2.86084</v>
      </c>
      <c r="HO10" s="17">
        <v>0.33916000000000002</v>
      </c>
      <c r="HP10" s="17">
        <v>29.9</v>
      </c>
      <c r="HQ10" s="17">
        <v>29.882110000000001</v>
      </c>
      <c r="HR10" s="17">
        <v>29.882110000000001</v>
      </c>
      <c r="HS10" s="17">
        <v>1.789E-2</v>
      </c>
      <c r="HT10" s="17">
        <v>172.6</v>
      </c>
      <c r="HU10" s="17">
        <v>171.54185000000001</v>
      </c>
      <c r="HV10" s="17">
        <v>171.54185000000001</v>
      </c>
      <c r="HW10" s="17">
        <v>1.0581499999999999</v>
      </c>
      <c r="HX10" s="17">
        <v>93</v>
      </c>
      <c r="HY10" s="17">
        <v>69.410409999999999</v>
      </c>
      <c r="HZ10" s="17">
        <v>84.994389999999996</v>
      </c>
      <c r="IA10" s="17">
        <v>8.0056100000000008</v>
      </c>
      <c r="IB10" s="17">
        <v>24.5</v>
      </c>
      <c r="IC10" s="17"/>
      <c r="ID10" s="17">
        <v>25.641030000000001</v>
      </c>
      <c r="IE10" s="17">
        <v>-1.14103</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104.9</v>
      </c>
      <c r="JA10" s="17">
        <v>122.87795</v>
      </c>
      <c r="JB10" s="17">
        <v>122.87795</v>
      </c>
      <c r="JC10" s="17">
        <v>-17.97795</v>
      </c>
      <c r="JD10" s="17"/>
      <c r="JE10" s="17"/>
      <c r="JF10" s="17"/>
      <c r="JG10" s="17">
        <v>0</v>
      </c>
      <c r="JH10" s="17">
        <v>0</v>
      </c>
      <c r="JI10" s="17"/>
      <c r="JJ10" s="17"/>
      <c r="JK10" s="17">
        <v>0</v>
      </c>
      <c r="JL10" s="17"/>
      <c r="JM10" s="17"/>
      <c r="JN10" s="17"/>
      <c r="JO10" s="17">
        <v>0</v>
      </c>
      <c r="JP10" s="17"/>
      <c r="JQ10" s="17"/>
      <c r="JR10" s="17"/>
      <c r="JS10" s="17">
        <v>0</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111.9</v>
      </c>
      <c r="KO10" s="17">
        <v>114.90732</v>
      </c>
      <c r="KP10" s="17">
        <v>114.90732</v>
      </c>
      <c r="KQ10" s="17">
        <v>-3.00732</v>
      </c>
      <c r="KR10" s="17"/>
      <c r="KS10" s="17"/>
      <c r="KT10" s="17"/>
      <c r="KU10" s="17">
        <v>0</v>
      </c>
      <c r="KV10" s="17"/>
      <c r="KW10" s="17"/>
      <c r="KX10" s="17"/>
      <c r="KY10" s="17">
        <v>0</v>
      </c>
      <c r="KZ10" s="17">
        <v>227.8</v>
      </c>
      <c r="LA10" s="17">
        <v>271.12195000000003</v>
      </c>
      <c r="LB10" s="17">
        <v>227.85750999999999</v>
      </c>
      <c r="LC10" s="17">
        <v>-5.7509999999999999E-2</v>
      </c>
      <c r="LD10" s="17">
        <v>117.7</v>
      </c>
      <c r="LE10" s="17">
        <v>133.67995999999999</v>
      </c>
      <c r="LF10" s="17">
        <v>133.67995999999999</v>
      </c>
      <c r="LG10" s="17">
        <v>-15.97996</v>
      </c>
      <c r="LH10" s="17">
        <v>63.3</v>
      </c>
      <c r="LI10" s="17">
        <v>67.461460000000002</v>
      </c>
      <c r="LJ10" s="17">
        <v>67.461460000000002</v>
      </c>
      <c r="LK10" s="17">
        <v>-4.1614599999999999</v>
      </c>
      <c r="LL10" s="17">
        <v>81.7</v>
      </c>
      <c r="LM10" s="17">
        <v>78.567999999999998</v>
      </c>
      <c r="LN10" s="17">
        <v>78.567999999999998</v>
      </c>
      <c r="LO10" s="17">
        <v>3.1320000000000001</v>
      </c>
      <c r="LP10" s="17">
        <v>0</v>
      </c>
      <c r="LQ10" s="17"/>
      <c r="LR10" s="17"/>
      <c r="LS10" s="17">
        <v>0</v>
      </c>
      <c r="LT10" s="17"/>
      <c r="LU10" s="17"/>
      <c r="LV10" s="17"/>
      <c r="LW10" s="17">
        <v>0</v>
      </c>
      <c r="LX10" s="17"/>
      <c r="LY10" s="17"/>
      <c r="LZ10" s="17"/>
      <c r="MA10" s="17">
        <v>0</v>
      </c>
      <c r="MB10" s="17"/>
      <c r="MC10" s="17"/>
      <c r="MD10" s="17"/>
      <c r="ME10" s="17">
        <v>0</v>
      </c>
      <c r="MF10" s="17">
        <v>117</v>
      </c>
      <c r="MG10" s="17">
        <v>118.2906</v>
      </c>
      <c r="MH10" s="17">
        <v>118.2906</v>
      </c>
      <c r="MI10" s="17">
        <v>-1.2906</v>
      </c>
      <c r="MJ10" s="17"/>
      <c r="MK10" s="17"/>
      <c r="ML10" s="17"/>
      <c r="MM10" s="17">
        <v>0</v>
      </c>
      <c r="MN10" s="17">
        <v>56.6</v>
      </c>
      <c r="MO10" s="17">
        <v>59.145299999999999</v>
      </c>
      <c r="MP10" s="17">
        <v>59.145299999999999</v>
      </c>
      <c r="MQ10" s="17">
        <v>-2.5453000000000001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19.5</v>
      </c>
      <c r="NY10" s="17">
        <v>66.631</v>
      </c>
      <c r="NZ10" s="17">
        <v>66.631</v>
      </c>
      <c r="OA10" s="17">
        <v>-47.131</v>
      </c>
      <c r="OB10" s="17">
        <v>0</v>
      </c>
      <c r="OC10" s="17">
        <v>0</v>
      </c>
      <c r="OD10" s="17">
        <v>0</v>
      </c>
      <c r="OE10" s="17">
        <v>0</v>
      </c>
      <c r="OF10" s="17">
        <v>0</v>
      </c>
      <c r="OG10" s="17">
        <v>4.2699999999999996</v>
      </c>
      <c r="OH10" s="17">
        <v>4.2699999999999996</v>
      </c>
      <c r="OI10" s="17">
        <v>-4.2699999999999996</v>
      </c>
      <c r="OJ10" s="17">
        <v>0</v>
      </c>
      <c r="OK10" s="17"/>
      <c r="OL10" s="17">
        <v>0</v>
      </c>
      <c r="OM10" s="17">
        <v>0</v>
      </c>
      <c r="ON10" s="17">
        <v>20</v>
      </c>
      <c r="OO10" s="17">
        <v>17.560980000000001</v>
      </c>
      <c r="OP10" s="17">
        <v>17.560980000000001</v>
      </c>
      <c r="OQ10" s="17">
        <v>2.4390200000000002</v>
      </c>
      <c r="OR10" s="17">
        <v>9.9</v>
      </c>
      <c r="OS10" s="17">
        <v>9.9830000000000005</v>
      </c>
      <c r="OT10" s="17">
        <v>9.9830000000000005</v>
      </c>
      <c r="OU10" s="17">
        <v>-8.3000000000000004E-2</v>
      </c>
      <c r="OV10" s="17">
        <v>5.4</v>
      </c>
      <c r="OW10" s="17">
        <v>5.67</v>
      </c>
      <c r="OX10" s="17">
        <v>5.67</v>
      </c>
      <c r="OY10" s="17">
        <v>-0.27</v>
      </c>
      <c r="OZ10" s="17">
        <v>3.6</v>
      </c>
      <c r="PA10" s="17">
        <v>3.6</v>
      </c>
      <c r="PB10" s="17">
        <v>3.6</v>
      </c>
      <c r="PC10" s="17">
        <v>0</v>
      </c>
      <c r="PD10" s="17">
        <v>5.0999999999999996</v>
      </c>
      <c r="PE10" s="17">
        <v>5</v>
      </c>
      <c r="PF10" s="17">
        <v>5</v>
      </c>
      <c r="PG10" s="17">
        <v>0.1</v>
      </c>
      <c r="PH10" s="17">
        <v>20.2</v>
      </c>
      <c r="PI10" s="17">
        <v>19.5122</v>
      </c>
      <c r="PJ10" s="17">
        <v>19.5122</v>
      </c>
      <c r="PK10" s="17">
        <v>0.68779999999999997</v>
      </c>
      <c r="PL10" s="17">
        <v>20</v>
      </c>
      <c r="PM10" s="17">
        <v>19.5122</v>
      </c>
      <c r="PN10" s="17">
        <v>19.5122</v>
      </c>
      <c r="PO10" s="17">
        <v>0.48780000000000001</v>
      </c>
      <c r="PP10" s="17">
        <v>18.899999999999999</v>
      </c>
      <c r="PQ10" s="17">
        <v>16.585370000000001</v>
      </c>
      <c r="PR10" s="17">
        <v>16.585370000000001</v>
      </c>
      <c r="PS10" s="17">
        <v>2.3146300000000002</v>
      </c>
      <c r="PT10" s="17">
        <v>3.4</v>
      </c>
      <c r="PU10" s="17">
        <v>3.5</v>
      </c>
      <c r="PV10" s="17">
        <v>3.5</v>
      </c>
      <c r="PW10" s="17">
        <v>-0.1</v>
      </c>
      <c r="PX10" s="17">
        <v>18.8</v>
      </c>
      <c r="PY10" s="17">
        <v>18.2439</v>
      </c>
      <c r="PZ10" s="17">
        <v>18.2439</v>
      </c>
      <c r="QA10" s="17">
        <v>0.55610000000000004</v>
      </c>
      <c r="QB10" s="17">
        <v>0</v>
      </c>
      <c r="QC10" s="17">
        <v>0</v>
      </c>
      <c r="QD10" s="17">
        <v>0</v>
      </c>
      <c r="QE10" s="17">
        <v>0</v>
      </c>
      <c r="QF10" s="17">
        <v>0</v>
      </c>
      <c r="QG10" s="17">
        <v>0</v>
      </c>
      <c r="QH10" s="17">
        <v>0</v>
      </c>
      <c r="QI10" s="17">
        <v>0</v>
      </c>
      <c r="QJ10" s="17">
        <v>7.7</v>
      </c>
      <c r="QK10" s="17">
        <v>17.553999999999998</v>
      </c>
      <c r="QL10" s="17">
        <v>17.553999999999998</v>
      </c>
      <c r="QM10" s="17">
        <v>-9.8539999999999992</v>
      </c>
      <c r="QN10" s="17">
        <v>20.2</v>
      </c>
      <c r="QO10" s="17">
        <v>52.412999999999997</v>
      </c>
      <c r="QP10" s="17">
        <v>52.412999999999997</v>
      </c>
      <c r="QQ10" s="17">
        <v>-32.213000000000001</v>
      </c>
      <c r="QR10" s="17">
        <v>3.2</v>
      </c>
      <c r="QS10" s="17">
        <v>3</v>
      </c>
      <c r="QT10" s="17">
        <v>3</v>
      </c>
      <c r="QU10" s="17">
        <v>0.2</v>
      </c>
      <c r="QV10" s="17">
        <v>2.4</v>
      </c>
      <c r="QW10" s="17">
        <v>2.4</v>
      </c>
      <c r="QX10" s="17">
        <v>2.4</v>
      </c>
      <c r="QY10" s="17">
        <v>0</v>
      </c>
      <c r="QZ10" s="17">
        <v>2.4</v>
      </c>
      <c r="RA10" s="17">
        <v>2.4</v>
      </c>
      <c r="RB10" s="17">
        <v>2.4</v>
      </c>
      <c r="RC10" s="17">
        <v>0</v>
      </c>
      <c r="RD10" s="17">
        <v>2.7</v>
      </c>
      <c r="RE10" s="17">
        <v>2.8</v>
      </c>
      <c r="RF10" s="17">
        <v>2.8</v>
      </c>
      <c r="RG10" s="17">
        <v>-0.1</v>
      </c>
      <c r="RH10" s="17">
        <v>0</v>
      </c>
      <c r="RI10" s="17"/>
      <c r="RJ10" s="17">
        <v>0</v>
      </c>
      <c r="RK10" s="17">
        <v>0</v>
      </c>
      <c r="RL10" s="17">
        <v>3.1</v>
      </c>
      <c r="RM10" s="17">
        <v>3.3</v>
      </c>
      <c r="RN10" s="17">
        <v>3.3</v>
      </c>
      <c r="RO10" s="17">
        <v>-0.2</v>
      </c>
      <c r="RP10" s="17">
        <v>20.3</v>
      </c>
      <c r="RQ10" s="17">
        <v>16.133489999999998</v>
      </c>
      <c r="RR10" s="17">
        <v>19.755759999999999</v>
      </c>
      <c r="RS10" s="17">
        <v>0.54423999999999995</v>
      </c>
      <c r="RT10" s="17">
        <v>2</v>
      </c>
      <c r="RU10" s="17">
        <v>2</v>
      </c>
      <c r="RV10" s="17">
        <v>2</v>
      </c>
      <c r="RW10" s="17">
        <v>0</v>
      </c>
      <c r="RX10" s="17"/>
      <c r="RY10" s="17"/>
      <c r="RZ10" s="17"/>
      <c r="SA10" s="17">
        <v>0</v>
      </c>
      <c r="SB10" s="17">
        <v>19.8</v>
      </c>
      <c r="SC10" s="17">
        <v>19.21951</v>
      </c>
      <c r="SD10" s="17">
        <v>19.21951</v>
      </c>
      <c r="SE10" s="17">
        <v>0.58048999999999995</v>
      </c>
      <c r="SF10" s="17">
        <v>12.2</v>
      </c>
      <c r="SG10" s="17">
        <v>11.21951</v>
      </c>
      <c r="SH10" s="17">
        <v>11.21951</v>
      </c>
      <c r="SI10" s="17">
        <v>0.98048999999999997</v>
      </c>
      <c r="SJ10" s="17">
        <v>19.600000000000001</v>
      </c>
      <c r="SK10" s="17">
        <v>19.5122</v>
      </c>
      <c r="SL10" s="17">
        <v>19.5122</v>
      </c>
      <c r="SM10" s="17">
        <v>8.7800000000000003E-2</v>
      </c>
      <c r="SN10" s="17">
        <v>20.399999999999999</v>
      </c>
      <c r="SO10" s="17">
        <v>19.5122</v>
      </c>
      <c r="SP10" s="17">
        <v>19.5122</v>
      </c>
      <c r="SQ10" s="17">
        <v>0.88780000000000003</v>
      </c>
      <c r="SR10" s="17">
        <v>20</v>
      </c>
      <c r="SS10" s="17">
        <v>19.317070000000001</v>
      </c>
      <c r="ST10" s="17">
        <v>19.317070000000001</v>
      </c>
      <c r="SU10" s="17">
        <v>0.68293000000000004</v>
      </c>
      <c r="SV10" s="17">
        <v>11.3</v>
      </c>
      <c r="SW10" s="17">
        <v>13.756</v>
      </c>
      <c r="SX10" s="17">
        <v>13.756</v>
      </c>
      <c r="SY10" s="17">
        <v>-2.456</v>
      </c>
      <c r="SZ10" s="17">
        <v>40</v>
      </c>
      <c r="TA10" s="17">
        <v>33.704000000000001</v>
      </c>
      <c r="TB10" s="17">
        <v>33.704000000000001</v>
      </c>
      <c r="TC10" s="17">
        <v>6.2960000000000003</v>
      </c>
      <c r="TD10" s="17">
        <v>0</v>
      </c>
      <c r="TE10" s="17">
        <v>0</v>
      </c>
      <c r="TF10" s="17">
        <v>0</v>
      </c>
      <c r="TG10" s="17">
        <v>0</v>
      </c>
      <c r="TH10" s="17">
        <v>62.4</v>
      </c>
      <c r="TI10" s="17">
        <v>45.835999999999999</v>
      </c>
      <c r="TJ10" s="17">
        <v>45.835999999999999</v>
      </c>
      <c r="TK10" s="17">
        <v>16.564</v>
      </c>
      <c r="TL10" s="17">
        <v>67.900000000000006</v>
      </c>
      <c r="TM10" s="17">
        <v>58.576000000000001</v>
      </c>
      <c r="TN10" s="17">
        <v>58.576000000000001</v>
      </c>
      <c r="TO10" s="17">
        <v>9.3239999999999998</v>
      </c>
      <c r="TP10" s="17">
        <v>2.7</v>
      </c>
      <c r="TQ10" s="17">
        <v>6.4260000000000002</v>
      </c>
      <c r="TR10" s="17">
        <v>6.4260000000000002</v>
      </c>
      <c r="TS10" s="17">
        <v>-3.726</v>
      </c>
      <c r="TT10" s="17">
        <v>2.2000000000000002</v>
      </c>
      <c r="TU10" s="17">
        <v>4.1429999999999998</v>
      </c>
      <c r="TV10" s="17">
        <v>4.1429999999999998</v>
      </c>
      <c r="TW10" s="17">
        <v>-1.9430000000000001</v>
      </c>
      <c r="TX10" s="17">
        <v>20.9</v>
      </c>
      <c r="TY10" s="17">
        <v>20.4878</v>
      </c>
      <c r="TZ10" s="17">
        <v>20.4878</v>
      </c>
      <c r="UA10" s="17">
        <v>0.41220000000000001</v>
      </c>
      <c r="UB10" s="17">
        <v>7.5</v>
      </c>
      <c r="UC10" s="17">
        <v>8.4</v>
      </c>
      <c r="UD10" s="17">
        <v>8.4</v>
      </c>
      <c r="UE10" s="17">
        <v>-0.9</v>
      </c>
      <c r="UF10" s="17">
        <v>7.7</v>
      </c>
      <c r="UG10" s="17">
        <v>7</v>
      </c>
      <c r="UH10" s="17">
        <v>7</v>
      </c>
      <c r="UI10" s="17">
        <v>0.7</v>
      </c>
      <c r="UJ10" s="17">
        <v>20.399999999999999</v>
      </c>
      <c r="UK10" s="17">
        <v>19.5122</v>
      </c>
      <c r="UL10" s="17">
        <v>19.5122</v>
      </c>
      <c r="UM10" s="17">
        <v>0.88780000000000003</v>
      </c>
      <c r="UN10" s="17">
        <v>20.399999999999999</v>
      </c>
      <c r="UO10" s="17">
        <v>19.5122</v>
      </c>
      <c r="UP10" s="17">
        <v>19.5122</v>
      </c>
      <c r="UQ10" s="17">
        <v>0.88780000000000003</v>
      </c>
      <c r="UR10" s="17">
        <v>10.199999999999999</v>
      </c>
      <c r="US10" s="17">
        <v>10</v>
      </c>
      <c r="UT10" s="17">
        <v>10</v>
      </c>
      <c r="UU10" s="17">
        <v>0.2</v>
      </c>
      <c r="UV10" s="17">
        <v>0</v>
      </c>
      <c r="UW10" s="17">
        <v>2.2130000000000001</v>
      </c>
      <c r="UX10" s="17">
        <v>2.2130000000000001</v>
      </c>
      <c r="UY10" s="17">
        <v>-2.2130000000000001</v>
      </c>
      <c r="UZ10" s="17">
        <v>0</v>
      </c>
      <c r="VA10" s="17"/>
      <c r="VB10" s="17">
        <v>0</v>
      </c>
      <c r="VC10" s="17">
        <v>0</v>
      </c>
      <c r="VD10" s="17">
        <v>0</v>
      </c>
      <c r="VE10" s="17"/>
      <c r="VF10" s="17">
        <v>0</v>
      </c>
      <c r="VG10" s="17">
        <v>0</v>
      </c>
      <c r="VH10" s="17">
        <v>0</v>
      </c>
      <c r="VI10" s="17"/>
      <c r="VJ10" s="17"/>
      <c r="VK10" s="17">
        <v>0</v>
      </c>
      <c r="VL10" s="17">
        <v>42.9</v>
      </c>
      <c r="VM10" s="17">
        <v>80.212999999999994</v>
      </c>
      <c r="VN10" s="17">
        <v>80.212999999999994</v>
      </c>
      <c r="VO10" s="17">
        <v>-37.313000000000002</v>
      </c>
      <c r="VP10" s="17">
        <v>41.3</v>
      </c>
      <c r="VQ10" s="17">
        <v>80.796999999999997</v>
      </c>
      <c r="VR10" s="17">
        <v>80.796999999999997</v>
      </c>
      <c r="VS10" s="17">
        <v>-39.497</v>
      </c>
      <c r="VT10" s="17">
        <v>0</v>
      </c>
      <c r="VU10" s="17"/>
      <c r="VV10" s="17">
        <v>0</v>
      </c>
      <c r="VW10" s="17">
        <v>0</v>
      </c>
      <c r="VX10" s="17">
        <v>0</v>
      </c>
      <c r="VY10" s="17"/>
      <c r="VZ10" s="17">
        <v>0</v>
      </c>
      <c r="WA10" s="17">
        <v>0</v>
      </c>
      <c r="WB10" s="17"/>
      <c r="WC10" s="17"/>
      <c r="WD10" s="17"/>
      <c r="WE10" s="17">
        <v>0</v>
      </c>
      <c r="WF10" s="17">
        <v>20</v>
      </c>
      <c r="WG10" s="17">
        <v>19.317070000000001</v>
      </c>
      <c r="WH10" s="17">
        <v>19.317070000000001</v>
      </c>
      <c r="WI10" s="17">
        <v>0.68293000000000004</v>
      </c>
      <c r="WJ10" s="17">
        <v>8.6999999999999993</v>
      </c>
      <c r="WK10" s="17">
        <v>10.8</v>
      </c>
      <c r="WL10" s="17">
        <v>10.8</v>
      </c>
      <c r="WM10" s="17">
        <v>-2.1</v>
      </c>
      <c r="WN10" s="17">
        <v>10.9</v>
      </c>
      <c r="WO10" s="17">
        <v>45</v>
      </c>
      <c r="WP10" s="17">
        <v>36</v>
      </c>
      <c r="WQ10" s="17">
        <v>-25.1</v>
      </c>
      <c r="WR10" s="17">
        <v>35.700000000000003</v>
      </c>
      <c r="WS10" s="17"/>
      <c r="WT10" s="17"/>
      <c r="WU10" s="17">
        <v>35.700000000000003</v>
      </c>
      <c r="WV10" s="17">
        <v>29.2</v>
      </c>
      <c r="WW10" s="17">
        <v>29.184000000000001</v>
      </c>
      <c r="WX10" s="17">
        <v>29.184000000000001</v>
      </c>
      <c r="WY10" s="17">
        <v>1.6E-2</v>
      </c>
      <c r="WZ10" s="17">
        <v>3.1</v>
      </c>
      <c r="XA10" s="17">
        <v>2.8159999999999998</v>
      </c>
      <c r="XB10" s="17">
        <v>2.8159999999999998</v>
      </c>
      <c r="XC10" s="17">
        <v>0.28399999999999997</v>
      </c>
      <c r="XD10" s="17">
        <v>0</v>
      </c>
      <c r="XE10" s="17">
        <v>0</v>
      </c>
      <c r="XF10" s="17">
        <v>0</v>
      </c>
      <c r="XG10" s="17">
        <v>0</v>
      </c>
      <c r="XH10" s="17">
        <v>17.100000000000001</v>
      </c>
      <c r="XI10" s="17">
        <v>17.425999999999998</v>
      </c>
      <c r="XJ10" s="17">
        <v>17.425999999999998</v>
      </c>
      <c r="XK10" s="17">
        <v>-0.32600000000000001</v>
      </c>
      <c r="XL10" s="17">
        <v>4.7</v>
      </c>
      <c r="XM10" s="17">
        <v>7.69</v>
      </c>
      <c r="XN10" s="17">
        <v>7.69</v>
      </c>
      <c r="XO10" s="17">
        <v>-2.99</v>
      </c>
    </row>
    <row r="11" spans="1:639" ht="24" customHeight="1">
      <c r="A11" s="1"/>
      <c r="B11" s="16" t="s">
        <v>61</v>
      </c>
      <c r="C11" s="16" t="s">
        <v>643</v>
      </c>
      <c r="D11" s="17">
        <v>1</v>
      </c>
      <c r="E11" s="17">
        <v>0.99</v>
      </c>
      <c r="F11" s="17">
        <v>0.99</v>
      </c>
      <c r="G11" s="17">
        <v>0.01</v>
      </c>
      <c r="H11" s="17">
        <v>1.6</v>
      </c>
      <c r="I11" s="17">
        <v>1.63</v>
      </c>
      <c r="J11" s="17">
        <v>1.63</v>
      </c>
      <c r="K11" s="17">
        <v>-0.03</v>
      </c>
      <c r="L11" s="17"/>
      <c r="M11" s="17">
        <v>3.9931199999999998</v>
      </c>
      <c r="N11" s="17">
        <v>3.9931199999999998</v>
      </c>
      <c r="O11" s="17">
        <v>-3.9931199999999998</v>
      </c>
      <c r="P11" s="17">
        <v>648.20000000000005</v>
      </c>
      <c r="Q11" s="17">
        <v>646.79789000000005</v>
      </c>
      <c r="R11" s="17">
        <v>646.79789000000005</v>
      </c>
      <c r="S11" s="17">
        <v>1.40211</v>
      </c>
      <c r="T11" s="17">
        <v>218.2</v>
      </c>
      <c r="U11" s="17">
        <v>211.44126</v>
      </c>
      <c r="V11" s="17">
        <v>211.44126</v>
      </c>
      <c r="W11" s="17">
        <v>6.7587400000000004</v>
      </c>
      <c r="X11" s="17"/>
      <c r="Y11" s="17"/>
      <c r="Z11" s="17"/>
      <c r="AA11" s="17">
        <v>0</v>
      </c>
      <c r="AB11" s="17"/>
      <c r="AC11" s="17"/>
      <c r="AD11" s="17"/>
      <c r="AE11" s="17">
        <v>0</v>
      </c>
      <c r="AF11" s="17">
        <v>88.9</v>
      </c>
      <c r="AG11" s="17">
        <v>92.226339999999993</v>
      </c>
      <c r="AH11" s="17">
        <v>92.226339999999993</v>
      </c>
      <c r="AI11" s="17">
        <v>-3.3263400000000001</v>
      </c>
      <c r="AJ11" s="17">
        <v>234.8</v>
      </c>
      <c r="AK11" s="17">
        <v>245.04525000000001</v>
      </c>
      <c r="AL11" s="17">
        <v>245.04525000000001</v>
      </c>
      <c r="AM11" s="17">
        <v>-10.24525</v>
      </c>
      <c r="AN11" s="17"/>
      <c r="AO11" s="17"/>
      <c r="AP11" s="17"/>
      <c r="AQ11" s="17">
        <v>0</v>
      </c>
      <c r="AR11" s="17"/>
      <c r="AS11" s="17"/>
      <c r="AT11" s="17"/>
      <c r="AU11" s="17">
        <v>0</v>
      </c>
      <c r="AV11" s="17">
        <v>106</v>
      </c>
      <c r="AW11" s="17">
        <v>111.11111</v>
      </c>
      <c r="AX11" s="17">
        <v>111.11111</v>
      </c>
      <c r="AY11" s="17">
        <v>-5.11111</v>
      </c>
      <c r="AZ11" s="17">
        <v>106.5</v>
      </c>
      <c r="BA11" s="17">
        <v>111.11111</v>
      </c>
      <c r="BB11" s="17">
        <v>111.11111</v>
      </c>
      <c r="BC11" s="17">
        <v>-4.61111</v>
      </c>
      <c r="BD11" s="17">
        <v>106.9</v>
      </c>
      <c r="BE11" s="17">
        <v>111.11111</v>
      </c>
      <c r="BF11" s="17">
        <v>111.11111</v>
      </c>
      <c r="BG11" s="17">
        <v>-4.2111099999999997</v>
      </c>
      <c r="BH11" s="17">
        <v>206.8</v>
      </c>
      <c r="BI11" s="17">
        <v>166.66667000000001</v>
      </c>
      <c r="BJ11" s="17">
        <v>166.66667000000001</v>
      </c>
      <c r="BK11" s="17">
        <v>40.133330000000001</v>
      </c>
      <c r="BL11" s="17">
        <v>109.4</v>
      </c>
      <c r="BM11" s="17">
        <v>119.65812</v>
      </c>
      <c r="BN11" s="17">
        <v>119.65813</v>
      </c>
      <c r="BO11" s="17">
        <v>-10.25813</v>
      </c>
      <c r="BP11" s="17">
        <v>75.5</v>
      </c>
      <c r="BQ11" s="17">
        <v>59.829059999999998</v>
      </c>
      <c r="BR11" s="17">
        <v>59.829059999999998</v>
      </c>
      <c r="BS11" s="17">
        <v>15.67094</v>
      </c>
      <c r="BT11" s="17">
        <v>563.70000000000005</v>
      </c>
      <c r="BU11" s="17">
        <v>568.29854</v>
      </c>
      <c r="BV11" s="17">
        <v>568.29854</v>
      </c>
      <c r="BW11" s="17">
        <v>-4.5985399999999998</v>
      </c>
      <c r="BX11" s="17">
        <v>10.4</v>
      </c>
      <c r="BY11" s="17">
        <v>10.17268</v>
      </c>
      <c r="BZ11" s="17">
        <v>10.17268</v>
      </c>
      <c r="CA11" s="17">
        <v>0.22731999999999999</v>
      </c>
      <c r="CB11" s="17"/>
      <c r="CC11" s="17"/>
      <c r="CD11" s="17"/>
      <c r="CE11" s="17">
        <v>0</v>
      </c>
      <c r="CF11" s="17"/>
      <c r="CG11" s="17"/>
      <c r="CH11" s="17"/>
      <c r="CI11" s="17">
        <v>0</v>
      </c>
      <c r="CJ11" s="17"/>
      <c r="CK11" s="17"/>
      <c r="CL11" s="17"/>
      <c r="CM11" s="17">
        <v>0</v>
      </c>
      <c r="CN11" s="17"/>
      <c r="CO11" s="17"/>
      <c r="CP11" s="17"/>
      <c r="CQ11" s="17">
        <v>0</v>
      </c>
      <c r="CR11" s="17">
        <v>165.8</v>
      </c>
      <c r="CS11" s="17">
        <v>164.70732000000001</v>
      </c>
      <c r="CT11" s="17">
        <v>164.70732000000001</v>
      </c>
      <c r="CU11" s="17">
        <v>1.0926800000000001</v>
      </c>
      <c r="CV11" s="17">
        <v>6.9</v>
      </c>
      <c r="CW11" s="17">
        <v>7.8775700000000004</v>
      </c>
      <c r="CX11" s="17">
        <v>7.8775700000000004</v>
      </c>
      <c r="CY11" s="17">
        <v>-0.97757000000000005</v>
      </c>
      <c r="CZ11" s="17">
        <v>0</v>
      </c>
      <c r="DA11" s="17"/>
      <c r="DB11" s="17"/>
      <c r="DC11" s="17">
        <v>0</v>
      </c>
      <c r="DD11" s="17">
        <v>6.3</v>
      </c>
      <c r="DE11" s="17">
        <v>6.8787000000000003</v>
      </c>
      <c r="DF11" s="17">
        <v>6.8787000000000003</v>
      </c>
      <c r="DG11" s="17">
        <v>-0.57869999999999999</v>
      </c>
      <c r="DH11" s="17">
        <v>10.3</v>
      </c>
      <c r="DI11" s="17">
        <v>9.9847999999999999</v>
      </c>
      <c r="DJ11" s="17">
        <v>9.9847999999999999</v>
      </c>
      <c r="DK11" s="17">
        <v>0.31519999999999998</v>
      </c>
      <c r="DL11" s="17">
        <v>66.2</v>
      </c>
      <c r="DM11" s="17">
        <v>30</v>
      </c>
      <c r="DN11" s="17">
        <v>51.16525</v>
      </c>
      <c r="DO11" s="17">
        <v>15.034750000000001</v>
      </c>
      <c r="DP11" s="17">
        <v>6.2</v>
      </c>
      <c r="DQ11" s="17">
        <v>8.9130000000000003</v>
      </c>
      <c r="DR11" s="17">
        <v>6.5494000000000003</v>
      </c>
      <c r="DS11" s="17">
        <v>-0.34939999999999999</v>
      </c>
      <c r="DT11" s="17"/>
      <c r="DU11" s="17"/>
      <c r="DV11" s="17"/>
      <c r="DW11" s="17">
        <v>0</v>
      </c>
      <c r="DX11" s="17"/>
      <c r="DY11" s="17"/>
      <c r="DZ11" s="17"/>
      <c r="EA11" s="17">
        <v>0</v>
      </c>
      <c r="EB11" s="17"/>
      <c r="EC11" s="17"/>
      <c r="ED11" s="17"/>
      <c r="EE11" s="17">
        <v>0</v>
      </c>
      <c r="EF11" s="17">
        <v>110.5</v>
      </c>
      <c r="EG11" s="17">
        <v>112.90537</v>
      </c>
      <c r="EH11" s="17">
        <v>112.90537</v>
      </c>
      <c r="EI11" s="17">
        <v>-2.40537</v>
      </c>
      <c r="EJ11" s="17">
        <v>221.8</v>
      </c>
      <c r="EK11" s="17">
        <v>221.55625000000001</v>
      </c>
      <c r="EL11" s="17">
        <v>221.55625000000001</v>
      </c>
      <c r="EM11" s="17">
        <v>0.24374999999999999</v>
      </c>
      <c r="EN11" s="17"/>
      <c r="EO11" s="17"/>
      <c r="EP11" s="17"/>
      <c r="EQ11" s="17">
        <v>0</v>
      </c>
      <c r="ER11" s="17"/>
      <c r="ES11" s="17"/>
      <c r="ET11" s="17"/>
      <c r="EU11" s="17">
        <v>0</v>
      </c>
      <c r="EV11" s="17"/>
      <c r="EW11" s="17"/>
      <c r="EX11" s="17"/>
      <c r="EY11" s="17">
        <v>0</v>
      </c>
      <c r="EZ11" s="17">
        <v>6.5</v>
      </c>
      <c r="FA11" s="17">
        <v>6.39</v>
      </c>
      <c r="FB11" s="17">
        <v>6.39</v>
      </c>
      <c r="FC11" s="17">
        <v>0.11</v>
      </c>
      <c r="FD11" s="17">
        <v>462.5</v>
      </c>
      <c r="FE11" s="17">
        <v>458.87804999999997</v>
      </c>
      <c r="FF11" s="17">
        <v>458.87804999999997</v>
      </c>
      <c r="FG11" s="17">
        <v>3.62195</v>
      </c>
      <c r="FH11" s="17">
        <v>67.400000000000006</v>
      </c>
      <c r="FI11" s="17">
        <v>79.38167</v>
      </c>
      <c r="FJ11" s="17">
        <v>79.38167</v>
      </c>
      <c r="FK11" s="17">
        <v>-11.981669999999999</v>
      </c>
      <c r="FL11" s="17">
        <v>148.1</v>
      </c>
      <c r="FM11" s="17">
        <v>148.62634</v>
      </c>
      <c r="FN11" s="17">
        <v>148.62634</v>
      </c>
      <c r="FO11" s="17">
        <v>-0.52634000000000003</v>
      </c>
      <c r="FP11" s="17">
        <v>42.1</v>
      </c>
      <c r="FQ11" s="17">
        <v>41.498959999999997</v>
      </c>
      <c r="FR11" s="17">
        <v>41.498959999999997</v>
      </c>
      <c r="FS11" s="17">
        <v>0.60104000000000002</v>
      </c>
      <c r="FT11" s="17">
        <v>18.5</v>
      </c>
      <c r="FU11" s="17">
        <v>19.28585</v>
      </c>
      <c r="FV11" s="17">
        <v>19.28585</v>
      </c>
      <c r="FW11" s="17">
        <v>-0.78585000000000005</v>
      </c>
      <c r="FX11" s="17">
        <v>19.7</v>
      </c>
      <c r="FY11" s="17">
        <v>19.02439</v>
      </c>
      <c r="FZ11" s="17">
        <v>19.02439</v>
      </c>
      <c r="GA11" s="17">
        <v>0.67561000000000004</v>
      </c>
      <c r="GB11" s="17">
        <v>86.2</v>
      </c>
      <c r="GC11" s="17">
        <v>87.657560000000004</v>
      </c>
      <c r="GD11" s="17">
        <v>87.657560000000004</v>
      </c>
      <c r="GE11" s="17">
        <v>-1.45756</v>
      </c>
      <c r="GF11" s="17">
        <v>160.30000000000001</v>
      </c>
      <c r="GG11" s="17">
        <v>133.33332999999999</v>
      </c>
      <c r="GH11" s="17">
        <v>133.33332999999999</v>
      </c>
      <c r="GI11" s="17">
        <v>26.966670000000001</v>
      </c>
      <c r="GJ11" s="17">
        <v>160.4</v>
      </c>
      <c r="GK11" s="17">
        <v>133.33332999999999</v>
      </c>
      <c r="GL11" s="17">
        <v>133.33332999999999</v>
      </c>
      <c r="GM11" s="17">
        <v>27.066669999999998</v>
      </c>
      <c r="GN11" s="17">
        <v>167.2</v>
      </c>
      <c r="GO11" s="17">
        <v>133.33332999999999</v>
      </c>
      <c r="GP11" s="17">
        <v>133.33332999999999</v>
      </c>
      <c r="GQ11" s="17">
        <v>33.866669999999999</v>
      </c>
      <c r="GR11" s="17">
        <v>108.3</v>
      </c>
      <c r="GS11" s="17">
        <v>110.91316999999999</v>
      </c>
      <c r="GT11" s="17">
        <v>110.91316999999999</v>
      </c>
      <c r="GU11" s="17">
        <v>-2.6131700000000002</v>
      </c>
      <c r="GV11" s="17">
        <v>7.5</v>
      </c>
      <c r="GW11" s="17">
        <v>8.0058799999999994</v>
      </c>
      <c r="GX11" s="17">
        <v>8.0058799999999994</v>
      </c>
      <c r="GY11" s="17">
        <v>-0.50588</v>
      </c>
      <c r="GZ11" s="17">
        <v>9.1</v>
      </c>
      <c r="HA11" s="17">
        <v>8.0065799999999996</v>
      </c>
      <c r="HB11" s="17">
        <v>8.0065799999999996</v>
      </c>
      <c r="HC11" s="17">
        <v>1.0934200000000001</v>
      </c>
      <c r="HD11" s="17">
        <v>45.1</v>
      </c>
      <c r="HE11" s="17">
        <v>47.26634</v>
      </c>
      <c r="HF11" s="17">
        <v>47.26634</v>
      </c>
      <c r="HG11" s="17">
        <v>-2.1663399999999999</v>
      </c>
      <c r="HH11" s="17">
        <v>0</v>
      </c>
      <c r="HI11" s="17"/>
      <c r="HJ11" s="17"/>
      <c r="HK11" s="17">
        <v>0</v>
      </c>
      <c r="HL11" s="17">
        <v>3.2</v>
      </c>
      <c r="HM11" s="17">
        <v>2.86084</v>
      </c>
      <c r="HN11" s="17">
        <v>2.86084</v>
      </c>
      <c r="HO11" s="17">
        <v>0.33916000000000002</v>
      </c>
      <c r="HP11" s="17">
        <v>29.7</v>
      </c>
      <c r="HQ11" s="17">
        <v>29.882110000000001</v>
      </c>
      <c r="HR11" s="17">
        <v>29.882110000000001</v>
      </c>
      <c r="HS11" s="17">
        <v>-0.18210999999999999</v>
      </c>
      <c r="HT11" s="17">
        <v>172.7</v>
      </c>
      <c r="HU11" s="17">
        <v>171.54185000000001</v>
      </c>
      <c r="HV11" s="17">
        <v>171.54185000000001</v>
      </c>
      <c r="HW11" s="17">
        <v>1.15815</v>
      </c>
      <c r="HX11" s="17">
        <v>0</v>
      </c>
      <c r="HY11" s="17">
        <v>40.730040000000002</v>
      </c>
      <c r="HZ11" s="17">
        <v>54.189079999999997</v>
      </c>
      <c r="IA11" s="17">
        <v>-54.189079999999997</v>
      </c>
      <c r="IB11" s="17">
        <v>25.4</v>
      </c>
      <c r="IC11" s="17"/>
      <c r="ID11" s="17">
        <v>25.641030000000001</v>
      </c>
      <c r="IE11" s="17">
        <v>-0.24102999999999999</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104.1</v>
      </c>
      <c r="JA11" s="17">
        <v>122.87795</v>
      </c>
      <c r="JB11" s="17">
        <v>122.87795</v>
      </c>
      <c r="JC11" s="17">
        <v>-18.777950000000001</v>
      </c>
      <c r="JD11" s="17"/>
      <c r="JE11" s="17"/>
      <c r="JF11" s="17"/>
      <c r="JG11" s="17">
        <v>0</v>
      </c>
      <c r="JH11" s="17">
        <v>0</v>
      </c>
      <c r="JI11" s="17"/>
      <c r="JJ11" s="17"/>
      <c r="JK11" s="17">
        <v>0</v>
      </c>
      <c r="JL11" s="17"/>
      <c r="JM11" s="17"/>
      <c r="JN11" s="17"/>
      <c r="JO11" s="17">
        <v>0</v>
      </c>
      <c r="JP11" s="17"/>
      <c r="JQ11" s="17"/>
      <c r="JR11" s="17"/>
      <c r="JS11" s="17">
        <v>0</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112</v>
      </c>
      <c r="KO11" s="17">
        <v>114.90732</v>
      </c>
      <c r="KP11" s="17">
        <v>114.90732</v>
      </c>
      <c r="KQ11" s="17">
        <v>-2.9073199999999999</v>
      </c>
      <c r="KR11" s="17"/>
      <c r="KS11" s="17"/>
      <c r="KT11" s="17"/>
      <c r="KU11" s="17">
        <v>0</v>
      </c>
      <c r="KV11" s="17"/>
      <c r="KW11" s="17"/>
      <c r="KX11" s="17"/>
      <c r="KY11" s="17">
        <v>0</v>
      </c>
      <c r="KZ11" s="17">
        <v>254.4</v>
      </c>
      <c r="LA11" s="17">
        <v>227.85756000000001</v>
      </c>
      <c r="LB11" s="17">
        <v>199.66936000000001</v>
      </c>
      <c r="LC11" s="17">
        <v>54.730640000000001</v>
      </c>
      <c r="LD11" s="17">
        <v>131.30000000000001</v>
      </c>
      <c r="LE11" s="17">
        <v>133.67995999999999</v>
      </c>
      <c r="LF11" s="17">
        <v>133.67995999999999</v>
      </c>
      <c r="LG11" s="17">
        <v>-2.3799600000000001</v>
      </c>
      <c r="LH11" s="17">
        <v>63.2</v>
      </c>
      <c r="LI11" s="17">
        <v>67.461460000000002</v>
      </c>
      <c r="LJ11" s="17">
        <v>67.461460000000002</v>
      </c>
      <c r="LK11" s="17">
        <v>-4.2614599999999996</v>
      </c>
      <c r="LL11" s="17">
        <v>81.900000000000006</v>
      </c>
      <c r="LM11" s="17">
        <v>78.567999999999998</v>
      </c>
      <c r="LN11" s="17">
        <v>78.567999999999998</v>
      </c>
      <c r="LO11" s="17">
        <v>3.3319999999999999</v>
      </c>
      <c r="LP11" s="17">
        <v>0</v>
      </c>
      <c r="LQ11" s="17"/>
      <c r="LR11" s="17"/>
      <c r="LS11" s="17">
        <v>0</v>
      </c>
      <c r="LT11" s="17"/>
      <c r="LU11" s="17"/>
      <c r="LV11" s="17"/>
      <c r="LW11" s="17">
        <v>0</v>
      </c>
      <c r="LX11" s="17"/>
      <c r="LY11" s="17"/>
      <c r="LZ11" s="17"/>
      <c r="MA11" s="17">
        <v>0</v>
      </c>
      <c r="MB11" s="17"/>
      <c r="MC11" s="17"/>
      <c r="MD11" s="17"/>
      <c r="ME11" s="17">
        <v>0</v>
      </c>
      <c r="MF11" s="17">
        <v>117.2</v>
      </c>
      <c r="MG11" s="17">
        <v>118.2906</v>
      </c>
      <c r="MH11" s="17">
        <v>118.2906</v>
      </c>
      <c r="MI11" s="17">
        <v>-1.0906</v>
      </c>
      <c r="MJ11" s="17"/>
      <c r="MK11" s="17"/>
      <c r="ML11" s="17"/>
      <c r="MM11" s="17">
        <v>0</v>
      </c>
      <c r="MN11" s="17">
        <v>56.6</v>
      </c>
      <c r="MO11" s="17">
        <v>59.145299999999999</v>
      </c>
      <c r="MP11" s="17">
        <v>59.145299999999999</v>
      </c>
      <c r="MQ11" s="17">
        <v>-2.5453000000000001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22.6</v>
      </c>
      <c r="NY11" s="17">
        <v>66.992999999999995</v>
      </c>
      <c r="NZ11" s="17">
        <v>66.992999999999995</v>
      </c>
      <c r="OA11" s="17">
        <v>-44.393000000000001</v>
      </c>
      <c r="OB11" s="17">
        <v>0</v>
      </c>
      <c r="OC11" s="17">
        <v>0</v>
      </c>
      <c r="OD11" s="17">
        <v>0</v>
      </c>
      <c r="OE11" s="17">
        <v>0</v>
      </c>
      <c r="OF11" s="17">
        <v>0.1</v>
      </c>
      <c r="OG11" s="17">
        <v>4.2</v>
      </c>
      <c r="OH11" s="17">
        <v>4.2</v>
      </c>
      <c r="OI11" s="17">
        <v>-4.0999999999999996</v>
      </c>
      <c r="OJ11" s="17">
        <v>0</v>
      </c>
      <c r="OK11" s="17"/>
      <c r="OL11" s="17">
        <v>0</v>
      </c>
      <c r="OM11" s="17">
        <v>0</v>
      </c>
      <c r="ON11" s="17">
        <v>20</v>
      </c>
      <c r="OO11" s="17">
        <v>17.560980000000001</v>
      </c>
      <c r="OP11" s="17">
        <v>17.560980000000001</v>
      </c>
      <c r="OQ11" s="17">
        <v>2.4390200000000002</v>
      </c>
      <c r="OR11" s="17">
        <v>9.9</v>
      </c>
      <c r="OS11" s="17">
        <v>9.9830000000000005</v>
      </c>
      <c r="OT11" s="17">
        <v>9.9830000000000005</v>
      </c>
      <c r="OU11" s="17">
        <v>-8.3000000000000004E-2</v>
      </c>
      <c r="OV11" s="17">
        <v>5.5</v>
      </c>
      <c r="OW11" s="17">
        <v>5.67</v>
      </c>
      <c r="OX11" s="17">
        <v>5.67</v>
      </c>
      <c r="OY11" s="17">
        <v>-0.17</v>
      </c>
      <c r="OZ11" s="17">
        <v>3.6</v>
      </c>
      <c r="PA11" s="17">
        <v>3.6</v>
      </c>
      <c r="PB11" s="17">
        <v>3.6</v>
      </c>
      <c r="PC11" s="17">
        <v>0</v>
      </c>
      <c r="PD11" s="17">
        <v>5.0999999999999996</v>
      </c>
      <c r="PE11" s="17">
        <v>5</v>
      </c>
      <c r="PF11" s="17">
        <v>5</v>
      </c>
      <c r="PG11" s="17">
        <v>0.1</v>
      </c>
      <c r="PH11" s="17">
        <v>20.100000000000001</v>
      </c>
      <c r="PI11" s="17">
        <v>19.5122</v>
      </c>
      <c r="PJ11" s="17">
        <v>19.5122</v>
      </c>
      <c r="PK11" s="17">
        <v>0.58779999999999999</v>
      </c>
      <c r="PL11" s="17">
        <v>20</v>
      </c>
      <c r="PM11" s="17">
        <v>19.5122</v>
      </c>
      <c r="PN11" s="17">
        <v>19.5122</v>
      </c>
      <c r="PO11" s="17">
        <v>0.48780000000000001</v>
      </c>
      <c r="PP11" s="17">
        <v>18.899999999999999</v>
      </c>
      <c r="PQ11" s="17">
        <v>16.585370000000001</v>
      </c>
      <c r="PR11" s="17">
        <v>16.585370000000001</v>
      </c>
      <c r="PS11" s="17">
        <v>2.3146300000000002</v>
      </c>
      <c r="PT11" s="17">
        <v>3.4</v>
      </c>
      <c r="PU11" s="17">
        <v>3.5</v>
      </c>
      <c r="PV11" s="17">
        <v>3.5</v>
      </c>
      <c r="PW11" s="17">
        <v>-0.1</v>
      </c>
      <c r="PX11" s="17">
        <v>18.8</v>
      </c>
      <c r="PY11" s="17">
        <v>18.2439</v>
      </c>
      <c r="PZ11" s="17">
        <v>18.2439</v>
      </c>
      <c r="QA11" s="17">
        <v>0.55610000000000004</v>
      </c>
      <c r="QB11" s="17">
        <v>0</v>
      </c>
      <c r="QC11" s="17">
        <v>0</v>
      </c>
      <c r="QD11" s="17">
        <v>0</v>
      </c>
      <c r="QE11" s="17">
        <v>0</v>
      </c>
      <c r="QF11" s="17">
        <v>0</v>
      </c>
      <c r="QG11" s="17">
        <v>0</v>
      </c>
      <c r="QH11" s="17">
        <v>0</v>
      </c>
      <c r="QI11" s="17">
        <v>0</v>
      </c>
      <c r="QJ11" s="17">
        <v>8.6</v>
      </c>
      <c r="QK11" s="17">
        <v>17.452000000000002</v>
      </c>
      <c r="QL11" s="17">
        <v>17.452000000000002</v>
      </c>
      <c r="QM11" s="17">
        <v>-8.8520000000000003</v>
      </c>
      <c r="QN11" s="17">
        <v>22.6</v>
      </c>
      <c r="QO11" s="17">
        <v>51.372999999999998</v>
      </c>
      <c r="QP11" s="17">
        <v>51.372999999999998</v>
      </c>
      <c r="QQ11" s="17">
        <v>-28.773</v>
      </c>
      <c r="QR11" s="17">
        <v>3.2</v>
      </c>
      <c r="QS11" s="17">
        <v>3</v>
      </c>
      <c r="QT11" s="17">
        <v>3</v>
      </c>
      <c r="QU11" s="17">
        <v>0.2</v>
      </c>
      <c r="QV11" s="17">
        <v>2.4</v>
      </c>
      <c r="QW11" s="17">
        <v>2.4</v>
      </c>
      <c r="QX11" s="17">
        <v>2.4</v>
      </c>
      <c r="QY11" s="17">
        <v>0</v>
      </c>
      <c r="QZ11" s="17">
        <v>2.4</v>
      </c>
      <c r="RA11" s="17">
        <v>2.4</v>
      </c>
      <c r="RB11" s="17">
        <v>2.4</v>
      </c>
      <c r="RC11" s="17">
        <v>0</v>
      </c>
      <c r="RD11" s="17">
        <v>2.7</v>
      </c>
      <c r="RE11" s="17">
        <v>2.8</v>
      </c>
      <c r="RF11" s="17">
        <v>2.8</v>
      </c>
      <c r="RG11" s="17">
        <v>-0.1</v>
      </c>
      <c r="RH11" s="17">
        <v>0</v>
      </c>
      <c r="RI11" s="17"/>
      <c r="RJ11" s="17">
        <v>0</v>
      </c>
      <c r="RK11" s="17">
        <v>0</v>
      </c>
      <c r="RL11" s="17">
        <v>3</v>
      </c>
      <c r="RM11" s="17">
        <v>3.3</v>
      </c>
      <c r="RN11" s="17">
        <v>3.3</v>
      </c>
      <c r="RO11" s="17">
        <v>-0.3</v>
      </c>
      <c r="RP11" s="17">
        <v>17</v>
      </c>
      <c r="RQ11" s="17">
        <v>9.4671299999999992</v>
      </c>
      <c r="RR11" s="17">
        <v>12.595499999999999</v>
      </c>
      <c r="RS11" s="17">
        <v>4.4044999999999996</v>
      </c>
      <c r="RT11" s="17">
        <v>2</v>
      </c>
      <c r="RU11" s="17">
        <v>2</v>
      </c>
      <c r="RV11" s="17">
        <v>2</v>
      </c>
      <c r="RW11" s="17">
        <v>0</v>
      </c>
      <c r="RX11" s="17"/>
      <c r="RY11" s="17"/>
      <c r="RZ11" s="17"/>
      <c r="SA11" s="17">
        <v>0</v>
      </c>
      <c r="SB11" s="17">
        <v>19.600000000000001</v>
      </c>
      <c r="SC11" s="17">
        <v>19.21951</v>
      </c>
      <c r="SD11" s="17">
        <v>19.21951</v>
      </c>
      <c r="SE11" s="17">
        <v>0.38048999999999999</v>
      </c>
      <c r="SF11" s="17">
        <v>12.2</v>
      </c>
      <c r="SG11" s="17">
        <v>11.21951</v>
      </c>
      <c r="SH11" s="17">
        <v>11.21951</v>
      </c>
      <c r="SI11" s="17">
        <v>0.98048999999999997</v>
      </c>
      <c r="SJ11" s="17">
        <v>19.100000000000001</v>
      </c>
      <c r="SK11" s="17">
        <v>19.5122</v>
      </c>
      <c r="SL11" s="17">
        <v>19.5122</v>
      </c>
      <c r="SM11" s="17">
        <v>-0.41220000000000001</v>
      </c>
      <c r="SN11" s="17">
        <v>20.399999999999999</v>
      </c>
      <c r="SO11" s="17">
        <v>19.5122</v>
      </c>
      <c r="SP11" s="17">
        <v>19.5122</v>
      </c>
      <c r="SQ11" s="17">
        <v>0.88780000000000003</v>
      </c>
      <c r="SR11" s="17">
        <v>20</v>
      </c>
      <c r="SS11" s="17">
        <v>19.317070000000001</v>
      </c>
      <c r="ST11" s="17">
        <v>19.317070000000001</v>
      </c>
      <c r="SU11" s="17">
        <v>0.68293000000000004</v>
      </c>
      <c r="SV11" s="17">
        <v>11.4</v>
      </c>
      <c r="SW11" s="17">
        <v>14.311</v>
      </c>
      <c r="SX11" s="17">
        <v>14.311</v>
      </c>
      <c r="SY11" s="17">
        <v>-2.911</v>
      </c>
      <c r="SZ11" s="17">
        <v>52.2</v>
      </c>
      <c r="TA11" s="17">
        <v>32.856999999999999</v>
      </c>
      <c r="TB11" s="17">
        <v>32.856999999999999</v>
      </c>
      <c r="TC11" s="17">
        <v>19.343</v>
      </c>
      <c r="TD11" s="17">
        <v>0</v>
      </c>
      <c r="TE11" s="17">
        <v>0</v>
      </c>
      <c r="TF11" s="17">
        <v>0</v>
      </c>
      <c r="TG11" s="17">
        <v>0</v>
      </c>
      <c r="TH11" s="17">
        <v>61.3</v>
      </c>
      <c r="TI11" s="17">
        <v>45.601999999999997</v>
      </c>
      <c r="TJ11" s="17">
        <v>45.601999999999997</v>
      </c>
      <c r="TK11" s="17">
        <v>15.698</v>
      </c>
      <c r="TL11" s="17">
        <v>64.900000000000006</v>
      </c>
      <c r="TM11" s="17">
        <v>58.378999999999998</v>
      </c>
      <c r="TN11" s="17">
        <v>58.378999999999998</v>
      </c>
      <c r="TO11" s="17">
        <v>6.5209999999999999</v>
      </c>
      <c r="TP11" s="17">
        <v>2.4</v>
      </c>
      <c r="TQ11" s="17">
        <v>6.1609999999999996</v>
      </c>
      <c r="TR11" s="17">
        <v>6.1609999999999996</v>
      </c>
      <c r="TS11" s="17">
        <v>-3.7610000000000001</v>
      </c>
      <c r="TT11" s="17">
        <v>2.4</v>
      </c>
      <c r="TU11" s="17">
        <v>4.0810000000000004</v>
      </c>
      <c r="TV11" s="17">
        <v>4.0810000000000004</v>
      </c>
      <c r="TW11" s="17">
        <v>-1.681</v>
      </c>
      <c r="TX11" s="17">
        <v>20.9</v>
      </c>
      <c r="TY11" s="17">
        <v>20.4878</v>
      </c>
      <c r="TZ11" s="17">
        <v>20.4878</v>
      </c>
      <c r="UA11" s="17">
        <v>0.41220000000000001</v>
      </c>
      <c r="UB11" s="17">
        <v>7.5</v>
      </c>
      <c r="UC11" s="17">
        <v>8.4</v>
      </c>
      <c r="UD11" s="17">
        <v>8.4</v>
      </c>
      <c r="UE11" s="17">
        <v>-0.9</v>
      </c>
      <c r="UF11" s="17">
        <v>7.7</v>
      </c>
      <c r="UG11" s="17">
        <v>7</v>
      </c>
      <c r="UH11" s="17">
        <v>7</v>
      </c>
      <c r="UI11" s="17">
        <v>0.7</v>
      </c>
      <c r="UJ11" s="17">
        <v>20.399999999999999</v>
      </c>
      <c r="UK11" s="17">
        <v>19.5122</v>
      </c>
      <c r="UL11" s="17">
        <v>19.5122</v>
      </c>
      <c r="UM11" s="17">
        <v>0.88780000000000003</v>
      </c>
      <c r="UN11" s="17">
        <v>20.399999999999999</v>
      </c>
      <c r="UO11" s="17">
        <v>19.5122</v>
      </c>
      <c r="UP11" s="17">
        <v>19.5122</v>
      </c>
      <c r="UQ11" s="17">
        <v>0.88780000000000003</v>
      </c>
      <c r="UR11" s="17">
        <v>10.199999999999999</v>
      </c>
      <c r="US11" s="17">
        <v>10</v>
      </c>
      <c r="UT11" s="17">
        <v>10</v>
      </c>
      <c r="UU11" s="17">
        <v>0.2</v>
      </c>
      <c r="UV11" s="17">
        <v>0</v>
      </c>
      <c r="UW11" s="17">
        <v>2.1349999999999998</v>
      </c>
      <c r="UX11" s="17">
        <v>2.1349999999999998</v>
      </c>
      <c r="UY11" s="17">
        <v>-2.1349999999999998</v>
      </c>
      <c r="UZ11" s="17">
        <v>0</v>
      </c>
      <c r="VA11" s="17"/>
      <c r="VB11" s="17">
        <v>0</v>
      </c>
      <c r="VC11" s="17">
        <v>0</v>
      </c>
      <c r="VD11" s="17">
        <v>0</v>
      </c>
      <c r="VE11" s="17"/>
      <c r="VF11" s="17">
        <v>0</v>
      </c>
      <c r="VG11" s="17">
        <v>0</v>
      </c>
      <c r="VH11" s="17">
        <v>0</v>
      </c>
      <c r="VI11" s="17"/>
      <c r="VJ11" s="17"/>
      <c r="VK11" s="17">
        <v>0</v>
      </c>
      <c r="VL11" s="17">
        <v>41.7</v>
      </c>
      <c r="VM11" s="17">
        <v>76.331000000000003</v>
      </c>
      <c r="VN11" s="17">
        <v>76.331000000000003</v>
      </c>
      <c r="VO11" s="17">
        <v>-34.631</v>
      </c>
      <c r="VP11" s="17">
        <v>29.5</v>
      </c>
      <c r="VQ11" s="17">
        <v>76.001000000000005</v>
      </c>
      <c r="VR11" s="17">
        <v>76.001000000000005</v>
      </c>
      <c r="VS11" s="17">
        <v>-46.500999999999998</v>
      </c>
      <c r="VT11" s="17">
        <v>0</v>
      </c>
      <c r="VU11" s="17"/>
      <c r="VV11" s="17">
        <v>0</v>
      </c>
      <c r="VW11" s="17">
        <v>0</v>
      </c>
      <c r="VX11" s="17">
        <v>0</v>
      </c>
      <c r="VY11" s="17"/>
      <c r="VZ11" s="17">
        <v>0</v>
      </c>
      <c r="WA11" s="17">
        <v>0</v>
      </c>
      <c r="WB11" s="17"/>
      <c r="WC11" s="17"/>
      <c r="WD11" s="17"/>
      <c r="WE11" s="17">
        <v>0</v>
      </c>
      <c r="WF11" s="17">
        <v>20</v>
      </c>
      <c r="WG11" s="17">
        <v>19.317070000000001</v>
      </c>
      <c r="WH11" s="17">
        <v>19.317070000000001</v>
      </c>
      <c r="WI11" s="17">
        <v>0.68293000000000004</v>
      </c>
      <c r="WJ11" s="17">
        <v>9.1</v>
      </c>
      <c r="WK11" s="17">
        <v>10.8</v>
      </c>
      <c r="WL11" s="17">
        <v>10.8</v>
      </c>
      <c r="WM11" s="17">
        <v>-1.7</v>
      </c>
      <c r="WN11" s="17">
        <v>11</v>
      </c>
      <c r="WO11" s="17">
        <v>45</v>
      </c>
      <c r="WP11" s="17">
        <v>36</v>
      </c>
      <c r="WQ11" s="17">
        <v>-25</v>
      </c>
      <c r="WR11" s="17">
        <v>35.9</v>
      </c>
      <c r="WS11" s="17"/>
      <c r="WT11" s="17"/>
      <c r="WU11" s="17">
        <v>35.9</v>
      </c>
      <c r="WV11" s="17">
        <v>29.2</v>
      </c>
      <c r="WW11" s="17">
        <v>29.184000000000001</v>
      </c>
      <c r="WX11" s="17">
        <v>29.184000000000001</v>
      </c>
      <c r="WY11" s="17">
        <v>1.6E-2</v>
      </c>
      <c r="WZ11" s="17">
        <v>3.2</v>
      </c>
      <c r="XA11" s="17">
        <v>2.8159999999999998</v>
      </c>
      <c r="XB11" s="17">
        <v>2.8159999999999998</v>
      </c>
      <c r="XC11" s="17">
        <v>0.38400000000000001</v>
      </c>
      <c r="XD11" s="17">
        <v>0</v>
      </c>
      <c r="XE11" s="17">
        <v>0</v>
      </c>
      <c r="XF11" s="17">
        <v>0</v>
      </c>
      <c r="XG11" s="17">
        <v>0</v>
      </c>
      <c r="XH11" s="17">
        <v>15.5</v>
      </c>
      <c r="XI11" s="17">
        <v>17.425999999999998</v>
      </c>
      <c r="XJ11" s="17">
        <v>17.425999999999998</v>
      </c>
      <c r="XK11" s="17">
        <v>-1.9259999999999999</v>
      </c>
      <c r="XL11" s="17">
        <v>3.2</v>
      </c>
      <c r="XM11" s="17">
        <v>7.69</v>
      </c>
      <c r="XN11" s="17">
        <v>7.69</v>
      </c>
      <c r="XO11" s="17">
        <v>-4.49</v>
      </c>
    </row>
    <row r="12" spans="1:639" ht="24" customHeight="1">
      <c r="A12" s="1"/>
      <c r="B12" s="16" t="s">
        <v>61</v>
      </c>
      <c r="C12" s="16" t="s">
        <v>644</v>
      </c>
      <c r="D12" s="17">
        <v>1</v>
      </c>
      <c r="E12" s="17">
        <v>0.99</v>
      </c>
      <c r="F12" s="17">
        <v>0.99</v>
      </c>
      <c r="G12" s="17">
        <v>0.01</v>
      </c>
      <c r="H12" s="17">
        <v>1.6</v>
      </c>
      <c r="I12" s="17">
        <v>1.63</v>
      </c>
      <c r="J12" s="17">
        <v>1.63</v>
      </c>
      <c r="K12" s="17">
        <v>-0.03</v>
      </c>
      <c r="L12" s="17"/>
      <c r="M12" s="17">
        <v>3.9931199999999998</v>
      </c>
      <c r="N12" s="17">
        <v>3.9931199999999998</v>
      </c>
      <c r="O12" s="17">
        <v>-3.9931199999999998</v>
      </c>
      <c r="P12" s="17">
        <v>649.6</v>
      </c>
      <c r="Q12" s="17">
        <v>646.79789000000005</v>
      </c>
      <c r="R12" s="17">
        <v>646.79789000000005</v>
      </c>
      <c r="S12" s="17">
        <v>2.8021099999999999</v>
      </c>
      <c r="T12" s="17">
        <v>218.5</v>
      </c>
      <c r="U12" s="17">
        <v>211.44126</v>
      </c>
      <c r="V12" s="17">
        <v>211.44126</v>
      </c>
      <c r="W12" s="17">
        <v>7.0587400000000002</v>
      </c>
      <c r="X12" s="17"/>
      <c r="Y12" s="17"/>
      <c r="Z12" s="17"/>
      <c r="AA12" s="17">
        <v>0</v>
      </c>
      <c r="AB12" s="17"/>
      <c r="AC12" s="17"/>
      <c r="AD12" s="17"/>
      <c r="AE12" s="17">
        <v>0</v>
      </c>
      <c r="AF12" s="17">
        <v>90.2</v>
      </c>
      <c r="AG12" s="17">
        <v>92.226339999999993</v>
      </c>
      <c r="AH12" s="17">
        <v>92.226339999999993</v>
      </c>
      <c r="AI12" s="17">
        <v>-2.0263399999999998</v>
      </c>
      <c r="AJ12" s="17">
        <v>236.4</v>
      </c>
      <c r="AK12" s="17">
        <v>245.04525000000001</v>
      </c>
      <c r="AL12" s="17">
        <v>245.04525000000001</v>
      </c>
      <c r="AM12" s="17">
        <v>-8.6452500000000008</v>
      </c>
      <c r="AN12" s="17"/>
      <c r="AO12" s="17"/>
      <c r="AP12" s="17"/>
      <c r="AQ12" s="17">
        <v>0</v>
      </c>
      <c r="AR12" s="17"/>
      <c r="AS12" s="17"/>
      <c r="AT12" s="17"/>
      <c r="AU12" s="17">
        <v>0</v>
      </c>
      <c r="AV12" s="17">
        <v>105.9</v>
      </c>
      <c r="AW12" s="17">
        <v>111.11111</v>
      </c>
      <c r="AX12" s="17">
        <v>111.11111</v>
      </c>
      <c r="AY12" s="17">
        <v>-5.2111099999999997</v>
      </c>
      <c r="AZ12" s="17">
        <v>106.2</v>
      </c>
      <c r="BA12" s="17">
        <v>111.11111</v>
      </c>
      <c r="BB12" s="17">
        <v>111.11111</v>
      </c>
      <c r="BC12" s="17">
        <v>-4.9111099999999999</v>
      </c>
      <c r="BD12" s="17">
        <v>105.5</v>
      </c>
      <c r="BE12" s="17">
        <v>111.11111</v>
      </c>
      <c r="BF12" s="17">
        <v>111.11111</v>
      </c>
      <c r="BG12" s="17">
        <v>-5.61111</v>
      </c>
      <c r="BH12" s="17">
        <v>206</v>
      </c>
      <c r="BI12" s="17">
        <v>166.66667000000001</v>
      </c>
      <c r="BJ12" s="17">
        <v>166.66667000000001</v>
      </c>
      <c r="BK12" s="17">
        <v>39.333329999999997</v>
      </c>
      <c r="BL12" s="17">
        <v>108.6</v>
      </c>
      <c r="BM12" s="17">
        <v>119.65812</v>
      </c>
      <c r="BN12" s="17">
        <v>119.65813</v>
      </c>
      <c r="BO12" s="17">
        <v>-11.05813</v>
      </c>
      <c r="BP12" s="17">
        <v>66.8</v>
      </c>
      <c r="BQ12" s="17">
        <v>59.829059999999998</v>
      </c>
      <c r="BR12" s="17">
        <v>59.829059999999998</v>
      </c>
      <c r="BS12" s="17">
        <v>6.9709399999999997</v>
      </c>
      <c r="BT12" s="17">
        <v>560.5</v>
      </c>
      <c r="BU12" s="17">
        <v>568.29854</v>
      </c>
      <c r="BV12" s="17">
        <v>568.29854</v>
      </c>
      <c r="BW12" s="17">
        <v>-7.79854</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169.8</v>
      </c>
      <c r="CS12" s="17">
        <v>164.70732000000001</v>
      </c>
      <c r="CT12" s="17">
        <v>164.70732000000001</v>
      </c>
      <c r="CU12" s="17">
        <v>5.0926799999999997</v>
      </c>
      <c r="CV12" s="17">
        <v>7.2</v>
      </c>
      <c r="CW12" s="17">
        <v>7.8775700000000004</v>
      </c>
      <c r="CX12" s="17">
        <v>7.8775700000000004</v>
      </c>
      <c r="CY12" s="17">
        <v>-0.67757000000000001</v>
      </c>
      <c r="CZ12" s="17">
        <v>0</v>
      </c>
      <c r="DA12" s="17"/>
      <c r="DB12" s="17"/>
      <c r="DC12" s="17">
        <v>0</v>
      </c>
      <c r="DD12" s="17">
        <v>6.3</v>
      </c>
      <c r="DE12" s="17">
        <v>6.8787000000000003</v>
      </c>
      <c r="DF12" s="17">
        <v>6.8787000000000003</v>
      </c>
      <c r="DG12" s="17">
        <v>-0.57869999999999999</v>
      </c>
      <c r="DH12" s="17">
        <v>10.199999999999999</v>
      </c>
      <c r="DI12" s="17">
        <v>9.9847999999999999</v>
      </c>
      <c r="DJ12" s="17">
        <v>9.9847999999999999</v>
      </c>
      <c r="DK12" s="17">
        <v>0.2152</v>
      </c>
      <c r="DL12" s="17">
        <v>66</v>
      </c>
      <c r="DM12" s="17">
        <v>30</v>
      </c>
      <c r="DN12" s="17">
        <v>39.158769999999997</v>
      </c>
      <c r="DO12" s="17">
        <v>26.841229999999999</v>
      </c>
      <c r="DP12" s="17">
        <v>6.2</v>
      </c>
      <c r="DQ12" s="17">
        <v>8.9130000000000003</v>
      </c>
      <c r="DR12" s="17">
        <v>6.5494000000000003</v>
      </c>
      <c r="DS12" s="17">
        <v>-0.34939999999999999</v>
      </c>
      <c r="DT12" s="17"/>
      <c r="DU12" s="17"/>
      <c r="DV12" s="17"/>
      <c r="DW12" s="17">
        <v>0</v>
      </c>
      <c r="DX12" s="17"/>
      <c r="DY12" s="17"/>
      <c r="DZ12" s="17"/>
      <c r="EA12" s="17">
        <v>0</v>
      </c>
      <c r="EB12" s="17"/>
      <c r="EC12" s="17"/>
      <c r="ED12" s="17"/>
      <c r="EE12" s="17">
        <v>0</v>
      </c>
      <c r="EF12" s="17">
        <v>111.1</v>
      </c>
      <c r="EG12" s="17">
        <v>112.90537</v>
      </c>
      <c r="EH12" s="17">
        <v>112.90537</v>
      </c>
      <c r="EI12" s="17">
        <v>-1.8053699999999999</v>
      </c>
      <c r="EJ12" s="17">
        <v>221.4</v>
      </c>
      <c r="EK12" s="17">
        <v>221.55625000000001</v>
      </c>
      <c r="EL12" s="17">
        <v>221.55625000000001</v>
      </c>
      <c r="EM12" s="17">
        <v>-0.15625</v>
      </c>
      <c r="EN12" s="17"/>
      <c r="EO12" s="17"/>
      <c r="EP12" s="17"/>
      <c r="EQ12" s="17">
        <v>0</v>
      </c>
      <c r="ER12" s="17"/>
      <c r="ES12" s="17"/>
      <c r="ET12" s="17"/>
      <c r="EU12" s="17">
        <v>0</v>
      </c>
      <c r="EV12" s="17"/>
      <c r="EW12" s="17"/>
      <c r="EX12" s="17"/>
      <c r="EY12" s="17">
        <v>0</v>
      </c>
      <c r="EZ12" s="17">
        <v>6.5</v>
      </c>
      <c r="FA12" s="17">
        <v>6.39</v>
      </c>
      <c r="FB12" s="17">
        <v>6.39</v>
      </c>
      <c r="FC12" s="17">
        <v>0.11</v>
      </c>
      <c r="FD12" s="17">
        <v>465.4</v>
      </c>
      <c r="FE12" s="17">
        <v>458.87804999999997</v>
      </c>
      <c r="FF12" s="17">
        <v>458.87804999999997</v>
      </c>
      <c r="FG12" s="17">
        <v>6.5219500000000004</v>
      </c>
      <c r="FH12" s="17">
        <v>67.099999999999994</v>
      </c>
      <c r="FI12" s="17">
        <v>79.38167</v>
      </c>
      <c r="FJ12" s="17">
        <v>79.38167</v>
      </c>
      <c r="FK12" s="17">
        <v>-12.28167</v>
      </c>
      <c r="FL12" s="17">
        <v>149.1</v>
      </c>
      <c r="FM12" s="17">
        <v>148.62634</v>
      </c>
      <c r="FN12" s="17">
        <v>148.62634</v>
      </c>
      <c r="FO12" s="17">
        <v>0.47366000000000003</v>
      </c>
      <c r="FP12" s="17">
        <v>42</v>
      </c>
      <c r="FQ12" s="17">
        <v>41.498959999999997</v>
      </c>
      <c r="FR12" s="17">
        <v>41.498959999999997</v>
      </c>
      <c r="FS12" s="17">
        <v>0.50104000000000004</v>
      </c>
      <c r="FT12" s="17">
        <v>18.399999999999999</v>
      </c>
      <c r="FU12" s="17">
        <v>19.28585</v>
      </c>
      <c r="FV12" s="17">
        <v>19.28585</v>
      </c>
      <c r="FW12" s="17">
        <v>-0.88585000000000003</v>
      </c>
      <c r="FX12" s="17">
        <v>19.7</v>
      </c>
      <c r="FY12" s="17">
        <v>19.02439</v>
      </c>
      <c r="FZ12" s="17">
        <v>19.02439</v>
      </c>
      <c r="GA12" s="17">
        <v>0.67561000000000004</v>
      </c>
      <c r="GB12" s="17">
        <v>92.3</v>
      </c>
      <c r="GC12" s="17">
        <v>87.657560000000004</v>
      </c>
      <c r="GD12" s="17">
        <v>87.657560000000004</v>
      </c>
      <c r="GE12" s="17">
        <v>4.6424399999999997</v>
      </c>
      <c r="GF12" s="17">
        <v>140.6</v>
      </c>
      <c r="GG12" s="17">
        <v>133.33332999999999</v>
      </c>
      <c r="GH12" s="17">
        <v>133.33332999999999</v>
      </c>
      <c r="GI12" s="17">
        <v>7.2666700000000004</v>
      </c>
      <c r="GJ12" s="17">
        <v>141.19999999999999</v>
      </c>
      <c r="GK12" s="17">
        <v>133.33332999999999</v>
      </c>
      <c r="GL12" s="17">
        <v>133.33332999999999</v>
      </c>
      <c r="GM12" s="17">
        <v>7.8666700000000001</v>
      </c>
      <c r="GN12" s="17">
        <v>161.30000000000001</v>
      </c>
      <c r="GO12" s="17">
        <v>133.33332999999999</v>
      </c>
      <c r="GP12" s="17">
        <v>133.33332999999999</v>
      </c>
      <c r="GQ12" s="17">
        <v>27.966670000000001</v>
      </c>
      <c r="GR12" s="17">
        <v>108.2</v>
      </c>
      <c r="GS12" s="17">
        <v>103.38878</v>
      </c>
      <c r="GT12" s="17">
        <v>110.91316999999999</v>
      </c>
      <c r="GU12" s="17">
        <v>-2.7131699999999999</v>
      </c>
      <c r="GV12" s="17">
        <v>7.4</v>
      </c>
      <c r="GW12" s="17">
        <v>8.0058799999999994</v>
      </c>
      <c r="GX12" s="17">
        <v>8.0058799999999994</v>
      </c>
      <c r="GY12" s="17">
        <v>-0.60587999999999997</v>
      </c>
      <c r="GZ12" s="17">
        <v>9</v>
      </c>
      <c r="HA12" s="17">
        <v>8.0065799999999996</v>
      </c>
      <c r="HB12" s="17">
        <v>8.0065799999999996</v>
      </c>
      <c r="HC12" s="17">
        <v>0.99341999999999997</v>
      </c>
      <c r="HD12" s="17">
        <v>45.8</v>
      </c>
      <c r="HE12" s="17">
        <v>47.26634</v>
      </c>
      <c r="HF12" s="17">
        <v>47.26634</v>
      </c>
      <c r="HG12" s="17">
        <v>-1.46634</v>
      </c>
      <c r="HH12" s="17">
        <v>0</v>
      </c>
      <c r="HI12" s="17"/>
      <c r="HJ12" s="17"/>
      <c r="HK12" s="17">
        <v>0</v>
      </c>
      <c r="HL12" s="17">
        <v>3.2</v>
      </c>
      <c r="HM12" s="17">
        <v>2.86084</v>
      </c>
      <c r="HN12" s="17">
        <v>2.86084</v>
      </c>
      <c r="HO12" s="17">
        <v>0.33916000000000002</v>
      </c>
      <c r="HP12" s="17">
        <v>29.8</v>
      </c>
      <c r="HQ12" s="17">
        <v>29.882110000000001</v>
      </c>
      <c r="HR12" s="17">
        <v>29.882110000000001</v>
      </c>
      <c r="HS12" s="17">
        <v>-8.2110000000000002E-2</v>
      </c>
      <c r="HT12" s="17">
        <v>173.3</v>
      </c>
      <c r="HU12" s="17">
        <v>171.54185000000001</v>
      </c>
      <c r="HV12" s="17">
        <v>171.54185000000001</v>
      </c>
      <c r="HW12" s="17">
        <v>1.7581500000000001</v>
      </c>
      <c r="HX12" s="17">
        <v>0</v>
      </c>
      <c r="HY12" s="17">
        <v>0</v>
      </c>
      <c r="HZ12" s="17">
        <v>34.558950000000003</v>
      </c>
      <c r="IA12" s="17">
        <v>-34.558950000000003</v>
      </c>
      <c r="IB12" s="17">
        <v>24.8</v>
      </c>
      <c r="IC12" s="17"/>
      <c r="ID12" s="17">
        <v>25.641030000000001</v>
      </c>
      <c r="IE12" s="17">
        <v>-0.84103000000000006</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104.9</v>
      </c>
      <c r="JA12" s="17">
        <v>113.76721000000001</v>
      </c>
      <c r="JB12" s="17">
        <v>122.87795</v>
      </c>
      <c r="JC12" s="17">
        <v>-17.97795</v>
      </c>
      <c r="JD12" s="17"/>
      <c r="JE12" s="17"/>
      <c r="JF12" s="17"/>
      <c r="JG12" s="17">
        <v>0</v>
      </c>
      <c r="JH12" s="17">
        <v>0</v>
      </c>
      <c r="JI12" s="17"/>
      <c r="JJ12" s="17"/>
      <c r="JK12" s="17">
        <v>0</v>
      </c>
      <c r="JL12" s="17"/>
      <c r="JM12" s="17"/>
      <c r="JN12" s="17"/>
      <c r="JO12" s="17">
        <v>0</v>
      </c>
      <c r="JP12" s="17"/>
      <c r="JQ12" s="17"/>
      <c r="JR12" s="17"/>
      <c r="JS12" s="17">
        <v>0</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112.4</v>
      </c>
      <c r="KO12" s="17">
        <v>114.90732</v>
      </c>
      <c r="KP12" s="17">
        <v>114.90732</v>
      </c>
      <c r="KQ12" s="17">
        <v>-2.50732</v>
      </c>
      <c r="KR12" s="17"/>
      <c r="KS12" s="17"/>
      <c r="KT12" s="17"/>
      <c r="KU12" s="17">
        <v>0</v>
      </c>
      <c r="KV12" s="17"/>
      <c r="KW12" s="17"/>
      <c r="KX12" s="17"/>
      <c r="KY12" s="17">
        <v>0</v>
      </c>
      <c r="KZ12" s="17">
        <v>235.5</v>
      </c>
      <c r="LA12" s="17">
        <v>220.53001</v>
      </c>
      <c r="LB12" s="17">
        <v>164.59592000000001</v>
      </c>
      <c r="LC12" s="17">
        <v>70.904079999999993</v>
      </c>
      <c r="LD12" s="17">
        <v>132.19999999999999</v>
      </c>
      <c r="LE12" s="17">
        <v>133.67995999999999</v>
      </c>
      <c r="LF12" s="17">
        <v>133.67995999999999</v>
      </c>
      <c r="LG12" s="17">
        <v>-1.4799599999999999</v>
      </c>
      <c r="LH12" s="17">
        <v>63.7</v>
      </c>
      <c r="LI12" s="17">
        <v>67.461460000000002</v>
      </c>
      <c r="LJ12" s="17">
        <v>67.461460000000002</v>
      </c>
      <c r="LK12" s="17">
        <v>-3.76146</v>
      </c>
      <c r="LL12" s="17">
        <v>81.7</v>
      </c>
      <c r="LM12" s="17">
        <v>78.567999999999998</v>
      </c>
      <c r="LN12" s="17">
        <v>78.567999999999998</v>
      </c>
      <c r="LO12" s="17">
        <v>3.1320000000000001</v>
      </c>
      <c r="LP12" s="17">
        <v>0</v>
      </c>
      <c r="LQ12" s="17"/>
      <c r="LR12" s="17"/>
      <c r="LS12" s="17">
        <v>0</v>
      </c>
      <c r="LT12" s="17"/>
      <c r="LU12" s="17"/>
      <c r="LV12" s="17"/>
      <c r="LW12" s="17">
        <v>0</v>
      </c>
      <c r="LX12" s="17"/>
      <c r="LY12" s="17"/>
      <c r="LZ12" s="17"/>
      <c r="MA12" s="17">
        <v>0</v>
      </c>
      <c r="MB12" s="17"/>
      <c r="MC12" s="17"/>
      <c r="MD12" s="17"/>
      <c r="ME12" s="17">
        <v>0</v>
      </c>
      <c r="MF12" s="17">
        <v>116.8</v>
      </c>
      <c r="MG12" s="17">
        <v>118.2906</v>
      </c>
      <c r="MH12" s="17">
        <v>118.2906</v>
      </c>
      <c r="MI12" s="17">
        <v>-1.4905999999999999</v>
      </c>
      <c r="MJ12" s="17"/>
      <c r="MK12" s="17"/>
      <c r="ML12" s="17"/>
      <c r="MM12" s="17">
        <v>0</v>
      </c>
      <c r="MN12" s="17">
        <v>55.7</v>
      </c>
      <c r="MO12" s="17">
        <v>59.145299999999999</v>
      </c>
      <c r="MP12" s="17">
        <v>59.145299999999999</v>
      </c>
      <c r="MQ12" s="17">
        <v>-3.4453</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25.1</v>
      </c>
      <c r="NY12" s="17">
        <v>66.793999999999997</v>
      </c>
      <c r="NZ12" s="17">
        <v>66.793999999999997</v>
      </c>
      <c r="OA12" s="17">
        <v>-41.694000000000003</v>
      </c>
      <c r="OB12" s="17">
        <v>0</v>
      </c>
      <c r="OC12" s="17">
        <v>0</v>
      </c>
      <c r="OD12" s="17">
        <v>0</v>
      </c>
      <c r="OE12" s="17">
        <v>0</v>
      </c>
      <c r="OF12" s="17">
        <v>0.5</v>
      </c>
      <c r="OG12" s="17">
        <v>4.1310000000000002</v>
      </c>
      <c r="OH12" s="17">
        <v>4.1310000000000002</v>
      </c>
      <c r="OI12" s="17">
        <v>-3.6309999999999998</v>
      </c>
      <c r="OJ12" s="17">
        <v>0</v>
      </c>
      <c r="OK12" s="17"/>
      <c r="OL12" s="17">
        <v>0</v>
      </c>
      <c r="OM12" s="17">
        <v>0</v>
      </c>
      <c r="ON12" s="17">
        <v>20</v>
      </c>
      <c r="OO12" s="17">
        <v>17.560980000000001</v>
      </c>
      <c r="OP12" s="17">
        <v>17.560980000000001</v>
      </c>
      <c r="OQ12" s="17">
        <v>2.4390200000000002</v>
      </c>
      <c r="OR12" s="17">
        <v>9.9</v>
      </c>
      <c r="OS12" s="17">
        <v>9.9830000000000005</v>
      </c>
      <c r="OT12" s="17">
        <v>9.9830000000000005</v>
      </c>
      <c r="OU12" s="17">
        <v>-8.3000000000000004E-2</v>
      </c>
      <c r="OV12" s="17">
        <v>5.4</v>
      </c>
      <c r="OW12" s="17">
        <v>5.67</v>
      </c>
      <c r="OX12" s="17">
        <v>5.67</v>
      </c>
      <c r="OY12" s="17">
        <v>-0.27</v>
      </c>
      <c r="OZ12" s="17">
        <v>3.6</v>
      </c>
      <c r="PA12" s="17">
        <v>3.6</v>
      </c>
      <c r="PB12" s="17">
        <v>3.6</v>
      </c>
      <c r="PC12" s="17">
        <v>0</v>
      </c>
      <c r="PD12" s="17">
        <v>5.0999999999999996</v>
      </c>
      <c r="PE12" s="17">
        <v>5</v>
      </c>
      <c r="PF12" s="17">
        <v>5</v>
      </c>
      <c r="PG12" s="17">
        <v>0.1</v>
      </c>
      <c r="PH12" s="17">
        <v>20.2</v>
      </c>
      <c r="PI12" s="17">
        <v>19.5122</v>
      </c>
      <c r="PJ12" s="17">
        <v>19.5122</v>
      </c>
      <c r="PK12" s="17">
        <v>0.68779999999999997</v>
      </c>
      <c r="PL12" s="17">
        <v>20</v>
      </c>
      <c r="PM12" s="17">
        <v>19.5122</v>
      </c>
      <c r="PN12" s="17">
        <v>19.5122</v>
      </c>
      <c r="PO12" s="17">
        <v>0.48780000000000001</v>
      </c>
      <c r="PP12" s="17">
        <v>18.899999999999999</v>
      </c>
      <c r="PQ12" s="17">
        <v>16.585370000000001</v>
      </c>
      <c r="PR12" s="17">
        <v>16.585370000000001</v>
      </c>
      <c r="PS12" s="17">
        <v>2.3146300000000002</v>
      </c>
      <c r="PT12" s="17">
        <v>3.4</v>
      </c>
      <c r="PU12" s="17">
        <v>3.5</v>
      </c>
      <c r="PV12" s="17">
        <v>3.5</v>
      </c>
      <c r="PW12" s="17">
        <v>-0.1</v>
      </c>
      <c r="PX12" s="17">
        <v>18.8</v>
      </c>
      <c r="PY12" s="17">
        <v>18.2439</v>
      </c>
      <c r="PZ12" s="17">
        <v>18.2439</v>
      </c>
      <c r="QA12" s="17">
        <v>0.55610000000000004</v>
      </c>
      <c r="QB12" s="17">
        <v>0</v>
      </c>
      <c r="QC12" s="17">
        <v>0</v>
      </c>
      <c r="QD12" s="17">
        <v>0</v>
      </c>
      <c r="QE12" s="17">
        <v>0</v>
      </c>
      <c r="QF12" s="17">
        <v>0</v>
      </c>
      <c r="QG12" s="17">
        <v>0</v>
      </c>
      <c r="QH12" s="17">
        <v>0</v>
      </c>
      <c r="QI12" s="17">
        <v>0</v>
      </c>
      <c r="QJ12" s="17">
        <v>10.8</v>
      </c>
      <c r="QK12" s="17">
        <v>17.445</v>
      </c>
      <c r="QL12" s="17">
        <v>17.445</v>
      </c>
      <c r="QM12" s="17">
        <v>-6.6449999999999996</v>
      </c>
      <c r="QN12" s="17">
        <v>30.4</v>
      </c>
      <c r="QO12" s="17">
        <v>50.557000000000002</v>
      </c>
      <c r="QP12" s="17">
        <v>50.557000000000002</v>
      </c>
      <c r="QQ12" s="17">
        <v>-20.157</v>
      </c>
      <c r="QR12" s="17">
        <v>3.2</v>
      </c>
      <c r="QS12" s="17">
        <v>3</v>
      </c>
      <c r="QT12" s="17">
        <v>3</v>
      </c>
      <c r="QU12" s="17">
        <v>0.2</v>
      </c>
      <c r="QV12" s="17">
        <v>2.4</v>
      </c>
      <c r="QW12" s="17">
        <v>2.4</v>
      </c>
      <c r="QX12" s="17">
        <v>2.4</v>
      </c>
      <c r="QY12" s="17">
        <v>0</v>
      </c>
      <c r="QZ12" s="17">
        <v>2.4</v>
      </c>
      <c r="RA12" s="17">
        <v>2.4</v>
      </c>
      <c r="RB12" s="17">
        <v>2.4</v>
      </c>
      <c r="RC12" s="17">
        <v>0</v>
      </c>
      <c r="RD12" s="17">
        <v>2.7</v>
      </c>
      <c r="RE12" s="17">
        <v>2.8</v>
      </c>
      <c r="RF12" s="17">
        <v>2.8</v>
      </c>
      <c r="RG12" s="17">
        <v>-0.1</v>
      </c>
      <c r="RH12" s="17">
        <v>0</v>
      </c>
      <c r="RI12" s="17"/>
      <c r="RJ12" s="17">
        <v>0</v>
      </c>
      <c r="RK12" s="17">
        <v>0</v>
      </c>
      <c r="RL12" s="17">
        <v>3.1</v>
      </c>
      <c r="RM12" s="17">
        <v>3.3</v>
      </c>
      <c r="RN12" s="17">
        <v>3.3</v>
      </c>
      <c r="RO12" s="17">
        <v>-0.2</v>
      </c>
      <c r="RP12" s="17">
        <v>12.4</v>
      </c>
      <c r="RQ12" s="17">
        <v>0</v>
      </c>
      <c r="RR12" s="17">
        <v>8.0327500000000001</v>
      </c>
      <c r="RS12" s="17">
        <v>4.3672500000000003</v>
      </c>
      <c r="RT12" s="17">
        <v>2</v>
      </c>
      <c r="RU12" s="17">
        <v>2</v>
      </c>
      <c r="RV12" s="17">
        <v>2</v>
      </c>
      <c r="RW12" s="17">
        <v>0</v>
      </c>
      <c r="RX12" s="17"/>
      <c r="RY12" s="17"/>
      <c r="RZ12" s="17"/>
      <c r="SA12" s="17">
        <v>0</v>
      </c>
      <c r="SB12" s="17">
        <v>19.600000000000001</v>
      </c>
      <c r="SC12" s="17">
        <v>19.21951</v>
      </c>
      <c r="SD12" s="17">
        <v>19.21951</v>
      </c>
      <c r="SE12" s="17">
        <v>0.38048999999999999</v>
      </c>
      <c r="SF12" s="17">
        <v>12.2</v>
      </c>
      <c r="SG12" s="17">
        <v>11.21951</v>
      </c>
      <c r="SH12" s="17">
        <v>11.21951</v>
      </c>
      <c r="SI12" s="17">
        <v>0.98048999999999997</v>
      </c>
      <c r="SJ12" s="17">
        <v>19.2</v>
      </c>
      <c r="SK12" s="17">
        <v>19.5122</v>
      </c>
      <c r="SL12" s="17">
        <v>19.5122</v>
      </c>
      <c r="SM12" s="17">
        <v>-0.31219999999999998</v>
      </c>
      <c r="SN12" s="17">
        <v>20.399999999999999</v>
      </c>
      <c r="SO12" s="17">
        <v>19.5122</v>
      </c>
      <c r="SP12" s="17">
        <v>19.5122</v>
      </c>
      <c r="SQ12" s="17">
        <v>0.88780000000000003</v>
      </c>
      <c r="SR12" s="17">
        <v>20</v>
      </c>
      <c r="SS12" s="17">
        <v>19.317070000000001</v>
      </c>
      <c r="ST12" s="17">
        <v>19.317070000000001</v>
      </c>
      <c r="SU12" s="17">
        <v>0.68293000000000004</v>
      </c>
      <c r="SV12" s="17">
        <v>9.3000000000000007</v>
      </c>
      <c r="SW12" s="17">
        <v>15.471</v>
      </c>
      <c r="SX12" s="17">
        <v>15.471</v>
      </c>
      <c r="SY12" s="17">
        <v>-6.1710000000000003</v>
      </c>
      <c r="SZ12" s="17">
        <v>52.8</v>
      </c>
      <c r="TA12" s="17">
        <v>31.812999999999999</v>
      </c>
      <c r="TB12" s="17">
        <v>31.812999999999999</v>
      </c>
      <c r="TC12" s="17">
        <v>20.986999999999998</v>
      </c>
      <c r="TD12" s="17">
        <v>0</v>
      </c>
      <c r="TE12" s="17">
        <v>0</v>
      </c>
      <c r="TF12" s="17">
        <v>0</v>
      </c>
      <c r="TG12" s="17">
        <v>0</v>
      </c>
      <c r="TH12" s="17">
        <v>58.7</v>
      </c>
      <c r="TI12" s="17">
        <v>44.591999999999999</v>
      </c>
      <c r="TJ12" s="17">
        <v>44.591999999999999</v>
      </c>
      <c r="TK12" s="17">
        <v>14.108000000000001</v>
      </c>
      <c r="TL12" s="17">
        <v>63.1</v>
      </c>
      <c r="TM12" s="17">
        <v>56.255000000000003</v>
      </c>
      <c r="TN12" s="17">
        <v>56.255000000000003</v>
      </c>
      <c r="TO12" s="17">
        <v>6.8449999999999998</v>
      </c>
      <c r="TP12" s="17">
        <v>1.7</v>
      </c>
      <c r="TQ12" s="17">
        <v>5.8220000000000001</v>
      </c>
      <c r="TR12" s="17">
        <v>5.8220000000000001</v>
      </c>
      <c r="TS12" s="17">
        <v>-4.1219999999999999</v>
      </c>
      <c r="TT12" s="17">
        <v>2.8</v>
      </c>
      <c r="TU12" s="17">
        <v>3.7709999999999999</v>
      </c>
      <c r="TV12" s="17">
        <v>3.7709999999999999</v>
      </c>
      <c r="TW12" s="17">
        <v>-0.97099999999999997</v>
      </c>
      <c r="TX12" s="17">
        <v>20.9</v>
      </c>
      <c r="TY12" s="17">
        <v>20.4878</v>
      </c>
      <c r="TZ12" s="17">
        <v>20.4878</v>
      </c>
      <c r="UA12" s="17">
        <v>0.41220000000000001</v>
      </c>
      <c r="UB12" s="17">
        <v>7.3</v>
      </c>
      <c r="UC12" s="17">
        <v>8.4</v>
      </c>
      <c r="UD12" s="17">
        <v>8.4</v>
      </c>
      <c r="UE12" s="17">
        <v>-1.1000000000000001</v>
      </c>
      <c r="UF12" s="17">
        <v>7.7</v>
      </c>
      <c r="UG12" s="17">
        <v>7</v>
      </c>
      <c r="UH12" s="17">
        <v>7</v>
      </c>
      <c r="UI12" s="17">
        <v>0.7</v>
      </c>
      <c r="UJ12" s="17">
        <v>20.399999999999999</v>
      </c>
      <c r="UK12" s="17">
        <v>19.5122</v>
      </c>
      <c r="UL12" s="17">
        <v>19.5122</v>
      </c>
      <c r="UM12" s="17">
        <v>0.88780000000000003</v>
      </c>
      <c r="UN12" s="17">
        <v>20.399999999999999</v>
      </c>
      <c r="UO12" s="17">
        <v>19.5122</v>
      </c>
      <c r="UP12" s="17">
        <v>19.5122</v>
      </c>
      <c r="UQ12" s="17">
        <v>0.88780000000000003</v>
      </c>
      <c r="UR12" s="17">
        <v>10.199999999999999</v>
      </c>
      <c r="US12" s="17">
        <v>10</v>
      </c>
      <c r="UT12" s="17">
        <v>10</v>
      </c>
      <c r="UU12" s="17">
        <v>0.2</v>
      </c>
      <c r="UV12" s="17">
        <v>0</v>
      </c>
      <c r="UW12" s="17">
        <v>2.0649999999999999</v>
      </c>
      <c r="UX12" s="17">
        <v>2.0649999999999999</v>
      </c>
      <c r="UY12" s="17">
        <v>-2.0649999999999999</v>
      </c>
      <c r="UZ12" s="17">
        <v>0</v>
      </c>
      <c r="VA12" s="17"/>
      <c r="VB12" s="17">
        <v>0</v>
      </c>
      <c r="VC12" s="17">
        <v>0</v>
      </c>
      <c r="VD12" s="17">
        <v>0</v>
      </c>
      <c r="VE12" s="17"/>
      <c r="VF12" s="17">
        <v>0</v>
      </c>
      <c r="VG12" s="17">
        <v>0</v>
      </c>
      <c r="VH12" s="17">
        <v>0</v>
      </c>
      <c r="VI12" s="17"/>
      <c r="VJ12" s="17"/>
      <c r="VK12" s="17">
        <v>0</v>
      </c>
      <c r="VL12" s="17">
        <v>35.799999999999997</v>
      </c>
      <c r="VM12" s="17">
        <v>74.209999999999994</v>
      </c>
      <c r="VN12" s="17">
        <v>74.209999999999994</v>
      </c>
      <c r="VO12" s="17">
        <v>-38.409999999999997</v>
      </c>
      <c r="VP12" s="17">
        <v>27.4</v>
      </c>
      <c r="VQ12" s="17">
        <v>74.058000000000007</v>
      </c>
      <c r="VR12" s="17">
        <v>74.058000000000007</v>
      </c>
      <c r="VS12" s="17">
        <v>-46.658000000000001</v>
      </c>
      <c r="VT12" s="17">
        <v>0</v>
      </c>
      <c r="VU12" s="17"/>
      <c r="VV12" s="17">
        <v>0</v>
      </c>
      <c r="VW12" s="17">
        <v>0</v>
      </c>
      <c r="VX12" s="17">
        <v>0</v>
      </c>
      <c r="VY12" s="17"/>
      <c r="VZ12" s="17">
        <v>0</v>
      </c>
      <c r="WA12" s="17">
        <v>0</v>
      </c>
      <c r="WB12" s="17"/>
      <c r="WC12" s="17"/>
      <c r="WD12" s="17"/>
      <c r="WE12" s="17">
        <v>0</v>
      </c>
      <c r="WF12" s="17">
        <v>20</v>
      </c>
      <c r="WG12" s="17">
        <v>19.317070000000001</v>
      </c>
      <c r="WH12" s="17">
        <v>19.317070000000001</v>
      </c>
      <c r="WI12" s="17">
        <v>0.68293000000000004</v>
      </c>
      <c r="WJ12" s="17">
        <v>9.1999999999999993</v>
      </c>
      <c r="WK12" s="17">
        <v>10.8</v>
      </c>
      <c r="WL12" s="17">
        <v>10.8</v>
      </c>
      <c r="WM12" s="17">
        <v>-1.6</v>
      </c>
      <c r="WN12" s="17">
        <v>11</v>
      </c>
      <c r="WO12" s="17">
        <v>45</v>
      </c>
      <c r="WP12" s="17">
        <v>36</v>
      </c>
      <c r="WQ12" s="17">
        <v>-25</v>
      </c>
      <c r="WR12" s="17">
        <v>35.799999999999997</v>
      </c>
      <c r="WS12" s="17"/>
      <c r="WT12" s="17"/>
      <c r="WU12" s="17">
        <v>35.799999999999997</v>
      </c>
      <c r="WV12" s="17">
        <v>29.2</v>
      </c>
      <c r="WW12" s="17">
        <v>29.184000000000001</v>
      </c>
      <c r="WX12" s="17">
        <v>29.184000000000001</v>
      </c>
      <c r="WY12" s="17">
        <v>1.6E-2</v>
      </c>
      <c r="WZ12" s="17">
        <v>3</v>
      </c>
      <c r="XA12" s="17">
        <v>2.8159999999999998</v>
      </c>
      <c r="XB12" s="17">
        <v>2.8159999999999998</v>
      </c>
      <c r="XC12" s="17">
        <v>0.184</v>
      </c>
      <c r="XD12" s="17">
        <v>0</v>
      </c>
      <c r="XE12" s="17">
        <v>0</v>
      </c>
      <c r="XF12" s="17">
        <v>0</v>
      </c>
      <c r="XG12" s="17">
        <v>0</v>
      </c>
      <c r="XH12" s="17">
        <v>16.7</v>
      </c>
      <c r="XI12" s="17">
        <v>17.425999999999998</v>
      </c>
      <c r="XJ12" s="17">
        <v>17.425999999999998</v>
      </c>
      <c r="XK12" s="17">
        <v>-0.72599999999999998</v>
      </c>
      <c r="XL12" s="17">
        <v>2.9</v>
      </c>
      <c r="XM12" s="17">
        <v>7.69</v>
      </c>
      <c r="XN12" s="17">
        <v>7.69</v>
      </c>
      <c r="XO12" s="17">
        <v>-4.79</v>
      </c>
    </row>
    <row r="13" spans="1:639" ht="24" customHeight="1">
      <c r="A13" s="1"/>
      <c r="B13" s="16" t="s">
        <v>61</v>
      </c>
      <c r="C13" s="16" t="s">
        <v>645</v>
      </c>
      <c r="D13" s="17">
        <v>1</v>
      </c>
      <c r="E13" s="17">
        <v>0.99</v>
      </c>
      <c r="F13" s="17">
        <v>0.99</v>
      </c>
      <c r="G13" s="17">
        <v>0.01</v>
      </c>
      <c r="H13" s="17">
        <v>1.6</v>
      </c>
      <c r="I13" s="17">
        <v>1.63</v>
      </c>
      <c r="J13" s="17">
        <v>1.63</v>
      </c>
      <c r="K13" s="17">
        <v>-0.03</v>
      </c>
      <c r="L13" s="17"/>
      <c r="M13" s="17">
        <v>3.9931199999999998</v>
      </c>
      <c r="N13" s="17">
        <v>3.9931199999999998</v>
      </c>
      <c r="O13" s="17">
        <v>-3.9931199999999998</v>
      </c>
      <c r="P13" s="17">
        <v>646.4</v>
      </c>
      <c r="Q13" s="17">
        <v>646.79789000000005</v>
      </c>
      <c r="R13" s="17">
        <v>646.79789000000005</v>
      </c>
      <c r="S13" s="17">
        <v>-0.39789000000000002</v>
      </c>
      <c r="T13" s="17">
        <v>217.7</v>
      </c>
      <c r="U13" s="17">
        <v>211.44126</v>
      </c>
      <c r="V13" s="17">
        <v>211.44126</v>
      </c>
      <c r="W13" s="17">
        <v>6.2587400000000004</v>
      </c>
      <c r="X13" s="17"/>
      <c r="Y13" s="17"/>
      <c r="Z13" s="17"/>
      <c r="AA13" s="17">
        <v>0</v>
      </c>
      <c r="AB13" s="17"/>
      <c r="AC13" s="17"/>
      <c r="AD13" s="17"/>
      <c r="AE13" s="17">
        <v>0</v>
      </c>
      <c r="AF13" s="17">
        <v>90.3</v>
      </c>
      <c r="AG13" s="17">
        <v>92.226339999999993</v>
      </c>
      <c r="AH13" s="17">
        <v>92.226339999999993</v>
      </c>
      <c r="AI13" s="17">
        <v>-1.9263399999999999</v>
      </c>
      <c r="AJ13" s="17">
        <v>234.9</v>
      </c>
      <c r="AK13" s="17">
        <v>245.04525000000001</v>
      </c>
      <c r="AL13" s="17">
        <v>245.04525000000001</v>
      </c>
      <c r="AM13" s="17">
        <v>-10.145250000000001</v>
      </c>
      <c r="AN13" s="17"/>
      <c r="AO13" s="17"/>
      <c r="AP13" s="17"/>
      <c r="AQ13" s="17">
        <v>0</v>
      </c>
      <c r="AR13" s="17"/>
      <c r="AS13" s="17"/>
      <c r="AT13" s="17"/>
      <c r="AU13" s="17">
        <v>0</v>
      </c>
      <c r="AV13" s="17">
        <v>106.3</v>
      </c>
      <c r="AW13" s="17">
        <v>111.11111</v>
      </c>
      <c r="AX13" s="17">
        <v>111.11111</v>
      </c>
      <c r="AY13" s="17">
        <v>-4.8111100000000002</v>
      </c>
      <c r="AZ13" s="17">
        <v>107.8</v>
      </c>
      <c r="BA13" s="17">
        <v>111.11111</v>
      </c>
      <c r="BB13" s="17">
        <v>111.11111</v>
      </c>
      <c r="BC13" s="17">
        <v>-3.3111100000000002</v>
      </c>
      <c r="BD13" s="17">
        <v>106.7</v>
      </c>
      <c r="BE13" s="17">
        <v>111.11111</v>
      </c>
      <c r="BF13" s="17">
        <v>111.11111</v>
      </c>
      <c r="BG13" s="17">
        <v>-4.4111099999999999</v>
      </c>
      <c r="BH13" s="17">
        <v>206.2</v>
      </c>
      <c r="BI13" s="17">
        <v>166.66667000000001</v>
      </c>
      <c r="BJ13" s="17">
        <v>166.66667000000001</v>
      </c>
      <c r="BK13" s="17">
        <v>39.533329999999999</v>
      </c>
      <c r="BL13" s="17">
        <v>108.1</v>
      </c>
      <c r="BM13" s="17">
        <v>119.65812</v>
      </c>
      <c r="BN13" s="17">
        <v>119.65813</v>
      </c>
      <c r="BO13" s="17">
        <v>-11.55813</v>
      </c>
      <c r="BP13" s="17">
        <v>67</v>
      </c>
      <c r="BQ13" s="17">
        <v>59.829059999999998</v>
      </c>
      <c r="BR13" s="17">
        <v>59.829059999999998</v>
      </c>
      <c r="BS13" s="17">
        <v>7.1709399999999999</v>
      </c>
      <c r="BT13" s="17">
        <v>562.29999999999995</v>
      </c>
      <c r="BU13" s="17">
        <v>568.29854</v>
      </c>
      <c r="BV13" s="17">
        <v>568.29854</v>
      </c>
      <c r="BW13" s="17">
        <v>-5.9985400000000002</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165.7</v>
      </c>
      <c r="CS13" s="17">
        <v>164.70732000000001</v>
      </c>
      <c r="CT13" s="17">
        <v>164.70732000000001</v>
      </c>
      <c r="CU13" s="17">
        <v>0.99268000000000001</v>
      </c>
      <c r="CV13" s="17">
        <v>7</v>
      </c>
      <c r="CW13" s="17">
        <v>7.8775700000000004</v>
      </c>
      <c r="CX13" s="17">
        <v>7.8775700000000004</v>
      </c>
      <c r="CY13" s="17">
        <v>-0.87756999999999996</v>
      </c>
      <c r="CZ13" s="17">
        <v>0</v>
      </c>
      <c r="DA13" s="17"/>
      <c r="DB13" s="17"/>
      <c r="DC13" s="17">
        <v>0</v>
      </c>
      <c r="DD13" s="17">
        <v>6.3</v>
      </c>
      <c r="DE13" s="17">
        <v>6.8787000000000003</v>
      </c>
      <c r="DF13" s="17">
        <v>6.8787000000000003</v>
      </c>
      <c r="DG13" s="17">
        <v>-0.57869999999999999</v>
      </c>
      <c r="DH13" s="17">
        <v>10.199999999999999</v>
      </c>
      <c r="DI13" s="17">
        <v>9.9847999999999999</v>
      </c>
      <c r="DJ13" s="17">
        <v>9.9847999999999999</v>
      </c>
      <c r="DK13" s="17">
        <v>0.2152</v>
      </c>
      <c r="DL13" s="17">
        <v>66.2</v>
      </c>
      <c r="DM13" s="17">
        <v>30</v>
      </c>
      <c r="DN13" s="17">
        <v>32.87979</v>
      </c>
      <c r="DO13" s="17">
        <v>33.320210000000003</v>
      </c>
      <c r="DP13" s="17">
        <v>6.2</v>
      </c>
      <c r="DQ13" s="17">
        <v>8.9130000000000003</v>
      </c>
      <c r="DR13" s="17">
        <v>6.5494000000000003</v>
      </c>
      <c r="DS13" s="17">
        <v>-0.34939999999999999</v>
      </c>
      <c r="DT13" s="17"/>
      <c r="DU13" s="17"/>
      <c r="DV13" s="17"/>
      <c r="DW13" s="17">
        <v>0</v>
      </c>
      <c r="DX13" s="17"/>
      <c r="DY13" s="17"/>
      <c r="DZ13" s="17"/>
      <c r="EA13" s="17">
        <v>0</v>
      </c>
      <c r="EB13" s="17"/>
      <c r="EC13" s="17"/>
      <c r="ED13" s="17"/>
      <c r="EE13" s="17">
        <v>0</v>
      </c>
      <c r="EF13" s="17">
        <v>110.6</v>
      </c>
      <c r="EG13" s="17">
        <v>112.90537</v>
      </c>
      <c r="EH13" s="17">
        <v>112.90537</v>
      </c>
      <c r="EI13" s="17">
        <v>-2.3053699999999999</v>
      </c>
      <c r="EJ13" s="17">
        <v>221.9</v>
      </c>
      <c r="EK13" s="17">
        <v>221.55625000000001</v>
      </c>
      <c r="EL13" s="17">
        <v>221.55625000000001</v>
      </c>
      <c r="EM13" s="17">
        <v>0.34375</v>
      </c>
      <c r="EN13" s="17"/>
      <c r="EO13" s="17"/>
      <c r="EP13" s="17"/>
      <c r="EQ13" s="17">
        <v>0</v>
      </c>
      <c r="ER13" s="17"/>
      <c r="ES13" s="17"/>
      <c r="ET13" s="17"/>
      <c r="EU13" s="17">
        <v>0</v>
      </c>
      <c r="EV13" s="17"/>
      <c r="EW13" s="17"/>
      <c r="EX13" s="17"/>
      <c r="EY13" s="17">
        <v>0</v>
      </c>
      <c r="EZ13" s="17">
        <v>6.5</v>
      </c>
      <c r="FA13" s="17">
        <v>6.39</v>
      </c>
      <c r="FB13" s="17">
        <v>6.39</v>
      </c>
      <c r="FC13" s="17">
        <v>0.11</v>
      </c>
      <c r="FD13" s="17">
        <v>464.9</v>
      </c>
      <c r="FE13" s="17">
        <v>458.87804999999997</v>
      </c>
      <c r="FF13" s="17">
        <v>458.87804999999997</v>
      </c>
      <c r="FG13" s="17">
        <v>6.0219500000000004</v>
      </c>
      <c r="FH13" s="17">
        <v>67.7</v>
      </c>
      <c r="FI13" s="17">
        <v>79.38167</v>
      </c>
      <c r="FJ13" s="17">
        <v>79.38167</v>
      </c>
      <c r="FK13" s="17">
        <v>-11.68167</v>
      </c>
      <c r="FL13" s="17">
        <v>148.30000000000001</v>
      </c>
      <c r="FM13" s="17">
        <v>148.62634</v>
      </c>
      <c r="FN13" s="17">
        <v>148.62634</v>
      </c>
      <c r="FO13" s="17">
        <v>-0.32634000000000002</v>
      </c>
      <c r="FP13" s="17">
        <v>42</v>
      </c>
      <c r="FQ13" s="17">
        <v>41.498959999999997</v>
      </c>
      <c r="FR13" s="17">
        <v>41.498959999999997</v>
      </c>
      <c r="FS13" s="17">
        <v>0.50104000000000004</v>
      </c>
      <c r="FT13" s="17">
        <v>18.399999999999999</v>
      </c>
      <c r="FU13" s="17">
        <v>19.28585</v>
      </c>
      <c r="FV13" s="17">
        <v>19.28585</v>
      </c>
      <c r="FW13" s="17">
        <v>-0.88585000000000003</v>
      </c>
      <c r="FX13" s="17">
        <v>19.7</v>
      </c>
      <c r="FY13" s="17">
        <v>19.02439</v>
      </c>
      <c r="FZ13" s="17">
        <v>19.02439</v>
      </c>
      <c r="GA13" s="17">
        <v>0.67561000000000004</v>
      </c>
      <c r="GB13" s="17">
        <v>89.8</v>
      </c>
      <c r="GC13" s="17">
        <v>87.657560000000004</v>
      </c>
      <c r="GD13" s="17">
        <v>87.657560000000004</v>
      </c>
      <c r="GE13" s="17">
        <v>2.1424400000000001</v>
      </c>
      <c r="GF13" s="17">
        <v>131</v>
      </c>
      <c r="GG13" s="17">
        <v>133.33332999999999</v>
      </c>
      <c r="GH13" s="17">
        <v>143.41462999999999</v>
      </c>
      <c r="GI13" s="17">
        <v>-12.414630000000001</v>
      </c>
      <c r="GJ13" s="17">
        <v>132.1</v>
      </c>
      <c r="GK13" s="17">
        <v>133.33332999999999</v>
      </c>
      <c r="GL13" s="17">
        <v>143.41462999999999</v>
      </c>
      <c r="GM13" s="17">
        <v>-11.314629999999999</v>
      </c>
      <c r="GN13" s="17">
        <v>154</v>
      </c>
      <c r="GO13" s="17">
        <v>133.33332999999999</v>
      </c>
      <c r="GP13" s="17">
        <v>143.41462999999999</v>
      </c>
      <c r="GQ13" s="17">
        <v>10.585369999999999</v>
      </c>
      <c r="GR13" s="17">
        <v>108.2</v>
      </c>
      <c r="GS13" s="17">
        <v>102.40081000000001</v>
      </c>
      <c r="GT13" s="17">
        <v>110.91316999999999</v>
      </c>
      <c r="GU13" s="17">
        <v>-2.7131699999999999</v>
      </c>
      <c r="GV13" s="17">
        <v>7.5</v>
      </c>
      <c r="GW13" s="17">
        <v>8.0058799999999994</v>
      </c>
      <c r="GX13" s="17">
        <v>8.0058799999999994</v>
      </c>
      <c r="GY13" s="17">
        <v>-0.50588</v>
      </c>
      <c r="GZ13" s="17">
        <v>9</v>
      </c>
      <c r="HA13" s="17">
        <v>8.0065799999999996</v>
      </c>
      <c r="HB13" s="17">
        <v>8.0065799999999996</v>
      </c>
      <c r="HC13" s="17">
        <v>0.99341999999999997</v>
      </c>
      <c r="HD13" s="17">
        <v>45.7</v>
      </c>
      <c r="HE13" s="17">
        <v>47.26634</v>
      </c>
      <c r="HF13" s="17">
        <v>47.26634</v>
      </c>
      <c r="HG13" s="17">
        <v>-1.5663400000000001</v>
      </c>
      <c r="HH13" s="17">
        <v>0</v>
      </c>
      <c r="HI13" s="17"/>
      <c r="HJ13" s="17"/>
      <c r="HK13" s="17">
        <v>0</v>
      </c>
      <c r="HL13" s="17">
        <v>3.2</v>
      </c>
      <c r="HM13" s="17">
        <v>2.86084</v>
      </c>
      <c r="HN13" s="17">
        <v>2.86084</v>
      </c>
      <c r="HO13" s="17">
        <v>0.33916000000000002</v>
      </c>
      <c r="HP13" s="17">
        <v>29.6</v>
      </c>
      <c r="HQ13" s="17">
        <v>29.882110000000001</v>
      </c>
      <c r="HR13" s="17">
        <v>29.882110000000001</v>
      </c>
      <c r="HS13" s="17">
        <v>-0.28211000000000003</v>
      </c>
      <c r="HT13" s="17">
        <v>172.1</v>
      </c>
      <c r="HU13" s="17">
        <v>171.54185000000001</v>
      </c>
      <c r="HV13" s="17">
        <v>171.54185000000001</v>
      </c>
      <c r="HW13" s="17">
        <v>0.55815000000000003</v>
      </c>
      <c r="HX13" s="17">
        <v>0</v>
      </c>
      <c r="HY13" s="17">
        <v>0</v>
      </c>
      <c r="HZ13" s="17">
        <v>16.388480000000001</v>
      </c>
      <c r="IA13" s="17">
        <v>-16.388480000000001</v>
      </c>
      <c r="IB13" s="17">
        <v>24.6</v>
      </c>
      <c r="IC13" s="17"/>
      <c r="ID13" s="17">
        <v>25.641030000000001</v>
      </c>
      <c r="IE13" s="17">
        <v>-1.0410299999999999</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104.8</v>
      </c>
      <c r="JA13" s="17">
        <v>112.57095</v>
      </c>
      <c r="JB13" s="17">
        <v>122.87795</v>
      </c>
      <c r="JC13" s="17">
        <v>-18.077950000000001</v>
      </c>
      <c r="JD13" s="17"/>
      <c r="JE13" s="17"/>
      <c r="JF13" s="17"/>
      <c r="JG13" s="17">
        <v>0</v>
      </c>
      <c r="JH13" s="17">
        <v>0</v>
      </c>
      <c r="JI13" s="17"/>
      <c r="JJ13" s="17"/>
      <c r="JK13" s="17">
        <v>0</v>
      </c>
      <c r="JL13" s="17"/>
      <c r="JM13" s="17"/>
      <c r="JN13" s="17"/>
      <c r="JO13" s="17">
        <v>0</v>
      </c>
      <c r="JP13" s="17"/>
      <c r="JQ13" s="17"/>
      <c r="JR13" s="17"/>
      <c r="JS13" s="17">
        <v>0</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111.9</v>
      </c>
      <c r="KO13" s="17">
        <v>114.90732</v>
      </c>
      <c r="KP13" s="17">
        <v>114.90732</v>
      </c>
      <c r="KQ13" s="17">
        <v>-3.00732</v>
      </c>
      <c r="KR13" s="17"/>
      <c r="KS13" s="17"/>
      <c r="KT13" s="17"/>
      <c r="KU13" s="17">
        <v>0</v>
      </c>
      <c r="KV13" s="17"/>
      <c r="KW13" s="17"/>
      <c r="KX13" s="17"/>
      <c r="KY13" s="17">
        <v>0</v>
      </c>
      <c r="KZ13" s="17">
        <v>221.5</v>
      </c>
      <c r="LA13" s="17">
        <v>218.07088999999999</v>
      </c>
      <c r="LB13" s="17">
        <v>131.06869</v>
      </c>
      <c r="LC13" s="17">
        <v>90.431309999999996</v>
      </c>
      <c r="LD13" s="17">
        <v>131.69999999999999</v>
      </c>
      <c r="LE13" s="17">
        <v>133.67995999999999</v>
      </c>
      <c r="LF13" s="17">
        <v>133.67995999999999</v>
      </c>
      <c r="LG13" s="17">
        <v>-1.9799599999999999</v>
      </c>
      <c r="LH13" s="17">
        <v>63.3</v>
      </c>
      <c r="LI13" s="17">
        <v>67.461460000000002</v>
      </c>
      <c r="LJ13" s="17">
        <v>67.461460000000002</v>
      </c>
      <c r="LK13" s="17">
        <v>-4.1614599999999999</v>
      </c>
      <c r="LL13" s="17">
        <v>81.7</v>
      </c>
      <c r="LM13" s="17">
        <v>78.567999999999998</v>
      </c>
      <c r="LN13" s="17">
        <v>78.567999999999998</v>
      </c>
      <c r="LO13" s="17">
        <v>3.1320000000000001</v>
      </c>
      <c r="LP13" s="17">
        <v>0</v>
      </c>
      <c r="LQ13" s="17"/>
      <c r="LR13" s="17"/>
      <c r="LS13" s="17">
        <v>0</v>
      </c>
      <c r="LT13" s="17"/>
      <c r="LU13" s="17"/>
      <c r="LV13" s="17"/>
      <c r="LW13" s="17">
        <v>0</v>
      </c>
      <c r="LX13" s="17"/>
      <c r="LY13" s="17"/>
      <c r="LZ13" s="17"/>
      <c r="MA13" s="17">
        <v>0</v>
      </c>
      <c r="MB13" s="17"/>
      <c r="MC13" s="17"/>
      <c r="MD13" s="17"/>
      <c r="ME13" s="17">
        <v>0</v>
      </c>
      <c r="MF13" s="17">
        <v>117.2</v>
      </c>
      <c r="MG13" s="17">
        <v>118.2906</v>
      </c>
      <c r="MH13" s="17">
        <v>118.2906</v>
      </c>
      <c r="MI13" s="17">
        <v>-1.0906</v>
      </c>
      <c r="MJ13" s="17"/>
      <c r="MK13" s="17"/>
      <c r="ML13" s="17"/>
      <c r="MM13" s="17">
        <v>0</v>
      </c>
      <c r="MN13" s="17">
        <v>55.9</v>
      </c>
      <c r="MO13" s="17">
        <v>59.145299999999999</v>
      </c>
      <c r="MP13" s="17">
        <v>59.145299999999999</v>
      </c>
      <c r="MQ13" s="17">
        <v>-3.2452999999999999</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34.299999999999997</v>
      </c>
      <c r="NY13" s="17">
        <v>66.421999999999997</v>
      </c>
      <c r="NZ13" s="17">
        <v>66.421999999999997</v>
      </c>
      <c r="OA13" s="17">
        <v>-32.122</v>
      </c>
      <c r="OB13" s="17">
        <v>0</v>
      </c>
      <c r="OC13" s="17">
        <v>0</v>
      </c>
      <c r="OD13" s="17">
        <v>0</v>
      </c>
      <c r="OE13" s="17">
        <v>0</v>
      </c>
      <c r="OF13" s="17">
        <v>0.2</v>
      </c>
      <c r="OG13" s="17">
        <v>3.8460000000000001</v>
      </c>
      <c r="OH13" s="17">
        <v>3.8460000000000001</v>
      </c>
      <c r="OI13" s="17">
        <v>-3.6459999999999999</v>
      </c>
      <c r="OJ13" s="17">
        <v>0</v>
      </c>
      <c r="OK13" s="17"/>
      <c r="OL13" s="17">
        <v>0</v>
      </c>
      <c r="OM13" s="17">
        <v>0</v>
      </c>
      <c r="ON13" s="17">
        <v>19.899999999999999</v>
      </c>
      <c r="OO13" s="17">
        <v>17.560980000000001</v>
      </c>
      <c r="OP13" s="17">
        <v>17.560980000000001</v>
      </c>
      <c r="OQ13" s="17">
        <v>2.3390200000000001</v>
      </c>
      <c r="OR13" s="17">
        <v>9.9</v>
      </c>
      <c r="OS13" s="17">
        <v>9.9830000000000005</v>
      </c>
      <c r="OT13" s="17">
        <v>9.9830000000000005</v>
      </c>
      <c r="OU13" s="17">
        <v>-8.3000000000000004E-2</v>
      </c>
      <c r="OV13" s="17">
        <v>5.4</v>
      </c>
      <c r="OW13" s="17">
        <v>5.67</v>
      </c>
      <c r="OX13" s="17">
        <v>5.67</v>
      </c>
      <c r="OY13" s="17">
        <v>-0.27</v>
      </c>
      <c r="OZ13" s="17">
        <v>3.6</v>
      </c>
      <c r="PA13" s="17">
        <v>3.6</v>
      </c>
      <c r="PB13" s="17">
        <v>3.6</v>
      </c>
      <c r="PC13" s="17">
        <v>0</v>
      </c>
      <c r="PD13" s="17">
        <v>5.0999999999999996</v>
      </c>
      <c r="PE13" s="17">
        <v>5</v>
      </c>
      <c r="PF13" s="17">
        <v>5</v>
      </c>
      <c r="PG13" s="17">
        <v>0.1</v>
      </c>
      <c r="PH13" s="17">
        <v>20</v>
      </c>
      <c r="PI13" s="17">
        <v>19.5122</v>
      </c>
      <c r="PJ13" s="17">
        <v>19.5122</v>
      </c>
      <c r="PK13" s="17">
        <v>0.48780000000000001</v>
      </c>
      <c r="PL13" s="17">
        <v>20</v>
      </c>
      <c r="PM13" s="17">
        <v>19.5122</v>
      </c>
      <c r="PN13" s="17">
        <v>19.5122</v>
      </c>
      <c r="PO13" s="17">
        <v>0.48780000000000001</v>
      </c>
      <c r="PP13" s="17">
        <v>18.899999999999999</v>
      </c>
      <c r="PQ13" s="17">
        <v>16.585370000000001</v>
      </c>
      <c r="PR13" s="17">
        <v>16.585370000000001</v>
      </c>
      <c r="PS13" s="17">
        <v>2.3146300000000002</v>
      </c>
      <c r="PT13" s="17">
        <v>3.4</v>
      </c>
      <c r="PU13" s="17">
        <v>3.5</v>
      </c>
      <c r="PV13" s="17">
        <v>3.5</v>
      </c>
      <c r="PW13" s="17">
        <v>-0.1</v>
      </c>
      <c r="PX13" s="17">
        <v>18.8</v>
      </c>
      <c r="PY13" s="17">
        <v>18.2439</v>
      </c>
      <c r="PZ13" s="17">
        <v>18.2439</v>
      </c>
      <c r="QA13" s="17">
        <v>0.55610000000000004</v>
      </c>
      <c r="QB13" s="17">
        <v>0</v>
      </c>
      <c r="QC13" s="17">
        <v>0</v>
      </c>
      <c r="QD13" s="17">
        <v>0</v>
      </c>
      <c r="QE13" s="17">
        <v>0</v>
      </c>
      <c r="QF13" s="17">
        <v>0</v>
      </c>
      <c r="QG13" s="17">
        <v>0</v>
      </c>
      <c r="QH13" s="17">
        <v>0</v>
      </c>
      <c r="QI13" s="17">
        <v>0</v>
      </c>
      <c r="QJ13" s="17">
        <v>6.9</v>
      </c>
      <c r="QK13" s="17">
        <v>17.472999999999999</v>
      </c>
      <c r="QL13" s="17">
        <v>17.472999999999999</v>
      </c>
      <c r="QM13" s="17">
        <v>-10.573</v>
      </c>
      <c r="QN13" s="17">
        <v>29.7</v>
      </c>
      <c r="QO13" s="17">
        <v>49.878999999999998</v>
      </c>
      <c r="QP13" s="17">
        <v>49.878999999999998</v>
      </c>
      <c r="QQ13" s="17">
        <v>-20.178999999999998</v>
      </c>
      <c r="QR13" s="17">
        <v>3.2</v>
      </c>
      <c r="QS13" s="17">
        <v>3</v>
      </c>
      <c r="QT13" s="17">
        <v>3</v>
      </c>
      <c r="QU13" s="17">
        <v>0.2</v>
      </c>
      <c r="QV13" s="17">
        <v>2.4</v>
      </c>
      <c r="QW13" s="17">
        <v>2.4</v>
      </c>
      <c r="QX13" s="17">
        <v>2.4</v>
      </c>
      <c r="QY13" s="17">
        <v>0</v>
      </c>
      <c r="QZ13" s="17">
        <v>2.4</v>
      </c>
      <c r="RA13" s="17">
        <v>2.4</v>
      </c>
      <c r="RB13" s="17">
        <v>2.4</v>
      </c>
      <c r="RC13" s="17">
        <v>0</v>
      </c>
      <c r="RD13" s="17">
        <v>2.7</v>
      </c>
      <c r="RE13" s="17">
        <v>2.8</v>
      </c>
      <c r="RF13" s="17">
        <v>2.8</v>
      </c>
      <c r="RG13" s="17">
        <v>-0.1</v>
      </c>
      <c r="RH13" s="17">
        <v>0</v>
      </c>
      <c r="RI13" s="17"/>
      <c r="RJ13" s="17">
        <v>0</v>
      </c>
      <c r="RK13" s="17">
        <v>0</v>
      </c>
      <c r="RL13" s="17">
        <v>3.1</v>
      </c>
      <c r="RM13" s="17">
        <v>3.3</v>
      </c>
      <c r="RN13" s="17">
        <v>3.3</v>
      </c>
      <c r="RO13" s="17">
        <v>-0.2</v>
      </c>
      <c r="RP13" s="17">
        <v>12.9</v>
      </c>
      <c r="RQ13" s="17">
        <v>0</v>
      </c>
      <c r="RR13" s="17">
        <v>3.8092700000000002</v>
      </c>
      <c r="RS13" s="17">
        <v>9.0907300000000006</v>
      </c>
      <c r="RT13" s="17">
        <v>2</v>
      </c>
      <c r="RU13" s="17">
        <v>2</v>
      </c>
      <c r="RV13" s="17">
        <v>2</v>
      </c>
      <c r="RW13" s="17">
        <v>0</v>
      </c>
      <c r="RX13" s="17"/>
      <c r="RY13" s="17"/>
      <c r="RZ13" s="17"/>
      <c r="SA13" s="17">
        <v>0</v>
      </c>
      <c r="SB13" s="17">
        <v>19.600000000000001</v>
      </c>
      <c r="SC13" s="17">
        <v>19.21951</v>
      </c>
      <c r="SD13" s="17">
        <v>19.21951</v>
      </c>
      <c r="SE13" s="17">
        <v>0.38048999999999999</v>
      </c>
      <c r="SF13" s="17">
        <v>12.2</v>
      </c>
      <c r="SG13" s="17">
        <v>11.21951</v>
      </c>
      <c r="SH13" s="17">
        <v>11.21951</v>
      </c>
      <c r="SI13" s="17">
        <v>0.98048999999999997</v>
      </c>
      <c r="SJ13" s="17">
        <v>19.3</v>
      </c>
      <c r="SK13" s="17">
        <v>19.5122</v>
      </c>
      <c r="SL13" s="17">
        <v>19.5122</v>
      </c>
      <c r="SM13" s="17">
        <v>-0.2122</v>
      </c>
      <c r="SN13" s="17">
        <v>20.399999999999999</v>
      </c>
      <c r="SO13" s="17">
        <v>19.5122</v>
      </c>
      <c r="SP13" s="17">
        <v>19.5122</v>
      </c>
      <c r="SQ13" s="17">
        <v>0.88780000000000003</v>
      </c>
      <c r="SR13" s="17">
        <v>19.899999999999999</v>
      </c>
      <c r="SS13" s="17">
        <v>19.317070000000001</v>
      </c>
      <c r="ST13" s="17">
        <v>19.317070000000001</v>
      </c>
      <c r="SU13" s="17">
        <v>0.58292999999999995</v>
      </c>
      <c r="SV13" s="17">
        <v>8.9</v>
      </c>
      <c r="SW13" s="17">
        <v>16.562000000000001</v>
      </c>
      <c r="SX13" s="17">
        <v>16.562000000000001</v>
      </c>
      <c r="SY13" s="17">
        <v>-7.6619999999999999</v>
      </c>
      <c r="SZ13" s="17">
        <v>36.4</v>
      </c>
      <c r="TA13" s="17">
        <v>30.657</v>
      </c>
      <c r="TB13" s="17">
        <v>30.657</v>
      </c>
      <c r="TC13" s="17">
        <v>5.7430000000000003</v>
      </c>
      <c r="TD13" s="17">
        <v>0</v>
      </c>
      <c r="TE13" s="17">
        <v>0</v>
      </c>
      <c r="TF13" s="17">
        <v>0</v>
      </c>
      <c r="TG13" s="17">
        <v>0</v>
      </c>
      <c r="TH13" s="17">
        <v>60.2</v>
      </c>
      <c r="TI13" s="17">
        <v>43.610999999999997</v>
      </c>
      <c r="TJ13" s="17">
        <v>43.610999999999997</v>
      </c>
      <c r="TK13" s="17">
        <v>16.588999999999999</v>
      </c>
      <c r="TL13" s="17">
        <v>65.599999999999994</v>
      </c>
      <c r="TM13" s="17">
        <v>54.377000000000002</v>
      </c>
      <c r="TN13" s="17">
        <v>54.377000000000002</v>
      </c>
      <c r="TO13" s="17">
        <v>11.223000000000001</v>
      </c>
      <c r="TP13" s="17">
        <v>2.2000000000000002</v>
      </c>
      <c r="TQ13" s="17">
        <v>5.4889999999999999</v>
      </c>
      <c r="TR13" s="17">
        <v>5.4889999999999999</v>
      </c>
      <c r="TS13" s="17">
        <v>-3.2890000000000001</v>
      </c>
      <c r="TT13" s="17">
        <v>3.6</v>
      </c>
      <c r="TU13" s="17">
        <v>3.49</v>
      </c>
      <c r="TV13" s="17">
        <v>3.49</v>
      </c>
      <c r="TW13" s="17">
        <v>0.11</v>
      </c>
      <c r="TX13" s="17">
        <v>20.9</v>
      </c>
      <c r="TY13" s="17">
        <v>20.4878</v>
      </c>
      <c r="TZ13" s="17">
        <v>20.4878</v>
      </c>
      <c r="UA13" s="17">
        <v>0.41220000000000001</v>
      </c>
      <c r="UB13" s="17">
        <v>7.3</v>
      </c>
      <c r="UC13" s="17">
        <v>8.4</v>
      </c>
      <c r="UD13" s="17">
        <v>8.4</v>
      </c>
      <c r="UE13" s="17">
        <v>-1.1000000000000001</v>
      </c>
      <c r="UF13" s="17">
        <v>7.7</v>
      </c>
      <c r="UG13" s="17">
        <v>7</v>
      </c>
      <c r="UH13" s="17">
        <v>7</v>
      </c>
      <c r="UI13" s="17">
        <v>0.7</v>
      </c>
      <c r="UJ13" s="17">
        <v>20.399999999999999</v>
      </c>
      <c r="UK13" s="17">
        <v>19.5122</v>
      </c>
      <c r="UL13" s="17">
        <v>19.5122</v>
      </c>
      <c r="UM13" s="17">
        <v>0.88780000000000003</v>
      </c>
      <c r="UN13" s="17">
        <v>20.399999999999999</v>
      </c>
      <c r="UO13" s="17">
        <v>19.5122</v>
      </c>
      <c r="UP13" s="17">
        <v>19.5122</v>
      </c>
      <c r="UQ13" s="17">
        <v>0.88780000000000003</v>
      </c>
      <c r="UR13" s="17">
        <v>10.199999999999999</v>
      </c>
      <c r="US13" s="17">
        <v>10</v>
      </c>
      <c r="UT13" s="17">
        <v>10</v>
      </c>
      <c r="UU13" s="17">
        <v>0.2</v>
      </c>
      <c r="UV13" s="17">
        <v>0</v>
      </c>
      <c r="UW13" s="17">
        <v>1.899</v>
      </c>
      <c r="UX13" s="17">
        <v>1.899</v>
      </c>
      <c r="UY13" s="17">
        <v>-1.899</v>
      </c>
      <c r="UZ13" s="17">
        <v>0</v>
      </c>
      <c r="VA13" s="17"/>
      <c r="VB13" s="17">
        <v>0</v>
      </c>
      <c r="VC13" s="17">
        <v>0</v>
      </c>
      <c r="VD13" s="17">
        <v>0</v>
      </c>
      <c r="VE13" s="17"/>
      <c r="VF13" s="17">
        <v>0</v>
      </c>
      <c r="VG13" s="17">
        <v>0</v>
      </c>
      <c r="VH13" s="17">
        <v>0</v>
      </c>
      <c r="VI13" s="17"/>
      <c r="VJ13" s="17"/>
      <c r="VK13" s="17">
        <v>0</v>
      </c>
      <c r="VL13" s="17">
        <v>36.200000000000003</v>
      </c>
      <c r="VM13" s="17">
        <v>71.430000000000007</v>
      </c>
      <c r="VN13" s="17">
        <v>71.430000000000007</v>
      </c>
      <c r="VO13" s="17">
        <v>-35.229999999999997</v>
      </c>
      <c r="VP13" s="17">
        <v>26.9</v>
      </c>
      <c r="VQ13" s="17">
        <v>71.802000000000007</v>
      </c>
      <c r="VR13" s="17">
        <v>71.802000000000007</v>
      </c>
      <c r="VS13" s="17">
        <v>-44.902000000000001</v>
      </c>
      <c r="VT13" s="17">
        <v>0</v>
      </c>
      <c r="VU13" s="17"/>
      <c r="VV13" s="17">
        <v>0</v>
      </c>
      <c r="VW13" s="17">
        <v>0</v>
      </c>
      <c r="VX13" s="17">
        <v>0</v>
      </c>
      <c r="VY13" s="17"/>
      <c r="VZ13" s="17">
        <v>0</v>
      </c>
      <c r="WA13" s="17">
        <v>0</v>
      </c>
      <c r="WB13" s="17"/>
      <c r="WC13" s="17"/>
      <c r="WD13" s="17"/>
      <c r="WE13" s="17">
        <v>0</v>
      </c>
      <c r="WF13" s="17">
        <v>20</v>
      </c>
      <c r="WG13" s="17">
        <v>19.317070000000001</v>
      </c>
      <c r="WH13" s="17">
        <v>19.317070000000001</v>
      </c>
      <c r="WI13" s="17">
        <v>0.68293000000000004</v>
      </c>
      <c r="WJ13" s="17">
        <v>9.5</v>
      </c>
      <c r="WK13" s="17">
        <v>10.8</v>
      </c>
      <c r="WL13" s="17">
        <v>10.8</v>
      </c>
      <c r="WM13" s="17">
        <v>-1.3</v>
      </c>
      <c r="WN13" s="17">
        <v>11.1</v>
      </c>
      <c r="WO13" s="17">
        <v>45</v>
      </c>
      <c r="WP13" s="17">
        <v>36</v>
      </c>
      <c r="WQ13" s="17">
        <v>-24.9</v>
      </c>
      <c r="WR13" s="17">
        <v>35.9</v>
      </c>
      <c r="WS13" s="17"/>
      <c r="WT13" s="17"/>
      <c r="WU13" s="17">
        <v>35.9</v>
      </c>
      <c r="WV13" s="17">
        <v>29.2</v>
      </c>
      <c r="WW13" s="17">
        <v>29.184000000000001</v>
      </c>
      <c r="WX13" s="17">
        <v>29.184000000000001</v>
      </c>
      <c r="WY13" s="17">
        <v>1.6E-2</v>
      </c>
      <c r="WZ13" s="17">
        <v>3.2</v>
      </c>
      <c r="XA13" s="17">
        <v>2.8159999999999998</v>
      </c>
      <c r="XB13" s="17">
        <v>2.8159999999999998</v>
      </c>
      <c r="XC13" s="17">
        <v>0.38400000000000001</v>
      </c>
      <c r="XD13" s="17">
        <v>0</v>
      </c>
      <c r="XE13" s="17">
        <v>0</v>
      </c>
      <c r="XF13" s="17">
        <v>0</v>
      </c>
      <c r="XG13" s="17">
        <v>0</v>
      </c>
      <c r="XH13" s="17">
        <v>16.8</v>
      </c>
      <c r="XI13" s="17">
        <v>17.425999999999998</v>
      </c>
      <c r="XJ13" s="17">
        <v>17.425999999999998</v>
      </c>
      <c r="XK13" s="17">
        <v>-0.626</v>
      </c>
      <c r="XL13" s="17">
        <v>3.6</v>
      </c>
      <c r="XM13" s="17">
        <v>7.69</v>
      </c>
      <c r="XN13" s="17">
        <v>7.69</v>
      </c>
      <c r="XO13" s="17">
        <v>-4.09</v>
      </c>
    </row>
    <row r="14" spans="1:639" ht="24" customHeight="1">
      <c r="A14" s="1"/>
      <c r="B14" s="16" t="s">
        <v>61</v>
      </c>
      <c r="C14" s="16" t="s">
        <v>646</v>
      </c>
      <c r="D14" s="17">
        <v>0.9</v>
      </c>
      <c r="E14" s="17">
        <v>0.99</v>
      </c>
      <c r="F14" s="17">
        <v>0.99</v>
      </c>
      <c r="G14" s="17">
        <v>-0.09</v>
      </c>
      <c r="H14" s="17">
        <v>1.6</v>
      </c>
      <c r="I14" s="17">
        <v>1.63</v>
      </c>
      <c r="J14" s="17">
        <v>1.63</v>
      </c>
      <c r="K14" s="17">
        <v>-0.03</v>
      </c>
      <c r="L14" s="17"/>
      <c r="M14" s="17">
        <v>3.9931199999999998</v>
      </c>
      <c r="N14" s="17">
        <v>3.9931199999999998</v>
      </c>
      <c r="O14" s="17">
        <v>-3.9931199999999998</v>
      </c>
      <c r="P14" s="17">
        <v>647.9</v>
      </c>
      <c r="Q14" s="17">
        <v>646.79789000000005</v>
      </c>
      <c r="R14" s="17">
        <v>646.79789000000005</v>
      </c>
      <c r="S14" s="17">
        <v>1.1021099999999999</v>
      </c>
      <c r="T14" s="17">
        <v>218.3</v>
      </c>
      <c r="U14" s="17">
        <v>211.44126</v>
      </c>
      <c r="V14" s="17">
        <v>211.44126</v>
      </c>
      <c r="W14" s="17">
        <v>6.8587400000000001</v>
      </c>
      <c r="X14" s="17"/>
      <c r="Y14" s="17"/>
      <c r="Z14" s="17"/>
      <c r="AA14" s="17">
        <v>0</v>
      </c>
      <c r="AB14" s="17"/>
      <c r="AC14" s="17"/>
      <c r="AD14" s="17"/>
      <c r="AE14" s="17">
        <v>0</v>
      </c>
      <c r="AF14" s="17">
        <v>90.7</v>
      </c>
      <c r="AG14" s="17">
        <v>92.226339999999993</v>
      </c>
      <c r="AH14" s="17">
        <v>92.226339999999993</v>
      </c>
      <c r="AI14" s="17">
        <v>-1.52634</v>
      </c>
      <c r="AJ14" s="17">
        <v>234.1</v>
      </c>
      <c r="AK14" s="17">
        <v>245.04525000000001</v>
      </c>
      <c r="AL14" s="17">
        <v>245.04525000000001</v>
      </c>
      <c r="AM14" s="17">
        <v>-10.94525</v>
      </c>
      <c r="AN14" s="17"/>
      <c r="AO14" s="17"/>
      <c r="AP14" s="17"/>
      <c r="AQ14" s="17">
        <v>0</v>
      </c>
      <c r="AR14" s="17"/>
      <c r="AS14" s="17"/>
      <c r="AT14" s="17"/>
      <c r="AU14" s="17">
        <v>0</v>
      </c>
      <c r="AV14" s="17">
        <v>108.1</v>
      </c>
      <c r="AW14" s="17">
        <v>111.11111</v>
      </c>
      <c r="AX14" s="17">
        <v>111.11111</v>
      </c>
      <c r="AY14" s="17">
        <v>-3.01111</v>
      </c>
      <c r="AZ14" s="17">
        <v>107.3</v>
      </c>
      <c r="BA14" s="17">
        <v>111.11111</v>
      </c>
      <c r="BB14" s="17">
        <v>111.11111</v>
      </c>
      <c r="BC14" s="17">
        <v>-3.8111100000000002</v>
      </c>
      <c r="BD14" s="17">
        <v>107.6</v>
      </c>
      <c r="BE14" s="17">
        <v>111.11111</v>
      </c>
      <c r="BF14" s="17">
        <v>111.11111</v>
      </c>
      <c r="BG14" s="17">
        <v>-3.51111</v>
      </c>
      <c r="BH14" s="17">
        <v>206.3</v>
      </c>
      <c r="BI14" s="17">
        <v>166.66667000000001</v>
      </c>
      <c r="BJ14" s="17">
        <v>166.66667000000001</v>
      </c>
      <c r="BK14" s="17">
        <v>39.633330000000001</v>
      </c>
      <c r="BL14" s="17">
        <v>107.4</v>
      </c>
      <c r="BM14" s="17">
        <v>119.65812</v>
      </c>
      <c r="BN14" s="17">
        <v>119.65813</v>
      </c>
      <c r="BO14" s="17">
        <v>-12.25813</v>
      </c>
      <c r="BP14" s="17">
        <v>66.5</v>
      </c>
      <c r="BQ14" s="17">
        <v>59.829059999999998</v>
      </c>
      <c r="BR14" s="17">
        <v>59.829059999999998</v>
      </c>
      <c r="BS14" s="17">
        <v>6.6709399999999999</v>
      </c>
      <c r="BT14" s="17">
        <v>555.79999999999995</v>
      </c>
      <c r="BU14" s="17">
        <v>568.29854</v>
      </c>
      <c r="BV14" s="17">
        <v>568.29854</v>
      </c>
      <c r="BW14" s="17">
        <v>-12.49854</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170.1</v>
      </c>
      <c r="CS14" s="17">
        <v>164.70732000000001</v>
      </c>
      <c r="CT14" s="17">
        <v>164.70732000000001</v>
      </c>
      <c r="CU14" s="17">
        <v>5.3926800000000004</v>
      </c>
      <c r="CV14" s="17">
        <v>7.3</v>
      </c>
      <c r="CW14" s="17">
        <v>7.8775700000000004</v>
      </c>
      <c r="CX14" s="17">
        <v>7.8775700000000004</v>
      </c>
      <c r="CY14" s="17">
        <v>-0.57757000000000003</v>
      </c>
      <c r="CZ14" s="17">
        <v>0</v>
      </c>
      <c r="DA14" s="17"/>
      <c r="DB14" s="17"/>
      <c r="DC14" s="17">
        <v>0</v>
      </c>
      <c r="DD14" s="17">
        <v>6.3</v>
      </c>
      <c r="DE14" s="17">
        <v>6.8787000000000003</v>
      </c>
      <c r="DF14" s="17">
        <v>6.8787000000000003</v>
      </c>
      <c r="DG14" s="17">
        <v>-0.57869999999999999</v>
      </c>
      <c r="DH14" s="17">
        <v>10.199999999999999</v>
      </c>
      <c r="DI14" s="17">
        <v>9.9847999999999999</v>
      </c>
      <c r="DJ14" s="17">
        <v>9.9847999999999999</v>
      </c>
      <c r="DK14" s="17">
        <v>0.2152</v>
      </c>
      <c r="DL14" s="17">
        <v>66.2</v>
      </c>
      <c r="DM14" s="17">
        <v>30</v>
      </c>
      <c r="DN14" s="17">
        <v>42.701709999999999</v>
      </c>
      <c r="DO14" s="17">
        <v>23.498290000000001</v>
      </c>
      <c r="DP14" s="17">
        <v>6.2</v>
      </c>
      <c r="DQ14" s="17">
        <v>8.9130000000000003</v>
      </c>
      <c r="DR14" s="17">
        <v>6.5494000000000003</v>
      </c>
      <c r="DS14" s="17">
        <v>-0.34939999999999999</v>
      </c>
      <c r="DT14" s="17"/>
      <c r="DU14" s="17"/>
      <c r="DV14" s="17"/>
      <c r="DW14" s="17">
        <v>0</v>
      </c>
      <c r="DX14" s="17"/>
      <c r="DY14" s="17"/>
      <c r="DZ14" s="17"/>
      <c r="EA14" s="17">
        <v>0</v>
      </c>
      <c r="EB14" s="17"/>
      <c r="EC14" s="17"/>
      <c r="ED14" s="17"/>
      <c r="EE14" s="17">
        <v>0</v>
      </c>
      <c r="EF14" s="17">
        <v>111.4</v>
      </c>
      <c r="EG14" s="17">
        <v>112.90537</v>
      </c>
      <c r="EH14" s="17">
        <v>112.90537</v>
      </c>
      <c r="EI14" s="17">
        <v>-1.5053700000000001</v>
      </c>
      <c r="EJ14" s="17">
        <v>221.5</v>
      </c>
      <c r="EK14" s="17">
        <v>221.55625000000001</v>
      </c>
      <c r="EL14" s="17">
        <v>221.55625000000001</v>
      </c>
      <c r="EM14" s="17">
        <v>-5.6250000000000001E-2</v>
      </c>
      <c r="EN14" s="17"/>
      <c r="EO14" s="17"/>
      <c r="EP14" s="17"/>
      <c r="EQ14" s="17">
        <v>0</v>
      </c>
      <c r="ER14" s="17"/>
      <c r="ES14" s="17"/>
      <c r="ET14" s="17"/>
      <c r="EU14" s="17">
        <v>0</v>
      </c>
      <c r="EV14" s="17"/>
      <c r="EW14" s="17"/>
      <c r="EX14" s="17"/>
      <c r="EY14" s="17">
        <v>0</v>
      </c>
      <c r="EZ14" s="17">
        <v>6.5</v>
      </c>
      <c r="FA14" s="17">
        <v>6.39</v>
      </c>
      <c r="FB14" s="17">
        <v>6.39</v>
      </c>
      <c r="FC14" s="17">
        <v>0.11</v>
      </c>
      <c r="FD14" s="17">
        <v>376.1</v>
      </c>
      <c r="FE14" s="17">
        <v>458.87804999999997</v>
      </c>
      <c r="FF14" s="17">
        <v>458.87804999999997</v>
      </c>
      <c r="FG14" s="17">
        <v>-82.778049999999993</v>
      </c>
      <c r="FH14" s="17">
        <v>66.599999999999994</v>
      </c>
      <c r="FI14" s="17">
        <v>79.38167</v>
      </c>
      <c r="FJ14" s="17">
        <v>79.38167</v>
      </c>
      <c r="FK14" s="17">
        <v>-12.78167</v>
      </c>
      <c r="FL14" s="17">
        <v>138.1</v>
      </c>
      <c r="FM14" s="17">
        <v>148.62634</v>
      </c>
      <c r="FN14" s="17">
        <v>148.62634</v>
      </c>
      <c r="FO14" s="17">
        <v>-10.526339999999999</v>
      </c>
      <c r="FP14" s="17">
        <v>42.1</v>
      </c>
      <c r="FQ14" s="17">
        <v>41.498959999999997</v>
      </c>
      <c r="FR14" s="17">
        <v>41.498959999999997</v>
      </c>
      <c r="FS14" s="17">
        <v>0.60104000000000002</v>
      </c>
      <c r="FT14" s="17">
        <v>18.3</v>
      </c>
      <c r="FU14" s="17">
        <v>19.28585</v>
      </c>
      <c r="FV14" s="17">
        <v>19.28585</v>
      </c>
      <c r="FW14" s="17">
        <v>-0.98585</v>
      </c>
      <c r="FX14" s="17">
        <v>19.7</v>
      </c>
      <c r="FY14" s="17">
        <v>19.02439</v>
      </c>
      <c r="FZ14" s="17">
        <v>19.02439</v>
      </c>
      <c r="GA14" s="17">
        <v>0.67561000000000004</v>
      </c>
      <c r="GB14" s="17">
        <v>92.1</v>
      </c>
      <c r="GC14" s="17">
        <v>87.657560000000004</v>
      </c>
      <c r="GD14" s="17">
        <v>87.657560000000004</v>
      </c>
      <c r="GE14" s="17">
        <v>4.4424400000000004</v>
      </c>
      <c r="GF14" s="17">
        <v>124.3</v>
      </c>
      <c r="GG14" s="17">
        <v>133.33332999999999</v>
      </c>
      <c r="GH14" s="17">
        <v>133.33332999999999</v>
      </c>
      <c r="GI14" s="17">
        <v>-9.0333299999999994</v>
      </c>
      <c r="GJ14" s="17">
        <v>125</v>
      </c>
      <c r="GK14" s="17">
        <v>133.33332999999999</v>
      </c>
      <c r="GL14" s="17">
        <v>133.33332999999999</v>
      </c>
      <c r="GM14" s="17">
        <v>-8.3333300000000001</v>
      </c>
      <c r="GN14" s="17">
        <v>153.80000000000001</v>
      </c>
      <c r="GO14" s="17">
        <v>133.33332999999999</v>
      </c>
      <c r="GP14" s="17">
        <v>133.33332999999999</v>
      </c>
      <c r="GQ14" s="17">
        <v>20.466670000000001</v>
      </c>
      <c r="GR14" s="17">
        <v>110.1</v>
      </c>
      <c r="GS14" s="17">
        <v>101.38086</v>
      </c>
      <c r="GT14" s="17">
        <v>110.91316999999999</v>
      </c>
      <c r="GU14" s="17">
        <v>-0.81316999999999995</v>
      </c>
      <c r="GV14" s="17">
        <v>7.5</v>
      </c>
      <c r="GW14" s="17">
        <v>8.0058799999999994</v>
      </c>
      <c r="GX14" s="17">
        <v>8.0058799999999994</v>
      </c>
      <c r="GY14" s="17">
        <v>-0.50588</v>
      </c>
      <c r="GZ14" s="17">
        <v>9</v>
      </c>
      <c r="HA14" s="17">
        <v>8.0065799999999996</v>
      </c>
      <c r="HB14" s="17">
        <v>8.0065799999999996</v>
      </c>
      <c r="HC14" s="17">
        <v>0.99341999999999997</v>
      </c>
      <c r="HD14" s="17">
        <v>45.9</v>
      </c>
      <c r="HE14" s="17">
        <v>47.26634</v>
      </c>
      <c r="HF14" s="17">
        <v>47.26634</v>
      </c>
      <c r="HG14" s="17">
        <v>-1.3663400000000001</v>
      </c>
      <c r="HH14" s="17">
        <v>0</v>
      </c>
      <c r="HI14" s="17"/>
      <c r="HJ14" s="17"/>
      <c r="HK14" s="17">
        <v>0</v>
      </c>
      <c r="HL14" s="17">
        <v>3.2</v>
      </c>
      <c r="HM14" s="17">
        <v>2.86084</v>
      </c>
      <c r="HN14" s="17">
        <v>2.86084</v>
      </c>
      <c r="HO14" s="17">
        <v>0.33916000000000002</v>
      </c>
      <c r="HP14" s="17">
        <v>30.1</v>
      </c>
      <c r="HQ14" s="17">
        <v>29.882110000000001</v>
      </c>
      <c r="HR14" s="17">
        <v>29.882110000000001</v>
      </c>
      <c r="HS14" s="17">
        <v>0.21789</v>
      </c>
      <c r="HT14" s="17">
        <v>173.5</v>
      </c>
      <c r="HU14" s="17">
        <v>171.54185000000001</v>
      </c>
      <c r="HV14" s="17">
        <v>171.54185000000001</v>
      </c>
      <c r="HW14" s="17">
        <v>1.9581500000000001</v>
      </c>
      <c r="HX14" s="17">
        <v>0</v>
      </c>
      <c r="HY14" s="17">
        <v>0</v>
      </c>
      <c r="HZ14" s="17">
        <v>0</v>
      </c>
      <c r="IA14" s="17">
        <v>0</v>
      </c>
      <c r="IB14" s="17">
        <v>24.7</v>
      </c>
      <c r="IC14" s="17"/>
      <c r="ID14" s="17">
        <v>25.641030000000001</v>
      </c>
      <c r="IE14" s="17">
        <v>-0.94103000000000003</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105.4</v>
      </c>
      <c r="JA14" s="17">
        <v>111.33596</v>
      </c>
      <c r="JB14" s="17">
        <v>122.87795</v>
      </c>
      <c r="JC14" s="17">
        <v>-17.47795</v>
      </c>
      <c r="JD14" s="17"/>
      <c r="JE14" s="17"/>
      <c r="JF14" s="17"/>
      <c r="JG14" s="17">
        <v>0</v>
      </c>
      <c r="JH14" s="17">
        <v>0</v>
      </c>
      <c r="JI14" s="17"/>
      <c r="JJ14" s="17"/>
      <c r="JK14" s="17">
        <v>0</v>
      </c>
      <c r="JL14" s="17"/>
      <c r="JM14" s="17"/>
      <c r="JN14" s="17"/>
      <c r="JO14" s="17">
        <v>0</v>
      </c>
      <c r="JP14" s="17"/>
      <c r="JQ14" s="17"/>
      <c r="JR14" s="17"/>
      <c r="JS14" s="17">
        <v>0</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113.5</v>
      </c>
      <c r="KO14" s="17">
        <v>114.90732</v>
      </c>
      <c r="KP14" s="17">
        <v>114.90732</v>
      </c>
      <c r="KQ14" s="17">
        <v>-1.4073199999999999</v>
      </c>
      <c r="KR14" s="17"/>
      <c r="KS14" s="17"/>
      <c r="KT14" s="17"/>
      <c r="KU14" s="17">
        <v>0</v>
      </c>
      <c r="KV14" s="17"/>
      <c r="KW14" s="17"/>
      <c r="KX14" s="17"/>
      <c r="KY14" s="17">
        <v>0</v>
      </c>
      <c r="KZ14" s="17">
        <v>183.3</v>
      </c>
      <c r="LA14" s="17">
        <v>209.43350000000001</v>
      </c>
      <c r="LB14" s="17">
        <v>159.88616999999999</v>
      </c>
      <c r="LC14" s="17">
        <v>23.413830000000001</v>
      </c>
      <c r="LD14" s="17">
        <v>124</v>
      </c>
      <c r="LE14" s="17">
        <v>133.67995999999999</v>
      </c>
      <c r="LF14" s="17">
        <v>133.67995999999999</v>
      </c>
      <c r="LG14" s="17">
        <v>-9.6799599999999995</v>
      </c>
      <c r="LH14" s="17">
        <v>63.9</v>
      </c>
      <c r="LI14" s="17">
        <v>67.461460000000002</v>
      </c>
      <c r="LJ14" s="17">
        <v>67.461460000000002</v>
      </c>
      <c r="LK14" s="17">
        <v>-3.5614599999999998</v>
      </c>
      <c r="LL14" s="17">
        <v>81.900000000000006</v>
      </c>
      <c r="LM14" s="17">
        <v>78.567999999999998</v>
      </c>
      <c r="LN14" s="17">
        <v>78.567999999999998</v>
      </c>
      <c r="LO14" s="17">
        <v>3.3319999999999999</v>
      </c>
      <c r="LP14" s="17">
        <v>0</v>
      </c>
      <c r="LQ14" s="17"/>
      <c r="LR14" s="17"/>
      <c r="LS14" s="17">
        <v>0</v>
      </c>
      <c r="LT14" s="17"/>
      <c r="LU14" s="17"/>
      <c r="LV14" s="17"/>
      <c r="LW14" s="17">
        <v>0</v>
      </c>
      <c r="LX14" s="17"/>
      <c r="LY14" s="17"/>
      <c r="LZ14" s="17"/>
      <c r="MA14" s="17">
        <v>0</v>
      </c>
      <c r="MB14" s="17"/>
      <c r="MC14" s="17"/>
      <c r="MD14" s="17"/>
      <c r="ME14" s="17">
        <v>0</v>
      </c>
      <c r="MF14" s="17">
        <v>117.5</v>
      </c>
      <c r="MG14" s="17">
        <v>118.2906</v>
      </c>
      <c r="MH14" s="17">
        <v>118.2906</v>
      </c>
      <c r="MI14" s="17">
        <v>-0.79059999999999997</v>
      </c>
      <c r="MJ14" s="17"/>
      <c r="MK14" s="17"/>
      <c r="ML14" s="17"/>
      <c r="MM14" s="17">
        <v>0</v>
      </c>
      <c r="MN14" s="17">
        <v>56.4</v>
      </c>
      <c r="MO14" s="17">
        <v>59.145299999999999</v>
      </c>
      <c r="MP14" s="17">
        <v>59.145299999999999</v>
      </c>
      <c r="MQ14" s="17">
        <v>-2.7452999999999999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38.9</v>
      </c>
      <c r="NY14" s="17">
        <v>65.531999999999996</v>
      </c>
      <c r="NZ14" s="17">
        <v>65.531999999999996</v>
      </c>
      <c r="OA14" s="17">
        <v>-26.632000000000001</v>
      </c>
      <c r="OB14" s="17">
        <v>0</v>
      </c>
      <c r="OC14" s="17">
        <v>0</v>
      </c>
      <c r="OD14" s="17">
        <v>0</v>
      </c>
      <c r="OE14" s="17">
        <v>0</v>
      </c>
      <c r="OF14" s="17">
        <v>0</v>
      </c>
      <c r="OG14" s="17">
        <v>2.9180000000000001</v>
      </c>
      <c r="OH14" s="17">
        <v>2.9180000000000001</v>
      </c>
      <c r="OI14" s="17">
        <v>-2.9180000000000001</v>
      </c>
      <c r="OJ14" s="17">
        <v>0</v>
      </c>
      <c r="OK14" s="17"/>
      <c r="OL14" s="17">
        <v>0</v>
      </c>
      <c r="OM14" s="17">
        <v>0</v>
      </c>
      <c r="ON14" s="17">
        <v>20</v>
      </c>
      <c r="OO14" s="17">
        <v>17.560980000000001</v>
      </c>
      <c r="OP14" s="17">
        <v>17.560980000000001</v>
      </c>
      <c r="OQ14" s="17">
        <v>2.4390200000000002</v>
      </c>
      <c r="OR14" s="17">
        <v>9.9</v>
      </c>
      <c r="OS14" s="17">
        <v>9.9830000000000005</v>
      </c>
      <c r="OT14" s="17">
        <v>9.9830000000000005</v>
      </c>
      <c r="OU14" s="17">
        <v>-8.3000000000000004E-2</v>
      </c>
      <c r="OV14" s="17">
        <v>5.4</v>
      </c>
      <c r="OW14" s="17">
        <v>5.67</v>
      </c>
      <c r="OX14" s="17">
        <v>5.67</v>
      </c>
      <c r="OY14" s="17">
        <v>-0.27</v>
      </c>
      <c r="OZ14" s="17">
        <v>3.6</v>
      </c>
      <c r="PA14" s="17">
        <v>3.6</v>
      </c>
      <c r="PB14" s="17">
        <v>3.6</v>
      </c>
      <c r="PC14" s="17">
        <v>0</v>
      </c>
      <c r="PD14" s="17">
        <v>5.0999999999999996</v>
      </c>
      <c r="PE14" s="17">
        <v>5</v>
      </c>
      <c r="PF14" s="17">
        <v>5</v>
      </c>
      <c r="PG14" s="17">
        <v>0.1</v>
      </c>
      <c r="PH14" s="17">
        <v>20.6</v>
      </c>
      <c r="PI14" s="17">
        <v>19.5122</v>
      </c>
      <c r="PJ14" s="17">
        <v>19.5122</v>
      </c>
      <c r="PK14" s="17">
        <v>1.0878000000000001</v>
      </c>
      <c r="PL14" s="17">
        <v>20</v>
      </c>
      <c r="PM14" s="17">
        <v>19.5122</v>
      </c>
      <c r="PN14" s="17">
        <v>19.5122</v>
      </c>
      <c r="PO14" s="17">
        <v>0.48780000000000001</v>
      </c>
      <c r="PP14" s="17">
        <v>18.899999999999999</v>
      </c>
      <c r="PQ14" s="17">
        <v>16.585370000000001</v>
      </c>
      <c r="PR14" s="17">
        <v>16.585370000000001</v>
      </c>
      <c r="PS14" s="17">
        <v>2.3146300000000002</v>
      </c>
      <c r="PT14" s="17">
        <v>3.4</v>
      </c>
      <c r="PU14" s="17">
        <v>3.5</v>
      </c>
      <c r="PV14" s="17">
        <v>3.5</v>
      </c>
      <c r="PW14" s="17">
        <v>-0.1</v>
      </c>
      <c r="PX14" s="17">
        <v>18.8</v>
      </c>
      <c r="PY14" s="17">
        <v>18.2439</v>
      </c>
      <c r="PZ14" s="17">
        <v>18.2439</v>
      </c>
      <c r="QA14" s="17">
        <v>0.55610000000000004</v>
      </c>
      <c r="QB14" s="17">
        <v>0</v>
      </c>
      <c r="QC14" s="17">
        <v>0</v>
      </c>
      <c r="QD14" s="17">
        <v>0</v>
      </c>
      <c r="QE14" s="17">
        <v>0</v>
      </c>
      <c r="QF14" s="17">
        <v>0</v>
      </c>
      <c r="QG14" s="17">
        <v>0</v>
      </c>
      <c r="QH14" s="17">
        <v>0</v>
      </c>
      <c r="QI14" s="17">
        <v>0</v>
      </c>
      <c r="QJ14" s="17">
        <v>11.4</v>
      </c>
      <c r="QK14" s="17">
        <v>17.605</v>
      </c>
      <c r="QL14" s="17">
        <v>17.605</v>
      </c>
      <c r="QM14" s="17">
        <v>-6.2050000000000001</v>
      </c>
      <c r="QN14" s="17">
        <v>35</v>
      </c>
      <c r="QO14" s="17">
        <v>49.618000000000002</v>
      </c>
      <c r="QP14" s="17">
        <v>49.618000000000002</v>
      </c>
      <c r="QQ14" s="17">
        <v>-14.618</v>
      </c>
      <c r="QR14" s="17">
        <v>3.2</v>
      </c>
      <c r="QS14" s="17">
        <v>3</v>
      </c>
      <c r="QT14" s="17">
        <v>3</v>
      </c>
      <c r="QU14" s="17">
        <v>0.2</v>
      </c>
      <c r="QV14" s="17">
        <v>2.4</v>
      </c>
      <c r="QW14" s="17">
        <v>2.4</v>
      </c>
      <c r="QX14" s="17">
        <v>2.4</v>
      </c>
      <c r="QY14" s="17">
        <v>0</v>
      </c>
      <c r="QZ14" s="17">
        <v>2.4</v>
      </c>
      <c r="RA14" s="17">
        <v>2.4</v>
      </c>
      <c r="RB14" s="17">
        <v>2.4</v>
      </c>
      <c r="RC14" s="17">
        <v>0</v>
      </c>
      <c r="RD14" s="17">
        <v>2.7</v>
      </c>
      <c r="RE14" s="17">
        <v>2.8</v>
      </c>
      <c r="RF14" s="17">
        <v>2.8</v>
      </c>
      <c r="RG14" s="17">
        <v>-0.1</v>
      </c>
      <c r="RH14" s="17">
        <v>0</v>
      </c>
      <c r="RI14" s="17"/>
      <c r="RJ14" s="17">
        <v>0</v>
      </c>
      <c r="RK14" s="17">
        <v>0</v>
      </c>
      <c r="RL14" s="17">
        <v>3.1</v>
      </c>
      <c r="RM14" s="17">
        <v>3.3</v>
      </c>
      <c r="RN14" s="17">
        <v>3.3</v>
      </c>
      <c r="RO14" s="17">
        <v>-0.2</v>
      </c>
      <c r="RP14" s="17">
        <v>12.9</v>
      </c>
      <c r="RQ14" s="17">
        <v>0</v>
      </c>
      <c r="RR14" s="17">
        <v>0</v>
      </c>
      <c r="RS14" s="17">
        <v>12.9</v>
      </c>
      <c r="RT14" s="17">
        <v>2</v>
      </c>
      <c r="RU14" s="17">
        <v>2</v>
      </c>
      <c r="RV14" s="17">
        <v>2</v>
      </c>
      <c r="RW14" s="17">
        <v>0</v>
      </c>
      <c r="RX14" s="17"/>
      <c r="RY14" s="17"/>
      <c r="RZ14" s="17"/>
      <c r="SA14" s="17">
        <v>0</v>
      </c>
      <c r="SB14" s="17">
        <v>19.600000000000001</v>
      </c>
      <c r="SC14" s="17">
        <v>19.21951</v>
      </c>
      <c r="SD14" s="17">
        <v>19.21951</v>
      </c>
      <c r="SE14" s="17">
        <v>0.38048999999999999</v>
      </c>
      <c r="SF14" s="17">
        <v>12.2</v>
      </c>
      <c r="SG14" s="17">
        <v>11.21951</v>
      </c>
      <c r="SH14" s="17">
        <v>11.21951</v>
      </c>
      <c r="SI14" s="17">
        <v>0.98048999999999997</v>
      </c>
      <c r="SJ14" s="17">
        <v>19.2</v>
      </c>
      <c r="SK14" s="17">
        <v>19.5122</v>
      </c>
      <c r="SL14" s="17">
        <v>19.5122</v>
      </c>
      <c r="SM14" s="17">
        <v>-0.31219999999999998</v>
      </c>
      <c r="SN14" s="17">
        <v>20.399999999999999</v>
      </c>
      <c r="SO14" s="17">
        <v>19.5122</v>
      </c>
      <c r="SP14" s="17">
        <v>19.5122</v>
      </c>
      <c r="SQ14" s="17">
        <v>0.88780000000000003</v>
      </c>
      <c r="SR14" s="17">
        <v>20</v>
      </c>
      <c r="SS14" s="17">
        <v>19.317070000000001</v>
      </c>
      <c r="ST14" s="17">
        <v>19.317070000000001</v>
      </c>
      <c r="SU14" s="17">
        <v>0.68293000000000004</v>
      </c>
      <c r="SV14" s="17">
        <v>10.8</v>
      </c>
      <c r="SW14" s="17">
        <v>17.445</v>
      </c>
      <c r="SX14" s="17">
        <v>17.445</v>
      </c>
      <c r="SY14" s="17">
        <v>-6.6449999999999996</v>
      </c>
      <c r="SZ14" s="17">
        <v>29.9</v>
      </c>
      <c r="TA14" s="17">
        <v>29.164000000000001</v>
      </c>
      <c r="TB14" s="17">
        <v>29.164000000000001</v>
      </c>
      <c r="TC14" s="17">
        <v>0.73599999999999999</v>
      </c>
      <c r="TD14" s="17">
        <v>0</v>
      </c>
      <c r="TE14" s="17">
        <v>0</v>
      </c>
      <c r="TF14" s="17">
        <v>0</v>
      </c>
      <c r="TG14" s="17">
        <v>0</v>
      </c>
      <c r="TH14" s="17">
        <v>60.8</v>
      </c>
      <c r="TI14" s="17">
        <v>42.720999999999997</v>
      </c>
      <c r="TJ14" s="17">
        <v>42.720999999999997</v>
      </c>
      <c r="TK14" s="17">
        <v>18.079000000000001</v>
      </c>
      <c r="TL14" s="17">
        <v>64.5</v>
      </c>
      <c r="TM14" s="17">
        <v>53.24</v>
      </c>
      <c r="TN14" s="17">
        <v>53.24</v>
      </c>
      <c r="TO14" s="17">
        <v>11.26</v>
      </c>
      <c r="TP14" s="17">
        <v>2.5</v>
      </c>
      <c r="TQ14" s="17">
        <v>5.1740000000000004</v>
      </c>
      <c r="TR14" s="17">
        <v>5.1740000000000004</v>
      </c>
      <c r="TS14" s="17">
        <v>-2.6739999999999999</v>
      </c>
      <c r="TT14" s="17">
        <v>5.6</v>
      </c>
      <c r="TU14" s="17">
        <v>3.2970000000000002</v>
      </c>
      <c r="TV14" s="17">
        <v>3.2970000000000002</v>
      </c>
      <c r="TW14" s="17">
        <v>2.3029999999999999</v>
      </c>
      <c r="TX14" s="17">
        <v>20.9</v>
      </c>
      <c r="TY14" s="17">
        <v>20.4878</v>
      </c>
      <c r="TZ14" s="17">
        <v>20.4878</v>
      </c>
      <c r="UA14" s="17">
        <v>0.41220000000000001</v>
      </c>
      <c r="UB14" s="17">
        <v>7.3</v>
      </c>
      <c r="UC14" s="17">
        <v>8.4</v>
      </c>
      <c r="UD14" s="17">
        <v>8.4</v>
      </c>
      <c r="UE14" s="17">
        <v>-1.1000000000000001</v>
      </c>
      <c r="UF14" s="17">
        <v>7.7</v>
      </c>
      <c r="UG14" s="17">
        <v>7</v>
      </c>
      <c r="UH14" s="17">
        <v>7</v>
      </c>
      <c r="UI14" s="17">
        <v>0.7</v>
      </c>
      <c r="UJ14" s="17">
        <v>20.399999999999999</v>
      </c>
      <c r="UK14" s="17">
        <v>19.5122</v>
      </c>
      <c r="UL14" s="17">
        <v>19.5122</v>
      </c>
      <c r="UM14" s="17">
        <v>0.88780000000000003</v>
      </c>
      <c r="UN14" s="17">
        <v>20.399999999999999</v>
      </c>
      <c r="UO14" s="17">
        <v>19.5122</v>
      </c>
      <c r="UP14" s="17">
        <v>19.5122</v>
      </c>
      <c r="UQ14" s="17">
        <v>0.88780000000000003</v>
      </c>
      <c r="UR14" s="17">
        <v>10.199999999999999</v>
      </c>
      <c r="US14" s="17">
        <v>10</v>
      </c>
      <c r="UT14" s="17">
        <v>10</v>
      </c>
      <c r="UU14" s="17">
        <v>0.2</v>
      </c>
      <c r="UV14" s="17">
        <v>0</v>
      </c>
      <c r="UW14" s="17">
        <v>1.446</v>
      </c>
      <c r="UX14" s="17">
        <v>1.446</v>
      </c>
      <c r="UY14" s="17">
        <v>-1.446</v>
      </c>
      <c r="UZ14" s="17">
        <v>0</v>
      </c>
      <c r="VA14" s="17"/>
      <c r="VB14" s="17">
        <v>0</v>
      </c>
      <c r="VC14" s="17">
        <v>0</v>
      </c>
      <c r="VD14" s="17">
        <v>0</v>
      </c>
      <c r="VE14" s="17"/>
      <c r="VF14" s="17">
        <v>0</v>
      </c>
      <c r="VG14" s="17">
        <v>0</v>
      </c>
      <c r="VH14" s="17">
        <v>0</v>
      </c>
      <c r="VI14" s="17"/>
      <c r="VJ14" s="17"/>
      <c r="VK14" s="17">
        <v>0</v>
      </c>
      <c r="VL14" s="17">
        <v>28.5</v>
      </c>
      <c r="VM14" s="17">
        <v>66.67</v>
      </c>
      <c r="VN14" s="17">
        <v>66.67</v>
      </c>
      <c r="VO14" s="17">
        <v>-38.17</v>
      </c>
      <c r="VP14" s="17">
        <v>27.6</v>
      </c>
      <c r="VQ14" s="17">
        <v>68.608000000000004</v>
      </c>
      <c r="VR14" s="17">
        <v>68.608000000000004</v>
      </c>
      <c r="VS14" s="17">
        <v>-41.008000000000003</v>
      </c>
      <c r="VT14" s="17">
        <v>0</v>
      </c>
      <c r="VU14" s="17"/>
      <c r="VV14" s="17">
        <v>0</v>
      </c>
      <c r="VW14" s="17">
        <v>0</v>
      </c>
      <c r="VX14" s="17">
        <v>0</v>
      </c>
      <c r="VY14" s="17"/>
      <c r="VZ14" s="17">
        <v>0</v>
      </c>
      <c r="WA14" s="17">
        <v>0</v>
      </c>
      <c r="WB14" s="17"/>
      <c r="WC14" s="17"/>
      <c r="WD14" s="17"/>
      <c r="WE14" s="17">
        <v>0</v>
      </c>
      <c r="WF14" s="17">
        <v>20</v>
      </c>
      <c r="WG14" s="17">
        <v>19.317070000000001</v>
      </c>
      <c r="WH14" s="17">
        <v>19.317070000000001</v>
      </c>
      <c r="WI14" s="17">
        <v>0.68293000000000004</v>
      </c>
      <c r="WJ14" s="17">
        <v>9.4</v>
      </c>
      <c r="WK14" s="17">
        <v>10.8</v>
      </c>
      <c r="WL14" s="17">
        <v>10.8</v>
      </c>
      <c r="WM14" s="17">
        <v>-1.4</v>
      </c>
      <c r="WN14" s="17">
        <v>11.1</v>
      </c>
      <c r="WO14" s="17">
        <v>45</v>
      </c>
      <c r="WP14" s="17">
        <v>36</v>
      </c>
      <c r="WQ14" s="17">
        <v>-24.9</v>
      </c>
      <c r="WR14" s="17">
        <v>36</v>
      </c>
      <c r="WS14" s="17"/>
      <c r="WT14" s="17"/>
      <c r="WU14" s="17">
        <v>36</v>
      </c>
      <c r="WV14" s="17">
        <v>29.1</v>
      </c>
      <c r="WW14" s="17">
        <v>29.184000000000001</v>
      </c>
      <c r="WX14" s="17">
        <v>29.184000000000001</v>
      </c>
      <c r="WY14" s="17">
        <v>-8.4000000000000005E-2</v>
      </c>
      <c r="WZ14" s="17">
        <v>3.3</v>
      </c>
      <c r="XA14" s="17">
        <v>2.8159999999999998</v>
      </c>
      <c r="XB14" s="17">
        <v>2.8159999999999998</v>
      </c>
      <c r="XC14" s="17">
        <v>0.48399999999999999</v>
      </c>
      <c r="XD14" s="17">
        <v>0</v>
      </c>
      <c r="XE14" s="17">
        <v>0</v>
      </c>
      <c r="XF14" s="17">
        <v>0</v>
      </c>
      <c r="XG14" s="17">
        <v>0</v>
      </c>
      <c r="XH14" s="17">
        <v>16.8</v>
      </c>
      <c r="XI14" s="17">
        <v>17.425999999999998</v>
      </c>
      <c r="XJ14" s="17">
        <v>17.425999999999998</v>
      </c>
      <c r="XK14" s="17">
        <v>-0.626</v>
      </c>
      <c r="XL14" s="17">
        <v>4.0999999999999996</v>
      </c>
      <c r="XM14" s="17">
        <v>7.69</v>
      </c>
      <c r="XN14" s="17">
        <v>7.69</v>
      </c>
      <c r="XO14" s="17">
        <v>-3.59</v>
      </c>
    </row>
    <row r="15" spans="1:639" ht="24" customHeight="1">
      <c r="A15" s="1"/>
      <c r="B15" s="16" t="s">
        <v>61</v>
      </c>
      <c r="C15" s="16" t="s">
        <v>647</v>
      </c>
      <c r="D15" s="17">
        <v>1</v>
      </c>
      <c r="E15" s="17">
        <v>0.99</v>
      </c>
      <c r="F15" s="17">
        <v>0.99</v>
      </c>
      <c r="G15" s="17">
        <v>0.01</v>
      </c>
      <c r="H15" s="17">
        <v>1.6</v>
      </c>
      <c r="I15" s="17">
        <v>1.63</v>
      </c>
      <c r="J15" s="17">
        <v>1.63</v>
      </c>
      <c r="K15" s="17">
        <v>-0.03</v>
      </c>
      <c r="L15" s="17"/>
      <c r="M15" s="17">
        <v>3.9931199999999998</v>
      </c>
      <c r="N15" s="17">
        <v>3.9931199999999998</v>
      </c>
      <c r="O15" s="17">
        <v>-3.9931199999999998</v>
      </c>
      <c r="P15" s="17">
        <v>643.20000000000005</v>
      </c>
      <c r="Q15" s="17">
        <v>646.79789000000005</v>
      </c>
      <c r="R15" s="17">
        <v>646.79789000000005</v>
      </c>
      <c r="S15" s="17">
        <v>-3.59789</v>
      </c>
      <c r="T15" s="17">
        <v>216.4</v>
      </c>
      <c r="U15" s="17">
        <v>211.44126</v>
      </c>
      <c r="V15" s="17">
        <v>211.44126</v>
      </c>
      <c r="W15" s="17">
        <v>4.9587399999999997</v>
      </c>
      <c r="X15" s="17"/>
      <c r="Y15" s="17"/>
      <c r="Z15" s="17"/>
      <c r="AA15" s="17">
        <v>0</v>
      </c>
      <c r="AB15" s="17"/>
      <c r="AC15" s="17"/>
      <c r="AD15" s="17"/>
      <c r="AE15" s="17">
        <v>0</v>
      </c>
      <c r="AF15" s="17">
        <v>90.7</v>
      </c>
      <c r="AG15" s="17">
        <v>92.226339999999993</v>
      </c>
      <c r="AH15" s="17">
        <v>92.226339999999993</v>
      </c>
      <c r="AI15" s="17">
        <v>-1.52634</v>
      </c>
      <c r="AJ15" s="17">
        <v>233.8</v>
      </c>
      <c r="AK15" s="17">
        <v>245.04525000000001</v>
      </c>
      <c r="AL15" s="17">
        <v>245.04525000000001</v>
      </c>
      <c r="AM15" s="17">
        <v>-11.24525</v>
      </c>
      <c r="AN15" s="17"/>
      <c r="AO15" s="17"/>
      <c r="AP15" s="17"/>
      <c r="AQ15" s="17">
        <v>0</v>
      </c>
      <c r="AR15" s="17"/>
      <c r="AS15" s="17"/>
      <c r="AT15" s="17"/>
      <c r="AU15" s="17">
        <v>0</v>
      </c>
      <c r="AV15" s="17">
        <v>105.3</v>
      </c>
      <c r="AW15" s="17">
        <v>111.11111</v>
      </c>
      <c r="AX15" s="17">
        <v>111.11111</v>
      </c>
      <c r="AY15" s="17">
        <v>-5.8111100000000002</v>
      </c>
      <c r="AZ15" s="17">
        <v>105.1</v>
      </c>
      <c r="BA15" s="17">
        <v>111.11111</v>
      </c>
      <c r="BB15" s="17">
        <v>111.11111</v>
      </c>
      <c r="BC15" s="17">
        <v>-6.0111100000000004</v>
      </c>
      <c r="BD15" s="17">
        <v>105.9</v>
      </c>
      <c r="BE15" s="17">
        <v>111.11111</v>
      </c>
      <c r="BF15" s="17">
        <v>111.11111</v>
      </c>
      <c r="BG15" s="17">
        <v>-5.2111099999999997</v>
      </c>
      <c r="BH15" s="17">
        <v>204.2</v>
      </c>
      <c r="BI15" s="17">
        <v>166.66667000000001</v>
      </c>
      <c r="BJ15" s="17">
        <v>166.66667000000001</v>
      </c>
      <c r="BK15" s="17">
        <v>37.533329999999999</v>
      </c>
      <c r="BL15" s="17">
        <v>107.8</v>
      </c>
      <c r="BM15" s="17">
        <v>119.65812</v>
      </c>
      <c r="BN15" s="17">
        <v>119.65813</v>
      </c>
      <c r="BO15" s="17">
        <v>-11.858129999999999</v>
      </c>
      <c r="BP15" s="17">
        <v>65.8</v>
      </c>
      <c r="BQ15" s="17">
        <v>59.829059999999998</v>
      </c>
      <c r="BR15" s="17">
        <v>59.829059999999998</v>
      </c>
      <c r="BS15" s="17">
        <v>5.9709399999999997</v>
      </c>
      <c r="BT15" s="17">
        <v>554.70000000000005</v>
      </c>
      <c r="BU15" s="17">
        <v>568.29854</v>
      </c>
      <c r="BV15" s="17">
        <v>568.29854</v>
      </c>
      <c r="BW15" s="17">
        <v>-13.59854</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164.6</v>
      </c>
      <c r="CS15" s="17">
        <v>164.70732000000001</v>
      </c>
      <c r="CT15" s="17">
        <v>164.70732000000001</v>
      </c>
      <c r="CU15" s="17">
        <v>-0.10732</v>
      </c>
      <c r="CV15" s="17">
        <v>6.9</v>
      </c>
      <c r="CW15" s="17">
        <v>7.8775700000000004</v>
      </c>
      <c r="CX15" s="17">
        <v>7.8775700000000004</v>
      </c>
      <c r="CY15" s="17">
        <v>-0.97757000000000005</v>
      </c>
      <c r="CZ15" s="17">
        <v>0</v>
      </c>
      <c r="DA15" s="17"/>
      <c r="DB15" s="17"/>
      <c r="DC15" s="17">
        <v>0</v>
      </c>
      <c r="DD15" s="17">
        <v>6.3</v>
      </c>
      <c r="DE15" s="17">
        <v>6.8787000000000003</v>
      </c>
      <c r="DF15" s="17">
        <v>6.8787000000000003</v>
      </c>
      <c r="DG15" s="17">
        <v>-0.57869999999999999</v>
      </c>
      <c r="DH15" s="17">
        <v>10.199999999999999</v>
      </c>
      <c r="DI15" s="17">
        <v>9.9847999999999999</v>
      </c>
      <c r="DJ15" s="17">
        <v>9.9847999999999999</v>
      </c>
      <c r="DK15" s="17">
        <v>0.2152</v>
      </c>
      <c r="DL15" s="17">
        <v>66</v>
      </c>
      <c r="DM15" s="17">
        <v>30</v>
      </c>
      <c r="DN15" s="17">
        <v>38.052379999999999</v>
      </c>
      <c r="DO15" s="17">
        <v>27.947620000000001</v>
      </c>
      <c r="DP15" s="17">
        <v>6.2</v>
      </c>
      <c r="DQ15" s="17">
        <v>8.9130000000000003</v>
      </c>
      <c r="DR15" s="17">
        <v>6.5494000000000003</v>
      </c>
      <c r="DS15" s="17">
        <v>-0.34939999999999999</v>
      </c>
      <c r="DT15" s="17"/>
      <c r="DU15" s="17"/>
      <c r="DV15" s="17"/>
      <c r="DW15" s="17">
        <v>0</v>
      </c>
      <c r="DX15" s="17"/>
      <c r="DY15" s="17"/>
      <c r="DZ15" s="17"/>
      <c r="EA15" s="17">
        <v>0</v>
      </c>
      <c r="EB15" s="17"/>
      <c r="EC15" s="17"/>
      <c r="ED15" s="17"/>
      <c r="EE15" s="17">
        <v>0</v>
      </c>
      <c r="EF15" s="17">
        <v>110.2</v>
      </c>
      <c r="EG15" s="17">
        <v>112.90537</v>
      </c>
      <c r="EH15" s="17">
        <v>112.90537</v>
      </c>
      <c r="EI15" s="17">
        <v>-2.7053699999999998</v>
      </c>
      <c r="EJ15" s="17">
        <v>221.8</v>
      </c>
      <c r="EK15" s="17">
        <v>221.55625000000001</v>
      </c>
      <c r="EL15" s="17">
        <v>221.55625000000001</v>
      </c>
      <c r="EM15" s="17">
        <v>0.24374999999999999</v>
      </c>
      <c r="EN15" s="17"/>
      <c r="EO15" s="17"/>
      <c r="EP15" s="17"/>
      <c r="EQ15" s="17">
        <v>0</v>
      </c>
      <c r="ER15" s="17"/>
      <c r="ES15" s="17"/>
      <c r="ET15" s="17"/>
      <c r="EU15" s="17">
        <v>0</v>
      </c>
      <c r="EV15" s="17"/>
      <c r="EW15" s="17"/>
      <c r="EX15" s="17"/>
      <c r="EY15" s="17">
        <v>0</v>
      </c>
      <c r="EZ15" s="17">
        <v>6.5</v>
      </c>
      <c r="FA15" s="17">
        <v>6.39</v>
      </c>
      <c r="FB15" s="17">
        <v>6.39</v>
      </c>
      <c r="FC15" s="17">
        <v>0.11</v>
      </c>
      <c r="FD15" s="17">
        <v>450.6</v>
      </c>
      <c r="FE15" s="17">
        <v>458.87804999999997</v>
      </c>
      <c r="FF15" s="17">
        <v>458.87804999999997</v>
      </c>
      <c r="FG15" s="17">
        <v>-8.2780500000000004</v>
      </c>
      <c r="FH15" s="17">
        <v>67</v>
      </c>
      <c r="FI15" s="17">
        <v>79.38167</v>
      </c>
      <c r="FJ15" s="17">
        <v>79.38167</v>
      </c>
      <c r="FK15" s="17">
        <v>-12.38167</v>
      </c>
      <c r="FL15" s="17">
        <v>145.5</v>
      </c>
      <c r="FM15" s="17">
        <v>148.62634</v>
      </c>
      <c r="FN15" s="17">
        <v>148.62634</v>
      </c>
      <c r="FO15" s="17">
        <v>-3.1263399999999999</v>
      </c>
      <c r="FP15" s="17">
        <v>41.6</v>
      </c>
      <c r="FQ15" s="17">
        <v>41.498959999999997</v>
      </c>
      <c r="FR15" s="17">
        <v>41.498959999999997</v>
      </c>
      <c r="FS15" s="17">
        <v>0.10104</v>
      </c>
      <c r="FT15" s="17">
        <v>18.399999999999999</v>
      </c>
      <c r="FU15" s="17">
        <v>19.28585</v>
      </c>
      <c r="FV15" s="17">
        <v>19.28585</v>
      </c>
      <c r="FW15" s="17">
        <v>-0.88585000000000003</v>
      </c>
      <c r="FX15" s="17">
        <v>19.7</v>
      </c>
      <c r="FY15" s="17">
        <v>19.02439</v>
      </c>
      <c r="FZ15" s="17">
        <v>19.02439</v>
      </c>
      <c r="GA15" s="17">
        <v>0.67561000000000004</v>
      </c>
      <c r="GB15" s="17">
        <v>90.4</v>
      </c>
      <c r="GC15" s="17">
        <v>87.657560000000004</v>
      </c>
      <c r="GD15" s="17">
        <v>87.657560000000004</v>
      </c>
      <c r="GE15" s="17">
        <v>2.7424400000000002</v>
      </c>
      <c r="GF15" s="17">
        <v>122.2</v>
      </c>
      <c r="GG15" s="17">
        <v>133.33332999999999</v>
      </c>
      <c r="GH15" s="17">
        <v>133.33332999999999</v>
      </c>
      <c r="GI15" s="17">
        <v>-11.133330000000001</v>
      </c>
      <c r="GJ15" s="17">
        <v>122.8</v>
      </c>
      <c r="GK15" s="17">
        <v>133.33332999999999</v>
      </c>
      <c r="GL15" s="17">
        <v>133.33332999999999</v>
      </c>
      <c r="GM15" s="17">
        <v>-10.533329999999999</v>
      </c>
      <c r="GN15" s="17">
        <v>151.80000000000001</v>
      </c>
      <c r="GO15" s="17">
        <v>133.33332999999999</v>
      </c>
      <c r="GP15" s="17">
        <v>133.33332999999999</v>
      </c>
      <c r="GQ15" s="17">
        <v>18.466670000000001</v>
      </c>
      <c r="GR15" s="17">
        <v>108.1</v>
      </c>
      <c r="GS15" s="17">
        <v>100.962</v>
      </c>
      <c r="GT15" s="17">
        <v>110.91316999999999</v>
      </c>
      <c r="GU15" s="17">
        <v>-2.8131699999999999</v>
      </c>
      <c r="GV15" s="17">
        <v>7.5</v>
      </c>
      <c r="GW15" s="17">
        <v>8.0058799999999994</v>
      </c>
      <c r="GX15" s="17">
        <v>8.0058799999999994</v>
      </c>
      <c r="GY15" s="17">
        <v>-0.50588</v>
      </c>
      <c r="GZ15" s="17">
        <v>9</v>
      </c>
      <c r="HA15" s="17">
        <v>8.0065799999999996</v>
      </c>
      <c r="HB15" s="17">
        <v>8.0065799999999996</v>
      </c>
      <c r="HC15" s="17">
        <v>0.99341999999999997</v>
      </c>
      <c r="HD15" s="17">
        <v>45.8</v>
      </c>
      <c r="HE15" s="17">
        <v>47.26634</v>
      </c>
      <c r="HF15" s="17">
        <v>47.26634</v>
      </c>
      <c r="HG15" s="17">
        <v>-1.46634</v>
      </c>
      <c r="HH15" s="17">
        <v>0</v>
      </c>
      <c r="HI15" s="17"/>
      <c r="HJ15" s="17"/>
      <c r="HK15" s="17">
        <v>0</v>
      </c>
      <c r="HL15" s="17">
        <v>3.2</v>
      </c>
      <c r="HM15" s="17">
        <v>2.86084</v>
      </c>
      <c r="HN15" s="17">
        <v>2.86084</v>
      </c>
      <c r="HO15" s="17">
        <v>0.33916000000000002</v>
      </c>
      <c r="HP15" s="17">
        <v>29.9</v>
      </c>
      <c r="HQ15" s="17">
        <v>29.882110000000001</v>
      </c>
      <c r="HR15" s="17">
        <v>29.882110000000001</v>
      </c>
      <c r="HS15" s="17">
        <v>1.789E-2</v>
      </c>
      <c r="HT15" s="17">
        <v>171.6</v>
      </c>
      <c r="HU15" s="17">
        <v>171.54185000000001</v>
      </c>
      <c r="HV15" s="17">
        <v>171.54185000000001</v>
      </c>
      <c r="HW15" s="17">
        <v>5.815E-2</v>
      </c>
      <c r="HX15" s="17">
        <v>0</v>
      </c>
      <c r="HY15" s="17">
        <v>0</v>
      </c>
      <c r="HZ15" s="17">
        <v>29.693619999999999</v>
      </c>
      <c r="IA15" s="17">
        <v>-29.693619999999999</v>
      </c>
      <c r="IB15" s="17">
        <v>0</v>
      </c>
      <c r="IC15" s="17"/>
      <c r="ID15" s="17">
        <v>0</v>
      </c>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104.9</v>
      </c>
      <c r="JA15" s="17">
        <v>110.8288</v>
      </c>
      <c r="JB15" s="17">
        <v>122.87795</v>
      </c>
      <c r="JC15" s="17">
        <v>-17.97795</v>
      </c>
      <c r="JD15" s="17"/>
      <c r="JE15" s="17"/>
      <c r="JF15" s="17"/>
      <c r="JG15" s="17">
        <v>0</v>
      </c>
      <c r="JH15" s="17">
        <v>0</v>
      </c>
      <c r="JI15" s="17"/>
      <c r="JJ15" s="17"/>
      <c r="JK15" s="17">
        <v>0</v>
      </c>
      <c r="JL15" s="17"/>
      <c r="JM15" s="17"/>
      <c r="JN15" s="17"/>
      <c r="JO15" s="17">
        <v>0</v>
      </c>
      <c r="JP15" s="17"/>
      <c r="JQ15" s="17"/>
      <c r="JR15" s="17"/>
      <c r="JS15" s="17">
        <v>0</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111.1</v>
      </c>
      <c r="KO15" s="17">
        <v>114.90732</v>
      </c>
      <c r="KP15" s="17">
        <v>114.90732</v>
      </c>
      <c r="KQ15" s="17">
        <v>-3.8073199999999998</v>
      </c>
      <c r="KR15" s="17"/>
      <c r="KS15" s="17"/>
      <c r="KT15" s="17"/>
      <c r="KU15" s="17">
        <v>0</v>
      </c>
      <c r="KV15" s="17"/>
      <c r="KW15" s="17"/>
      <c r="KX15" s="17"/>
      <c r="KY15" s="17">
        <v>0</v>
      </c>
      <c r="KZ15" s="17">
        <v>198.9</v>
      </c>
      <c r="LA15" s="17">
        <v>206.91200000000001</v>
      </c>
      <c r="LB15" s="17">
        <v>153.34276</v>
      </c>
      <c r="LC15" s="17">
        <v>45.55724</v>
      </c>
      <c r="LD15" s="17">
        <v>130</v>
      </c>
      <c r="LE15" s="17">
        <v>133.67995999999999</v>
      </c>
      <c r="LF15" s="17">
        <v>133.67995999999999</v>
      </c>
      <c r="LG15" s="17">
        <v>-3.6799599999999999</v>
      </c>
      <c r="LH15" s="17">
        <v>62.8</v>
      </c>
      <c r="LI15" s="17">
        <v>67.461460000000002</v>
      </c>
      <c r="LJ15" s="17">
        <v>67.461460000000002</v>
      </c>
      <c r="LK15" s="17">
        <v>-4.6614599999999999</v>
      </c>
      <c r="LL15" s="17">
        <v>80.900000000000006</v>
      </c>
      <c r="LM15" s="17">
        <v>78.567999999999998</v>
      </c>
      <c r="LN15" s="17">
        <v>78.567999999999998</v>
      </c>
      <c r="LO15" s="17">
        <v>2.3319999999999999</v>
      </c>
      <c r="LP15" s="17">
        <v>0</v>
      </c>
      <c r="LQ15" s="17"/>
      <c r="LR15" s="17"/>
      <c r="LS15" s="17">
        <v>0</v>
      </c>
      <c r="LT15" s="17"/>
      <c r="LU15" s="17"/>
      <c r="LV15" s="17"/>
      <c r="LW15" s="17">
        <v>0</v>
      </c>
      <c r="LX15" s="17"/>
      <c r="LY15" s="17"/>
      <c r="LZ15" s="17"/>
      <c r="MA15" s="17">
        <v>0</v>
      </c>
      <c r="MB15" s="17"/>
      <c r="MC15" s="17"/>
      <c r="MD15" s="17"/>
      <c r="ME15" s="17">
        <v>0</v>
      </c>
      <c r="MF15" s="17">
        <v>115.9</v>
      </c>
      <c r="MG15" s="17">
        <v>118.2906</v>
      </c>
      <c r="MH15" s="17">
        <v>118.2906</v>
      </c>
      <c r="MI15" s="17">
        <v>-2.3906000000000001</v>
      </c>
      <c r="MJ15" s="17"/>
      <c r="MK15" s="17"/>
      <c r="ML15" s="17"/>
      <c r="MM15" s="17">
        <v>0</v>
      </c>
      <c r="MN15" s="17">
        <v>54.3</v>
      </c>
      <c r="MO15" s="17">
        <v>59.145299999999999</v>
      </c>
      <c r="MP15" s="17">
        <v>59.145299999999999</v>
      </c>
      <c r="MQ15" s="17">
        <v>-4.8452999999999999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42.6</v>
      </c>
      <c r="NY15" s="17">
        <v>65.254000000000005</v>
      </c>
      <c r="NZ15" s="17">
        <v>65.254000000000005</v>
      </c>
      <c r="OA15" s="17">
        <v>-22.654</v>
      </c>
      <c r="OB15" s="17">
        <v>0</v>
      </c>
      <c r="OC15" s="17">
        <v>0</v>
      </c>
      <c r="OD15" s="17">
        <v>0</v>
      </c>
      <c r="OE15" s="17">
        <v>0</v>
      </c>
      <c r="OF15" s="17">
        <v>0</v>
      </c>
      <c r="OG15" s="17">
        <v>2.198</v>
      </c>
      <c r="OH15" s="17">
        <v>2.198</v>
      </c>
      <c r="OI15" s="17">
        <v>-2.198</v>
      </c>
      <c r="OJ15" s="17">
        <v>0</v>
      </c>
      <c r="OK15" s="17"/>
      <c r="OL15" s="17">
        <v>0</v>
      </c>
      <c r="OM15" s="17">
        <v>0</v>
      </c>
      <c r="ON15" s="17">
        <v>20</v>
      </c>
      <c r="OO15" s="17">
        <v>17.560980000000001</v>
      </c>
      <c r="OP15" s="17">
        <v>17.560980000000001</v>
      </c>
      <c r="OQ15" s="17">
        <v>2.4390200000000002</v>
      </c>
      <c r="OR15" s="17">
        <v>9.9</v>
      </c>
      <c r="OS15" s="17">
        <v>9.9830000000000005</v>
      </c>
      <c r="OT15" s="17">
        <v>9.9830000000000005</v>
      </c>
      <c r="OU15" s="17">
        <v>-8.3000000000000004E-2</v>
      </c>
      <c r="OV15" s="17">
        <v>5.4</v>
      </c>
      <c r="OW15" s="17">
        <v>5.67</v>
      </c>
      <c r="OX15" s="17">
        <v>5.67</v>
      </c>
      <c r="OY15" s="17">
        <v>-0.27</v>
      </c>
      <c r="OZ15" s="17">
        <v>3.6</v>
      </c>
      <c r="PA15" s="17">
        <v>3.6</v>
      </c>
      <c r="PB15" s="17">
        <v>3.6</v>
      </c>
      <c r="PC15" s="17">
        <v>0</v>
      </c>
      <c r="PD15" s="17">
        <v>5</v>
      </c>
      <c r="PE15" s="17">
        <v>5</v>
      </c>
      <c r="PF15" s="17">
        <v>5</v>
      </c>
      <c r="PG15" s="17">
        <v>0</v>
      </c>
      <c r="PH15" s="17">
        <v>19.899999999999999</v>
      </c>
      <c r="PI15" s="17">
        <v>19.5122</v>
      </c>
      <c r="PJ15" s="17">
        <v>19.5122</v>
      </c>
      <c r="PK15" s="17">
        <v>0.38779999999999998</v>
      </c>
      <c r="PL15" s="17">
        <v>20</v>
      </c>
      <c r="PM15" s="17">
        <v>19.5122</v>
      </c>
      <c r="PN15" s="17">
        <v>19.5122</v>
      </c>
      <c r="PO15" s="17">
        <v>0.48780000000000001</v>
      </c>
      <c r="PP15" s="17">
        <v>18.8</v>
      </c>
      <c r="PQ15" s="17">
        <v>16.585370000000001</v>
      </c>
      <c r="PR15" s="17">
        <v>16.585370000000001</v>
      </c>
      <c r="PS15" s="17">
        <v>2.2146300000000001</v>
      </c>
      <c r="PT15" s="17">
        <v>3.4</v>
      </c>
      <c r="PU15" s="17">
        <v>3.5</v>
      </c>
      <c r="PV15" s="17">
        <v>3.5</v>
      </c>
      <c r="PW15" s="17">
        <v>-0.1</v>
      </c>
      <c r="PX15" s="17">
        <v>18.8</v>
      </c>
      <c r="PY15" s="17">
        <v>18.2439</v>
      </c>
      <c r="PZ15" s="17">
        <v>18.2439</v>
      </c>
      <c r="QA15" s="17">
        <v>0.55610000000000004</v>
      </c>
      <c r="QB15" s="17">
        <v>0</v>
      </c>
      <c r="QC15" s="17">
        <v>0</v>
      </c>
      <c r="QD15" s="17">
        <v>0</v>
      </c>
      <c r="QE15" s="17">
        <v>0</v>
      </c>
      <c r="QF15" s="17">
        <v>0</v>
      </c>
      <c r="QG15" s="17">
        <v>0</v>
      </c>
      <c r="QH15" s="17">
        <v>0</v>
      </c>
      <c r="QI15" s="17">
        <v>0</v>
      </c>
      <c r="QJ15" s="17">
        <v>12.2</v>
      </c>
      <c r="QK15" s="17">
        <v>17.837</v>
      </c>
      <c r="QL15" s="17">
        <v>17.837</v>
      </c>
      <c r="QM15" s="17">
        <v>-5.6369999999999996</v>
      </c>
      <c r="QN15" s="17">
        <v>42.3</v>
      </c>
      <c r="QO15" s="17">
        <v>49.645000000000003</v>
      </c>
      <c r="QP15" s="17">
        <v>49.645000000000003</v>
      </c>
      <c r="QQ15" s="17">
        <v>-7.3449999999999998</v>
      </c>
      <c r="QR15" s="17">
        <v>3.2</v>
      </c>
      <c r="QS15" s="17">
        <v>3</v>
      </c>
      <c r="QT15" s="17">
        <v>3</v>
      </c>
      <c r="QU15" s="17">
        <v>0.2</v>
      </c>
      <c r="QV15" s="17">
        <v>2.4</v>
      </c>
      <c r="QW15" s="17">
        <v>2.4</v>
      </c>
      <c r="QX15" s="17">
        <v>2.4</v>
      </c>
      <c r="QY15" s="17">
        <v>0</v>
      </c>
      <c r="QZ15" s="17">
        <v>2.4</v>
      </c>
      <c r="RA15" s="17">
        <v>2.4</v>
      </c>
      <c r="RB15" s="17">
        <v>2.4</v>
      </c>
      <c r="RC15" s="17">
        <v>0</v>
      </c>
      <c r="RD15" s="17">
        <v>2.7</v>
      </c>
      <c r="RE15" s="17">
        <v>2.8</v>
      </c>
      <c r="RF15" s="17">
        <v>2.8</v>
      </c>
      <c r="RG15" s="17">
        <v>-0.1</v>
      </c>
      <c r="RH15" s="17">
        <v>0</v>
      </c>
      <c r="RI15" s="17"/>
      <c r="RJ15" s="17">
        <v>0</v>
      </c>
      <c r="RK15" s="17">
        <v>0</v>
      </c>
      <c r="RL15" s="17">
        <v>3.1</v>
      </c>
      <c r="RM15" s="17">
        <v>3.3</v>
      </c>
      <c r="RN15" s="17">
        <v>3.3</v>
      </c>
      <c r="RO15" s="17">
        <v>-0.2</v>
      </c>
      <c r="RP15" s="17">
        <v>13.1</v>
      </c>
      <c r="RQ15" s="17">
        <v>0</v>
      </c>
      <c r="RR15" s="17">
        <v>6.9018699999999997</v>
      </c>
      <c r="RS15" s="17">
        <v>6.1981299999999999</v>
      </c>
      <c r="RT15" s="17">
        <v>2</v>
      </c>
      <c r="RU15" s="17">
        <v>2</v>
      </c>
      <c r="RV15" s="17">
        <v>2</v>
      </c>
      <c r="RW15" s="17">
        <v>0</v>
      </c>
      <c r="RX15" s="17"/>
      <c r="RY15" s="17"/>
      <c r="RZ15" s="17"/>
      <c r="SA15" s="17">
        <v>0</v>
      </c>
      <c r="SB15" s="17">
        <v>19.600000000000001</v>
      </c>
      <c r="SC15" s="17">
        <v>19.21951</v>
      </c>
      <c r="SD15" s="17">
        <v>19.21951</v>
      </c>
      <c r="SE15" s="17">
        <v>0.38048999999999999</v>
      </c>
      <c r="SF15" s="17">
        <v>12.2</v>
      </c>
      <c r="SG15" s="17">
        <v>11.21951</v>
      </c>
      <c r="SH15" s="17">
        <v>11.21951</v>
      </c>
      <c r="SI15" s="17">
        <v>0.98048999999999997</v>
      </c>
      <c r="SJ15" s="17">
        <v>19</v>
      </c>
      <c r="SK15" s="17">
        <v>19.5122</v>
      </c>
      <c r="SL15" s="17">
        <v>19.5122</v>
      </c>
      <c r="SM15" s="17">
        <v>-0.51219999999999999</v>
      </c>
      <c r="SN15" s="17">
        <v>20.399999999999999</v>
      </c>
      <c r="SO15" s="17">
        <v>19.5122</v>
      </c>
      <c r="SP15" s="17">
        <v>19.5122</v>
      </c>
      <c r="SQ15" s="17">
        <v>0.88780000000000003</v>
      </c>
      <c r="SR15" s="17">
        <v>20</v>
      </c>
      <c r="SS15" s="17">
        <v>19.317070000000001</v>
      </c>
      <c r="ST15" s="17">
        <v>19.317070000000001</v>
      </c>
      <c r="SU15" s="17">
        <v>0.68293000000000004</v>
      </c>
      <c r="SV15" s="17">
        <v>13.5</v>
      </c>
      <c r="SW15" s="17">
        <v>18.312999999999999</v>
      </c>
      <c r="SX15" s="17">
        <v>18.312999999999999</v>
      </c>
      <c r="SY15" s="17">
        <v>-4.8129999999999997</v>
      </c>
      <c r="SZ15" s="17">
        <v>29.4</v>
      </c>
      <c r="TA15" s="17">
        <v>27.742999999999999</v>
      </c>
      <c r="TB15" s="17">
        <v>27.742999999999999</v>
      </c>
      <c r="TC15" s="17">
        <v>1.657</v>
      </c>
      <c r="TD15" s="17">
        <v>0</v>
      </c>
      <c r="TE15" s="17">
        <v>0</v>
      </c>
      <c r="TF15" s="17">
        <v>0</v>
      </c>
      <c r="TG15" s="17">
        <v>0</v>
      </c>
      <c r="TH15" s="17">
        <v>58.8</v>
      </c>
      <c r="TI15" s="17">
        <v>41.784999999999997</v>
      </c>
      <c r="TJ15" s="17">
        <v>41.784999999999997</v>
      </c>
      <c r="TK15" s="17">
        <v>17.015000000000001</v>
      </c>
      <c r="TL15" s="17">
        <v>67.7</v>
      </c>
      <c r="TM15" s="17">
        <v>52.134999999999998</v>
      </c>
      <c r="TN15" s="17">
        <v>52.134999999999998</v>
      </c>
      <c r="TO15" s="17">
        <v>15.565</v>
      </c>
      <c r="TP15" s="17">
        <v>4.8</v>
      </c>
      <c r="TQ15" s="17">
        <v>4.8949999999999996</v>
      </c>
      <c r="TR15" s="17">
        <v>4.8949999999999996</v>
      </c>
      <c r="TS15" s="17">
        <v>-9.5000000000000001E-2</v>
      </c>
      <c r="TT15" s="17">
        <v>6.5</v>
      </c>
      <c r="TU15" s="17">
        <v>3.1240000000000001</v>
      </c>
      <c r="TV15" s="17">
        <v>3.1240000000000001</v>
      </c>
      <c r="TW15" s="17">
        <v>3.3759999999999999</v>
      </c>
      <c r="TX15" s="17">
        <v>20.9</v>
      </c>
      <c r="TY15" s="17">
        <v>20.4878</v>
      </c>
      <c r="TZ15" s="17">
        <v>20.4878</v>
      </c>
      <c r="UA15" s="17">
        <v>0.41220000000000001</v>
      </c>
      <c r="UB15" s="17">
        <v>7.3</v>
      </c>
      <c r="UC15" s="17">
        <v>8.4</v>
      </c>
      <c r="UD15" s="17">
        <v>8.4</v>
      </c>
      <c r="UE15" s="17">
        <v>-1.1000000000000001</v>
      </c>
      <c r="UF15" s="17">
        <v>8.4</v>
      </c>
      <c r="UG15" s="17">
        <v>7</v>
      </c>
      <c r="UH15" s="17">
        <v>7</v>
      </c>
      <c r="UI15" s="17">
        <v>1.4</v>
      </c>
      <c r="UJ15" s="17">
        <v>20.399999999999999</v>
      </c>
      <c r="UK15" s="17">
        <v>19.5122</v>
      </c>
      <c r="UL15" s="17">
        <v>19.5122</v>
      </c>
      <c r="UM15" s="17">
        <v>0.88780000000000003</v>
      </c>
      <c r="UN15" s="17">
        <v>20.399999999999999</v>
      </c>
      <c r="UO15" s="17">
        <v>19.5122</v>
      </c>
      <c r="UP15" s="17">
        <v>19.5122</v>
      </c>
      <c r="UQ15" s="17">
        <v>0.88780000000000003</v>
      </c>
      <c r="UR15" s="17">
        <v>10.199999999999999</v>
      </c>
      <c r="US15" s="17">
        <v>10</v>
      </c>
      <c r="UT15" s="17">
        <v>10</v>
      </c>
      <c r="UU15" s="17">
        <v>0.2</v>
      </c>
      <c r="UV15" s="17">
        <v>0</v>
      </c>
      <c r="UW15" s="17">
        <v>1.081</v>
      </c>
      <c r="UX15" s="17">
        <v>1.081</v>
      </c>
      <c r="UY15" s="17">
        <v>-1.081</v>
      </c>
      <c r="UZ15" s="17">
        <v>0</v>
      </c>
      <c r="VA15" s="17"/>
      <c r="VB15" s="17">
        <v>0</v>
      </c>
      <c r="VC15" s="17">
        <v>0</v>
      </c>
      <c r="VD15" s="17">
        <v>0</v>
      </c>
      <c r="VE15" s="17"/>
      <c r="VF15" s="17">
        <v>0</v>
      </c>
      <c r="VG15" s="17">
        <v>0</v>
      </c>
      <c r="VH15" s="17">
        <v>0</v>
      </c>
      <c r="VI15" s="17"/>
      <c r="VJ15" s="17"/>
      <c r="VK15" s="17">
        <v>0</v>
      </c>
      <c r="VL15" s="17">
        <v>33.1</v>
      </c>
      <c r="VM15" s="17">
        <v>63.429000000000002</v>
      </c>
      <c r="VN15" s="17">
        <v>63.429000000000002</v>
      </c>
      <c r="VO15" s="17">
        <v>-30.329000000000001</v>
      </c>
      <c r="VP15" s="17">
        <v>30</v>
      </c>
      <c r="VQ15" s="17">
        <v>66.248999999999995</v>
      </c>
      <c r="VR15" s="17">
        <v>66.248999999999995</v>
      </c>
      <c r="VS15" s="17">
        <v>-36.249000000000002</v>
      </c>
      <c r="VT15" s="17">
        <v>0</v>
      </c>
      <c r="VU15" s="17"/>
      <c r="VV15" s="17">
        <v>0</v>
      </c>
      <c r="VW15" s="17">
        <v>0</v>
      </c>
      <c r="VX15" s="17">
        <v>0</v>
      </c>
      <c r="VY15" s="17"/>
      <c r="VZ15" s="17">
        <v>0</v>
      </c>
      <c r="WA15" s="17">
        <v>0</v>
      </c>
      <c r="WB15" s="17"/>
      <c r="WC15" s="17"/>
      <c r="WD15" s="17"/>
      <c r="WE15" s="17">
        <v>0</v>
      </c>
      <c r="WF15" s="17">
        <v>20</v>
      </c>
      <c r="WG15" s="17">
        <v>19.317070000000001</v>
      </c>
      <c r="WH15" s="17">
        <v>19.317070000000001</v>
      </c>
      <c r="WI15" s="17">
        <v>0.68293000000000004</v>
      </c>
      <c r="WJ15" s="17">
        <v>9.5</v>
      </c>
      <c r="WK15" s="17">
        <v>10.8</v>
      </c>
      <c r="WL15" s="17">
        <v>10.8</v>
      </c>
      <c r="WM15" s="17">
        <v>-1.3</v>
      </c>
      <c r="WN15" s="17">
        <v>10.9</v>
      </c>
      <c r="WO15" s="17">
        <v>45</v>
      </c>
      <c r="WP15" s="17">
        <v>36</v>
      </c>
      <c r="WQ15" s="17">
        <v>-25.1</v>
      </c>
      <c r="WR15" s="17">
        <v>36.200000000000003</v>
      </c>
      <c r="WS15" s="17"/>
      <c r="WT15" s="17"/>
      <c r="WU15" s="17">
        <v>36.200000000000003</v>
      </c>
      <c r="WV15" s="17">
        <v>29.2</v>
      </c>
      <c r="WW15" s="17">
        <v>29.184000000000001</v>
      </c>
      <c r="WX15" s="17">
        <v>29.184000000000001</v>
      </c>
      <c r="WY15" s="17">
        <v>1.6E-2</v>
      </c>
      <c r="WZ15" s="17">
        <v>3.3</v>
      </c>
      <c r="XA15" s="17">
        <v>2.8159999999999998</v>
      </c>
      <c r="XB15" s="17">
        <v>2.8159999999999998</v>
      </c>
      <c r="XC15" s="17">
        <v>0.48399999999999999</v>
      </c>
      <c r="XD15" s="17">
        <v>0</v>
      </c>
      <c r="XE15" s="17">
        <v>0</v>
      </c>
      <c r="XF15" s="17">
        <v>0</v>
      </c>
      <c r="XG15" s="17">
        <v>0</v>
      </c>
      <c r="XH15" s="17">
        <v>16.8</v>
      </c>
      <c r="XI15" s="17">
        <v>17.425999999999998</v>
      </c>
      <c r="XJ15" s="17">
        <v>17.425999999999998</v>
      </c>
      <c r="XK15" s="17">
        <v>-0.626</v>
      </c>
      <c r="XL15" s="17">
        <v>4</v>
      </c>
      <c r="XM15" s="17">
        <v>7.69</v>
      </c>
      <c r="XN15" s="17">
        <v>7.69</v>
      </c>
      <c r="XO15" s="17">
        <v>-3.69</v>
      </c>
    </row>
    <row r="16" spans="1:639" ht="24" customHeight="1">
      <c r="A16" s="1"/>
      <c r="B16" s="18" t="s">
        <v>61</v>
      </c>
      <c r="C16" s="18" t="s">
        <v>648</v>
      </c>
      <c r="D16" s="19">
        <v>1</v>
      </c>
      <c r="E16" s="19">
        <v>0.99</v>
      </c>
      <c r="F16" s="19">
        <v>0.99</v>
      </c>
      <c r="G16" s="19">
        <v>0.01</v>
      </c>
      <c r="H16" s="19">
        <v>1.6</v>
      </c>
      <c r="I16" s="19">
        <v>1.63</v>
      </c>
      <c r="J16" s="19">
        <v>1.63</v>
      </c>
      <c r="K16" s="19">
        <v>-0.03</v>
      </c>
      <c r="L16" s="19"/>
      <c r="M16" s="19">
        <v>3.9931199999999998</v>
      </c>
      <c r="N16" s="19">
        <v>3.9931199999999998</v>
      </c>
      <c r="O16" s="19">
        <v>-3.9931199999999998</v>
      </c>
      <c r="P16" s="19">
        <v>649.9</v>
      </c>
      <c r="Q16" s="19">
        <v>646.79789000000005</v>
      </c>
      <c r="R16" s="19">
        <v>646.79789000000005</v>
      </c>
      <c r="S16" s="19">
        <v>3.1021100000000001</v>
      </c>
      <c r="T16" s="19">
        <v>218.6</v>
      </c>
      <c r="U16" s="19">
        <v>211.44126</v>
      </c>
      <c r="V16" s="19">
        <v>211.44126</v>
      </c>
      <c r="W16" s="19">
        <v>7.1587399999999999</v>
      </c>
      <c r="X16" s="19"/>
      <c r="Y16" s="19"/>
      <c r="Z16" s="19"/>
      <c r="AA16" s="19">
        <v>0</v>
      </c>
      <c r="AB16" s="19"/>
      <c r="AC16" s="19"/>
      <c r="AD16" s="19"/>
      <c r="AE16" s="19">
        <v>0</v>
      </c>
      <c r="AF16" s="19">
        <v>90.8</v>
      </c>
      <c r="AG16" s="19">
        <v>92.226339999999993</v>
      </c>
      <c r="AH16" s="19">
        <v>92.226339999999993</v>
      </c>
      <c r="AI16" s="19">
        <v>-1.4263399999999999</v>
      </c>
      <c r="AJ16" s="19">
        <v>235.3</v>
      </c>
      <c r="AK16" s="19">
        <v>245.04525000000001</v>
      </c>
      <c r="AL16" s="19">
        <v>245.04525000000001</v>
      </c>
      <c r="AM16" s="19">
        <v>-9.7452500000000004</v>
      </c>
      <c r="AN16" s="19"/>
      <c r="AO16" s="19"/>
      <c r="AP16" s="19"/>
      <c r="AQ16" s="19">
        <v>0</v>
      </c>
      <c r="AR16" s="19"/>
      <c r="AS16" s="19"/>
      <c r="AT16" s="19"/>
      <c r="AU16" s="19">
        <v>0</v>
      </c>
      <c r="AV16" s="19">
        <v>106.2</v>
      </c>
      <c r="AW16" s="19">
        <v>111.11111</v>
      </c>
      <c r="AX16" s="19">
        <v>111.11111</v>
      </c>
      <c r="AY16" s="19">
        <v>-4.9111099999999999</v>
      </c>
      <c r="AZ16" s="19">
        <v>105.3</v>
      </c>
      <c r="BA16" s="19">
        <v>111.11111</v>
      </c>
      <c r="BB16" s="19">
        <v>111.11111</v>
      </c>
      <c r="BC16" s="19">
        <v>-5.8111100000000002</v>
      </c>
      <c r="BD16" s="19">
        <v>104.6</v>
      </c>
      <c r="BE16" s="19">
        <v>111.11111</v>
      </c>
      <c r="BF16" s="19">
        <v>111.11111</v>
      </c>
      <c r="BG16" s="19">
        <v>-6.5111100000000004</v>
      </c>
      <c r="BH16" s="19">
        <v>205.7</v>
      </c>
      <c r="BI16" s="19">
        <v>166.66667000000001</v>
      </c>
      <c r="BJ16" s="19">
        <v>166.66667000000001</v>
      </c>
      <c r="BK16" s="19">
        <v>39.033329999999999</v>
      </c>
      <c r="BL16" s="19">
        <v>109.1</v>
      </c>
      <c r="BM16" s="19">
        <v>119.65812</v>
      </c>
      <c r="BN16" s="19">
        <v>119.65813</v>
      </c>
      <c r="BO16" s="19">
        <v>-10.55813</v>
      </c>
      <c r="BP16" s="19">
        <v>66</v>
      </c>
      <c r="BQ16" s="19">
        <v>59.829059999999998</v>
      </c>
      <c r="BR16" s="19">
        <v>59.829059999999998</v>
      </c>
      <c r="BS16" s="19">
        <v>6.1709399999999999</v>
      </c>
      <c r="BT16" s="19">
        <v>563.70000000000005</v>
      </c>
      <c r="BU16" s="19">
        <v>568.29854</v>
      </c>
      <c r="BV16" s="19">
        <v>568.29854</v>
      </c>
      <c r="BW16" s="19">
        <v>-4.5985399999999998</v>
      </c>
      <c r="BX16" s="19">
        <v>10.4</v>
      </c>
      <c r="BY16" s="19">
        <v>10.17268</v>
      </c>
      <c r="BZ16" s="19">
        <v>10.17268</v>
      </c>
      <c r="CA16" s="19">
        <v>0.22731999999999999</v>
      </c>
      <c r="CB16" s="19"/>
      <c r="CC16" s="19"/>
      <c r="CD16" s="19"/>
      <c r="CE16" s="19">
        <v>0</v>
      </c>
      <c r="CF16" s="19"/>
      <c r="CG16" s="19"/>
      <c r="CH16" s="19"/>
      <c r="CI16" s="19">
        <v>0</v>
      </c>
      <c r="CJ16" s="19"/>
      <c r="CK16" s="19"/>
      <c r="CL16" s="19"/>
      <c r="CM16" s="19">
        <v>0</v>
      </c>
      <c r="CN16" s="19"/>
      <c r="CO16" s="19"/>
      <c r="CP16" s="19"/>
      <c r="CQ16" s="19">
        <v>0</v>
      </c>
      <c r="CR16" s="19">
        <v>160.69999999999999</v>
      </c>
      <c r="CS16" s="19">
        <v>164.70732000000001</v>
      </c>
      <c r="CT16" s="19">
        <v>164.70732000000001</v>
      </c>
      <c r="CU16" s="19">
        <v>-4.00732</v>
      </c>
      <c r="CV16" s="19">
        <v>7.2</v>
      </c>
      <c r="CW16" s="19">
        <v>7.8775700000000004</v>
      </c>
      <c r="CX16" s="19">
        <v>7.8775700000000004</v>
      </c>
      <c r="CY16" s="19">
        <v>-0.67757000000000001</v>
      </c>
      <c r="CZ16" s="19">
        <v>0</v>
      </c>
      <c r="DA16" s="19"/>
      <c r="DB16" s="19"/>
      <c r="DC16" s="19">
        <v>0</v>
      </c>
      <c r="DD16" s="19">
        <v>6.3</v>
      </c>
      <c r="DE16" s="19">
        <v>6.8787000000000003</v>
      </c>
      <c r="DF16" s="19">
        <v>6.8787000000000003</v>
      </c>
      <c r="DG16" s="19">
        <v>-0.57869999999999999</v>
      </c>
      <c r="DH16" s="19">
        <v>10.3</v>
      </c>
      <c r="DI16" s="19">
        <v>9.9847999999999999</v>
      </c>
      <c r="DJ16" s="19">
        <v>9.9847999999999999</v>
      </c>
      <c r="DK16" s="19">
        <v>0.31519999999999998</v>
      </c>
      <c r="DL16" s="19">
        <v>50.8</v>
      </c>
      <c r="DM16" s="19">
        <v>30</v>
      </c>
      <c r="DN16" s="19">
        <v>40.225560000000002</v>
      </c>
      <c r="DO16" s="19">
        <v>10.574439999999999</v>
      </c>
      <c r="DP16" s="19">
        <v>6</v>
      </c>
      <c r="DQ16" s="19">
        <v>8.9130000000000003</v>
      </c>
      <c r="DR16" s="19">
        <v>6.5494000000000003</v>
      </c>
      <c r="DS16" s="19">
        <v>-0.5494</v>
      </c>
      <c r="DT16" s="19"/>
      <c r="DU16" s="19"/>
      <c r="DV16" s="19"/>
      <c r="DW16" s="19">
        <v>0</v>
      </c>
      <c r="DX16" s="19"/>
      <c r="DY16" s="19"/>
      <c r="DZ16" s="19"/>
      <c r="EA16" s="19">
        <v>0</v>
      </c>
      <c r="EB16" s="19"/>
      <c r="EC16" s="19"/>
      <c r="ED16" s="19"/>
      <c r="EE16" s="19">
        <v>0</v>
      </c>
      <c r="EF16" s="19">
        <v>110.8</v>
      </c>
      <c r="EG16" s="19">
        <v>112.90537</v>
      </c>
      <c r="EH16" s="19">
        <v>112.90537</v>
      </c>
      <c r="EI16" s="19">
        <v>-2.1053700000000002</v>
      </c>
      <c r="EJ16" s="19">
        <v>221.8</v>
      </c>
      <c r="EK16" s="19">
        <v>221.55625000000001</v>
      </c>
      <c r="EL16" s="19">
        <v>221.55625000000001</v>
      </c>
      <c r="EM16" s="19">
        <v>0.24374999999999999</v>
      </c>
      <c r="EN16" s="19"/>
      <c r="EO16" s="19"/>
      <c r="EP16" s="19"/>
      <c r="EQ16" s="19">
        <v>0</v>
      </c>
      <c r="ER16" s="19"/>
      <c r="ES16" s="19"/>
      <c r="ET16" s="19"/>
      <c r="EU16" s="19">
        <v>0</v>
      </c>
      <c r="EV16" s="19"/>
      <c r="EW16" s="19"/>
      <c r="EX16" s="19"/>
      <c r="EY16" s="19">
        <v>0</v>
      </c>
      <c r="EZ16" s="19">
        <v>6.5</v>
      </c>
      <c r="FA16" s="19">
        <v>6.39</v>
      </c>
      <c r="FB16" s="19">
        <v>6.39</v>
      </c>
      <c r="FC16" s="19">
        <v>0.11</v>
      </c>
      <c r="FD16" s="19">
        <v>477.7</v>
      </c>
      <c r="FE16" s="19">
        <v>458.87804999999997</v>
      </c>
      <c r="FF16" s="19">
        <v>458.87804999999997</v>
      </c>
      <c r="FG16" s="19">
        <v>18.821950000000001</v>
      </c>
      <c r="FH16" s="19">
        <v>66.8</v>
      </c>
      <c r="FI16" s="19">
        <v>79.38167</v>
      </c>
      <c r="FJ16" s="19">
        <v>79.38167</v>
      </c>
      <c r="FK16" s="19">
        <v>-12.581670000000001</v>
      </c>
      <c r="FL16" s="19">
        <v>147.6</v>
      </c>
      <c r="FM16" s="19">
        <v>148.62634</v>
      </c>
      <c r="FN16" s="19">
        <v>148.62634</v>
      </c>
      <c r="FO16" s="19">
        <v>-1.02634</v>
      </c>
      <c r="FP16" s="19">
        <v>42</v>
      </c>
      <c r="FQ16" s="19">
        <v>41.498959999999997</v>
      </c>
      <c r="FR16" s="19">
        <v>41.498959999999997</v>
      </c>
      <c r="FS16" s="19">
        <v>0.50104000000000004</v>
      </c>
      <c r="FT16" s="19">
        <v>15.6</v>
      </c>
      <c r="FU16" s="19">
        <v>19.28585</v>
      </c>
      <c r="FV16" s="19">
        <v>19.28585</v>
      </c>
      <c r="FW16" s="19">
        <v>-3.6858499999999998</v>
      </c>
      <c r="FX16" s="19">
        <v>19.7</v>
      </c>
      <c r="FY16" s="19">
        <v>19.02439</v>
      </c>
      <c r="FZ16" s="19">
        <v>19.02439</v>
      </c>
      <c r="GA16" s="19">
        <v>0.67561000000000004</v>
      </c>
      <c r="GB16" s="19">
        <v>90.7</v>
      </c>
      <c r="GC16" s="19">
        <v>87.657560000000004</v>
      </c>
      <c r="GD16" s="19">
        <v>87.657560000000004</v>
      </c>
      <c r="GE16" s="19">
        <v>3.04244</v>
      </c>
      <c r="GF16" s="19">
        <v>128.4</v>
      </c>
      <c r="GG16" s="19">
        <v>133.33332999999999</v>
      </c>
      <c r="GH16" s="19">
        <v>133.33332999999999</v>
      </c>
      <c r="GI16" s="19">
        <v>-4.9333299999999998</v>
      </c>
      <c r="GJ16" s="19">
        <v>129.19999999999999</v>
      </c>
      <c r="GK16" s="19">
        <v>133.33332999999999</v>
      </c>
      <c r="GL16" s="19">
        <v>133.33332999999999</v>
      </c>
      <c r="GM16" s="19">
        <v>-4.1333299999999999</v>
      </c>
      <c r="GN16" s="19">
        <v>152.9</v>
      </c>
      <c r="GO16" s="19">
        <v>133.33332999999999</v>
      </c>
      <c r="GP16" s="19">
        <v>133.33332999999999</v>
      </c>
      <c r="GQ16" s="19">
        <v>19.566669999999998</v>
      </c>
      <c r="GR16" s="19">
        <v>108.7</v>
      </c>
      <c r="GS16" s="19">
        <v>100.29116999999999</v>
      </c>
      <c r="GT16" s="19">
        <v>110.91316999999999</v>
      </c>
      <c r="GU16" s="19">
        <v>-2.2131699999999999</v>
      </c>
      <c r="GV16" s="19">
        <v>7.4</v>
      </c>
      <c r="GW16" s="19">
        <v>8.0058799999999994</v>
      </c>
      <c r="GX16" s="19">
        <v>8.0058799999999994</v>
      </c>
      <c r="GY16" s="19">
        <v>-0.60587999999999997</v>
      </c>
      <c r="GZ16" s="19">
        <v>9.1</v>
      </c>
      <c r="HA16" s="19">
        <v>8.0065799999999996</v>
      </c>
      <c r="HB16" s="19">
        <v>8.0065799999999996</v>
      </c>
      <c r="HC16" s="19">
        <v>1.0934200000000001</v>
      </c>
      <c r="HD16" s="19">
        <v>45.4</v>
      </c>
      <c r="HE16" s="19">
        <v>47.26634</v>
      </c>
      <c r="HF16" s="19">
        <v>47.26634</v>
      </c>
      <c r="HG16" s="19">
        <v>-1.8663400000000001</v>
      </c>
      <c r="HH16" s="19">
        <v>0</v>
      </c>
      <c r="HI16" s="19"/>
      <c r="HJ16" s="19"/>
      <c r="HK16" s="19">
        <v>0</v>
      </c>
      <c r="HL16" s="19">
        <v>3.2</v>
      </c>
      <c r="HM16" s="19">
        <v>2.86084</v>
      </c>
      <c r="HN16" s="19">
        <v>2.86084</v>
      </c>
      <c r="HO16" s="19">
        <v>0.33916000000000002</v>
      </c>
      <c r="HP16" s="19">
        <v>29.3</v>
      </c>
      <c r="HQ16" s="19">
        <v>29.882110000000001</v>
      </c>
      <c r="HR16" s="19">
        <v>29.882110000000001</v>
      </c>
      <c r="HS16" s="19">
        <v>-0.58211000000000002</v>
      </c>
      <c r="HT16" s="19">
        <v>172.6</v>
      </c>
      <c r="HU16" s="19">
        <v>171.54185000000001</v>
      </c>
      <c r="HV16" s="19">
        <v>171.54185000000001</v>
      </c>
      <c r="HW16" s="19">
        <v>1.0581499999999999</v>
      </c>
      <c r="HX16" s="19">
        <v>0</v>
      </c>
      <c r="HY16" s="19">
        <v>0</v>
      </c>
      <c r="HZ16" s="19">
        <v>28.026050000000001</v>
      </c>
      <c r="IA16" s="19">
        <v>-28.026050000000001</v>
      </c>
      <c r="IB16" s="19">
        <v>0</v>
      </c>
      <c r="IC16" s="19"/>
      <c r="ID16" s="19">
        <v>0</v>
      </c>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104.9</v>
      </c>
      <c r="JA16" s="19">
        <v>110.01654000000001</v>
      </c>
      <c r="JB16" s="19">
        <v>122.87795</v>
      </c>
      <c r="JC16" s="19">
        <v>-17.97795</v>
      </c>
      <c r="JD16" s="19"/>
      <c r="JE16" s="19"/>
      <c r="JF16" s="19"/>
      <c r="JG16" s="19">
        <v>0</v>
      </c>
      <c r="JH16" s="19">
        <v>0</v>
      </c>
      <c r="JI16" s="19"/>
      <c r="JJ16" s="19"/>
      <c r="JK16" s="19">
        <v>0</v>
      </c>
      <c r="JL16" s="19"/>
      <c r="JM16" s="19"/>
      <c r="JN16" s="19"/>
      <c r="JO16" s="19">
        <v>0</v>
      </c>
      <c r="JP16" s="19"/>
      <c r="JQ16" s="19"/>
      <c r="JR16" s="19"/>
      <c r="JS16" s="19">
        <v>0</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111.7</v>
      </c>
      <c r="KO16" s="19">
        <v>114.90732</v>
      </c>
      <c r="KP16" s="19">
        <v>114.90732</v>
      </c>
      <c r="KQ16" s="19">
        <v>-3.2073200000000002</v>
      </c>
      <c r="KR16" s="19"/>
      <c r="KS16" s="19"/>
      <c r="KT16" s="19"/>
      <c r="KU16" s="19">
        <v>0</v>
      </c>
      <c r="KV16" s="19"/>
      <c r="KW16" s="19"/>
      <c r="KX16" s="19"/>
      <c r="KY16" s="19">
        <v>0</v>
      </c>
      <c r="KZ16" s="19">
        <v>142</v>
      </c>
      <c r="LA16" s="19">
        <v>205.85239999999999</v>
      </c>
      <c r="LB16" s="19">
        <v>150.46785</v>
      </c>
      <c r="LC16" s="19">
        <v>-8.4678500000000003</v>
      </c>
      <c r="LD16" s="19">
        <v>131.5</v>
      </c>
      <c r="LE16" s="19">
        <v>133.67995999999999</v>
      </c>
      <c r="LF16" s="19">
        <v>133.67995999999999</v>
      </c>
      <c r="LG16" s="19">
        <v>-2.1799599999999999</v>
      </c>
      <c r="LH16" s="19">
        <v>63.4</v>
      </c>
      <c r="LI16" s="19">
        <v>67.461460000000002</v>
      </c>
      <c r="LJ16" s="19">
        <v>67.461460000000002</v>
      </c>
      <c r="LK16" s="19">
        <v>-4.0614600000000003</v>
      </c>
      <c r="LL16" s="19">
        <v>80.8</v>
      </c>
      <c r="LM16" s="19">
        <v>78.567999999999998</v>
      </c>
      <c r="LN16" s="19">
        <v>78.567999999999998</v>
      </c>
      <c r="LO16" s="19">
        <v>2.2320000000000002</v>
      </c>
      <c r="LP16" s="19">
        <v>0</v>
      </c>
      <c r="LQ16" s="19"/>
      <c r="LR16" s="19"/>
      <c r="LS16" s="19">
        <v>0</v>
      </c>
      <c r="LT16" s="19"/>
      <c r="LU16" s="19"/>
      <c r="LV16" s="19"/>
      <c r="LW16" s="19">
        <v>0</v>
      </c>
      <c r="LX16" s="19"/>
      <c r="LY16" s="19"/>
      <c r="LZ16" s="19"/>
      <c r="MA16" s="19">
        <v>0</v>
      </c>
      <c r="MB16" s="19"/>
      <c r="MC16" s="19"/>
      <c r="MD16" s="19"/>
      <c r="ME16" s="19">
        <v>0</v>
      </c>
      <c r="MF16" s="19">
        <v>116.5</v>
      </c>
      <c r="MG16" s="19">
        <v>118.2906</v>
      </c>
      <c r="MH16" s="19">
        <v>118.2906</v>
      </c>
      <c r="MI16" s="19">
        <v>-1.7906</v>
      </c>
      <c r="MJ16" s="19"/>
      <c r="MK16" s="19"/>
      <c r="ML16" s="19"/>
      <c r="MM16" s="19">
        <v>0</v>
      </c>
      <c r="MN16" s="19">
        <v>54.6</v>
      </c>
      <c r="MO16" s="19">
        <v>59.145299999999999</v>
      </c>
      <c r="MP16" s="19">
        <v>59.145299999999999</v>
      </c>
      <c r="MQ16" s="19">
        <v>-4.5453000000000001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37.299999999999997</v>
      </c>
      <c r="NY16" s="19">
        <v>66.81</v>
      </c>
      <c r="NZ16" s="19">
        <v>66.81</v>
      </c>
      <c r="OA16" s="19">
        <v>-29.51</v>
      </c>
      <c r="OB16" s="19">
        <v>0</v>
      </c>
      <c r="OC16" s="19">
        <v>0</v>
      </c>
      <c r="OD16" s="19">
        <v>0</v>
      </c>
      <c r="OE16" s="19">
        <v>0</v>
      </c>
      <c r="OF16" s="19">
        <v>0</v>
      </c>
      <c r="OG16" s="19">
        <v>2.1019999999999999</v>
      </c>
      <c r="OH16" s="19">
        <v>2.1019999999999999</v>
      </c>
      <c r="OI16" s="19">
        <v>-2.1019999999999999</v>
      </c>
      <c r="OJ16" s="19">
        <v>0</v>
      </c>
      <c r="OK16" s="19"/>
      <c r="OL16" s="19">
        <v>0</v>
      </c>
      <c r="OM16" s="19">
        <v>0</v>
      </c>
      <c r="ON16" s="19">
        <v>20</v>
      </c>
      <c r="OO16" s="19">
        <v>17.560980000000001</v>
      </c>
      <c r="OP16" s="19">
        <v>17.560980000000001</v>
      </c>
      <c r="OQ16" s="19">
        <v>2.4390200000000002</v>
      </c>
      <c r="OR16" s="19">
        <v>10</v>
      </c>
      <c r="OS16" s="19">
        <v>9.9830000000000005</v>
      </c>
      <c r="OT16" s="19">
        <v>9.9830000000000005</v>
      </c>
      <c r="OU16" s="19">
        <v>1.7000000000000001E-2</v>
      </c>
      <c r="OV16" s="19">
        <v>5.4</v>
      </c>
      <c r="OW16" s="19">
        <v>5.67</v>
      </c>
      <c r="OX16" s="19">
        <v>5.67</v>
      </c>
      <c r="OY16" s="19">
        <v>-0.27</v>
      </c>
      <c r="OZ16" s="19">
        <v>3.6</v>
      </c>
      <c r="PA16" s="19">
        <v>3.6</v>
      </c>
      <c r="PB16" s="19">
        <v>3.6</v>
      </c>
      <c r="PC16" s="19">
        <v>0</v>
      </c>
      <c r="PD16" s="19">
        <v>5</v>
      </c>
      <c r="PE16" s="19">
        <v>5</v>
      </c>
      <c r="PF16" s="19">
        <v>5</v>
      </c>
      <c r="PG16" s="19">
        <v>0</v>
      </c>
      <c r="PH16" s="19">
        <v>20.100000000000001</v>
      </c>
      <c r="PI16" s="19">
        <v>19.5122</v>
      </c>
      <c r="PJ16" s="19">
        <v>19.5122</v>
      </c>
      <c r="PK16" s="19">
        <v>0.58779999999999999</v>
      </c>
      <c r="PL16" s="19">
        <v>20</v>
      </c>
      <c r="PM16" s="19">
        <v>19.5122</v>
      </c>
      <c r="PN16" s="19">
        <v>19.5122</v>
      </c>
      <c r="PO16" s="19">
        <v>0.48780000000000001</v>
      </c>
      <c r="PP16" s="19">
        <v>18.899999999999999</v>
      </c>
      <c r="PQ16" s="19">
        <v>16.585370000000001</v>
      </c>
      <c r="PR16" s="19">
        <v>16.585370000000001</v>
      </c>
      <c r="PS16" s="19">
        <v>2.3146300000000002</v>
      </c>
      <c r="PT16" s="19">
        <v>3.4</v>
      </c>
      <c r="PU16" s="19">
        <v>3.5</v>
      </c>
      <c r="PV16" s="19">
        <v>3.5</v>
      </c>
      <c r="PW16" s="19">
        <v>-0.1</v>
      </c>
      <c r="PX16" s="19">
        <v>18.8</v>
      </c>
      <c r="PY16" s="19">
        <v>18.2439</v>
      </c>
      <c r="PZ16" s="19">
        <v>18.2439</v>
      </c>
      <c r="QA16" s="19">
        <v>0.55610000000000004</v>
      </c>
      <c r="QB16" s="19">
        <v>0</v>
      </c>
      <c r="QC16" s="19">
        <v>0</v>
      </c>
      <c r="QD16" s="19">
        <v>0</v>
      </c>
      <c r="QE16" s="19">
        <v>0</v>
      </c>
      <c r="QF16" s="19">
        <v>0</v>
      </c>
      <c r="QG16" s="19">
        <v>0</v>
      </c>
      <c r="QH16" s="19">
        <v>0</v>
      </c>
      <c r="QI16" s="19">
        <v>0</v>
      </c>
      <c r="QJ16" s="19">
        <v>12.7</v>
      </c>
      <c r="QK16" s="19">
        <v>18.366</v>
      </c>
      <c r="QL16" s="19">
        <v>18.366</v>
      </c>
      <c r="QM16" s="19">
        <v>-5.6660000000000004</v>
      </c>
      <c r="QN16" s="19">
        <v>40.5</v>
      </c>
      <c r="QO16" s="19">
        <v>50.536999999999999</v>
      </c>
      <c r="QP16" s="19">
        <v>50.536999999999999</v>
      </c>
      <c r="QQ16" s="19">
        <v>-10.037000000000001</v>
      </c>
      <c r="QR16" s="19">
        <v>3.2</v>
      </c>
      <c r="QS16" s="19">
        <v>3</v>
      </c>
      <c r="QT16" s="19">
        <v>3</v>
      </c>
      <c r="QU16" s="19">
        <v>0.2</v>
      </c>
      <c r="QV16" s="19">
        <v>2.4</v>
      </c>
      <c r="QW16" s="19">
        <v>2.4</v>
      </c>
      <c r="QX16" s="19">
        <v>2.4</v>
      </c>
      <c r="QY16" s="19">
        <v>0</v>
      </c>
      <c r="QZ16" s="19">
        <v>2.4</v>
      </c>
      <c r="RA16" s="19">
        <v>2.4</v>
      </c>
      <c r="RB16" s="19">
        <v>2.4</v>
      </c>
      <c r="RC16" s="19">
        <v>0</v>
      </c>
      <c r="RD16" s="19">
        <v>2.7</v>
      </c>
      <c r="RE16" s="19">
        <v>2.8</v>
      </c>
      <c r="RF16" s="19">
        <v>2.8</v>
      </c>
      <c r="RG16" s="19">
        <v>-0.1</v>
      </c>
      <c r="RH16" s="19">
        <v>0</v>
      </c>
      <c r="RI16" s="19"/>
      <c r="RJ16" s="19">
        <v>0</v>
      </c>
      <c r="RK16" s="19">
        <v>0</v>
      </c>
      <c r="RL16" s="19">
        <v>2.9</v>
      </c>
      <c r="RM16" s="19">
        <v>3.3</v>
      </c>
      <c r="RN16" s="19">
        <v>3.3</v>
      </c>
      <c r="RO16" s="19">
        <v>-0.4</v>
      </c>
      <c r="RP16" s="19">
        <v>13</v>
      </c>
      <c r="RQ16" s="19">
        <v>0</v>
      </c>
      <c r="RR16" s="19">
        <v>6.5142699999999998</v>
      </c>
      <c r="RS16" s="19">
        <v>6.4857300000000002</v>
      </c>
      <c r="RT16" s="19">
        <v>2</v>
      </c>
      <c r="RU16" s="19">
        <v>2</v>
      </c>
      <c r="RV16" s="19">
        <v>2</v>
      </c>
      <c r="RW16" s="19">
        <v>0</v>
      </c>
      <c r="RX16" s="19"/>
      <c r="RY16" s="19"/>
      <c r="RZ16" s="19"/>
      <c r="SA16" s="19">
        <v>0</v>
      </c>
      <c r="SB16" s="19">
        <v>19.600000000000001</v>
      </c>
      <c r="SC16" s="19">
        <v>19.21951</v>
      </c>
      <c r="SD16" s="19">
        <v>19.21951</v>
      </c>
      <c r="SE16" s="19">
        <v>0.38048999999999999</v>
      </c>
      <c r="SF16" s="19">
        <v>12.2</v>
      </c>
      <c r="SG16" s="19">
        <v>11.21951</v>
      </c>
      <c r="SH16" s="19">
        <v>11.21951</v>
      </c>
      <c r="SI16" s="19">
        <v>0.98048999999999997</v>
      </c>
      <c r="SJ16" s="19">
        <v>19.2</v>
      </c>
      <c r="SK16" s="19">
        <v>19.5122</v>
      </c>
      <c r="SL16" s="19">
        <v>19.5122</v>
      </c>
      <c r="SM16" s="19">
        <v>-0.31219999999999998</v>
      </c>
      <c r="SN16" s="19">
        <v>20.399999999999999</v>
      </c>
      <c r="SO16" s="19">
        <v>19.5122</v>
      </c>
      <c r="SP16" s="19">
        <v>19.5122</v>
      </c>
      <c r="SQ16" s="19">
        <v>0.88780000000000003</v>
      </c>
      <c r="SR16" s="19">
        <v>20</v>
      </c>
      <c r="SS16" s="19">
        <v>19.317070000000001</v>
      </c>
      <c r="ST16" s="19">
        <v>19.317070000000001</v>
      </c>
      <c r="SU16" s="19">
        <v>0.68293000000000004</v>
      </c>
      <c r="SV16" s="19">
        <v>14.4</v>
      </c>
      <c r="SW16" s="19">
        <v>19.132999999999999</v>
      </c>
      <c r="SX16" s="19">
        <v>19.132999999999999</v>
      </c>
      <c r="SY16" s="19">
        <v>-4.7329999999999997</v>
      </c>
      <c r="SZ16" s="19">
        <v>22.9</v>
      </c>
      <c r="TA16" s="19">
        <v>26.535</v>
      </c>
      <c r="TB16" s="19">
        <v>26.535</v>
      </c>
      <c r="TC16" s="19">
        <v>-3.6349999999999998</v>
      </c>
      <c r="TD16" s="19">
        <v>0</v>
      </c>
      <c r="TE16" s="19">
        <v>0</v>
      </c>
      <c r="TF16" s="19">
        <v>0</v>
      </c>
      <c r="TG16" s="19">
        <v>0</v>
      </c>
      <c r="TH16" s="19">
        <v>74.900000000000006</v>
      </c>
      <c r="TI16" s="19">
        <v>40.715000000000003</v>
      </c>
      <c r="TJ16" s="19">
        <v>40.715000000000003</v>
      </c>
      <c r="TK16" s="19">
        <v>34.185000000000002</v>
      </c>
      <c r="TL16" s="19">
        <v>82.3</v>
      </c>
      <c r="TM16" s="19">
        <v>51.128999999999998</v>
      </c>
      <c r="TN16" s="19">
        <v>51.128999999999998</v>
      </c>
      <c r="TO16" s="19">
        <v>31.170999999999999</v>
      </c>
      <c r="TP16" s="19">
        <v>3.9</v>
      </c>
      <c r="TQ16" s="19">
        <v>4.7220000000000004</v>
      </c>
      <c r="TR16" s="19">
        <v>4.7220000000000004</v>
      </c>
      <c r="TS16" s="19">
        <v>-0.82199999999999995</v>
      </c>
      <c r="TT16" s="19">
        <v>7.5</v>
      </c>
      <c r="TU16" s="19">
        <v>3.01</v>
      </c>
      <c r="TV16" s="19">
        <v>3.01</v>
      </c>
      <c r="TW16" s="19">
        <v>4.49</v>
      </c>
      <c r="TX16" s="19">
        <v>20.9</v>
      </c>
      <c r="TY16" s="19">
        <v>20.4878</v>
      </c>
      <c r="TZ16" s="19">
        <v>20.4878</v>
      </c>
      <c r="UA16" s="19">
        <v>0.41220000000000001</v>
      </c>
      <c r="UB16" s="19">
        <v>7.4</v>
      </c>
      <c r="UC16" s="19">
        <v>8.4</v>
      </c>
      <c r="UD16" s="19">
        <v>8.4</v>
      </c>
      <c r="UE16" s="19">
        <v>-1</v>
      </c>
      <c r="UF16" s="19">
        <v>8.4</v>
      </c>
      <c r="UG16" s="19">
        <v>7</v>
      </c>
      <c r="UH16" s="19">
        <v>7</v>
      </c>
      <c r="UI16" s="19">
        <v>1.4</v>
      </c>
      <c r="UJ16" s="19">
        <v>20.399999999999999</v>
      </c>
      <c r="UK16" s="19">
        <v>19.5122</v>
      </c>
      <c r="UL16" s="19">
        <v>19.5122</v>
      </c>
      <c r="UM16" s="19">
        <v>0.88780000000000003</v>
      </c>
      <c r="UN16" s="19">
        <v>20.399999999999999</v>
      </c>
      <c r="UO16" s="19">
        <v>19.5122</v>
      </c>
      <c r="UP16" s="19">
        <v>19.5122</v>
      </c>
      <c r="UQ16" s="19">
        <v>0.88780000000000003</v>
      </c>
      <c r="UR16" s="19">
        <v>10.199999999999999</v>
      </c>
      <c r="US16" s="19">
        <v>10</v>
      </c>
      <c r="UT16" s="19">
        <v>10</v>
      </c>
      <c r="UU16" s="19">
        <v>0.2</v>
      </c>
      <c r="UV16" s="19">
        <v>0</v>
      </c>
      <c r="UW16" s="19">
        <v>0.97899999999999998</v>
      </c>
      <c r="UX16" s="19">
        <v>0.97899999999999998</v>
      </c>
      <c r="UY16" s="19">
        <v>-0.97899999999999998</v>
      </c>
      <c r="UZ16" s="19">
        <v>0</v>
      </c>
      <c r="VA16" s="19"/>
      <c r="VB16" s="19">
        <v>0</v>
      </c>
      <c r="VC16" s="19">
        <v>0</v>
      </c>
      <c r="VD16" s="19">
        <v>0</v>
      </c>
      <c r="VE16" s="19"/>
      <c r="VF16" s="19">
        <v>0</v>
      </c>
      <c r="VG16" s="19">
        <v>0</v>
      </c>
      <c r="VH16" s="19">
        <v>0</v>
      </c>
      <c r="VI16" s="19"/>
      <c r="VJ16" s="19"/>
      <c r="VK16" s="19">
        <v>0</v>
      </c>
      <c r="VL16" s="19">
        <v>32.5</v>
      </c>
      <c r="VM16" s="19">
        <v>64.745999999999995</v>
      </c>
      <c r="VN16" s="19">
        <v>64.745999999999995</v>
      </c>
      <c r="VO16" s="19">
        <v>-32.246000000000002</v>
      </c>
      <c r="VP16" s="19">
        <v>33.700000000000003</v>
      </c>
      <c r="VQ16" s="19">
        <v>66.394999999999996</v>
      </c>
      <c r="VR16" s="19">
        <v>66.394999999999996</v>
      </c>
      <c r="VS16" s="19">
        <v>-32.695</v>
      </c>
      <c r="VT16" s="19">
        <v>0</v>
      </c>
      <c r="VU16" s="19"/>
      <c r="VV16" s="19">
        <v>0</v>
      </c>
      <c r="VW16" s="19">
        <v>0</v>
      </c>
      <c r="VX16" s="19">
        <v>0</v>
      </c>
      <c r="VY16" s="19"/>
      <c r="VZ16" s="19">
        <v>0</v>
      </c>
      <c r="WA16" s="19">
        <v>0</v>
      </c>
      <c r="WB16" s="19"/>
      <c r="WC16" s="19"/>
      <c r="WD16" s="19"/>
      <c r="WE16" s="19">
        <v>0</v>
      </c>
      <c r="WF16" s="19">
        <v>20</v>
      </c>
      <c r="WG16" s="19">
        <v>19.317070000000001</v>
      </c>
      <c r="WH16" s="19">
        <v>19.317070000000001</v>
      </c>
      <c r="WI16" s="19">
        <v>0.68293000000000004</v>
      </c>
      <c r="WJ16" s="19">
        <v>9.5</v>
      </c>
      <c r="WK16" s="19">
        <v>10.8</v>
      </c>
      <c r="WL16" s="19">
        <v>10.8</v>
      </c>
      <c r="WM16" s="19">
        <v>-1.3</v>
      </c>
      <c r="WN16" s="19">
        <v>12.1</v>
      </c>
      <c r="WO16" s="19">
        <v>45</v>
      </c>
      <c r="WP16" s="19">
        <v>36</v>
      </c>
      <c r="WQ16" s="19">
        <v>-23.9</v>
      </c>
      <c r="WR16" s="19">
        <v>36.799999999999997</v>
      </c>
      <c r="WS16" s="19"/>
      <c r="WT16" s="19"/>
      <c r="WU16" s="19">
        <v>36.799999999999997</v>
      </c>
      <c r="WV16" s="19">
        <v>29.3</v>
      </c>
      <c r="WW16" s="19">
        <v>29.184000000000001</v>
      </c>
      <c r="WX16" s="19">
        <v>29.184000000000001</v>
      </c>
      <c r="WY16" s="19">
        <v>0.11600000000000001</v>
      </c>
      <c r="WZ16" s="19">
        <v>3.3</v>
      </c>
      <c r="XA16" s="19">
        <v>2.8159999999999998</v>
      </c>
      <c r="XB16" s="19">
        <v>2.8159999999999998</v>
      </c>
      <c r="XC16" s="19">
        <v>0.48399999999999999</v>
      </c>
      <c r="XD16" s="19">
        <v>0</v>
      </c>
      <c r="XE16" s="19">
        <v>0</v>
      </c>
      <c r="XF16" s="19">
        <v>0</v>
      </c>
      <c r="XG16" s="19">
        <v>0</v>
      </c>
      <c r="XH16" s="19">
        <v>16.899999999999999</v>
      </c>
      <c r="XI16" s="19">
        <v>17.425999999999998</v>
      </c>
      <c r="XJ16" s="19">
        <v>17.425999999999998</v>
      </c>
      <c r="XK16" s="19">
        <v>-0.52600000000000002</v>
      </c>
      <c r="XL16" s="19">
        <v>3.6</v>
      </c>
      <c r="XM16" s="19">
        <v>7.69</v>
      </c>
      <c r="XN16" s="19">
        <v>7.69</v>
      </c>
      <c r="XO16" s="19">
        <v>-4.09</v>
      </c>
    </row>
    <row r="17" spans="1:639" ht="24" customHeight="1">
      <c r="A17" s="1"/>
      <c r="B17" s="13" t="s">
        <v>61</v>
      </c>
      <c r="C17" s="13" t="s">
        <v>649</v>
      </c>
      <c r="D17" s="14">
        <v>1</v>
      </c>
      <c r="E17" s="14">
        <v>0.99</v>
      </c>
      <c r="F17" s="14">
        <v>0.99</v>
      </c>
      <c r="G17" s="14">
        <v>0.01</v>
      </c>
      <c r="H17" s="14">
        <v>1.6</v>
      </c>
      <c r="I17" s="14">
        <v>1.63</v>
      </c>
      <c r="J17" s="14">
        <v>1.63</v>
      </c>
      <c r="K17" s="14">
        <v>-0.03</v>
      </c>
      <c r="L17" s="14"/>
      <c r="M17" s="14">
        <v>3.9931199999999998</v>
      </c>
      <c r="N17" s="14">
        <v>3.9931199999999998</v>
      </c>
      <c r="O17" s="14">
        <v>-3.9931199999999998</v>
      </c>
      <c r="P17" s="14">
        <v>651</v>
      </c>
      <c r="Q17" s="14">
        <v>646.79789000000005</v>
      </c>
      <c r="R17" s="14">
        <v>646.79789000000005</v>
      </c>
      <c r="S17" s="14">
        <v>4.2021100000000002</v>
      </c>
      <c r="T17" s="14">
        <v>218.8</v>
      </c>
      <c r="U17" s="14">
        <v>211.44126</v>
      </c>
      <c r="V17" s="14">
        <v>211.44126</v>
      </c>
      <c r="W17" s="14">
        <v>7.3587400000000001</v>
      </c>
      <c r="X17" s="14"/>
      <c r="Y17" s="14"/>
      <c r="Z17" s="14"/>
      <c r="AA17" s="14">
        <v>0</v>
      </c>
      <c r="AB17" s="14"/>
      <c r="AC17" s="14"/>
      <c r="AD17" s="14"/>
      <c r="AE17" s="14">
        <v>0</v>
      </c>
      <c r="AF17" s="14">
        <v>89.8</v>
      </c>
      <c r="AG17" s="14">
        <v>92.226339999999993</v>
      </c>
      <c r="AH17" s="14">
        <v>92.226339999999993</v>
      </c>
      <c r="AI17" s="14">
        <v>-2.4263400000000002</v>
      </c>
      <c r="AJ17" s="14">
        <v>233.6</v>
      </c>
      <c r="AK17" s="14">
        <v>245.04525000000001</v>
      </c>
      <c r="AL17" s="14">
        <v>245.04525000000001</v>
      </c>
      <c r="AM17" s="14">
        <v>-11.44525</v>
      </c>
      <c r="AN17" s="14"/>
      <c r="AO17" s="14"/>
      <c r="AP17" s="14"/>
      <c r="AQ17" s="14">
        <v>0</v>
      </c>
      <c r="AR17" s="14"/>
      <c r="AS17" s="14"/>
      <c r="AT17" s="14"/>
      <c r="AU17" s="14">
        <v>0</v>
      </c>
      <c r="AV17" s="14">
        <v>106.6</v>
      </c>
      <c r="AW17" s="14">
        <v>111.11111</v>
      </c>
      <c r="AX17" s="14">
        <v>111.11111</v>
      </c>
      <c r="AY17" s="14">
        <v>-4.5111100000000004</v>
      </c>
      <c r="AZ17" s="14">
        <v>104.9</v>
      </c>
      <c r="BA17" s="14">
        <v>111.11111</v>
      </c>
      <c r="BB17" s="14">
        <v>111.11111</v>
      </c>
      <c r="BC17" s="14">
        <v>-6.2111099999999997</v>
      </c>
      <c r="BD17" s="14">
        <v>106.8</v>
      </c>
      <c r="BE17" s="14">
        <v>111.11111</v>
      </c>
      <c r="BF17" s="14">
        <v>111.11111</v>
      </c>
      <c r="BG17" s="14">
        <v>-4.3111100000000002</v>
      </c>
      <c r="BH17" s="14">
        <v>206.7</v>
      </c>
      <c r="BI17" s="14">
        <v>166.66667000000001</v>
      </c>
      <c r="BJ17" s="14">
        <v>166.66667000000001</v>
      </c>
      <c r="BK17" s="14">
        <v>40.033329999999999</v>
      </c>
      <c r="BL17" s="14">
        <v>109</v>
      </c>
      <c r="BM17" s="14">
        <v>119.65812</v>
      </c>
      <c r="BN17" s="14">
        <v>119.65813</v>
      </c>
      <c r="BO17" s="14">
        <v>-10.65813</v>
      </c>
      <c r="BP17" s="14">
        <v>65.5</v>
      </c>
      <c r="BQ17" s="14">
        <v>59.829059999999998</v>
      </c>
      <c r="BR17" s="14">
        <v>59.829059999999998</v>
      </c>
      <c r="BS17" s="14">
        <v>5.6709399999999999</v>
      </c>
      <c r="BT17" s="14">
        <v>566.29999999999995</v>
      </c>
      <c r="BU17" s="14">
        <v>568.29854</v>
      </c>
      <c r="BV17" s="14">
        <v>568.29854</v>
      </c>
      <c r="BW17" s="14">
        <v>-1.99854</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167.3</v>
      </c>
      <c r="CS17" s="14">
        <v>164.70732000000001</v>
      </c>
      <c r="CT17" s="14">
        <v>164.70732000000001</v>
      </c>
      <c r="CU17" s="14">
        <v>2.5926800000000001</v>
      </c>
      <c r="CV17" s="14">
        <v>7.2</v>
      </c>
      <c r="CW17" s="14">
        <v>7.8775700000000004</v>
      </c>
      <c r="CX17" s="14">
        <v>7.8775700000000004</v>
      </c>
      <c r="CY17" s="14">
        <v>-0.67757000000000001</v>
      </c>
      <c r="CZ17" s="14">
        <v>0</v>
      </c>
      <c r="DA17" s="14"/>
      <c r="DB17" s="14"/>
      <c r="DC17" s="14">
        <v>0</v>
      </c>
      <c r="DD17" s="14">
        <v>6.3</v>
      </c>
      <c r="DE17" s="14">
        <v>6.8787000000000003</v>
      </c>
      <c r="DF17" s="14">
        <v>6.8787000000000003</v>
      </c>
      <c r="DG17" s="14">
        <v>-0.57869999999999999</v>
      </c>
      <c r="DH17" s="14">
        <v>10.5</v>
      </c>
      <c r="DI17" s="14">
        <v>9.9847999999999999</v>
      </c>
      <c r="DJ17" s="14">
        <v>9.9847999999999999</v>
      </c>
      <c r="DK17" s="14">
        <v>0.51519999999999999</v>
      </c>
      <c r="DL17" s="14">
        <v>50.4</v>
      </c>
      <c r="DM17" s="14">
        <v>30</v>
      </c>
      <c r="DN17" s="14">
        <v>41.540900000000001</v>
      </c>
      <c r="DO17" s="14">
        <v>8.8590999999999998</v>
      </c>
      <c r="DP17" s="14">
        <v>6</v>
      </c>
      <c r="DQ17" s="14">
        <v>8.9130000000000003</v>
      </c>
      <c r="DR17" s="14">
        <v>6.5494000000000003</v>
      </c>
      <c r="DS17" s="14">
        <v>-0.5494</v>
      </c>
      <c r="DT17" s="14"/>
      <c r="DU17" s="14"/>
      <c r="DV17" s="14"/>
      <c r="DW17" s="14">
        <v>0</v>
      </c>
      <c r="DX17" s="14"/>
      <c r="DY17" s="14"/>
      <c r="DZ17" s="14"/>
      <c r="EA17" s="14">
        <v>0</v>
      </c>
      <c r="EB17" s="14"/>
      <c r="EC17" s="14"/>
      <c r="ED17" s="14"/>
      <c r="EE17" s="14">
        <v>0</v>
      </c>
      <c r="EF17" s="14">
        <v>111.1</v>
      </c>
      <c r="EG17" s="14">
        <v>112.90537</v>
      </c>
      <c r="EH17" s="14">
        <v>112.90537</v>
      </c>
      <c r="EI17" s="14">
        <v>-1.8053699999999999</v>
      </c>
      <c r="EJ17" s="14">
        <v>221.8</v>
      </c>
      <c r="EK17" s="14">
        <v>221.55625000000001</v>
      </c>
      <c r="EL17" s="14">
        <v>221.55625000000001</v>
      </c>
      <c r="EM17" s="14">
        <v>0.24374999999999999</v>
      </c>
      <c r="EN17" s="14"/>
      <c r="EO17" s="14"/>
      <c r="EP17" s="14"/>
      <c r="EQ17" s="14">
        <v>0</v>
      </c>
      <c r="ER17" s="14"/>
      <c r="ES17" s="14"/>
      <c r="ET17" s="14"/>
      <c r="EU17" s="14">
        <v>0</v>
      </c>
      <c r="EV17" s="14"/>
      <c r="EW17" s="14"/>
      <c r="EX17" s="14"/>
      <c r="EY17" s="14">
        <v>0</v>
      </c>
      <c r="EZ17" s="14">
        <v>6.5</v>
      </c>
      <c r="FA17" s="14">
        <v>6.39</v>
      </c>
      <c r="FB17" s="14">
        <v>6.39</v>
      </c>
      <c r="FC17" s="14">
        <v>0.11</v>
      </c>
      <c r="FD17" s="14">
        <v>465</v>
      </c>
      <c r="FE17" s="14">
        <v>458.87804999999997</v>
      </c>
      <c r="FF17" s="14">
        <v>458.87804999999997</v>
      </c>
      <c r="FG17" s="14">
        <v>6.12195</v>
      </c>
      <c r="FH17" s="14">
        <v>66.400000000000006</v>
      </c>
      <c r="FI17" s="14">
        <v>79.38167</v>
      </c>
      <c r="FJ17" s="14">
        <v>79.38167</v>
      </c>
      <c r="FK17" s="14">
        <v>-12.981669999999999</v>
      </c>
      <c r="FL17" s="14">
        <v>148.5</v>
      </c>
      <c r="FM17" s="14">
        <v>148.62634</v>
      </c>
      <c r="FN17" s="14">
        <v>148.62634</v>
      </c>
      <c r="FO17" s="14">
        <v>-0.12634000000000001</v>
      </c>
      <c r="FP17" s="14">
        <v>42.1</v>
      </c>
      <c r="FQ17" s="14">
        <v>41.498959999999997</v>
      </c>
      <c r="FR17" s="14">
        <v>41.498959999999997</v>
      </c>
      <c r="FS17" s="14">
        <v>0.60104000000000002</v>
      </c>
      <c r="FT17" s="14">
        <v>18.5</v>
      </c>
      <c r="FU17" s="14">
        <v>19.28585</v>
      </c>
      <c r="FV17" s="14">
        <v>19.28585</v>
      </c>
      <c r="FW17" s="14">
        <v>-0.78585000000000005</v>
      </c>
      <c r="FX17" s="14">
        <v>19.7</v>
      </c>
      <c r="FY17" s="14">
        <v>19.02439</v>
      </c>
      <c r="FZ17" s="14">
        <v>19.02439</v>
      </c>
      <c r="GA17" s="14">
        <v>0.67561000000000004</v>
      </c>
      <c r="GB17" s="14">
        <v>80.599999999999994</v>
      </c>
      <c r="GC17" s="14">
        <v>87.657560000000004</v>
      </c>
      <c r="GD17" s="14">
        <v>87.657560000000004</v>
      </c>
      <c r="GE17" s="14">
        <v>-7.0575599999999996</v>
      </c>
      <c r="GF17" s="14">
        <v>160.9</v>
      </c>
      <c r="GG17" s="14">
        <v>133.33332999999999</v>
      </c>
      <c r="GH17" s="14">
        <v>133.33332999999999</v>
      </c>
      <c r="GI17" s="14">
        <v>27.566669999999998</v>
      </c>
      <c r="GJ17" s="14">
        <v>161.4</v>
      </c>
      <c r="GK17" s="14">
        <v>133.33332999999999</v>
      </c>
      <c r="GL17" s="14">
        <v>133.33332999999999</v>
      </c>
      <c r="GM17" s="14">
        <v>28.066669999999998</v>
      </c>
      <c r="GN17" s="14">
        <v>165.6</v>
      </c>
      <c r="GO17" s="14">
        <v>133.33332999999999</v>
      </c>
      <c r="GP17" s="14">
        <v>133.33332999999999</v>
      </c>
      <c r="GQ17" s="14">
        <v>32.266669999999998</v>
      </c>
      <c r="GR17" s="14">
        <v>108.3</v>
      </c>
      <c r="GS17" s="14">
        <v>101.38352</v>
      </c>
      <c r="GT17" s="14">
        <v>110.91316999999999</v>
      </c>
      <c r="GU17" s="14">
        <v>-2.6131700000000002</v>
      </c>
      <c r="GV17" s="14">
        <v>7.4</v>
      </c>
      <c r="GW17" s="14">
        <v>8.0058799999999994</v>
      </c>
      <c r="GX17" s="14">
        <v>8.0058799999999994</v>
      </c>
      <c r="GY17" s="14">
        <v>-0.60587999999999997</v>
      </c>
      <c r="GZ17" s="14">
        <v>9</v>
      </c>
      <c r="HA17" s="14">
        <v>8.0065799999999996</v>
      </c>
      <c r="HB17" s="14">
        <v>8.0065799999999996</v>
      </c>
      <c r="HC17" s="14">
        <v>0.99341999999999997</v>
      </c>
      <c r="HD17" s="14">
        <v>45.9</v>
      </c>
      <c r="HE17" s="14">
        <v>47.26634</v>
      </c>
      <c r="HF17" s="14">
        <v>47.26634</v>
      </c>
      <c r="HG17" s="14">
        <v>-1.3663400000000001</v>
      </c>
      <c r="HH17" s="14">
        <v>0</v>
      </c>
      <c r="HI17" s="14"/>
      <c r="HJ17" s="14"/>
      <c r="HK17" s="14">
        <v>0</v>
      </c>
      <c r="HL17" s="14">
        <v>3.2</v>
      </c>
      <c r="HM17" s="14">
        <v>2.86084</v>
      </c>
      <c r="HN17" s="14">
        <v>2.86084</v>
      </c>
      <c r="HO17" s="14">
        <v>0.33916000000000002</v>
      </c>
      <c r="HP17" s="14">
        <v>29.5</v>
      </c>
      <c r="HQ17" s="14">
        <v>29.882110000000001</v>
      </c>
      <c r="HR17" s="14">
        <v>29.882110000000001</v>
      </c>
      <c r="HS17" s="14">
        <v>-0.38211000000000001</v>
      </c>
      <c r="HT17" s="14">
        <v>173.6</v>
      </c>
      <c r="HU17" s="14">
        <v>171.54185000000001</v>
      </c>
      <c r="HV17" s="14">
        <v>171.54185000000001</v>
      </c>
      <c r="HW17" s="14">
        <v>2.0581499999999999</v>
      </c>
      <c r="HX17" s="14">
        <v>0</v>
      </c>
      <c r="HY17" s="14">
        <v>0</v>
      </c>
      <c r="HZ17" s="14">
        <v>31.547270000000001</v>
      </c>
      <c r="IA17" s="14">
        <v>-31.547270000000001</v>
      </c>
      <c r="IB17" s="14">
        <v>0</v>
      </c>
      <c r="IC17" s="14"/>
      <c r="ID17" s="14">
        <v>0</v>
      </c>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105.1</v>
      </c>
      <c r="JA17" s="14">
        <v>111.33918</v>
      </c>
      <c r="JB17" s="14">
        <v>122.87795</v>
      </c>
      <c r="JC17" s="14">
        <v>-17.777950000000001</v>
      </c>
      <c r="JD17" s="14"/>
      <c r="JE17" s="14"/>
      <c r="JF17" s="14"/>
      <c r="JG17" s="14">
        <v>0</v>
      </c>
      <c r="JH17" s="14">
        <v>0</v>
      </c>
      <c r="JI17" s="14"/>
      <c r="JJ17" s="14"/>
      <c r="JK17" s="14">
        <v>0</v>
      </c>
      <c r="JL17" s="14"/>
      <c r="JM17" s="14"/>
      <c r="JN17" s="14"/>
      <c r="JO17" s="14">
        <v>0</v>
      </c>
      <c r="JP17" s="14"/>
      <c r="JQ17" s="14"/>
      <c r="JR17" s="14"/>
      <c r="JS17" s="14">
        <v>0</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112.7</v>
      </c>
      <c r="KO17" s="14">
        <v>114.90732</v>
      </c>
      <c r="KP17" s="14">
        <v>114.90732</v>
      </c>
      <c r="KQ17" s="14">
        <v>-2.2073200000000002</v>
      </c>
      <c r="KR17" s="14"/>
      <c r="KS17" s="14"/>
      <c r="KT17" s="14"/>
      <c r="KU17" s="14">
        <v>0</v>
      </c>
      <c r="KV17" s="14"/>
      <c r="KW17" s="14"/>
      <c r="KX17" s="14"/>
      <c r="KY17" s="14">
        <v>0</v>
      </c>
      <c r="KZ17" s="14">
        <v>143</v>
      </c>
      <c r="LA17" s="14">
        <v>215.12765999999999</v>
      </c>
      <c r="LB17" s="14">
        <v>156.16199</v>
      </c>
      <c r="LC17" s="14">
        <v>-13.161989999999999</v>
      </c>
      <c r="LD17" s="14">
        <v>132.5</v>
      </c>
      <c r="LE17" s="14">
        <v>133.67995999999999</v>
      </c>
      <c r="LF17" s="14">
        <v>133.67995999999999</v>
      </c>
      <c r="LG17" s="14">
        <v>-1.1799599999999999</v>
      </c>
      <c r="LH17" s="14">
        <v>63.7</v>
      </c>
      <c r="LI17" s="14">
        <v>67.461460000000002</v>
      </c>
      <c r="LJ17" s="14">
        <v>67.461460000000002</v>
      </c>
      <c r="LK17" s="14">
        <v>-3.76146</v>
      </c>
      <c r="LL17" s="14">
        <v>79.900000000000006</v>
      </c>
      <c r="LM17" s="14">
        <v>78.567999999999998</v>
      </c>
      <c r="LN17" s="14">
        <v>78.567999999999998</v>
      </c>
      <c r="LO17" s="14">
        <v>1.3320000000000001</v>
      </c>
      <c r="LP17" s="14">
        <v>0</v>
      </c>
      <c r="LQ17" s="14"/>
      <c r="LR17" s="14"/>
      <c r="LS17" s="14">
        <v>0</v>
      </c>
      <c r="LT17" s="14"/>
      <c r="LU17" s="14"/>
      <c r="LV17" s="14"/>
      <c r="LW17" s="14">
        <v>0</v>
      </c>
      <c r="LX17" s="14"/>
      <c r="LY17" s="14"/>
      <c r="LZ17" s="14"/>
      <c r="MA17" s="14">
        <v>0</v>
      </c>
      <c r="MB17" s="14"/>
      <c r="MC17" s="14"/>
      <c r="MD17" s="14"/>
      <c r="ME17" s="14">
        <v>0</v>
      </c>
      <c r="MF17" s="14">
        <v>116.9</v>
      </c>
      <c r="MG17" s="14">
        <v>118.2906</v>
      </c>
      <c r="MH17" s="14">
        <v>118.2906</v>
      </c>
      <c r="MI17" s="14">
        <v>-1.3906000000000001</v>
      </c>
      <c r="MJ17" s="14"/>
      <c r="MK17" s="14"/>
      <c r="ML17" s="14"/>
      <c r="MM17" s="14">
        <v>0</v>
      </c>
      <c r="MN17" s="14">
        <v>55.3</v>
      </c>
      <c r="MO17" s="14">
        <v>59.145299999999999</v>
      </c>
      <c r="MP17" s="14">
        <v>59.145299999999999</v>
      </c>
      <c r="MQ17" s="14">
        <v>-3.8452999999999999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47.1</v>
      </c>
      <c r="NY17" s="14">
        <v>68.47</v>
      </c>
      <c r="NZ17" s="14">
        <v>68.47</v>
      </c>
      <c r="OA17" s="14">
        <v>-21.37</v>
      </c>
      <c r="OB17" s="14">
        <v>0</v>
      </c>
      <c r="OC17" s="14">
        <v>0</v>
      </c>
      <c r="OD17" s="14">
        <v>0</v>
      </c>
      <c r="OE17" s="14">
        <v>0</v>
      </c>
      <c r="OF17" s="14">
        <v>0</v>
      </c>
      <c r="OG17" s="14">
        <v>2.081</v>
      </c>
      <c r="OH17" s="14">
        <v>2.081</v>
      </c>
      <c r="OI17" s="14">
        <v>-2.081</v>
      </c>
      <c r="OJ17" s="14">
        <v>0</v>
      </c>
      <c r="OK17" s="14"/>
      <c r="OL17" s="14">
        <v>0</v>
      </c>
      <c r="OM17" s="14">
        <v>0</v>
      </c>
      <c r="ON17" s="14">
        <v>20</v>
      </c>
      <c r="OO17" s="14">
        <v>17.560980000000001</v>
      </c>
      <c r="OP17" s="14">
        <v>17.560980000000001</v>
      </c>
      <c r="OQ17" s="14">
        <v>2.4390200000000002</v>
      </c>
      <c r="OR17" s="14">
        <v>9.8000000000000007</v>
      </c>
      <c r="OS17" s="14">
        <v>9.9830000000000005</v>
      </c>
      <c r="OT17" s="14">
        <v>9.9830000000000005</v>
      </c>
      <c r="OU17" s="14">
        <v>-0.183</v>
      </c>
      <c r="OV17" s="14">
        <v>5.5</v>
      </c>
      <c r="OW17" s="14">
        <v>5.67</v>
      </c>
      <c r="OX17" s="14">
        <v>5.67</v>
      </c>
      <c r="OY17" s="14">
        <v>-0.17</v>
      </c>
      <c r="OZ17" s="14">
        <v>3.6</v>
      </c>
      <c r="PA17" s="14">
        <v>3.6</v>
      </c>
      <c r="PB17" s="14">
        <v>3.6</v>
      </c>
      <c r="PC17" s="14">
        <v>0</v>
      </c>
      <c r="PD17" s="14">
        <v>5</v>
      </c>
      <c r="PE17" s="14">
        <v>5</v>
      </c>
      <c r="PF17" s="14">
        <v>5</v>
      </c>
      <c r="PG17" s="14">
        <v>0</v>
      </c>
      <c r="PH17" s="14">
        <v>20.2</v>
      </c>
      <c r="PI17" s="14">
        <v>19.5122</v>
      </c>
      <c r="PJ17" s="14">
        <v>19.5122</v>
      </c>
      <c r="PK17" s="14">
        <v>0.68779999999999997</v>
      </c>
      <c r="PL17" s="14">
        <v>20</v>
      </c>
      <c r="PM17" s="14">
        <v>19.5122</v>
      </c>
      <c r="PN17" s="14">
        <v>19.5122</v>
      </c>
      <c r="PO17" s="14">
        <v>0.48780000000000001</v>
      </c>
      <c r="PP17" s="14">
        <v>18.899999999999999</v>
      </c>
      <c r="PQ17" s="14">
        <v>16.585370000000001</v>
      </c>
      <c r="PR17" s="14">
        <v>16.585370000000001</v>
      </c>
      <c r="PS17" s="14">
        <v>2.3146300000000002</v>
      </c>
      <c r="PT17" s="14">
        <v>3.4</v>
      </c>
      <c r="PU17" s="14">
        <v>3.5</v>
      </c>
      <c r="PV17" s="14">
        <v>3.5</v>
      </c>
      <c r="PW17" s="14">
        <v>-0.1</v>
      </c>
      <c r="PX17" s="14">
        <v>18.8</v>
      </c>
      <c r="PY17" s="14">
        <v>18.2439</v>
      </c>
      <c r="PZ17" s="14">
        <v>18.2439</v>
      </c>
      <c r="QA17" s="14">
        <v>0.55610000000000004</v>
      </c>
      <c r="QB17" s="14">
        <v>0</v>
      </c>
      <c r="QC17" s="14">
        <v>0</v>
      </c>
      <c r="QD17" s="14">
        <v>0</v>
      </c>
      <c r="QE17" s="14">
        <v>0</v>
      </c>
      <c r="QF17" s="14">
        <v>0</v>
      </c>
      <c r="QG17" s="14">
        <v>0</v>
      </c>
      <c r="QH17" s="14">
        <v>0</v>
      </c>
      <c r="QI17" s="14">
        <v>0</v>
      </c>
      <c r="QJ17" s="14">
        <v>12.6</v>
      </c>
      <c r="QK17" s="14">
        <v>18.873999999999999</v>
      </c>
      <c r="QL17" s="14">
        <v>18.873999999999999</v>
      </c>
      <c r="QM17" s="14">
        <v>-6.274</v>
      </c>
      <c r="QN17" s="14">
        <v>42</v>
      </c>
      <c r="QO17" s="14">
        <v>51.304000000000002</v>
      </c>
      <c r="QP17" s="14">
        <v>51.304000000000002</v>
      </c>
      <c r="QQ17" s="14">
        <v>-9.3040000000000003</v>
      </c>
      <c r="QR17" s="14">
        <v>3.2</v>
      </c>
      <c r="QS17" s="14">
        <v>3</v>
      </c>
      <c r="QT17" s="14">
        <v>3</v>
      </c>
      <c r="QU17" s="14">
        <v>0.2</v>
      </c>
      <c r="QV17" s="14">
        <v>2.4</v>
      </c>
      <c r="QW17" s="14">
        <v>2.4</v>
      </c>
      <c r="QX17" s="14">
        <v>2.4</v>
      </c>
      <c r="QY17" s="14">
        <v>0</v>
      </c>
      <c r="QZ17" s="14">
        <v>2.4</v>
      </c>
      <c r="RA17" s="14">
        <v>2.4</v>
      </c>
      <c r="RB17" s="14">
        <v>2.4</v>
      </c>
      <c r="RC17" s="14">
        <v>0</v>
      </c>
      <c r="RD17" s="14">
        <v>2.7</v>
      </c>
      <c r="RE17" s="14">
        <v>2.8</v>
      </c>
      <c r="RF17" s="14">
        <v>2.8</v>
      </c>
      <c r="RG17" s="14">
        <v>-0.1</v>
      </c>
      <c r="RH17" s="14">
        <v>0</v>
      </c>
      <c r="RI17" s="14"/>
      <c r="RJ17" s="14">
        <v>0</v>
      </c>
      <c r="RK17" s="14">
        <v>0</v>
      </c>
      <c r="RL17" s="14">
        <v>2.9</v>
      </c>
      <c r="RM17" s="14">
        <v>3.3</v>
      </c>
      <c r="RN17" s="14">
        <v>3.3</v>
      </c>
      <c r="RO17" s="14">
        <v>-0.4</v>
      </c>
      <c r="RP17" s="14">
        <v>12.5</v>
      </c>
      <c r="RQ17" s="14">
        <v>0</v>
      </c>
      <c r="RR17" s="14">
        <v>7.3327299999999997</v>
      </c>
      <c r="RS17" s="14">
        <v>5.1672700000000003</v>
      </c>
      <c r="RT17" s="14">
        <v>2</v>
      </c>
      <c r="RU17" s="14">
        <v>2</v>
      </c>
      <c r="RV17" s="14">
        <v>2</v>
      </c>
      <c r="RW17" s="14">
        <v>0</v>
      </c>
      <c r="RX17" s="14"/>
      <c r="RY17" s="14"/>
      <c r="RZ17" s="14"/>
      <c r="SA17" s="14">
        <v>0</v>
      </c>
      <c r="SB17" s="14">
        <v>19.600000000000001</v>
      </c>
      <c r="SC17" s="14">
        <v>19.21951</v>
      </c>
      <c r="SD17" s="14">
        <v>19.21951</v>
      </c>
      <c r="SE17" s="14">
        <v>0.38048999999999999</v>
      </c>
      <c r="SF17" s="14">
        <v>12.2</v>
      </c>
      <c r="SG17" s="14">
        <v>11.21951</v>
      </c>
      <c r="SH17" s="14">
        <v>11.21951</v>
      </c>
      <c r="SI17" s="14">
        <v>0.98048999999999997</v>
      </c>
      <c r="SJ17" s="14">
        <v>19.100000000000001</v>
      </c>
      <c r="SK17" s="14">
        <v>19.5122</v>
      </c>
      <c r="SL17" s="14">
        <v>19.5122</v>
      </c>
      <c r="SM17" s="14">
        <v>-0.41220000000000001</v>
      </c>
      <c r="SN17" s="14">
        <v>20.399999999999999</v>
      </c>
      <c r="SO17" s="14">
        <v>19.5122</v>
      </c>
      <c r="SP17" s="14">
        <v>19.5122</v>
      </c>
      <c r="SQ17" s="14">
        <v>0.88780000000000003</v>
      </c>
      <c r="SR17" s="14">
        <v>20</v>
      </c>
      <c r="SS17" s="14">
        <v>19.317070000000001</v>
      </c>
      <c r="ST17" s="14">
        <v>19.317070000000001</v>
      </c>
      <c r="SU17" s="14">
        <v>0.68293000000000004</v>
      </c>
      <c r="SV17" s="14">
        <v>12.6</v>
      </c>
      <c r="SW17" s="14">
        <v>19.847000000000001</v>
      </c>
      <c r="SX17" s="14">
        <v>19.847000000000001</v>
      </c>
      <c r="SY17" s="14">
        <v>-7.2469999999999999</v>
      </c>
      <c r="SZ17" s="14">
        <v>16.899999999999999</v>
      </c>
      <c r="TA17" s="14">
        <v>25.356000000000002</v>
      </c>
      <c r="TB17" s="14">
        <v>25.356000000000002</v>
      </c>
      <c r="TC17" s="14">
        <v>-8.4559999999999995</v>
      </c>
      <c r="TD17" s="14">
        <v>0</v>
      </c>
      <c r="TE17" s="14">
        <v>0</v>
      </c>
      <c r="TF17" s="14">
        <v>0</v>
      </c>
      <c r="TG17" s="14">
        <v>0</v>
      </c>
      <c r="TH17" s="14">
        <v>78.099999999999994</v>
      </c>
      <c r="TI17" s="14">
        <v>39.503999999999998</v>
      </c>
      <c r="TJ17" s="14">
        <v>39.503999999999998</v>
      </c>
      <c r="TK17" s="14">
        <v>38.595999999999997</v>
      </c>
      <c r="TL17" s="14">
        <v>82</v>
      </c>
      <c r="TM17" s="14">
        <v>50.081000000000003</v>
      </c>
      <c r="TN17" s="14">
        <v>50.081000000000003</v>
      </c>
      <c r="TO17" s="14">
        <v>31.919</v>
      </c>
      <c r="TP17" s="14">
        <v>5.7</v>
      </c>
      <c r="TQ17" s="14">
        <v>4.55</v>
      </c>
      <c r="TR17" s="14">
        <v>4.55</v>
      </c>
      <c r="TS17" s="14">
        <v>1.1499999999999999</v>
      </c>
      <c r="TT17" s="14">
        <v>6</v>
      </c>
      <c r="TU17" s="14">
        <v>2.8929999999999998</v>
      </c>
      <c r="TV17" s="14">
        <v>2.8929999999999998</v>
      </c>
      <c r="TW17" s="14">
        <v>3.1070000000000002</v>
      </c>
      <c r="TX17" s="14">
        <v>20.9</v>
      </c>
      <c r="TY17" s="14">
        <v>20.4878</v>
      </c>
      <c r="TZ17" s="14">
        <v>20.4878</v>
      </c>
      <c r="UA17" s="14">
        <v>0.41220000000000001</v>
      </c>
      <c r="UB17" s="14">
        <v>7.8</v>
      </c>
      <c r="UC17" s="14">
        <v>8.4</v>
      </c>
      <c r="UD17" s="14">
        <v>8.4</v>
      </c>
      <c r="UE17" s="14">
        <v>-0.6</v>
      </c>
      <c r="UF17" s="14">
        <v>8.1999999999999993</v>
      </c>
      <c r="UG17" s="14">
        <v>7</v>
      </c>
      <c r="UH17" s="14">
        <v>7</v>
      </c>
      <c r="UI17" s="14">
        <v>1.2</v>
      </c>
      <c r="UJ17" s="14">
        <v>20.399999999999999</v>
      </c>
      <c r="UK17" s="14">
        <v>19.5122</v>
      </c>
      <c r="UL17" s="14">
        <v>19.5122</v>
      </c>
      <c r="UM17" s="14">
        <v>0.88780000000000003</v>
      </c>
      <c r="UN17" s="14">
        <v>20.399999999999999</v>
      </c>
      <c r="UO17" s="14">
        <v>19.5122</v>
      </c>
      <c r="UP17" s="14">
        <v>19.5122</v>
      </c>
      <c r="UQ17" s="14">
        <v>0.88780000000000003</v>
      </c>
      <c r="UR17" s="14">
        <v>10.199999999999999</v>
      </c>
      <c r="US17" s="14">
        <v>10</v>
      </c>
      <c r="UT17" s="14">
        <v>10</v>
      </c>
      <c r="UU17" s="14">
        <v>0.2</v>
      </c>
      <c r="UV17" s="14">
        <v>0</v>
      </c>
      <c r="UW17" s="14">
        <v>0.91600000000000004</v>
      </c>
      <c r="UX17" s="14">
        <v>0.91600000000000004</v>
      </c>
      <c r="UY17" s="14">
        <v>-0.91600000000000004</v>
      </c>
      <c r="UZ17" s="14">
        <v>0</v>
      </c>
      <c r="VA17" s="14"/>
      <c r="VB17" s="14">
        <v>0</v>
      </c>
      <c r="VC17" s="14">
        <v>0</v>
      </c>
      <c r="VD17" s="14">
        <v>0</v>
      </c>
      <c r="VE17" s="14"/>
      <c r="VF17" s="14">
        <v>0</v>
      </c>
      <c r="VG17" s="14">
        <v>0</v>
      </c>
      <c r="VH17" s="14">
        <v>0</v>
      </c>
      <c r="VI17" s="14"/>
      <c r="VJ17" s="14"/>
      <c r="VK17" s="14">
        <v>0</v>
      </c>
      <c r="VL17" s="14">
        <v>34.700000000000003</v>
      </c>
      <c r="VM17" s="14">
        <v>65.894000000000005</v>
      </c>
      <c r="VN17" s="14">
        <v>65.894000000000005</v>
      </c>
      <c r="VO17" s="14">
        <v>-31.193999999999999</v>
      </c>
      <c r="VP17" s="14">
        <v>32.4</v>
      </c>
      <c r="VQ17" s="14">
        <v>66.771000000000001</v>
      </c>
      <c r="VR17" s="14">
        <v>66.771000000000001</v>
      </c>
      <c r="VS17" s="14">
        <v>-34.371000000000002</v>
      </c>
      <c r="VT17" s="14">
        <v>0</v>
      </c>
      <c r="VU17" s="14"/>
      <c r="VV17" s="14">
        <v>0</v>
      </c>
      <c r="VW17" s="14">
        <v>0</v>
      </c>
      <c r="VX17" s="14">
        <v>0</v>
      </c>
      <c r="VY17" s="14"/>
      <c r="VZ17" s="14">
        <v>0</v>
      </c>
      <c r="WA17" s="14">
        <v>0</v>
      </c>
      <c r="WB17" s="14"/>
      <c r="WC17" s="14"/>
      <c r="WD17" s="14"/>
      <c r="WE17" s="14">
        <v>0</v>
      </c>
      <c r="WF17" s="14">
        <v>20</v>
      </c>
      <c r="WG17" s="14">
        <v>19.317070000000001</v>
      </c>
      <c r="WH17" s="14">
        <v>19.317070000000001</v>
      </c>
      <c r="WI17" s="14">
        <v>0.68293000000000004</v>
      </c>
      <c r="WJ17" s="14">
        <v>9.5</v>
      </c>
      <c r="WK17" s="14">
        <v>10.8</v>
      </c>
      <c r="WL17" s="14">
        <v>10.8</v>
      </c>
      <c r="WM17" s="14">
        <v>-1.3</v>
      </c>
      <c r="WN17" s="14">
        <v>12</v>
      </c>
      <c r="WO17" s="14">
        <v>45</v>
      </c>
      <c r="WP17" s="14">
        <v>36</v>
      </c>
      <c r="WQ17" s="14">
        <v>-24</v>
      </c>
      <c r="WR17" s="14">
        <v>35.9</v>
      </c>
      <c r="WS17" s="14"/>
      <c r="WT17" s="14"/>
      <c r="WU17" s="14">
        <v>35.9</v>
      </c>
      <c r="WV17" s="14">
        <v>29.3</v>
      </c>
      <c r="WW17" s="14">
        <v>29.184000000000001</v>
      </c>
      <c r="WX17" s="14">
        <v>29.184000000000001</v>
      </c>
      <c r="WY17" s="14">
        <v>0.11600000000000001</v>
      </c>
      <c r="WZ17" s="14">
        <v>3.3</v>
      </c>
      <c r="XA17" s="14">
        <v>2.8159999999999998</v>
      </c>
      <c r="XB17" s="14">
        <v>2.8159999999999998</v>
      </c>
      <c r="XC17" s="14">
        <v>0.48399999999999999</v>
      </c>
      <c r="XD17" s="14">
        <v>0</v>
      </c>
      <c r="XE17" s="14">
        <v>0</v>
      </c>
      <c r="XF17" s="14">
        <v>0</v>
      </c>
      <c r="XG17" s="14">
        <v>0</v>
      </c>
      <c r="XH17" s="14">
        <v>16.399999999999999</v>
      </c>
      <c r="XI17" s="14">
        <v>17.425999999999998</v>
      </c>
      <c r="XJ17" s="14">
        <v>17.425999999999998</v>
      </c>
      <c r="XK17" s="14">
        <v>-1.026</v>
      </c>
      <c r="XL17" s="14">
        <v>4</v>
      </c>
      <c r="XM17" s="14">
        <v>7.69</v>
      </c>
      <c r="XN17" s="14">
        <v>7.69</v>
      </c>
      <c r="XO17" s="14">
        <v>-3.69</v>
      </c>
    </row>
    <row r="18" spans="1:639" ht="24" customHeight="1">
      <c r="A18" s="1"/>
      <c r="B18" s="16" t="s">
        <v>61</v>
      </c>
      <c r="C18" s="16" t="s">
        <v>650</v>
      </c>
      <c r="D18" s="17">
        <v>1</v>
      </c>
      <c r="E18" s="17">
        <v>0.99</v>
      </c>
      <c r="F18" s="17">
        <v>0.99</v>
      </c>
      <c r="G18" s="17">
        <v>0.01</v>
      </c>
      <c r="H18" s="17">
        <v>1.6</v>
      </c>
      <c r="I18" s="17">
        <v>1.63</v>
      </c>
      <c r="J18" s="17">
        <v>1.63</v>
      </c>
      <c r="K18" s="17">
        <v>-0.03</v>
      </c>
      <c r="L18" s="17"/>
      <c r="M18" s="17">
        <v>3.9931199999999998</v>
      </c>
      <c r="N18" s="17">
        <v>3.9931199999999998</v>
      </c>
      <c r="O18" s="17">
        <v>-3.9931199999999998</v>
      </c>
      <c r="P18" s="17">
        <v>652.29999999999995</v>
      </c>
      <c r="Q18" s="17">
        <v>646.79789000000005</v>
      </c>
      <c r="R18" s="17">
        <v>646.79789000000005</v>
      </c>
      <c r="S18" s="17">
        <v>5.5021100000000001</v>
      </c>
      <c r="T18" s="17">
        <v>219.5</v>
      </c>
      <c r="U18" s="17">
        <v>211.44126</v>
      </c>
      <c r="V18" s="17">
        <v>211.44126</v>
      </c>
      <c r="W18" s="17">
        <v>8.0587400000000002</v>
      </c>
      <c r="X18" s="17"/>
      <c r="Y18" s="17"/>
      <c r="Z18" s="17"/>
      <c r="AA18" s="17">
        <v>0</v>
      </c>
      <c r="AB18" s="17"/>
      <c r="AC18" s="17"/>
      <c r="AD18" s="17"/>
      <c r="AE18" s="17">
        <v>0</v>
      </c>
      <c r="AF18" s="17">
        <v>91.1</v>
      </c>
      <c r="AG18" s="17">
        <v>92.226339999999993</v>
      </c>
      <c r="AH18" s="17">
        <v>92.226339999999993</v>
      </c>
      <c r="AI18" s="17">
        <v>-1.1263399999999999</v>
      </c>
      <c r="AJ18" s="17">
        <v>236</v>
      </c>
      <c r="AK18" s="17">
        <v>245.04525000000001</v>
      </c>
      <c r="AL18" s="17">
        <v>245.04525000000001</v>
      </c>
      <c r="AM18" s="17">
        <v>-9.0452499999999993</v>
      </c>
      <c r="AN18" s="17"/>
      <c r="AO18" s="17"/>
      <c r="AP18" s="17"/>
      <c r="AQ18" s="17">
        <v>0</v>
      </c>
      <c r="AR18" s="17"/>
      <c r="AS18" s="17"/>
      <c r="AT18" s="17"/>
      <c r="AU18" s="17">
        <v>0</v>
      </c>
      <c r="AV18" s="17">
        <v>106.2</v>
      </c>
      <c r="AW18" s="17">
        <v>111.11111</v>
      </c>
      <c r="AX18" s="17">
        <v>111.11111</v>
      </c>
      <c r="AY18" s="17">
        <v>-4.9111099999999999</v>
      </c>
      <c r="AZ18" s="17">
        <v>106.1</v>
      </c>
      <c r="BA18" s="17">
        <v>111.11111</v>
      </c>
      <c r="BB18" s="17">
        <v>111.11111</v>
      </c>
      <c r="BC18" s="17">
        <v>-5.0111100000000004</v>
      </c>
      <c r="BD18" s="17">
        <v>105.9</v>
      </c>
      <c r="BE18" s="17">
        <v>111.11111</v>
      </c>
      <c r="BF18" s="17">
        <v>111.11111</v>
      </c>
      <c r="BG18" s="17">
        <v>-5.2111099999999997</v>
      </c>
      <c r="BH18" s="17">
        <v>206.4</v>
      </c>
      <c r="BI18" s="17">
        <v>166.66667000000001</v>
      </c>
      <c r="BJ18" s="17">
        <v>166.66667000000001</v>
      </c>
      <c r="BK18" s="17">
        <v>39.733330000000002</v>
      </c>
      <c r="BL18" s="17">
        <v>107</v>
      </c>
      <c r="BM18" s="17">
        <v>119.65812</v>
      </c>
      <c r="BN18" s="17">
        <v>119.65813</v>
      </c>
      <c r="BO18" s="17">
        <v>-12.65813</v>
      </c>
      <c r="BP18" s="17">
        <v>66.599999999999994</v>
      </c>
      <c r="BQ18" s="17">
        <v>59.829059999999998</v>
      </c>
      <c r="BR18" s="17">
        <v>59.829059999999998</v>
      </c>
      <c r="BS18" s="17">
        <v>6.7709400000000004</v>
      </c>
      <c r="BT18" s="17">
        <v>562.29999999999995</v>
      </c>
      <c r="BU18" s="17">
        <v>568.29854</v>
      </c>
      <c r="BV18" s="17">
        <v>568.29854</v>
      </c>
      <c r="BW18" s="17">
        <v>-5.9985400000000002</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171.2</v>
      </c>
      <c r="CS18" s="17">
        <v>164.70732000000001</v>
      </c>
      <c r="CT18" s="17">
        <v>164.70732000000001</v>
      </c>
      <c r="CU18" s="17">
        <v>6.49268</v>
      </c>
      <c r="CV18" s="17">
        <v>7.6</v>
      </c>
      <c r="CW18" s="17">
        <v>7.8775700000000004</v>
      </c>
      <c r="CX18" s="17">
        <v>7.8775700000000004</v>
      </c>
      <c r="CY18" s="17">
        <v>-0.27756999999999998</v>
      </c>
      <c r="CZ18" s="17">
        <v>0</v>
      </c>
      <c r="DA18" s="17"/>
      <c r="DB18" s="17"/>
      <c r="DC18" s="17">
        <v>0</v>
      </c>
      <c r="DD18" s="17">
        <v>6.3</v>
      </c>
      <c r="DE18" s="17">
        <v>6.8787000000000003</v>
      </c>
      <c r="DF18" s="17">
        <v>6.8787000000000003</v>
      </c>
      <c r="DG18" s="17">
        <v>-0.57869999999999999</v>
      </c>
      <c r="DH18" s="17">
        <v>10.6</v>
      </c>
      <c r="DI18" s="17">
        <v>9.9847999999999999</v>
      </c>
      <c r="DJ18" s="17">
        <v>9.9847999999999999</v>
      </c>
      <c r="DK18" s="17">
        <v>0.61519999999999997</v>
      </c>
      <c r="DL18" s="17">
        <v>49.8</v>
      </c>
      <c r="DM18" s="17">
        <v>30</v>
      </c>
      <c r="DN18" s="17">
        <v>45.593449999999997</v>
      </c>
      <c r="DO18" s="17">
        <v>4.20655</v>
      </c>
      <c r="DP18" s="17">
        <v>6</v>
      </c>
      <c r="DQ18" s="17">
        <v>8.9130000000000003</v>
      </c>
      <c r="DR18" s="17">
        <v>6.5494000000000003</v>
      </c>
      <c r="DS18" s="17">
        <v>-0.5494</v>
      </c>
      <c r="DT18" s="17"/>
      <c r="DU18" s="17"/>
      <c r="DV18" s="17"/>
      <c r="DW18" s="17">
        <v>0</v>
      </c>
      <c r="DX18" s="17"/>
      <c r="DY18" s="17"/>
      <c r="DZ18" s="17"/>
      <c r="EA18" s="17">
        <v>0</v>
      </c>
      <c r="EB18" s="17"/>
      <c r="EC18" s="17"/>
      <c r="ED18" s="17"/>
      <c r="EE18" s="17">
        <v>0</v>
      </c>
      <c r="EF18" s="17">
        <v>111.5</v>
      </c>
      <c r="EG18" s="17">
        <v>112.90537</v>
      </c>
      <c r="EH18" s="17">
        <v>112.90537</v>
      </c>
      <c r="EI18" s="17">
        <v>-1.40537</v>
      </c>
      <c r="EJ18" s="17">
        <v>221.6</v>
      </c>
      <c r="EK18" s="17">
        <v>221.55625000000001</v>
      </c>
      <c r="EL18" s="17">
        <v>221.55625000000001</v>
      </c>
      <c r="EM18" s="17">
        <v>4.3749999999999997E-2</v>
      </c>
      <c r="EN18" s="17"/>
      <c r="EO18" s="17"/>
      <c r="EP18" s="17"/>
      <c r="EQ18" s="17">
        <v>0</v>
      </c>
      <c r="ER18" s="17"/>
      <c r="ES18" s="17"/>
      <c r="ET18" s="17"/>
      <c r="EU18" s="17">
        <v>0</v>
      </c>
      <c r="EV18" s="17"/>
      <c r="EW18" s="17"/>
      <c r="EX18" s="17"/>
      <c r="EY18" s="17">
        <v>0</v>
      </c>
      <c r="EZ18" s="17">
        <v>6.5</v>
      </c>
      <c r="FA18" s="17">
        <v>6.39</v>
      </c>
      <c r="FB18" s="17">
        <v>6.39</v>
      </c>
      <c r="FC18" s="17">
        <v>0.11</v>
      </c>
      <c r="FD18" s="17">
        <v>465.9</v>
      </c>
      <c r="FE18" s="17">
        <v>458.87804999999997</v>
      </c>
      <c r="FF18" s="17">
        <v>458.87804999999997</v>
      </c>
      <c r="FG18" s="17">
        <v>7.0219500000000004</v>
      </c>
      <c r="FH18" s="17">
        <v>65.900000000000006</v>
      </c>
      <c r="FI18" s="17">
        <v>79.38167</v>
      </c>
      <c r="FJ18" s="17">
        <v>79.38167</v>
      </c>
      <c r="FK18" s="17">
        <v>-13.481669999999999</v>
      </c>
      <c r="FL18" s="17">
        <v>149.19999999999999</v>
      </c>
      <c r="FM18" s="17">
        <v>148.62634</v>
      </c>
      <c r="FN18" s="17">
        <v>148.62634</v>
      </c>
      <c r="FO18" s="17">
        <v>0.57365999999999995</v>
      </c>
      <c r="FP18" s="17">
        <v>42</v>
      </c>
      <c r="FQ18" s="17">
        <v>41.498959999999997</v>
      </c>
      <c r="FR18" s="17">
        <v>41.498959999999997</v>
      </c>
      <c r="FS18" s="17">
        <v>0.50104000000000004</v>
      </c>
      <c r="FT18" s="17">
        <v>18.399999999999999</v>
      </c>
      <c r="FU18" s="17">
        <v>19.28585</v>
      </c>
      <c r="FV18" s="17">
        <v>19.28585</v>
      </c>
      <c r="FW18" s="17">
        <v>-0.88585000000000003</v>
      </c>
      <c r="FX18" s="17">
        <v>19.7</v>
      </c>
      <c r="FY18" s="17">
        <v>19.02439</v>
      </c>
      <c r="FZ18" s="17">
        <v>19.02439</v>
      </c>
      <c r="GA18" s="17">
        <v>0.67561000000000004</v>
      </c>
      <c r="GB18" s="17">
        <v>89.2</v>
      </c>
      <c r="GC18" s="17">
        <v>87.657560000000004</v>
      </c>
      <c r="GD18" s="17">
        <v>87.657560000000004</v>
      </c>
      <c r="GE18" s="17">
        <v>1.54244</v>
      </c>
      <c r="GF18" s="17">
        <v>143.5</v>
      </c>
      <c r="GG18" s="17">
        <v>133.33332999999999</v>
      </c>
      <c r="GH18" s="17">
        <v>133.33332999999999</v>
      </c>
      <c r="GI18" s="17">
        <v>10.16667</v>
      </c>
      <c r="GJ18" s="17">
        <v>143.5</v>
      </c>
      <c r="GK18" s="17">
        <v>133.33332999999999</v>
      </c>
      <c r="GL18" s="17">
        <v>133.33332999999999</v>
      </c>
      <c r="GM18" s="17">
        <v>10.16667</v>
      </c>
      <c r="GN18" s="17">
        <v>161</v>
      </c>
      <c r="GO18" s="17">
        <v>133.33332999999999</v>
      </c>
      <c r="GP18" s="17">
        <v>133.33332999999999</v>
      </c>
      <c r="GQ18" s="17">
        <v>27.66667</v>
      </c>
      <c r="GR18" s="17">
        <v>108.5</v>
      </c>
      <c r="GS18" s="17">
        <v>109.03488</v>
      </c>
      <c r="GT18" s="17">
        <v>110.91316999999999</v>
      </c>
      <c r="GU18" s="17">
        <v>-2.41317</v>
      </c>
      <c r="GV18" s="17">
        <v>7.4</v>
      </c>
      <c r="GW18" s="17">
        <v>8.0058799999999994</v>
      </c>
      <c r="GX18" s="17">
        <v>8.0058799999999994</v>
      </c>
      <c r="GY18" s="17">
        <v>-0.60587999999999997</v>
      </c>
      <c r="GZ18" s="17">
        <v>9.1</v>
      </c>
      <c r="HA18" s="17">
        <v>8.0065799999999996</v>
      </c>
      <c r="HB18" s="17">
        <v>8.0065799999999996</v>
      </c>
      <c r="HC18" s="17">
        <v>1.0934200000000001</v>
      </c>
      <c r="HD18" s="17">
        <v>46.2</v>
      </c>
      <c r="HE18" s="17">
        <v>47.26634</v>
      </c>
      <c r="HF18" s="17">
        <v>47.26634</v>
      </c>
      <c r="HG18" s="17">
        <v>-1.0663400000000001</v>
      </c>
      <c r="HH18" s="17">
        <v>0</v>
      </c>
      <c r="HI18" s="17"/>
      <c r="HJ18" s="17"/>
      <c r="HK18" s="17">
        <v>0</v>
      </c>
      <c r="HL18" s="17">
        <v>3.2</v>
      </c>
      <c r="HM18" s="17">
        <v>2.86084</v>
      </c>
      <c r="HN18" s="17">
        <v>2.86084</v>
      </c>
      <c r="HO18" s="17">
        <v>0.33916000000000002</v>
      </c>
      <c r="HP18" s="17">
        <v>30.2</v>
      </c>
      <c r="HQ18" s="17">
        <v>29.882110000000001</v>
      </c>
      <c r="HR18" s="17">
        <v>29.882110000000001</v>
      </c>
      <c r="HS18" s="17">
        <v>0.31789000000000001</v>
      </c>
      <c r="HT18" s="17">
        <v>174.1</v>
      </c>
      <c r="HU18" s="17">
        <v>171.54185000000001</v>
      </c>
      <c r="HV18" s="17">
        <v>171.54185000000001</v>
      </c>
      <c r="HW18" s="17">
        <v>2.5581499999999999</v>
      </c>
      <c r="HX18" s="17">
        <v>0</v>
      </c>
      <c r="HY18" s="17">
        <v>0</v>
      </c>
      <c r="HZ18" s="17">
        <v>39.247529999999998</v>
      </c>
      <c r="IA18" s="17">
        <v>-39.247529999999998</v>
      </c>
      <c r="IB18" s="17">
        <v>0</v>
      </c>
      <c r="IC18" s="17"/>
      <c r="ID18" s="17">
        <v>0</v>
      </c>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105.8</v>
      </c>
      <c r="JA18" s="17">
        <v>120.60366999999999</v>
      </c>
      <c r="JB18" s="17">
        <v>122.87795</v>
      </c>
      <c r="JC18" s="17">
        <v>-17.077950000000001</v>
      </c>
      <c r="JD18" s="17"/>
      <c r="JE18" s="17"/>
      <c r="JF18" s="17"/>
      <c r="JG18" s="17">
        <v>0</v>
      </c>
      <c r="JH18" s="17">
        <v>0</v>
      </c>
      <c r="JI18" s="17"/>
      <c r="JJ18" s="17"/>
      <c r="JK18" s="17">
        <v>0</v>
      </c>
      <c r="JL18" s="17"/>
      <c r="JM18" s="17"/>
      <c r="JN18" s="17"/>
      <c r="JO18" s="17">
        <v>0</v>
      </c>
      <c r="JP18" s="17"/>
      <c r="JQ18" s="17"/>
      <c r="JR18" s="17"/>
      <c r="JS18" s="17">
        <v>0</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112.9</v>
      </c>
      <c r="KO18" s="17">
        <v>114.90732</v>
      </c>
      <c r="KP18" s="17">
        <v>114.90732</v>
      </c>
      <c r="KQ18" s="17">
        <v>-2.00732</v>
      </c>
      <c r="KR18" s="17"/>
      <c r="KS18" s="17"/>
      <c r="KT18" s="17"/>
      <c r="KU18" s="17">
        <v>0</v>
      </c>
      <c r="KV18" s="17"/>
      <c r="KW18" s="17"/>
      <c r="KX18" s="17"/>
      <c r="KY18" s="17">
        <v>0</v>
      </c>
      <c r="KZ18" s="17">
        <v>140.4</v>
      </c>
      <c r="LA18" s="17">
        <v>227.85719</v>
      </c>
      <c r="LB18" s="17">
        <v>170.50353000000001</v>
      </c>
      <c r="LC18" s="17">
        <v>-30.103529999999999</v>
      </c>
      <c r="LD18" s="17">
        <v>133.4</v>
      </c>
      <c r="LE18" s="17">
        <v>133.67995999999999</v>
      </c>
      <c r="LF18" s="17">
        <v>133.67995999999999</v>
      </c>
      <c r="LG18" s="17">
        <v>-0.27995999999999999</v>
      </c>
      <c r="LH18" s="17">
        <v>64.099999999999994</v>
      </c>
      <c r="LI18" s="17">
        <v>67.461460000000002</v>
      </c>
      <c r="LJ18" s="17">
        <v>67.461460000000002</v>
      </c>
      <c r="LK18" s="17">
        <v>-3.3614600000000001</v>
      </c>
      <c r="LL18" s="17">
        <v>79.900000000000006</v>
      </c>
      <c r="LM18" s="17">
        <v>78.567999999999998</v>
      </c>
      <c r="LN18" s="17">
        <v>78.567999999999998</v>
      </c>
      <c r="LO18" s="17">
        <v>1.3320000000000001</v>
      </c>
      <c r="LP18" s="17">
        <v>15.2</v>
      </c>
      <c r="LQ18" s="17"/>
      <c r="LR18" s="17"/>
      <c r="LS18" s="17">
        <v>15.2</v>
      </c>
      <c r="LT18" s="17"/>
      <c r="LU18" s="17"/>
      <c r="LV18" s="17"/>
      <c r="LW18" s="17">
        <v>0</v>
      </c>
      <c r="LX18" s="17"/>
      <c r="LY18" s="17"/>
      <c r="LZ18" s="17"/>
      <c r="MA18" s="17">
        <v>0</v>
      </c>
      <c r="MB18" s="17"/>
      <c r="MC18" s="17"/>
      <c r="MD18" s="17"/>
      <c r="ME18" s="17">
        <v>0</v>
      </c>
      <c r="MF18" s="17">
        <v>116.1</v>
      </c>
      <c r="MG18" s="17">
        <v>118.2906</v>
      </c>
      <c r="MH18" s="17">
        <v>118.2906</v>
      </c>
      <c r="MI18" s="17">
        <v>-2.1905999999999999</v>
      </c>
      <c r="MJ18" s="17"/>
      <c r="MK18" s="17"/>
      <c r="ML18" s="17"/>
      <c r="MM18" s="17">
        <v>0</v>
      </c>
      <c r="MN18" s="17">
        <v>54.2</v>
      </c>
      <c r="MO18" s="17">
        <v>59.145299999999999</v>
      </c>
      <c r="MP18" s="17">
        <v>59.145299999999999</v>
      </c>
      <c r="MQ18" s="17">
        <v>-4.9452999999999996</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50.2</v>
      </c>
      <c r="NY18" s="17">
        <v>70.442999999999998</v>
      </c>
      <c r="NZ18" s="17">
        <v>70.442999999999998</v>
      </c>
      <c r="OA18" s="17">
        <v>-20.242999999999999</v>
      </c>
      <c r="OB18" s="17">
        <v>0</v>
      </c>
      <c r="OC18" s="17">
        <v>0</v>
      </c>
      <c r="OD18" s="17">
        <v>0</v>
      </c>
      <c r="OE18" s="17">
        <v>0</v>
      </c>
      <c r="OF18" s="17">
        <v>0.3</v>
      </c>
      <c r="OG18" s="17">
        <v>2.2839999999999998</v>
      </c>
      <c r="OH18" s="17">
        <v>2.2839999999999998</v>
      </c>
      <c r="OI18" s="17">
        <v>-1.984</v>
      </c>
      <c r="OJ18" s="17">
        <v>0</v>
      </c>
      <c r="OK18" s="17"/>
      <c r="OL18" s="17">
        <v>0</v>
      </c>
      <c r="OM18" s="17">
        <v>0</v>
      </c>
      <c r="ON18" s="17">
        <v>19.899999999999999</v>
      </c>
      <c r="OO18" s="17">
        <v>17.560980000000001</v>
      </c>
      <c r="OP18" s="17">
        <v>17.560980000000001</v>
      </c>
      <c r="OQ18" s="17">
        <v>2.3390200000000001</v>
      </c>
      <c r="OR18" s="17">
        <v>9.9</v>
      </c>
      <c r="OS18" s="17">
        <v>9.9830000000000005</v>
      </c>
      <c r="OT18" s="17">
        <v>9.9830000000000005</v>
      </c>
      <c r="OU18" s="17">
        <v>-8.3000000000000004E-2</v>
      </c>
      <c r="OV18" s="17">
        <v>5.4</v>
      </c>
      <c r="OW18" s="17">
        <v>5.67</v>
      </c>
      <c r="OX18" s="17">
        <v>5.67</v>
      </c>
      <c r="OY18" s="17">
        <v>-0.27</v>
      </c>
      <c r="OZ18" s="17">
        <v>3.6</v>
      </c>
      <c r="PA18" s="17">
        <v>3.6</v>
      </c>
      <c r="PB18" s="17">
        <v>3.6</v>
      </c>
      <c r="PC18" s="17">
        <v>0</v>
      </c>
      <c r="PD18" s="17">
        <v>5</v>
      </c>
      <c r="PE18" s="17">
        <v>5</v>
      </c>
      <c r="PF18" s="17">
        <v>5</v>
      </c>
      <c r="PG18" s="17">
        <v>0</v>
      </c>
      <c r="PH18" s="17">
        <v>20.399999999999999</v>
      </c>
      <c r="PI18" s="17">
        <v>19.5122</v>
      </c>
      <c r="PJ18" s="17">
        <v>19.5122</v>
      </c>
      <c r="PK18" s="17">
        <v>0.88780000000000003</v>
      </c>
      <c r="PL18" s="17">
        <v>20</v>
      </c>
      <c r="PM18" s="17">
        <v>19.5122</v>
      </c>
      <c r="PN18" s="17">
        <v>19.5122</v>
      </c>
      <c r="PO18" s="17">
        <v>0.48780000000000001</v>
      </c>
      <c r="PP18" s="17">
        <v>18.8</v>
      </c>
      <c r="PQ18" s="17">
        <v>16.585370000000001</v>
      </c>
      <c r="PR18" s="17">
        <v>16.585370000000001</v>
      </c>
      <c r="PS18" s="17">
        <v>2.2146300000000001</v>
      </c>
      <c r="PT18" s="17">
        <v>3.4</v>
      </c>
      <c r="PU18" s="17">
        <v>3.5</v>
      </c>
      <c r="PV18" s="17">
        <v>3.5</v>
      </c>
      <c r="PW18" s="17">
        <v>-0.1</v>
      </c>
      <c r="PX18" s="17">
        <v>18.8</v>
      </c>
      <c r="PY18" s="17">
        <v>18.2439</v>
      </c>
      <c r="PZ18" s="17">
        <v>18.2439</v>
      </c>
      <c r="QA18" s="17">
        <v>0.55610000000000004</v>
      </c>
      <c r="QB18" s="17">
        <v>0</v>
      </c>
      <c r="QC18" s="17">
        <v>0</v>
      </c>
      <c r="QD18" s="17">
        <v>0</v>
      </c>
      <c r="QE18" s="17">
        <v>0</v>
      </c>
      <c r="QF18" s="17">
        <v>0</v>
      </c>
      <c r="QG18" s="17">
        <v>0</v>
      </c>
      <c r="QH18" s="17">
        <v>0</v>
      </c>
      <c r="QI18" s="17">
        <v>0</v>
      </c>
      <c r="QJ18" s="17">
        <v>16.600000000000001</v>
      </c>
      <c r="QK18" s="17">
        <v>19.321000000000002</v>
      </c>
      <c r="QL18" s="17">
        <v>19.321000000000002</v>
      </c>
      <c r="QM18" s="17">
        <v>-2.7210000000000001</v>
      </c>
      <c r="QN18" s="17">
        <v>37.6</v>
      </c>
      <c r="QO18" s="17">
        <v>51.698</v>
      </c>
      <c r="QP18" s="17">
        <v>51.698</v>
      </c>
      <c r="QQ18" s="17">
        <v>-14.098000000000001</v>
      </c>
      <c r="QR18" s="17">
        <v>3.2</v>
      </c>
      <c r="QS18" s="17">
        <v>3</v>
      </c>
      <c r="QT18" s="17">
        <v>3</v>
      </c>
      <c r="QU18" s="17">
        <v>0.2</v>
      </c>
      <c r="QV18" s="17">
        <v>2.4</v>
      </c>
      <c r="QW18" s="17">
        <v>2.4</v>
      </c>
      <c r="QX18" s="17">
        <v>2.4</v>
      </c>
      <c r="QY18" s="17">
        <v>0</v>
      </c>
      <c r="QZ18" s="17">
        <v>2.4</v>
      </c>
      <c r="RA18" s="17">
        <v>2.4</v>
      </c>
      <c r="RB18" s="17">
        <v>2.4</v>
      </c>
      <c r="RC18" s="17">
        <v>0</v>
      </c>
      <c r="RD18" s="17">
        <v>2.7</v>
      </c>
      <c r="RE18" s="17">
        <v>2.8</v>
      </c>
      <c r="RF18" s="17">
        <v>2.8</v>
      </c>
      <c r="RG18" s="17">
        <v>-0.1</v>
      </c>
      <c r="RH18" s="17">
        <v>0</v>
      </c>
      <c r="RI18" s="17"/>
      <c r="RJ18" s="17">
        <v>0</v>
      </c>
      <c r="RK18" s="17">
        <v>0</v>
      </c>
      <c r="RL18" s="17">
        <v>2.9</v>
      </c>
      <c r="RM18" s="17">
        <v>3.3</v>
      </c>
      <c r="RN18" s="17">
        <v>3.3</v>
      </c>
      <c r="RO18" s="17">
        <v>-0.4</v>
      </c>
      <c r="RP18" s="17">
        <v>12.4</v>
      </c>
      <c r="RQ18" s="17">
        <v>0</v>
      </c>
      <c r="RR18" s="17">
        <v>9.1225400000000008</v>
      </c>
      <c r="RS18" s="17">
        <v>3.27746</v>
      </c>
      <c r="RT18" s="17">
        <v>2</v>
      </c>
      <c r="RU18" s="17">
        <v>2</v>
      </c>
      <c r="RV18" s="17">
        <v>2</v>
      </c>
      <c r="RW18" s="17">
        <v>0</v>
      </c>
      <c r="RX18" s="17"/>
      <c r="RY18" s="17"/>
      <c r="RZ18" s="17"/>
      <c r="SA18" s="17">
        <v>0</v>
      </c>
      <c r="SB18" s="17">
        <v>19.600000000000001</v>
      </c>
      <c r="SC18" s="17">
        <v>19.21951</v>
      </c>
      <c r="SD18" s="17">
        <v>19.21951</v>
      </c>
      <c r="SE18" s="17">
        <v>0.38048999999999999</v>
      </c>
      <c r="SF18" s="17">
        <v>12.2</v>
      </c>
      <c r="SG18" s="17">
        <v>11.21951</v>
      </c>
      <c r="SH18" s="17">
        <v>11.21951</v>
      </c>
      <c r="SI18" s="17">
        <v>0.98048999999999997</v>
      </c>
      <c r="SJ18" s="17">
        <v>19.3</v>
      </c>
      <c r="SK18" s="17">
        <v>19.5122</v>
      </c>
      <c r="SL18" s="17">
        <v>19.5122</v>
      </c>
      <c r="SM18" s="17">
        <v>-0.2122</v>
      </c>
      <c r="SN18" s="17">
        <v>20.5</v>
      </c>
      <c r="SO18" s="17">
        <v>19.5122</v>
      </c>
      <c r="SP18" s="17">
        <v>19.5122</v>
      </c>
      <c r="SQ18" s="17">
        <v>0.98780000000000001</v>
      </c>
      <c r="SR18" s="17">
        <v>20</v>
      </c>
      <c r="SS18" s="17">
        <v>19.317070000000001</v>
      </c>
      <c r="ST18" s="17">
        <v>19.317070000000001</v>
      </c>
      <c r="SU18" s="17">
        <v>0.68293000000000004</v>
      </c>
      <c r="SV18" s="17">
        <v>16.5</v>
      </c>
      <c r="SW18" s="17">
        <v>20.242999999999999</v>
      </c>
      <c r="SX18" s="17">
        <v>20.242999999999999</v>
      </c>
      <c r="SY18" s="17">
        <v>-3.7429999999999999</v>
      </c>
      <c r="SZ18" s="17">
        <v>13.8</v>
      </c>
      <c r="TA18" s="17">
        <v>24.262</v>
      </c>
      <c r="TB18" s="17">
        <v>24.262</v>
      </c>
      <c r="TC18" s="17">
        <v>-10.462</v>
      </c>
      <c r="TD18" s="17">
        <v>0</v>
      </c>
      <c r="TE18" s="17">
        <v>0</v>
      </c>
      <c r="TF18" s="17">
        <v>0</v>
      </c>
      <c r="TG18" s="17">
        <v>0</v>
      </c>
      <c r="TH18" s="17">
        <v>72.2</v>
      </c>
      <c r="TI18" s="17">
        <v>37.869999999999997</v>
      </c>
      <c r="TJ18" s="17">
        <v>37.869999999999997</v>
      </c>
      <c r="TK18" s="17">
        <v>34.33</v>
      </c>
      <c r="TL18" s="17">
        <v>84.4</v>
      </c>
      <c r="TM18" s="17">
        <v>48.911000000000001</v>
      </c>
      <c r="TN18" s="17">
        <v>48.911000000000001</v>
      </c>
      <c r="TO18" s="17">
        <v>35.488999999999997</v>
      </c>
      <c r="TP18" s="17">
        <v>2.9</v>
      </c>
      <c r="TQ18" s="17">
        <v>4.383</v>
      </c>
      <c r="TR18" s="17">
        <v>4.383</v>
      </c>
      <c r="TS18" s="17">
        <v>-1.4830000000000001</v>
      </c>
      <c r="TT18" s="17">
        <v>3.8</v>
      </c>
      <c r="TU18" s="17">
        <v>2.7669999999999999</v>
      </c>
      <c r="TV18" s="17">
        <v>2.7669999999999999</v>
      </c>
      <c r="TW18" s="17">
        <v>1.0329999999999999</v>
      </c>
      <c r="TX18" s="17">
        <v>20.9</v>
      </c>
      <c r="TY18" s="17">
        <v>20.4878</v>
      </c>
      <c r="TZ18" s="17">
        <v>20.4878</v>
      </c>
      <c r="UA18" s="17">
        <v>0.41220000000000001</v>
      </c>
      <c r="UB18" s="17">
        <v>8.1</v>
      </c>
      <c r="UC18" s="17">
        <v>8.4</v>
      </c>
      <c r="UD18" s="17">
        <v>8.4</v>
      </c>
      <c r="UE18" s="17">
        <v>-0.3</v>
      </c>
      <c r="UF18" s="17">
        <v>8.1999999999999993</v>
      </c>
      <c r="UG18" s="17">
        <v>7</v>
      </c>
      <c r="UH18" s="17">
        <v>7</v>
      </c>
      <c r="UI18" s="17">
        <v>1.2</v>
      </c>
      <c r="UJ18" s="17">
        <v>20.399999999999999</v>
      </c>
      <c r="UK18" s="17">
        <v>19.5122</v>
      </c>
      <c r="UL18" s="17">
        <v>19.5122</v>
      </c>
      <c r="UM18" s="17">
        <v>0.88780000000000003</v>
      </c>
      <c r="UN18" s="17">
        <v>20.399999999999999</v>
      </c>
      <c r="UO18" s="17">
        <v>19.5122</v>
      </c>
      <c r="UP18" s="17">
        <v>19.5122</v>
      </c>
      <c r="UQ18" s="17">
        <v>0.88780000000000003</v>
      </c>
      <c r="UR18" s="17">
        <v>10.199999999999999</v>
      </c>
      <c r="US18" s="17">
        <v>10</v>
      </c>
      <c r="UT18" s="17">
        <v>10</v>
      </c>
      <c r="UU18" s="17">
        <v>0.2</v>
      </c>
      <c r="UV18" s="17">
        <v>0</v>
      </c>
      <c r="UW18" s="17">
        <v>0.96799999999999997</v>
      </c>
      <c r="UX18" s="17">
        <v>0.96799999999999997</v>
      </c>
      <c r="UY18" s="17">
        <v>-0.96799999999999997</v>
      </c>
      <c r="UZ18" s="17">
        <v>0</v>
      </c>
      <c r="VA18" s="17"/>
      <c r="VB18" s="17">
        <v>0</v>
      </c>
      <c r="VC18" s="17">
        <v>0</v>
      </c>
      <c r="VD18" s="17">
        <v>0</v>
      </c>
      <c r="VE18" s="17"/>
      <c r="VF18" s="17">
        <v>0</v>
      </c>
      <c r="VG18" s="17">
        <v>0</v>
      </c>
      <c r="VH18" s="17">
        <v>0</v>
      </c>
      <c r="VI18" s="17"/>
      <c r="VJ18" s="17"/>
      <c r="VK18" s="17">
        <v>0</v>
      </c>
      <c r="VL18" s="17">
        <v>21.8</v>
      </c>
      <c r="VM18" s="17">
        <v>66.533000000000001</v>
      </c>
      <c r="VN18" s="17">
        <v>66.533000000000001</v>
      </c>
      <c r="VO18" s="17">
        <v>-44.732999999999997</v>
      </c>
      <c r="VP18" s="17">
        <v>21.7</v>
      </c>
      <c r="VQ18" s="17">
        <v>67.834999999999994</v>
      </c>
      <c r="VR18" s="17">
        <v>67.834999999999994</v>
      </c>
      <c r="VS18" s="17">
        <v>-46.134999999999998</v>
      </c>
      <c r="VT18" s="17">
        <v>0</v>
      </c>
      <c r="VU18" s="17"/>
      <c r="VV18" s="17">
        <v>0</v>
      </c>
      <c r="VW18" s="17">
        <v>0</v>
      </c>
      <c r="VX18" s="17">
        <v>0</v>
      </c>
      <c r="VY18" s="17"/>
      <c r="VZ18" s="17">
        <v>0</v>
      </c>
      <c r="WA18" s="17">
        <v>0</v>
      </c>
      <c r="WB18" s="17"/>
      <c r="WC18" s="17"/>
      <c r="WD18" s="17"/>
      <c r="WE18" s="17">
        <v>0</v>
      </c>
      <c r="WF18" s="17">
        <v>20</v>
      </c>
      <c r="WG18" s="17">
        <v>19.317070000000001</v>
      </c>
      <c r="WH18" s="17">
        <v>19.317070000000001</v>
      </c>
      <c r="WI18" s="17">
        <v>0.68293000000000004</v>
      </c>
      <c r="WJ18" s="17">
        <v>8.5</v>
      </c>
      <c r="WK18" s="17">
        <v>10.8</v>
      </c>
      <c r="WL18" s="17">
        <v>10.8</v>
      </c>
      <c r="WM18" s="17">
        <v>-2.2999999999999998</v>
      </c>
      <c r="WN18" s="17">
        <v>11.7</v>
      </c>
      <c r="WO18" s="17">
        <v>45</v>
      </c>
      <c r="WP18" s="17">
        <v>36</v>
      </c>
      <c r="WQ18" s="17">
        <v>-24.3</v>
      </c>
      <c r="WR18" s="17">
        <v>35.6</v>
      </c>
      <c r="WS18" s="17"/>
      <c r="WT18" s="17"/>
      <c r="WU18" s="17">
        <v>35.6</v>
      </c>
      <c r="WV18" s="17">
        <v>29.3</v>
      </c>
      <c r="WW18" s="17">
        <v>29.184000000000001</v>
      </c>
      <c r="WX18" s="17">
        <v>29.184000000000001</v>
      </c>
      <c r="WY18" s="17">
        <v>0.11600000000000001</v>
      </c>
      <c r="WZ18" s="17">
        <v>3.3</v>
      </c>
      <c r="XA18" s="17">
        <v>2.8159999999999998</v>
      </c>
      <c r="XB18" s="17">
        <v>2.8159999999999998</v>
      </c>
      <c r="XC18" s="17">
        <v>0.48399999999999999</v>
      </c>
      <c r="XD18" s="17">
        <v>0</v>
      </c>
      <c r="XE18" s="17">
        <v>0</v>
      </c>
      <c r="XF18" s="17">
        <v>0</v>
      </c>
      <c r="XG18" s="17">
        <v>0</v>
      </c>
      <c r="XH18" s="17">
        <v>16.399999999999999</v>
      </c>
      <c r="XI18" s="17">
        <v>17.425999999999998</v>
      </c>
      <c r="XJ18" s="17">
        <v>17.425999999999998</v>
      </c>
      <c r="XK18" s="17">
        <v>-1.026</v>
      </c>
      <c r="XL18" s="17">
        <v>3.6</v>
      </c>
      <c r="XM18" s="17">
        <v>7.69</v>
      </c>
      <c r="XN18" s="17">
        <v>7.69</v>
      </c>
      <c r="XO18" s="17">
        <v>-4.09</v>
      </c>
    </row>
    <row r="19" spans="1:639" ht="24" customHeight="1">
      <c r="A19" s="1"/>
      <c r="B19" s="16" t="s">
        <v>61</v>
      </c>
      <c r="C19" s="16" t="s">
        <v>651</v>
      </c>
      <c r="D19" s="17">
        <v>0.9</v>
      </c>
      <c r="E19" s="17">
        <v>0.99</v>
      </c>
      <c r="F19" s="17">
        <v>0.99</v>
      </c>
      <c r="G19" s="17">
        <v>-0.09</v>
      </c>
      <c r="H19" s="17">
        <v>1.6</v>
      </c>
      <c r="I19" s="17">
        <v>1.63</v>
      </c>
      <c r="J19" s="17">
        <v>1.63</v>
      </c>
      <c r="K19" s="17">
        <v>-0.03</v>
      </c>
      <c r="L19" s="17"/>
      <c r="M19" s="17">
        <v>3.9931199999999998</v>
      </c>
      <c r="N19" s="17">
        <v>3.9931199999999998</v>
      </c>
      <c r="O19" s="17">
        <v>-3.9931199999999998</v>
      </c>
      <c r="P19" s="17">
        <v>640.29999999999995</v>
      </c>
      <c r="Q19" s="17">
        <v>646.79789000000005</v>
      </c>
      <c r="R19" s="17">
        <v>646.79789000000005</v>
      </c>
      <c r="S19" s="17">
        <v>-6.4978899999999999</v>
      </c>
      <c r="T19" s="17">
        <v>216</v>
      </c>
      <c r="U19" s="17">
        <v>211.44126</v>
      </c>
      <c r="V19" s="17">
        <v>211.44126</v>
      </c>
      <c r="W19" s="17">
        <v>4.5587400000000002</v>
      </c>
      <c r="X19" s="17"/>
      <c r="Y19" s="17"/>
      <c r="Z19" s="17"/>
      <c r="AA19" s="17">
        <v>0</v>
      </c>
      <c r="AB19" s="17"/>
      <c r="AC19" s="17"/>
      <c r="AD19" s="17"/>
      <c r="AE19" s="17">
        <v>0</v>
      </c>
      <c r="AF19" s="17">
        <v>86</v>
      </c>
      <c r="AG19" s="17">
        <v>92.226339999999993</v>
      </c>
      <c r="AH19" s="17">
        <v>92.226339999999993</v>
      </c>
      <c r="AI19" s="17">
        <v>-6.2263400000000004</v>
      </c>
      <c r="AJ19" s="17">
        <v>231.1</v>
      </c>
      <c r="AK19" s="17">
        <v>245.04525000000001</v>
      </c>
      <c r="AL19" s="17">
        <v>245.04525000000001</v>
      </c>
      <c r="AM19" s="17">
        <v>-13.94525</v>
      </c>
      <c r="AN19" s="17"/>
      <c r="AO19" s="17"/>
      <c r="AP19" s="17"/>
      <c r="AQ19" s="17">
        <v>0</v>
      </c>
      <c r="AR19" s="17"/>
      <c r="AS19" s="17"/>
      <c r="AT19" s="17"/>
      <c r="AU19" s="17">
        <v>0</v>
      </c>
      <c r="AV19" s="17">
        <v>133.19999999999999</v>
      </c>
      <c r="AW19" s="17">
        <v>116.66667</v>
      </c>
      <c r="AX19" s="17">
        <v>111.11111</v>
      </c>
      <c r="AY19" s="17">
        <v>22.088889999999999</v>
      </c>
      <c r="AZ19" s="17">
        <v>133</v>
      </c>
      <c r="BA19" s="17">
        <v>116.66667</v>
      </c>
      <c r="BB19" s="17">
        <v>111.11111</v>
      </c>
      <c r="BC19" s="17">
        <v>21.88889</v>
      </c>
      <c r="BD19" s="17">
        <v>133.69999999999999</v>
      </c>
      <c r="BE19" s="17">
        <v>116.66667</v>
      </c>
      <c r="BF19" s="17">
        <v>111.11111</v>
      </c>
      <c r="BG19" s="17">
        <v>22.588889999999999</v>
      </c>
      <c r="BH19" s="17">
        <v>230.2</v>
      </c>
      <c r="BI19" s="17">
        <v>175</v>
      </c>
      <c r="BJ19" s="17">
        <v>166.66667000000001</v>
      </c>
      <c r="BK19" s="17">
        <v>63.533329999999999</v>
      </c>
      <c r="BL19" s="17">
        <v>119.2</v>
      </c>
      <c r="BM19" s="17">
        <v>119.65813</v>
      </c>
      <c r="BN19" s="17">
        <v>119.65813</v>
      </c>
      <c r="BO19" s="17">
        <v>-0.45812999999999998</v>
      </c>
      <c r="BP19" s="17">
        <v>66.400000000000006</v>
      </c>
      <c r="BQ19" s="17">
        <v>59.829059999999998</v>
      </c>
      <c r="BR19" s="17">
        <v>59.829059999999998</v>
      </c>
      <c r="BS19" s="17">
        <v>6.5709400000000002</v>
      </c>
      <c r="BT19" s="17">
        <v>550.9</v>
      </c>
      <c r="BU19" s="17">
        <v>568.29854</v>
      </c>
      <c r="BV19" s="17">
        <v>568.29854</v>
      </c>
      <c r="BW19" s="17">
        <v>-17.398540000000001</v>
      </c>
      <c r="BX19" s="17">
        <v>10.199999999999999</v>
      </c>
      <c r="BY19" s="17">
        <v>10.17268</v>
      </c>
      <c r="BZ19" s="17">
        <v>10.17268</v>
      </c>
      <c r="CA19" s="17">
        <v>2.7320000000000001E-2</v>
      </c>
      <c r="CB19" s="17"/>
      <c r="CC19" s="17"/>
      <c r="CD19" s="17"/>
      <c r="CE19" s="17">
        <v>0</v>
      </c>
      <c r="CF19" s="17"/>
      <c r="CG19" s="17"/>
      <c r="CH19" s="17"/>
      <c r="CI19" s="17">
        <v>0</v>
      </c>
      <c r="CJ19" s="17"/>
      <c r="CK19" s="17"/>
      <c r="CL19" s="17"/>
      <c r="CM19" s="17">
        <v>0</v>
      </c>
      <c r="CN19" s="17"/>
      <c r="CO19" s="17"/>
      <c r="CP19" s="17"/>
      <c r="CQ19" s="17">
        <v>0</v>
      </c>
      <c r="CR19" s="17">
        <v>162.1</v>
      </c>
      <c r="CS19" s="17">
        <v>164.70732000000001</v>
      </c>
      <c r="CT19" s="17">
        <v>164.70732000000001</v>
      </c>
      <c r="CU19" s="17">
        <v>-2.6073200000000001</v>
      </c>
      <c r="CV19" s="17">
        <v>6.4</v>
      </c>
      <c r="CW19" s="17">
        <v>7.8775700000000004</v>
      </c>
      <c r="CX19" s="17">
        <v>7.8775700000000004</v>
      </c>
      <c r="CY19" s="17">
        <v>-1.4775700000000001</v>
      </c>
      <c r="CZ19" s="17">
        <v>0</v>
      </c>
      <c r="DA19" s="17"/>
      <c r="DB19" s="17"/>
      <c r="DC19" s="17">
        <v>0</v>
      </c>
      <c r="DD19" s="17">
        <v>6.3</v>
      </c>
      <c r="DE19" s="17">
        <v>6.8787000000000003</v>
      </c>
      <c r="DF19" s="17">
        <v>6.8787000000000003</v>
      </c>
      <c r="DG19" s="17">
        <v>-0.57869999999999999</v>
      </c>
      <c r="DH19" s="17">
        <v>10.4</v>
      </c>
      <c r="DI19" s="17">
        <v>9.9847999999999999</v>
      </c>
      <c r="DJ19" s="17">
        <v>9.9847999999999999</v>
      </c>
      <c r="DK19" s="17">
        <v>0.41520000000000001</v>
      </c>
      <c r="DL19" s="17">
        <v>50.7</v>
      </c>
      <c r="DM19" s="17">
        <v>30</v>
      </c>
      <c r="DN19" s="17">
        <v>52.023519999999998</v>
      </c>
      <c r="DO19" s="17">
        <v>-1.32352</v>
      </c>
      <c r="DP19" s="17">
        <v>6.5</v>
      </c>
      <c r="DQ19" s="17">
        <v>8.9130000000000003</v>
      </c>
      <c r="DR19" s="17">
        <v>6.5494000000000003</v>
      </c>
      <c r="DS19" s="17">
        <v>-4.9399999999999999E-2</v>
      </c>
      <c r="DT19" s="17"/>
      <c r="DU19" s="17"/>
      <c r="DV19" s="17"/>
      <c r="DW19" s="17">
        <v>0</v>
      </c>
      <c r="DX19" s="17"/>
      <c r="DY19" s="17"/>
      <c r="DZ19" s="17"/>
      <c r="EA19" s="17">
        <v>0</v>
      </c>
      <c r="EB19" s="17"/>
      <c r="EC19" s="17"/>
      <c r="ED19" s="17"/>
      <c r="EE19" s="17">
        <v>0</v>
      </c>
      <c r="EF19" s="17">
        <v>108.8</v>
      </c>
      <c r="EG19" s="17">
        <v>112.90537</v>
      </c>
      <c r="EH19" s="17">
        <v>112.90537</v>
      </c>
      <c r="EI19" s="17">
        <v>-4.1053699999999997</v>
      </c>
      <c r="EJ19" s="17">
        <v>221.6</v>
      </c>
      <c r="EK19" s="17">
        <v>221.55625000000001</v>
      </c>
      <c r="EL19" s="17">
        <v>221.55625000000001</v>
      </c>
      <c r="EM19" s="17">
        <v>4.3749999999999997E-2</v>
      </c>
      <c r="EN19" s="17"/>
      <c r="EO19" s="17"/>
      <c r="EP19" s="17"/>
      <c r="EQ19" s="17">
        <v>0</v>
      </c>
      <c r="ER19" s="17"/>
      <c r="ES19" s="17"/>
      <c r="ET19" s="17"/>
      <c r="EU19" s="17">
        <v>0</v>
      </c>
      <c r="EV19" s="17"/>
      <c r="EW19" s="17"/>
      <c r="EX19" s="17"/>
      <c r="EY19" s="17">
        <v>0</v>
      </c>
      <c r="EZ19" s="17">
        <v>6.5</v>
      </c>
      <c r="FA19" s="17">
        <v>6.39</v>
      </c>
      <c r="FB19" s="17">
        <v>6.39</v>
      </c>
      <c r="FC19" s="17">
        <v>0.11</v>
      </c>
      <c r="FD19" s="17">
        <v>462.6</v>
      </c>
      <c r="FE19" s="17">
        <v>458.87804999999997</v>
      </c>
      <c r="FF19" s="17">
        <v>458.87804999999997</v>
      </c>
      <c r="FG19" s="17">
        <v>3.7219500000000001</v>
      </c>
      <c r="FH19" s="17">
        <v>66.2</v>
      </c>
      <c r="FI19" s="17">
        <v>79.38167</v>
      </c>
      <c r="FJ19" s="17">
        <v>79.38167</v>
      </c>
      <c r="FK19" s="17">
        <v>-13.18167</v>
      </c>
      <c r="FL19" s="17">
        <v>144.4</v>
      </c>
      <c r="FM19" s="17">
        <v>148.62634</v>
      </c>
      <c r="FN19" s="17">
        <v>148.62634</v>
      </c>
      <c r="FO19" s="17">
        <v>-4.2263400000000004</v>
      </c>
      <c r="FP19" s="17">
        <v>41.1</v>
      </c>
      <c r="FQ19" s="17">
        <v>41.498959999999997</v>
      </c>
      <c r="FR19" s="17">
        <v>41.498959999999997</v>
      </c>
      <c r="FS19" s="17">
        <v>-0.39895999999999998</v>
      </c>
      <c r="FT19" s="17">
        <v>18.399999999999999</v>
      </c>
      <c r="FU19" s="17">
        <v>19.28585</v>
      </c>
      <c r="FV19" s="17">
        <v>19.28585</v>
      </c>
      <c r="FW19" s="17">
        <v>-0.88585000000000003</v>
      </c>
      <c r="FX19" s="17">
        <v>19.7</v>
      </c>
      <c r="FY19" s="17">
        <v>19.02439</v>
      </c>
      <c r="FZ19" s="17">
        <v>19.02439</v>
      </c>
      <c r="GA19" s="17">
        <v>0.67561000000000004</v>
      </c>
      <c r="GB19" s="17">
        <v>90.1</v>
      </c>
      <c r="GC19" s="17">
        <v>87.657560000000004</v>
      </c>
      <c r="GD19" s="17">
        <v>87.657560000000004</v>
      </c>
      <c r="GE19" s="17">
        <v>2.4424399999999999</v>
      </c>
      <c r="GF19" s="17">
        <v>142.1</v>
      </c>
      <c r="GG19" s="17">
        <v>133.33332999999999</v>
      </c>
      <c r="GH19" s="17">
        <v>133.33332999999999</v>
      </c>
      <c r="GI19" s="17">
        <v>8.7666699999999995</v>
      </c>
      <c r="GJ19" s="17">
        <v>142.5</v>
      </c>
      <c r="GK19" s="17">
        <v>133.33332999999999</v>
      </c>
      <c r="GL19" s="17">
        <v>133.33332999999999</v>
      </c>
      <c r="GM19" s="17">
        <v>9.1666699999999999</v>
      </c>
      <c r="GN19" s="17">
        <v>163.80000000000001</v>
      </c>
      <c r="GO19" s="17">
        <v>133.33332999999999</v>
      </c>
      <c r="GP19" s="17">
        <v>133.33332999999999</v>
      </c>
      <c r="GQ19" s="17">
        <v>30.466670000000001</v>
      </c>
      <c r="GR19" s="17">
        <v>105.2</v>
      </c>
      <c r="GS19" s="17">
        <v>110.91316999999999</v>
      </c>
      <c r="GT19" s="17">
        <v>110.91316999999999</v>
      </c>
      <c r="GU19" s="17">
        <v>-5.7131699999999999</v>
      </c>
      <c r="GV19" s="17">
        <v>7.5</v>
      </c>
      <c r="GW19" s="17">
        <v>8.0058799999999994</v>
      </c>
      <c r="GX19" s="17">
        <v>8.0058799999999994</v>
      </c>
      <c r="GY19" s="17">
        <v>-0.50588</v>
      </c>
      <c r="GZ19" s="17">
        <v>9.1</v>
      </c>
      <c r="HA19" s="17">
        <v>8.0065799999999996</v>
      </c>
      <c r="HB19" s="17">
        <v>8.0065799999999996</v>
      </c>
      <c r="HC19" s="17">
        <v>1.0934200000000001</v>
      </c>
      <c r="HD19" s="17">
        <v>44.8</v>
      </c>
      <c r="HE19" s="17">
        <v>47.26634</v>
      </c>
      <c r="HF19" s="17">
        <v>47.26634</v>
      </c>
      <c r="HG19" s="17">
        <v>-2.4663400000000002</v>
      </c>
      <c r="HH19" s="17">
        <v>0</v>
      </c>
      <c r="HI19" s="17"/>
      <c r="HJ19" s="17"/>
      <c r="HK19" s="17">
        <v>0</v>
      </c>
      <c r="HL19" s="17">
        <v>3.2</v>
      </c>
      <c r="HM19" s="17">
        <v>2.86084</v>
      </c>
      <c r="HN19" s="17">
        <v>2.86084</v>
      </c>
      <c r="HO19" s="17">
        <v>0.33916000000000002</v>
      </c>
      <c r="HP19" s="17">
        <v>29.4</v>
      </c>
      <c r="HQ19" s="17">
        <v>29.882110000000001</v>
      </c>
      <c r="HR19" s="17">
        <v>29.882110000000001</v>
      </c>
      <c r="HS19" s="17">
        <v>-0.48210999999999998</v>
      </c>
      <c r="HT19" s="17">
        <v>170.9</v>
      </c>
      <c r="HU19" s="17">
        <v>171.54185000000001</v>
      </c>
      <c r="HV19" s="17">
        <v>171.54185000000001</v>
      </c>
      <c r="HW19" s="17">
        <v>-0.64185000000000003</v>
      </c>
      <c r="HX19" s="17">
        <v>0</v>
      </c>
      <c r="HY19" s="17">
        <v>6.9247100000000001</v>
      </c>
      <c r="HZ19" s="17">
        <v>63.49662</v>
      </c>
      <c r="IA19" s="17">
        <v>-63.49662</v>
      </c>
      <c r="IB19" s="17">
        <v>0</v>
      </c>
      <c r="IC19" s="17"/>
      <c r="ID19" s="17">
        <v>0</v>
      </c>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101</v>
      </c>
      <c r="JA19" s="17">
        <v>122.87795</v>
      </c>
      <c r="JB19" s="17">
        <v>122.87795</v>
      </c>
      <c r="JC19" s="17">
        <v>-21.877949999999998</v>
      </c>
      <c r="JD19" s="17"/>
      <c r="JE19" s="17"/>
      <c r="JF19" s="17"/>
      <c r="JG19" s="17">
        <v>0</v>
      </c>
      <c r="JH19" s="17">
        <v>0</v>
      </c>
      <c r="JI19" s="17"/>
      <c r="JJ19" s="17"/>
      <c r="JK19" s="17">
        <v>0</v>
      </c>
      <c r="JL19" s="17"/>
      <c r="JM19" s="17"/>
      <c r="JN19" s="17"/>
      <c r="JO19" s="17">
        <v>0</v>
      </c>
      <c r="JP19" s="17"/>
      <c r="JQ19" s="17"/>
      <c r="JR19" s="17"/>
      <c r="JS19" s="17">
        <v>0</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111.1</v>
      </c>
      <c r="KO19" s="17">
        <v>114.90732</v>
      </c>
      <c r="KP19" s="17">
        <v>114.90732</v>
      </c>
      <c r="KQ19" s="17">
        <v>-3.8073199999999998</v>
      </c>
      <c r="KR19" s="17"/>
      <c r="KS19" s="17"/>
      <c r="KT19" s="17"/>
      <c r="KU19" s="17">
        <v>0</v>
      </c>
      <c r="KV19" s="17"/>
      <c r="KW19" s="17"/>
      <c r="KX19" s="17"/>
      <c r="KY19" s="17">
        <v>0</v>
      </c>
      <c r="KZ19" s="17">
        <v>120.8</v>
      </c>
      <c r="LA19" s="17">
        <v>271.12195000000003</v>
      </c>
      <c r="LB19" s="17">
        <v>212.47936000000001</v>
      </c>
      <c r="LC19" s="17">
        <v>-91.679360000000003</v>
      </c>
      <c r="LD19" s="17">
        <v>127.6</v>
      </c>
      <c r="LE19" s="17">
        <v>133.67995999999999</v>
      </c>
      <c r="LF19" s="17">
        <v>133.67995999999999</v>
      </c>
      <c r="LG19" s="17">
        <v>-6.0799599999999998</v>
      </c>
      <c r="LH19" s="17">
        <v>61.3</v>
      </c>
      <c r="LI19" s="17">
        <v>67.461460000000002</v>
      </c>
      <c r="LJ19" s="17">
        <v>67.461460000000002</v>
      </c>
      <c r="LK19" s="17">
        <v>-6.1614599999999999</v>
      </c>
      <c r="LL19" s="17">
        <v>78.599999999999994</v>
      </c>
      <c r="LM19" s="17">
        <v>78.567999999999998</v>
      </c>
      <c r="LN19" s="17">
        <v>78.567999999999998</v>
      </c>
      <c r="LO19" s="17">
        <v>3.2000000000000001E-2</v>
      </c>
      <c r="LP19" s="17">
        <v>15.1</v>
      </c>
      <c r="LQ19" s="17"/>
      <c r="LR19" s="17"/>
      <c r="LS19" s="17">
        <v>15.1</v>
      </c>
      <c r="LT19" s="17"/>
      <c r="LU19" s="17"/>
      <c r="LV19" s="17"/>
      <c r="LW19" s="17">
        <v>0</v>
      </c>
      <c r="LX19" s="17"/>
      <c r="LY19" s="17"/>
      <c r="LZ19" s="17"/>
      <c r="MA19" s="17">
        <v>0</v>
      </c>
      <c r="MB19" s="17"/>
      <c r="MC19" s="17"/>
      <c r="MD19" s="17"/>
      <c r="ME19" s="17">
        <v>0</v>
      </c>
      <c r="MF19" s="17">
        <v>117.9</v>
      </c>
      <c r="MG19" s="17">
        <v>118.2906</v>
      </c>
      <c r="MH19" s="17">
        <v>118.2906</v>
      </c>
      <c r="MI19" s="17">
        <v>-0.3906</v>
      </c>
      <c r="MJ19" s="17"/>
      <c r="MK19" s="17"/>
      <c r="ML19" s="17"/>
      <c r="MM19" s="17">
        <v>0</v>
      </c>
      <c r="MN19" s="17">
        <v>55.7</v>
      </c>
      <c r="MO19" s="17">
        <v>59.145299999999999</v>
      </c>
      <c r="MP19" s="17">
        <v>59.145299999999999</v>
      </c>
      <c r="MQ19" s="17">
        <v>-3.4453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40.4</v>
      </c>
      <c r="NY19" s="17">
        <v>72.450999999999993</v>
      </c>
      <c r="NZ19" s="17">
        <v>72.450999999999993</v>
      </c>
      <c r="OA19" s="17">
        <v>-32.051000000000002</v>
      </c>
      <c r="OB19" s="17">
        <v>0</v>
      </c>
      <c r="OC19" s="17">
        <v>5.0999999999999997E-2</v>
      </c>
      <c r="OD19" s="17">
        <v>5.0999999999999997E-2</v>
      </c>
      <c r="OE19" s="17">
        <v>-5.0999999999999997E-2</v>
      </c>
      <c r="OF19" s="17">
        <v>0.1</v>
      </c>
      <c r="OG19" s="17">
        <v>2.6509999999999998</v>
      </c>
      <c r="OH19" s="17">
        <v>2.6509999999999998</v>
      </c>
      <c r="OI19" s="17">
        <v>-2.5510000000000002</v>
      </c>
      <c r="OJ19" s="17">
        <v>0</v>
      </c>
      <c r="OK19" s="17"/>
      <c r="OL19" s="17">
        <v>0</v>
      </c>
      <c r="OM19" s="17">
        <v>0</v>
      </c>
      <c r="ON19" s="17">
        <v>19.899999999999999</v>
      </c>
      <c r="OO19" s="17">
        <v>17.560980000000001</v>
      </c>
      <c r="OP19" s="17">
        <v>17.560980000000001</v>
      </c>
      <c r="OQ19" s="17">
        <v>2.3390200000000001</v>
      </c>
      <c r="OR19" s="17">
        <v>9.9</v>
      </c>
      <c r="OS19" s="17">
        <v>9.9830000000000005</v>
      </c>
      <c r="OT19" s="17">
        <v>9.9830000000000005</v>
      </c>
      <c r="OU19" s="17">
        <v>-8.3000000000000004E-2</v>
      </c>
      <c r="OV19" s="17">
        <v>5.4</v>
      </c>
      <c r="OW19" s="17">
        <v>5.67</v>
      </c>
      <c r="OX19" s="17">
        <v>5.67</v>
      </c>
      <c r="OY19" s="17">
        <v>-0.27</v>
      </c>
      <c r="OZ19" s="17">
        <v>3.6</v>
      </c>
      <c r="PA19" s="17">
        <v>3.6</v>
      </c>
      <c r="PB19" s="17">
        <v>3.6</v>
      </c>
      <c r="PC19" s="17">
        <v>0</v>
      </c>
      <c r="PD19" s="17">
        <v>5</v>
      </c>
      <c r="PE19" s="17">
        <v>5</v>
      </c>
      <c r="PF19" s="17">
        <v>5</v>
      </c>
      <c r="PG19" s="17">
        <v>0</v>
      </c>
      <c r="PH19" s="17">
        <v>19.8</v>
      </c>
      <c r="PI19" s="17">
        <v>19.5122</v>
      </c>
      <c r="PJ19" s="17">
        <v>19.5122</v>
      </c>
      <c r="PK19" s="17">
        <v>0.2878</v>
      </c>
      <c r="PL19" s="17">
        <v>20</v>
      </c>
      <c r="PM19" s="17">
        <v>19.5122</v>
      </c>
      <c r="PN19" s="17">
        <v>19.5122</v>
      </c>
      <c r="PO19" s="17">
        <v>0.48780000000000001</v>
      </c>
      <c r="PP19" s="17">
        <v>18.899999999999999</v>
      </c>
      <c r="PQ19" s="17">
        <v>16.585370000000001</v>
      </c>
      <c r="PR19" s="17">
        <v>16.585370000000001</v>
      </c>
      <c r="PS19" s="17">
        <v>2.3146300000000002</v>
      </c>
      <c r="PT19" s="17">
        <v>3.5</v>
      </c>
      <c r="PU19" s="17">
        <v>3.5</v>
      </c>
      <c r="PV19" s="17">
        <v>3.5</v>
      </c>
      <c r="PW19" s="17">
        <v>0</v>
      </c>
      <c r="PX19" s="17">
        <v>18.8</v>
      </c>
      <c r="PY19" s="17">
        <v>18.2439</v>
      </c>
      <c r="PZ19" s="17">
        <v>18.2439</v>
      </c>
      <c r="QA19" s="17">
        <v>0.55610000000000004</v>
      </c>
      <c r="QB19" s="17">
        <v>0.2</v>
      </c>
      <c r="QC19" s="17">
        <v>2E-3</v>
      </c>
      <c r="QD19" s="17">
        <v>2E-3</v>
      </c>
      <c r="QE19" s="17">
        <v>0.19800000000000001</v>
      </c>
      <c r="QF19" s="17">
        <v>0</v>
      </c>
      <c r="QG19" s="17">
        <v>1.0999999999999999E-2</v>
      </c>
      <c r="QH19" s="17">
        <v>1.0999999999999999E-2</v>
      </c>
      <c r="QI19" s="17">
        <v>-1.0999999999999999E-2</v>
      </c>
      <c r="QJ19" s="17">
        <v>12.5</v>
      </c>
      <c r="QK19" s="17">
        <v>19.745999999999999</v>
      </c>
      <c r="QL19" s="17">
        <v>19.745999999999999</v>
      </c>
      <c r="QM19" s="17">
        <v>-7.2460000000000004</v>
      </c>
      <c r="QN19" s="17">
        <v>39.1</v>
      </c>
      <c r="QO19" s="17">
        <v>51.883000000000003</v>
      </c>
      <c r="QP19" s="17">
        <v>51.883000000000003</v>
      </c>
      <c r="QQ19" s="17">
        <v>-12.782999999999999</v>
      </c>
      <c r="QR19" s="17">
        <v>3.2</v>
      </c>
      <c r="QS19" s="17">
        <v>3</v>
      </c>
      <c r="QT19" s="17">
        <v>3</v>
      </c>
      <c r="QU19" s="17">
        <v>0.2</v>
      </c>
      <c r="QV19" s="17">
        <v>2.4</v>
      </c>
      <c r="QW19" s="17">
        <v>2.4</v>
      </c>
      <c r="QX19" s="17">
        <v>2.4</v>
      </c>
      <c r="QY19" s="17">
        <v>0</v>
      </c>
      <c r="QZ19" s="17">
        <v>2.4</v>
      </c>
      <c r="RA19" s="17">
        <v>2.4</v>
      </c>
      <c r="RB19" s="17">
        <v>2.4</v>
      </c>
      <c r="RC19" s="17">
        <v>0</v>
      </c>
      <c r="RD19" s="17">
        <v>2.7</v>
      </c>
      <c r="RE19" s="17">
        <v>2.8</v>
      </c>
      <c r="RF19" s="17">
        <v>2.8</v>
      </c>
      <c r="RG19" s="17">
        <v>-0.1</v>
      </c>
      <c r="RH19" s="17">
        <v>0</v>
      </c>
      <c r="RI19" s="17"/>
      <c r="RJ19" s="17">
        <v>9.8000000000000004E-2</v>
      </c>
      <c r="RK19" s="17">
        <v>-9.8000000000000004E-2</v>
      </c>
      <c r="RL19" s="17">
        <v>2.9</v>
      </c>
      <c r="RM19" s="17">
        <v>3.3</v>
      </c>
      <c r="RN19" s="17">
        <v>3.3</v>
      </c>
      <c r="RO19" s="17">
        <v>-0.4</v>
      </c>
      <c r="RP19" s="17">
        <v>12.7</v>
      </c>
      <c r="RQ19" s="17">
        <v>0</v>
      </c>
      <c r="RR19" s="17">
        <v>14.75891</v>
      </c>
      <c r="RS19" s="17">
        <v>-2.05891</v>
      </c>
      <c r="RT19" s="17">
        <v>2</v>
      </c>
      <c r="RU19" s="17">
        <v>2</v>
      </c>
      <c r="RV19" s="17">
        <v>2</v>
      </c>
      <c r="RW19" s="17">
        <v>0</v>
      </c>
      <c r="RX19" s="17"/>
      <c r="RY19" s="17"/>
      <c r="RZ19" s="17"/>
      <c r="SA19" s="17">
        <v>0</v>
      </c>
      <c r="SB19" s="17">
        <v>19.600000000000001</v>
      </c>
      <c r="SC19" s="17">
        <v>19.21951</v>
      </c>
      <c r="SD19" s="17">
        <v>19.21951</v>
      </c>
      <c r="SE19" s="17">
        <v>0.38048999999999999</v>
      </c>
      <c r="SF19" s="17">
        <v>12.2</v>
      </c>
      <c r="SG19" s="17">
        <v>11.21951</v>
      </c>
      <c r="SH19" s="17">
        <v>11.21951</v>
      </c>
      <c r="SI19" s="17">
        <v>0.98048999999999997</v>
      </c>
      <c r="SJ19" s="17">
        <v>19.2</v>
      </c>
      <c r="SK19" s="17">
        <v>19.5122</v>
      </c>
      <c r="SL19" s="17">
        <v>19.5122</v>
      </c>
      <c r="SM19" s="17">
        <v>-0.31219999999999998</v>
      </c>
      <c r="SN19" s="17">
        <v>20.399999999999999</v>
      </c>
      <c r="SO19" s="17">
        <v>19.5122</v>
      </c>
      <c r="SP19" s="17">
        <v>19.5122</v>
      </c>
      <c r="SQ19" s="17">
        <v>0.88780000000000003</v>
      </c>
      <c r="SR19" s="17">
        <v>20</v>
      </c>
      <c r="SS19" s="17">
        <v>19.317070000000001</v>
      </c>
      <c r="ST19" s="17">
        <v>19.317070000000001</v>
      </c>
      <c r="SU19" s="17">
        <v>0.68293000000000004</v>
      </c>
      <c r="SV19" s="17">
        <v>17.899999999999999</v>
      </c>
      <c r="SW19" s="17">
        <v>20.492000000000001</v>
      </c>
      <c r="SX19" s="17">
        <v>20.492000000000001</v>
      </c>
      <c r="SY19" s="17">
        <v>-2.5920000000000001</v>
      </c>
      <c r="SZ19" s="17">
        <v>12.6</v>
      </c>
      <c r="TA19" s="17">
        <v>23.164000000000001</v>
      </c>
      <c r="TB19" s="17">
        <v>23.164000000000001</v>
      </c>
      <c r="TC19" s="17">
        <v>-10.564</v>
      </c>
      <c r="TD19" s="17">
        <v>0</v>
      </c>
      <c r="TE19" s="17">
        <v>0.21299999999999999</v>
      </c>
      <c r="TF19" s="17">
        <v>0.21299999999999999</v>
      </c>
      <c r="TG19" s="17">
        <v>-0.21299999999999999</v>
      </c>
      <c r="TH19" s="17">
        <v>75.400000000000006</v>
      </c>
      <c r="TI19" s="17">
        <v>36.72</v>
      </c>
      <c r="TJ19" s="17">
        <v>36.72</v>
      </c>
      <c r="TK19" s="17">
        <v>38.68</v>
      </c>
      <c r="TL19" s="17">
        <v>83.5</v>
      </c>
      <c r="TM19" s="17">
        <v>47.881999999999998</v>
      </c>
      <c r="TN19" s="17">
        <v>47.881999999999998</v>
      </c>
      <c r="TO19" s="17">
        <v>35.618000000000002</v>
      </c>
      <c r="TP19" s="17">
        <v>5.9</v>
      </c>
      <c r="TQ19" s="17">
        <v>4.2969999999999997</v>
      </c>
      <c r="TR19" s="17">
        <v>4.2969999999999997</v>
      </c>
      <c r="TS19" s="17">
        <v>1.603</v>
      </c>
      <c r="TT19" s="17">
        <v>3.3</v>
      </c>
      <c r="TU19" s="17">
        <v>2.7759999999999998</v>
      </c>
      <c r="TV19" s="17">
        <v>2.7759999999999998</v>
      </c>
      <c r="TW19" s="17">
        <v>0.52400000000000002</v>
      </c>
      <c r="TX19" s="17">
        <v>20.9</v>
      </c>
      <c r="TY19" s="17">
        <v>20.4878</v>
      </c>
      <c r="TZ19" s="17">
        <v>20.4878</v>
      </c>
      <c r="UA19" s="17">
        <v>0.41220000000000001</v>
      </c>
      <c r="UB19" s="17">
        <v>8.4</v>
      </c>
      <c r="UC19" s="17">
        <v>8.4</v>
      </c>
      <c r="UD19" s="17">
        <v>8.4</v>
      </c>
      <c r="UE19" s="17">
        <v>0</v>
      </c>
      <c r="UF19" s="17">
        <v>8.1999999999999993</v>
      </c>
      <c r="UG19" s="17">
        <v>7</v>
      </c>
      <c r="UH19" s="17">
        <v>7</v>
      </c>
      <c r="UI19" s="17">
        <v>1.2</v>
      </c>
      <c r="UJ19" s="17">
        <v>20.399999999999999</v>
      </c>
      <c r="UK19" s="17">
        <v>19.5122</v>
      </c>
      <c r="UL19" s="17">
        <v>19.5122</v>
      </c>
      <c r="UM19" s="17">
        <v>0.88780000000000003</v>
      </c>
      <c r="UN19" s="17">
        <v>20.399999999999999</v>
      </c>
      <c r="UO19" s="17">
        <v>19.5122</v>
      </c>
      <c r="UP19" s="17">
        <v>19.5122</v>
      </c>
      <c r="UQ19" s="17">
        <v>0.88780000000000003</v>
      </c>
      <c r="UR19" s="17">
        <v>10.199999999999999</v>
      </c>
      <c r="US19" s="17">
        <v>10</v>
      </c>
      <c r="UT19" s="17">
        <v>10</v>
      </c>
      <c r="UU19" s="17">
        <v>0.2</v>
      </c>
      <c r="UV19" s="17">
        <v>0</v>
      </c>
      <c r="UW19" s="17">
        <v>1.0920000000000001</v>
      </c>
      <c r="UX19" s="17">
        <v>1.0920000000000001</v>
      </c>
      <c r="UY19" s="17">
        <v>-1.0920000000000001</v>
      </c>
      <c r="UZ19" s="17">
        <v>0</v>
      </c>
      <c r="VA19" s="17"/>
      <c r="VB19" s="17">
        <v>0</v>
      </c>
      <c r="VC19" s="17">
        <v>0</v>
      </c>
      <c r="VD19" s="17">
        <v>0</v>
      </c>
      <c r="VE19" s="17"/>
      <c r="VF19" s="17">
        <v>0.38200000000000001</v>
      </c>
      <c r="VG19" s="17">
        <v>-0.38200000000000001</v>
      </c>
      <c r="VH19" s="17">
        <v>0.3</v>
      </c>
      <c r="VI19" s="17"/>
      <c r="VJ19" s="17"/>
      <c r="VK19" s="17">
        <v>0.3</v>
      </c>
      <c r="VL19" s="17">
        <v>20.6</v>
      </c>
      <c r="VM19" s="17">
        <v>66.427999999999997</v>
      </c>
      <c r="VN19" s="17">
        <v>66.427999999999997</v>
      </c>
      <c r="VO19" s="17">
        <v>-45.828000000000003</v>
      </c>
      <c r="VP19" s="17">
        <v>18.600000000000001</v>
      </c>
      <c r="VQ19" s="17">
        <v>68.322999999999993</v>
      </c>
      <c r="VR19" s="17">
        <v>68.322999999999993</v>
      </c>
      <c r="VS19" s="17">
        <v>-49.722999999999999</v>
      </c>
      <c r="VT19" s="17">
        <v>0</v>
      </c>
      <c r="VU19" s="17"/>
      <c r="VV19" s="17">
        <v>0.53</v>
      </c>
      <c r="VW19" s="17">
        <v>-0.53</v>
      </c>
      <c r="VX19" s="17">
        <v>0</v>
      </c>
      <c r="VY19" s="17"/>
      <c r="VZ19" s="17">
        <v>0</v>
      </c>
      <c r="WA19" s="17">
        <v>0</v>
      </c>
      <c r="WB19" s="17"/>
      <c r="WC19" s="17"/>
      <c r="WD19" s="17"/>
      <c r="WE19" s="17">
        <v>0</v>
      </c>
      <c r="WF19" s="17">
        <v>20</v>
      </c>
      <c r="WG19" s="17">
        <v>19.317070000000001</v>
      </c>
      <c r="WH19" s="17">
        <v>19.317070000000001</v>
      </c>
      <c r="WI19" s="17">
        <v>0.68293000000000004</v>
      </c>
      <c r="WJ19" s="17">
        <v>9.5</v>
      </c>
      <c r="WK19" s="17">
        <v>10.8</v>
      </c>
      <c r="WL19" s="17">
        <v>10.8</v>
      </c>
      <c r="WM19" s="17">
        <v>-1.3</v>
      </c>
      <c r="WN19" s="17">
        <v>12.1</v>
      </c>
      <c r="WO19" s="17">
        <v>45</v>
      </c>
      <c r="WP19" s="17">
        <v>36</v>
      </c>
      <c r="WQ19" s="17">
        <v>-23.9</v>
      </c>
      <c r="WR19" s="17">
        <v>35.9</v>
      </c>
      <c r="WS19" s="17"/>
      <c r="WT19" s="17"/>
      <c r="WU19" s="17">
        <v>35.9</v>
      </c>
      <c r="WV19" s="17">
        <v>29.4</v>
      </c>
      <c r="WW19" s="17">
        <v>29.184000000000001</v>
      </c>
      <c r="WX19" s="17">
        <v>29.184000000000001</v>
      </c>
      <c r="WY19" s="17">
        <v>0.216</v>
      </c>
      <c r="WZ19" s="17">
        <v>3.3</v>
      </c>
      <c r="XA19" s="17">
        <v>2.8159999999999998</v>
      </c>
      <c r="XB19" s="17">
        <v>2.8159999999999998</v>
      </c>
      <c r="XC19" s="17">
        <v>0.48399999999999999</v>
      </c>
      <c r="XD19" s="17">
        <v>0</v>
      </c>
      <c r="XE19" s="17">
        <v>0</v>
      </c>
      <c r="XF19" s="17">
        <v>0</v>
      </c>
      <c r="XG19" s="17">
        <v>0</v>
      </c>
      <c r="XH19" s="17">
        <v>17.2</v>
      </c>
      <c r="XI19" s="17">
        <v>17.425999999999998</v>
      </c>
      <c r="XJ19" s="17">
        <v>17.425999999999998</v>
      </c>
      <c r="XK19" s="17">
        <v>-0.22600000000000001</v>
      </c>
      <c r="XL19" s="17">
        <v>4</v>
      </c>
      <c r="XM19" s="17">
        <v>7.69</v>
      </c>
      <c r="XN19" s="17">
        <v>7.69</v>
      </c>
      <c r="XO19" s="17">
        <v>-3.69</v>
      </c>
    </row>
    <row r="20" spans="1:639" ht="24" customHeight="1">
      <c r="A20" s="1"/>
      <c r="B20" s="16" t="s">
        <v>61</v>
      </c>
      <c r="C20" s="16" t="s">
        <v>652</v>
      </c>
      <c r="D20" s="17">
        <v>0.9</v>
      </c>
      <c r="E20" s="17">
        <v>0.99</v>
      </c>
      <c r="F20" s="17">
        <v>0.99</v>
      </c>
      <c r="G20" s="17">
        <v>-0.09</v>
      </c>
      <c r="H20" s="17">
        <v>1.6</v>
      </c>
      <c r="I20" s="17">
        <v>1.63</v>
      </c>
      <c r="J20" s="17">
        <v>1.63</v>
      </c>
      <c r="K20" s="17">
        <v>-0.03</v>
      </c>
      <c r="L20" s="17"/>
      <c r="M20" s="17">
        <v>3.9931199999999998</v>
      </c>
      <c r="N20" s="17">
        <v>3.9931199999999998</v>
      </c>
      <c r="O20" s="17">
        <v>-3.9931199999999998</v>
      </c>
      <c r="P20" s="17">
        <v>648.5</v>
      </c>
      <c r="Q20" s="17">
        <v>646.79789000000005</v>
      </c>
      <c r="R20" s="17">
        <v>646.79789000000005</v>
      </c>
      <c r="S20" s="17">
        <v>1.70211</v>
      </c>
      <c r="T20" s="17">
        <v>217.9</v>
      </c>
      <c r="U20" s="17">
        <v>211.44126</v>
      </c>
      <c r="V20" s="17">
        <v>211.44126</v>
      </c>
      <c r="W20" s="17">
        <v>6.4587399999999997</v>
      </c>
      <c r="X20" s="17"/>
      <c r="Y20" s="17"/>
      <c r="Z20" s="17"/>
      <c r="AA20" s="17">
        <v>0</v>
      </c>
      <c r="AB20" s="17"/>
      <c r="AC20" s="17"/>
      <c r="AD20" s="17"/>
      <c r="AE20" s="17">
        <v>0</v>
      </c>
      <c r="AF20" s="17">
        <v>91.1</v>
      </c>
      <c r="AG20" s="17">
        <v>92.226339999999993</v>
      </c>
      <c r="AH20" s="17">
        <v>92.226339999999993</v>
      </c>
      <c r="AI20" s="17">
        <v>-1.1263399999999999</v>
      </c>
      <c r="AJ20" s="17">
        <v>235.7</v>
      </c>
      <c r="AK20" s="17">
        <v>245.04525000000001</v>
      </c>
      <c r="AL20" s="17">
        <v>245.04525000000001</v>
      </c>
      <c r="AM20" s="17">
        <v>-9.3452500000000001</v>
      </c>
      <c r="AN20" s="17"/>
      <c r="AO20" s="17"/>
      <c r="AP20" s="17"/>
      <c r="AQ20" s="17">
        <v>0</v>
      </c>
      <c r="AR20" s="17"/>
      <c r="AS20" s="17"/>
      <c r="AT20" s="17"/>
      <c r="AU20" s="17">
        <v>0</v>
      </c>
      <c r="AV20" s="17">
        <v>102.1</v>
      </c>
      <c r="AW20" s="17">
        <v>111.11111</v>
      </c>
      <c r="AX20" s="17">
        <v>111.11111</v>
      </c>
      <c r="AY20" s="17">
        <v>-9.0111100000000004</v>
      </c>
      <c r="AZ20" s="17">
        <v>101.5</v>
      </c>
      <c r="BA20" s="17">
        <v>111.11111</v>
      </c>
      <c r="BB20" s="17">
        <v>111.11111</v>
      </c>
      <c r="BC20" s="17">
        <v>-9.61111</v>
      </c>
      <c r="BD20" s="17">
        <v>102.2</v>
      </c>
      <c r="BE20" s="17">
        <v>111.11111</v>
      </c>
      <c r="BF20" s="17">
        <v>111.11111</v>
      </c>
      <c r="BG20" s="17">
        <v>-8.9111100000000008</v>
      </c>
      <c r="BH20" s="17">
        <v>218.5</v>
      </c>
      <c r="BI20" s="17">
        <v>166.66667000000001</v>
      </c>
      <c r="BJ20" s="17">
        <v>166.66667000000001</v>
      </c>
      <c r="BK20" s="17">
        <v>51.833329999999997</v>
      </c>
      <c r="BL20" s="17">
        <v>207.7</v>
      </c>
      <c r="BM20" s="17">
        <v>119.65812</v>
      </c>
      <c r="BN20" s="17">
        <v>119.65813</v>
      </c>
      <c r="BO20" s="17">
        <v>88.041870000000003</v>
      </c>
      <c r="BP20" s="17">
        <v>107.8</v>
      </c>
      <c r="BQ20" s="17">
        <v>59.829059999999998</v>
      </c>
      <c r="BR20" s="17">
        <v>59.829059999999998</v>
      </c>
      <c r="BS20" s="17">
        <v>47.970939999999999</v>
      </c>
      <c r="BT20" s="17">
        <v>560.5</v>
      </c>
      <c r="BU20" s="17">
        <v>568.29854</v>
      </c>
      <c r="BV20" s="17">
        <v>568.29854</v>
      </c>
      <c r="BW20" s="17">
        <v>-7.79854</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164.9</v>
      </c>
      <c r="CS20" s="17">
        <v>164.70732000000001</v>
      </c>
      <c r="CT20" s="17">
        <v>164.70732000000001</v>
      </c>
      <c r="CU20" s="17">
        <v>0.19267999999999999</v>
      </c>
      <c r="CV20" s="17">
        <v>7.2</v>
      </c>
      <c r="CW20" s="17">
        <v>7.8775700000000004</v>
      </c>
      <c r="CX20" s="17">
        <v>7.8775700000000004</v>
      </c>
      <c r="CY20" s="17">
        <v>-0.67757000000000001</v>
      </c>
      <c r="CZ20" s="17">
        <v>0</v>
      </c>
      <c r="DA20" s="17"/>
      <c r="DB20" s="17"/>
      <c r="DC20" s="17">
        <v>0</v>
      </c>
      <c r="DD20" s="17">
        <v>6.3</v>
      </c>
      <c r="DE20" s="17">
        <v>6.8787000000000003</v>
      </c>
      <c r="DF20" s="17">
        <v>6.8787000000000003</v>
      </c>
      <c r="DG20" s="17">
        <v>-0.57869999999999999</v>
      </c>
      <c r="DH20" s="17">
        <v>10.199999999999999</v>
      </c>
      <c r="DI20" s="17">
        <v>9.9847999999999999</v>
      </c>
      <c r="DJ20" s="17">
        <v>9.9847999999999999</v>
      </c>
      <c r="DK20" s="17">
        <v>0.2152</v>
      </c>
      <c r="DL20" s="17">
        <v>50.5</v>
      </c>
      <c r="DM20" s="17">
        <v>30</v>
      </c>
      <c r="DN20" s="17">
        <v>47.936920000000001</v>
      </c>
      <c r="DO20" s="17">
        <v>2.5630799999999998</v>
      </c>
      <c r="DP20" s="17">
        <v>6.5</v>
      </c>
      <c r="DQ20" s="17">
        <v>8.9130000000000003</v>
      </c>
      <c r="DR20" s="17">
        <v>6.5494000000000003</v>
      </c>
      <c r="DS20" s="17">
        <v>-4.9399999999999999E-2</v>
      </c>
      <c r="DT20" s="17"/>
      <c r="DU20" s="17"/>
      <c r="DV20" s="17"/>
      <c r="DW20" s="17">
        <v>0</v>
      </c>
      <c r="DX20" s="17"/>
      <c r="DY20" s="17"/>
      <c r="DZ20" s="17"/>
      <c r="EA20" s="17">
        <v>0</v>
      </c>
      <c r="EB20" s="17"/>
      <c r="EC20" s="17"/>
      <c r="ED20" s="17"/>
      <c r="EE20" s="17">
        <v>0</v>
      </c>
      <c r="EF20" s="17">
        <v>111.1</v>
      </c>
      <c r="EG20" s="17">
        <v>112.90537</v>
      </c>
      <c r="EH20" s="17">
        <v>112.90537</v>
      </c>
      <c r="EI20" s="17">
        <v>-1.8053699999999999</v>
      </c>
      <c r="EJ20" s="17">
        <v>221.9</v>
      </c>
      <c r="EK20" s="17">
        <v>221.55625000000001</v>
      </c>
      <c r="EL20" s="17">
        <v>221.55625000000001</v>
      </c>
      <c r="EM20" s="17">
        <v>0.34375</v>
      </c>
      <c r="EN20" s="17"/>
      <c r="EO20" s="17"/>
      <c r="EP20" s="17"/>
      <c r="EQ20" s="17">
        <v>0</v>
      </c>
      <c r="ER20" s="17"/>
      <c r="ES20" s="17"/>
      <c r="ET20" s="17"/>
      <c r="EU20" s="17">
        <v>0</v>
      </c>
      <c r="EV20" s="17"/>
      <c r="EW20" s="17"/>
      <c r="EX20" s="17"/>
      <c r="EY20" s="17">
        <v>0</v>
      </c>
      <c r="EZ20" s="17">
        <v>6.5</v>
      </c>
      <c r="FA20" s="17">
        <v>6.39</v>
      </c>
      <c r="FB20" s="17">
        <v>6.39</v>
      </c>
      <c r="FC20" s="17">
        <v>0.11</v>
      </c>
      <c r="FD20" s="17">
        <v>378.8</v>
      </c>
      <c r="FE20" s="17">
        <v>458.87804999999997</v>
      </c>
      <c r="FF20" s="17">
        <v>458.87804999999997</v>
      </c>
      <c r="FG20" s="17">
        <v>-80.078050000000005</v>
      </c>
      <c r="FH20" s="17">
        <v>64.7</v>
      </c>
      <c r="FI20" s="17">
        <v>79.38167</v>
      </c>
      <c r="FJ20" s="17">
        <v>79.38167</v>
      </c>
      <c r="FK20" s="17">
        <v>-14.68167</v>
      </c>
      <c r="FL20" s="17">
        <v>137.5</v>
      </c>
      <c r="FM20" s="17">
        <v>148.62634</v>
      </c>
      <c r="FN20" s="17">
        <v>148.62634</v>
      </c>
      <c r="FO20" s="17">
        <v>-11.126340000000001</v>
      </c>
      <c r="FP20" s="17">
        <v>42.1</v>
      </c>
      <c r="FQ20" s="17">
        <v>41.498959999999997</v>
      </c>
      <c r="FR20" s="17">
        <v>41.498959999999997</v>
      </c>
      <c r="FS20" s="17">
        <v>0.60104000000000002</v>
      </c>
      <c r="FT20" s="17">
        <v>18.399999999999999</v>
      </c>
      <c r="FU20" s="17">
        <v>19.28585</v>
      </c>
      <c r="FV20" s="17">
        <v>19.28585</v>
      </c>
      <c r="FW20" s="17">
        <v>-0.88585000000000003</v>
      </c>
      <c r="FX20" s="17">
        <v>19.7</v>
      </c>
      <c r="FY20" s="17">
        <v>19.02439</v>
      </c>
      <c r="FZ20" s="17">
        <v>19.02439</v>
      </c>
      <c r="GA20" s="17">
        <v>0.67561000000000004</v>
      </c>
      <c r="GB20" s="17">
        <v>90.3</v>
      </c>
      <c r="GC20" s="17">
        <v>87.657560000000004</v>
      </c>
      <c r="GD20" s="17">
        <v>87.657560000000004</v>
      </c>
      <c r="GE20" s="17">
        <v>2.6424400000000001</v>
      </c>
      <c r="GF20" s="17">
        <v>127</v>
      </c>
      <c r="GG20" s="17">
        <v>133.33332999999999</v>
      </c>
      <c r="GH20" s="17">
        <v>133.33332999999999</v>
      </c>
      <c r="GI20" s="17">
        <v>-6.3333300000000001</v>
      </c>
      <c r="GJ20" s="17">
        <v>126.8</v>
      </c>
      <c r="GK20" s="17">
        <v>133.33332999999999</v>
      </c>
      <c r="GL20" s="17">
        <v>133.33332999999999</v>
      </c>
      <c r="GM20" s="17">
        <v>-6.5333300000000003</v>
      </c>
      <c r="GN20" s="17">
        <v>152.1</v>
      </c>
      <c r="GO20" s="17">
        <v>133.33332999999999</v>
      </c>
      <c r="GP20" s="17">
        <v>133.33332999999999</v>
      </c>
      <c r="GQ20" s="17">
        <v>18.766670000000001</v>
      </c>
      <c r="GR20" s="17">
        <v>108.2</v>
      </c>
      <c r="GS20" s="17">
        <v>110.91316999999999</v>
      </c>
      <c r="GT20" s="17">
        <v>110.91316999999999</v>
      </c>
      <c r="GU20" s="17">
        <v>-2.7131699999999999</v>
      </c>
      <c r="GV20" s="17">
        <v>7.5</v>
      </c>
      <c r="GW20" s="17">
        <v>8.0058799999999994</v>
      </c>
      <c r="GX20" s="17">
        <v>8.0058799999999994</v>
      </c>
      <c r="GY20" s="17">
        <v>-0.50588</v>
      </c>
      <c r="GZ20" s="17">
        <v>9</v>
      </c>
      <c r="HA20" s="17">
        <v>8.0065799999999996</v>
      </c>
      <c r="HB20" s="17">
        <v>8.0065799999999996</v>
      </c>
      <c r="HC20" s="17">
        <v>0.99341999999999997</v>
      </c>
      <c r="HD20" s="17">
        <v>46</v>
      </c>
      <c r="HE20" s="17">
        <v>47.26634</v>
      </c>
      <c r="HF20" s="17">
        <v>47.26634</v>
      </c>
      <c r="HG20" s="17">
        <v>-1.26634</v>
      </c>
      <c r="HH20" s="17">
        <v>0</v>
      </c>
      <c r="HI20" s="17"/>
      <c r="HJ20" s="17"/>
      <c r="HK20" s="17">
        <v>0</v>
      </c>
      <c r="HL20" s="17">
        <v>3.2</v>
      </c>
      <c r="HM20" s="17">
        <v>2.86084</v>
      </c>
      <c r="HN20" s="17">
        <v>2.86084</v>
      </c>
      <c r="HO20" s="17">
        <v>0.33916000000000002</v>
      </c>
      <c r="HP20" s="17">
        <v>30.2</v>
      </c>
      <c r="HQ20" s="17">
        <v>29.882110000000001</v>
      </c>
      <c r="HR20" s="17">
        <v>29.882110000000001</v>
      </c>
      <c r="HS20" s="17">
        <v>0.31789000000000001</v>
      </c>
      <c r="HT20" s="17">
        <v>173</v>
      </c>
      <c r="HU20" s="17">
        <v>171.54185000000001</v>
      </c>
      <c r="HV20" s="17">
        <v>171.54185000000001</v>
      </c>
      <c r="HW20" s="17">
        <v>1.4581500000000001</v>
      </c>
      <c r="HX20" s="17">
        <v>27.8</v>
      </c>
      <c r="HY20" s="17">
        <v>51.374769999999998</v>
      </c>
      <c r="HZ20" s="17">
        <v>60.943899999999999</v>
      </c>
      <c r="IA20" s="17">
        <v>-33.143900000000002</v>
      </c>
      <c r="IB20" s="17">
        <v>0</v>
      </c>
      <c r="IC20" s="17"/>
      <c r="ID20" s="17">
        <v>0</v>
      </c>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105.2</v>
      </c>
      <c r="JA20" s="17">
        <v>122.87795</v>
      </c>
      <c r="JB20" s="17">
        <v>122.87795</v>
      </c>
      <c r="JC20" s="17">
        <v>-17.677949999999999</v>
      </c>
      <c r="JD20" s="17"/>
      <c r="JE20" s="17"/>
      <c r="JF20" s="17"/>
      <c r="JG20" s="17">
        <v>0</v>
      </c>
      <c r="JH20" s="17">
        <v>0</v>
      </c>
      <c r="JI20" s="17"/>
      <c r="JJ20" s="17"/>
      <c r="JK20" s="17">
        <v>0</v>
      </c>
      <c r="JL20" s="17"/>
      <c r="JM20" s="17"/>
      <c r="JN20" s="17"/>
      <c r="JO20" s="17">
        <v>0</v>
      </c>
      <c r="JP20" s="17"/>
      <c r="JQ20" s="17"/>
      <c r="JR20" s="17"/>
      <c r="JS20" s="17">
        <v>0</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112.6</v>
      </c>
      <c r="KO20" s="17">
        <v>114.90732</v>
      </c>
      <c r="KP20" s="17">
        <v>114.90732</v>
      </c>
      <c r="KQ20" s="17">
        <v>-2.3073199999999998</v>
      </c>
      <c r="KR20" s="17"/>
      <c r="KS20" s="17"/>
      <c r="KT20" s="17"/>
      <c r="KU20" s="17">
        <v>0</v>
      </c>
      <c r="KV20" s="17"/>
      <c r="KW20" s="17"/>
      <c r="KX20" s="17"/>
      <c r="KY20" s="17">
        <v>0</v>
      </c>
      <c r="KZ20" s="17">
        <v>112.5</v>
      </c>
      <c r="LA20" s="17">
        <v>227.85756000000001</v>
      </c>
      <c r="LB20" s="17">
        <v>208.32943</v>
      </c>
      <c r="LC20" s="17">
        <v>-95.829430000000002</v>
      </c>
      <c r="LD20" s="17">
        <v>123.5</v>
      </c>
      <c r="LE20" s="17">
        <v>133.67995999999999</v>
      </c>
      <c r="LF20" s="17">
        <v>133.67995999999999</v>
      </c>
      <c r="LG20" s="17">
        <v>-10.179959999999999</v>
      </c>
      <c r="LH20" s="17">
        <v>63.6</v>
      </c>
      <c r="LI20" s="17">
        <v>67.461460000000002</v>
      </c>
      <c r="LJ20" s="17">
        <v>67.461460000000002</v>
      </c>
      <c r="LK20" s="17">
        <v>-3.8614600000000001</v>
      </c>
      <c r="LL20" s="17">
        <v>77.900000000000006</v>
      </c>
      <c r="LM20" s="17">
        <v>78.567999999999998</v>
      </c>
      <c r="LN20" s="17">
        <v>78.567999999999998</v>
      </c>
      <c r="LO20" s="17">
        <v>-0.66800000000000004</v>
      </c>
      <c r="LP20" s="17">
        <v>30.4</v>
      </c>
      <c r="LQ20" s="17"/>
      <c r="LR20" s="17"/>
      <c r="LS20" s="17">
        <v>30.4</v>
      </c>
      <c r="LT20" s="17"/>
      <c r="LU20" s="17"/>
      <c r="LV20" s="17"/>
      <c r="LW20" s="17">
        <v>0</v>
      </c>
      <c r="LX20" s="17"/>
      <c r="LY20" s="17"/>
      <c r="LZ20" s="17"/>
      <c r="MA20" s="17">
        <v>0</v>
      </c>
      <c r="MB20" s="17"/>
      <c r="MC20" s="17"/>
      <c r="MD20" s="17"/>
      <c r="ME20" s="17">
        <v>0</v>
      </c>
      <c r="MF20" s="17">
        <v>116.5</v>
      </c>
      <c r="MG20" s="17">
        <v>118.2906</v>
      </c>
      <c r="MH20" s="17">
        <v>118.2906</v>
      </c>
      <c r="MI20" s="17">
        <v>-1.7906</v>
      </c>
      <c r="MJ20" s="17"/>
      <c r="MK20" s="17"/>
      <c r="ML20" s="17"/>
      <c r="MM20" s="17">
        <v>0</v>
      </c>
      <c r="MN20" s="17">
        <v>54.3</v>
      </c>
      <c r="MO20" s="17">
        <v>59.145299999999999</v>
      </c>
      <c r="MP20" s="17">
        <v>59.145299999999999</v>
      </c>
      <c r="MQ20" s="17">
        <v>-4.8452999999999999</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32</v>
      </c>
      <c r="NY20" s="17">
        <v>74.563000000000002</v>
      </c>
      <c r="NZ20" s="17">
        <v>74.563000000000002</v>
      </c>
      <c r="OA20" s="17">
        <v>-42.563000000000002</v>
      </c>
      <c r="OB20" s="17">
        <v>0</v>
      </c>
      <c r="OC20" s="17">
        <v>2.0139999999999998</v>
      </c>
      <c r="OD20" s="17">
        <v>2.0139999999999998</v>
      </c>
      <c r="OE20" s="17">
        <v>-2.0139999999999998</v>
      </c>
      <c r="OF20" s="17">
        <v>0.8</v>
      </c>
      <c r="OG20" s="17">
        <v>3.508</v>
      </c>
      <c r="OH20" s="17">
        <v>3.508</v>
      </c>
      <c r="OI20" s="17">
        <v>-2.7080000000000002</v>
      </c>
      <c r="OJ20" s="17">
        <v>0</v>
      </c>
      <c r="OK20" s="17"/>
      <c r="OL20" s="17">
        <v>0</v>
      </c>
      <c r="OM20" s="17">
        <v>0</v>
      </c>
      <c r="ON20" s="17">
        <v>20</v>
      </c>
      <c r="OO20" s="17">
        <v>17.560980000000001</v>
      </c>
      <c r="OP20" s="17">
        <v>17.560980000000001</v>
      </c>
      <c r="OQ20" s="17">
        <v>2.4390200000000002</v>
      </c>
      <c r="OR20" s="17">
        <v>9.9</v>
      </c>
      <c r="OS20" s="17">
        <v>9.9830000000000005</v>
      </c>
      <c r="OT20" s="17">
        <v>9.9830000000000005</v>
      </c>
      <c r="OU20" s="17">
        <v>-8.3000000000000004E-2</v>
      </c>
      <c r="OV20" s="17">
        <v>5.4</v>
      </c>
      <c r="OW20" s="17">
        <v>5.67</v>
      </c>
      <c r="OX20" s="17">
        <v>5.67</v>
      </c>
      <c r="OY20" s="17">
        <v>-0.27</v>
      </c>
      <c r="OZ20" s="17">
        <v>3.6</v>
      </c>
      <c r="PA20" s="17">
        <v>3.6</v>
      </c>
      <c r="PB20" s="17">
        <v>3.6</v>
      </c>
      <c r="PC20" s="17">
        <v>0</v>
      </c>
      <c r="PD20" s="17">
        <v>5.0999999999999996</v>
      </c>
      <c r="PE20" s="17">
        <v>5</v>
      </c>
      <c r="PF20" s="17">
        <v>5</v>
      </c>
      <c r="PG20" s="17">
        <v>0.1</v>
      </c>
      <c r="PH20" s="17">
        <v>20.3</v>
      </c>
      <c r="PI20" s="17">
        <v>19.5122</v>
      </c>
      <c r="PJ20" s="17">
        <v>19.5122</v>
      </c>
      <c r="PK20" s="17">
        <v>0.78779999999999994</v>
      </c>
      <c r="PL20" s="17">
        <v>20</v>
      </c>
      <c r="PM20" s="17">
        <v>19.5122</v>
      </c>
      <c r="PN20" s="17">
        <v>19.5122</v>
      </c>
      <c r="PO20" s="17">
        <v>0.48780000000000001</v>
      </c>
      <c r="PP20" s="17">
        <v>18.899999999999999</v>
      </c>
      <c r="PQ20" s="17">
        <v>16.585370000000001</v>
      </c>
      <c r="PR20" s="17">
        <v>16.585370000000001</v>
      </c>
      <c r="PS20" s="17">
        <v>2.3146300000000002</v>
      </c>
      <c r="PT20" s="17">
        <v>3.5</v>
      </c>
      <c r="PU20" s="17">
        <v>3.5</v>
      </c>
      <c r="PV20" s="17">
        <v>3.5</v>
      </c>
      <c r="PW20" s="17">
        <v>0</v>
      </c>
      <c r="PX20" s="17">
        <v>18.8</v>
      </c>
      <c r="PY20" s="17">
        <v>18.2439</v>
      </c>
      <c r="PZ20" s="17">
        <v>18.2439</v>
      </c>
      <c r="QA20" s="17">
        <v>0.55610000000000004</v>
      </c>
      <c r="QB20" s="17">
        <v>0.7</v>
      </c>
      <c r="QC20" s="17">
        <v>0.16200000000000001</v>
      </c>
      <c r="QD20" s="17">
        <v>0.16200000000000001</v>
      </c>
      <c r="QE20" s="17">
        <v>0.53800000000000003</v>
      </c>
      <c r="QF20" s="17">
        <v>0.6</v>
      </c>
      <c r="QG20" s="17">
        <v>0.16600000000000001</v>
      </c>
      <c r="QH20" s="17">
        <v>0.16600000000000001</v>
      </c>
      <c r="QI20" s="17">
        <v>0.434</v>
      </c>
      <c r="QJ20" s="17">
        <v>7.7</v>
      </c>
      <c r="QK20" s="17">
        <v>20.100999999999999</v>
      </c>
      <c r="QL20" s="17">
        <v>20.100999999999999</v>
      </c>
      <c r="QM20" s="17">
        <v>-12.401</v>
      </c>
      <c r="QN20" s="17">
        <v>27</v>
      </c>
      <c r="QO20" s="17">
        <v>51.439</v>
      </c>
      <c r="QP20" s="17">
        <v>51.439</v>
      </c>
      <c r="QQ20" s="17">
        <v>-24.439</v>
      </c>
      <c r="QR20" s="17">
        <v>3.2</v>
      </c>
      <c r="QS20" s="17">
        <v>3</v>
      </c>
      <c r="QT20" s="17">
        <v>3</v>
      </c>
      <c r="QU20" s="17">
        <v>0.2</v>
      </c>
      <c r="QV20" s="17">
        <v>2.4</v>
      </c>
      <c r="QW20" s="17">
        <v>2.4</v>
      </c>
      <c r="QX20" s="17">
        <v>2.4</v>
      </c>
      <c r="QY20" s="17">
        <v>0</v>
      </c>
      <c r="QZ20" s="17">
        <v>2.4</v>
      </c>
      <c r="RA20" s="17">
        <v>2.4</v>
      </c>
      <c r="RB20" s="17">
        <v>2.4</v>
      </c>
      <c r="RC20" s="17">
        <v>0</v>
      </c>
      <c r="RD20" s="17">
        <v>2.7</v>
      </c>
      <c r="RE20" s="17">
        <v>2.8</v>
      </c>
      <c r="RF20" s="17">
        <v>2.8</v>
      </c>
      <c r="RG20" s="17">
        <v>-0.1</v>
      </c>
      <c r="RH20" s="17">
        <v>0.5</v>
      </c>
      <c r="RI20" s="17"/>
      <c r="RJ20" s="17">
        <v>0.94</v>
      </c>
      <c r="RK20" s="17">
        <v>-0.44</v>
      </c>
      <c r="RL20" s="17">
        <v>2.9</v>
      </c>
      <c r="RM20" s="17">
        <v>3.3</v>
      </c>
      <c r="RN20" s="17">
        <v>3.3</v>
      </c>
      <c r="RO20" s="17">
        <v>-0.4</v>
      </c>
      <c r="RP20" s="17">
        <v>12.6</v>
      </c>
      <c r="RQ20" s="17">
        <v>11.94135</v>
      </c>
      <c r="RR20" s="17">
        <v>14.165559999999999</v>
      </c>
      <c r="RS20" s="17">
        <v>-1.5655600000000001</v>
      </c>
      <c r="RT20" s="17">
        <v>2</v>
      </c>
      <c r="RU20" s="17">
        <v>2</v>
      </c>
      <c r="RV20" s="17">
        <v>2</v>
      </c>
      <c r="RW20" s="17">
        <v>0</v>
      </c>
      <c r="RX20" s="17"/>
      <c r="RY20" s="17"/>
      <c r="RZ20" s="17"/>
      <c r="SA20" s="17">
        <v>0</v>
      </c>
      <c r="SB20" s="17">
        <v>19.600000000000001</v>
      </c>
      <c r="SC20" s="17">
        <v>19.21951</v>
      </c>
      <c r="SD20" s="17">
        <v>19.21951</v>
      </c>
      <c r="SE20" s="17">
        <v>0.38048999999999999</v>
      </c>
      <c r="SF20" s="17">
        <v>12.2</v>
      </c>
      <c r="SG20" s="17">
        <v>11.21951</v>
      </c>
      <c r="SH20" s="17">
        <v>11.21951</v>
      </c>
      <c r="SI20" s="17">
        <v>0.98048999999999997</v>
      </c>
      <c r="SJ20" s="17">
        <v>19.2</v>
      </c>
      <c r="SK20" s="17">
        <v>19.5122</v>
      </c>
      <c r="SL20" s="17">
        <v>19.5122</v>
      </c>
      <c r="SM20" s="17">
        <v>-0.31219999999999998</v>
      </c>
      <c r="SN20" s="17">
        <v>20.399999999999999</v>
      </c>
      <c r="SO20" s="17">
        <v>19.5122</v>
      </c>
      <c r="SP20" s="17">
        <v>19.5122</v>
      </c>
      <c r="SQ20" s="17">
        <v>0.88780000000000003</v>
      </c>
      <c r="SR20" s="17">
        <v>19.8</v>
      </c>
      <c r="SS20" s="17">
        <v>19.317070000000001</v>
      </c>
      <c r="ST20" s="17">
        <v>19.317070000000001</v>
      </c>
      <c r="SU20" s="17">
        <v>0.48293000000000003</v>
      </c>
      <c r="SV20" s="17">
        <v>18.3</v>
      </c>
      <c r="SW20" s="17">
        <v>20.303000000000001</v>
      </c>
      <c r="SX20" s="17">
        <v>20.303000000000001</v>
      </c>
      <c r="SY20" s="17">
        <v>-2.0030000000000001</v>
      </c>
      <c r="SZ20" s="17">
        <v>10.4</v>
      </c>
      <c r="TA20" s="17">
        <v>22.055</v>
      </c>
      <c r="TB20" s="17">
        <v>22.055</v>
      </c>
      <c r="TC20" s="17">
        <v>-11.654999999999999</v>
      </c>
      <c r="TD20" s="17">
        <v>1.7</v>
      </c>
      <c r="TE20" s="17">
        <v>2.008</v>
      </c>
      <c r="TF20" s="17">
        <v>2.008</v>
      </c>
      <c r="TG20" s="17">
        <v>-0.308</v>
      </c>
      <c r="TH20" s="17">
        <v>77</v>
      </c>
      <c r="TI20" s="17">
        <v>37.020000000000003</v>
      </c>
      <c r="TJ20" s="17">
        <v>37.020000000000003</v>
      </c>
      <c r="TK20" s="17">
        <v>39.979999999999997</v>
      </c>
      <c r="TL20" s="17">
        <v>77.2</v>
      </c>
      <c r="TM20" s="17">
        <v>47.276000000000003</v>
      </c>
      <c r="TN20" s="17">
        <v>47.276000000000003</v>
      </c>
      <c r="TO20" s="17">
        <v>29.923999999999999</v>
      </c>
      <c r="TP20" s="17">
        <v>4.5</v>
      </c>
      <c r="TQ20" s="17">
        <v>4.4509999999999996</v>
      </c>
      <c r="TR20" s="17">
        <v>4.4509999999999996</v>
      </c>
      <c r="TS20" s="17">
        <v>4.9000000000000002E-2</v>
      </c>
      <c r="TT20" s="17">
        <v>5.3</v>
      </c>
      <c r="TU20" s="17">
        <v>3.1909999999999998</v>
      </c>
      <c r="TV20" s="17">
        <v>3.1909999999999998</v>
      </c>
      <c r="TW20" s="17">
        <v>2.109</v>
      </c>
      <c r="TX20" s="17">
        <v>20.9</v>
      </c>
      <c r="TY20" s="17">
        <v>20.4878</v>
      </c>
      <c r="TZ20" s="17">
        <v>20.4878</v>
      </c>
      <c r="UA20" s="17">
        <v>0.41220000000000001</v>
      </c>
      <c r="UB20" s="17">
        <v>8.4</v>
      </c>
      <c r="UC20" s="17">
        <v>8.4</v>
      </c>
      <c r="UD20" s="17">
        <v>8.4</v>
      </c>
      <c r="UE20" s="17">
        <v>0</v>
      </c>
      <c r="UF20" s="17">
        <v>8.1999999999999993</v>
      </c>
      <c r="UG20" s="17">
        <v>7</v>
      </c>
      <c r="UH20" s="17">
        <v>7</v>
      </c>
      <c r="UI20" s="17">
        <v>1.2</v>
      </c>
      <c r="UJ20" s="17">
        <v>20.399999999999999</v>
      </c>
      <c r="UK20" s="17">
        <v>19.5122</v>
      </c>
      <c r="UL20" s="17">
        <v>19.5122</v>
      </c>
      <c r="UM20" s="17">
        <v>0.88780000000000003</v>
      </c>
      <c r="UN20" s="17">
        <v>20.399999999999999</v>
      </c>
      <c r="UO20" s="17">
        <v>19.5122</v>
      </c>
      <c r="UP20" s="17">
        <v>19.5122</v>
      </c>
      <c r="UQ20" s="17">
        <v>0.88780000000000003</v>
      </c>
      <c r="UR20" s="17">
        <v>10.199999999999999</v>
      </c>
      <c r="US20" s="17">
        <v>10</v>
      </c>
      <c r="UT20" s="17">
        <v>10</v>
      </c>
      <c r="UU20" s="17">
        <v>0.2</v>
      </c>
      <c r="UV20" s="17">
        <v>0</v>
      </c>
      <c r="UW20" s="17">
        <v>1.427</v>
      </c>
      <c r="UX20" s="17">
        <v>1.427</v>
      </c>
      <c r="UY20" s="17">
        <v>-1.427</v>
      </c>
      <c r="UZ20" s="17">
        <v>0</v>
      </c>
      <c r="VA20" s="17"/>
      <c r="VB20" s="17">
        <v>0</v>
      </c>
      <c r="VC20" s="17">
        <v>0</v>
      </c>
      <c r="VD20" s="17">
        <v>2.5</v>
      </c>
      <c r="VE20" s="17"/>
      <c r="VF20" s="17">
        <v>4.8949999999999996</v>
      </c>
      <c r="VG20" s="17">
        <v>-2.395</v>
      </c>
      <c r="VH20" s="17">
        <v>0.3</v>
      </c>
      <c r="VI20" s="17"/>
      <c r="VJ20" s="17"/>
      <c r="VK20" s="17">
        <v>0.3</v>
      </c>
      <c r="VL20" s="17">
        <v>19.899999999999999</v>
      </c>
      <c r="VM20" s="17">
        <v>64.091999999999999</v>
      </c>
      <c r="VN20" s="17">
        <v>64.091999999999999</v>
      </c>
      <c r="VO20" s="17">
        <v>-44.192</v>
      </c>
      <c r="VP20" s="17">
        <v>21.8</v>
      </c>
      <c r="VQ20" s="17">
        <v>67.081000000000003</v>
      </c>
      <c r="VR20" s="17">
        <v>67.081000000000003</v>
      </c>
      <c r="VS20" s="17">
        <v>-45.280999999999999</v>
      </c>
      <c r="VT20" s="17">
        <v>2.2999999999999998</v>
      </c>
      <c r="VU20" s="17"/>
      <c r="VV20" s="17">
        <v>3.7989999999999999</v>
      </c>
      <c r="VW20" s="17">
        <v>-1.4990000000000001</v>
      </c>
      <c r="VX20" s="17">
        <v>0</v>
      </c>
      <c r="VY20" s="17"/>
      <c r="VZ20" s="17">
        <v>0</v>
      </c>
      <c r="WA20" s="17">
        <v>0</v>
      </c>
      <c r="WB20" s="17"/>
      <c r="WC20" s="17"/>
      <c r="WD20" s="17"/>
      <c r="WE20" s="17">
        <v>0</v>
      </c>
      <c r="WF20" s="17">
        <v>19.8</v>
      </c>
      <c r="WG20" s="17">
        <v>19.317070000000001</v>
      </c>
      <c r="WH20" s="17">
        <v>19.317070000000001</v>
      </c>
      <c r="WI20" s="17">
        <v>0.48293000000000003</v>
      </c>
      <c r="WJ20" s="17">
        <v>9.6999999999999993</v>
      </c>
      <c r="WK20" s="17">
        <v>10.8</v>
      </c>
      <c r="WL20" s="17">
        <v>10.8</v>
      </c>
      <c r="WM20" s="17">
        <v>-1.1000000000000001</v>
      </c>
      <c r="WN20" s="17">
        <v>12.1</v>
      </c>
      <c r="WO20" s="17">
        <v>45</v>
      </c>
      <c r="WP20" s="17">
        <v>36</v>
      </c>
      <c r="WQ20" s="17">
        <v>-23.9</v>
      </c>
      <c r="WR20" s="17">
        <v>35.799999999999997</v>
      </c>
      <c r="WS20" s="17"/>
      <c r="WT20" s="17"/>
      <c r="WU20" s="17">
        <v>35.799999999999997</v>
      </c>
      <c r="WV20" s="17">
        <v>29.5</v>
      </c>
      <c r="WW20" s="17">
        <v>29.184000000000001</v>
      </c>
      <c r="WX20" s="17">
        <v>29.184000000000001</v>
      </c>
      <c r="WY20" s="17">
        <v>0.316</v>
      </c>
      <c r="WZ20" s="17">
        <v>3.4</v>
      </c>
      <c r="XA20" s="17">
        <v>2.8159999999999998</v>
      </c>
      <c r="XB20" s="17">
        <v>2.8159999999999998</v>
      </c>
      <c r="XC20" s="17">
        <v>0.58399999999999996</v>
      </c>
      <c r="XD20" s="17">
        <v>0</v>
      </c>
      <c r="XE20" s="17">
        <v>0</v>
      </c>
      <c r="XF20" s="17">
        <v>0</v>
      </c>
      <c r="XG20" s="17">
        <v>0</v>
      </c>
      <c r="XH20" s="17">
        <v>17.100000000000001</v>
      </c>
      <c r="XI20" s="17">
        <v>17.425999999999998</v>
      </c>
      <c r="XJ20" s="17">
        <v>17.425999999999998</v>
      </c>
      <c r="XK20" s="17">
        <v>-0.32600000000000001</v>
      </c>
      <c r="XL20" s="17">
        <v>4.4000000000000004</v>
      </c>
      <c r="XM20" s="17">
        <v>7.69</v>
      </c>
      <c r="XN20" s="17">
        <v>7.69</v>
      </c>
      <c r="XO20" s="17">
        <v>-3.29</v>
      </c>
    </row>
    <row r="21" spans="1:639" ht="24" customHeight="1">
      <c r="A21" s="1"/>
      <c r="B21" s="16" t="s">
        <v>61</v>
      </c>
      <c r="C21" s="16" t="s">
        <v>653</v>
      </c>
      <c r="D21" s="17">
        <v>0.2</v>
      </c>
      <c r="E21" s="17">
        <v>0.99</v>
      </c>
      <c r="F21" s="17">
        <v>0.99</v>
      </c>
      <c r="G21" s="17">
        <v>-0.79</v>
      </c>
      <c r="H21" s="17">
        <v>0.6</v>
      </c>
      <c r="I21" s="17">
        <v>1.63</v>
      </c>
      <c r="J21" s="17">
        <v>1.63</v>
      </c>
      <c r="K21" s="17">
        <v>-1.03</v>
      </c>
      <c r="L21" s="17"/>
      <c r="M21" s="17">
        <v>3.9931199999999998</v>
      </c>
      <c r="N21" s="17">
        <v>3.9931199999999998</v>
      </c>
      <c r="O21" s="17">
        <v>-3.9931199999999998</v>
      </c>
      <c r="P21" s="17">
        <v>646</v>
      </c>
      <c r="Q21" s="17">
        <v>646.79789000000005</v>
      </c>
      <c r="R21" s="17">
        <v>646.79789000000005</v>
      </c>
      <c r="S21" s="17">
        <v>-0.79788999999999999</v>
      </c>
      <c r="T21" s="17">
        <v>217.9</v>
      </c>
      <c r="U21" s="17">
        <v>211.44126</v>
      </c>
      <c r="V21" s="17">
        <v>211.44126</v>
      </c>
      <c r="W21" s="17">
        <v>6.4587399999999997</v>
      </c>
      <c r="X21" s="17"/>
      <c r="Y21" s="17"/>
      <c r="Z21" s="17"/>
      <c r="AA21" s="17">
        <v>0</v>
      </c>
      <c r="AB21" s="17"/>
      <c r="AC21" s="17"/>
      <c r="AD21" s="17"/>
      <c r="AE21" s="17">
        <v>0</v>
      </c>
      <c r="AF21" s="17">
        <v>89.3</v>
      </c>
      <c r="AG21" s="17">
        <v>92.226339999999993</v>
      </c>
      <c r="AH21" s="17">
        <v>92.226339999999993</v>
      </c>
      <c r="AI21" s="17">
        <v>-2.9263400000000002</v>
      </c>
      <c r="AJ21" s="17">
        <v>234.7</v>
      </c>
      <c r="AK21" s="17">
        <v>245.04525000000001</v>
      </c>
      <c r="AL21" s="17">
        <v>245.04525000000001</v>
      </c>
      <c r="AM21" s="17">
        <v>-10.34525</v>
      </c>
      <c r="AN21" s="17"/>
      <c r="AO21" s="17"/>
      <c r="AP21" s="17"/>
      <c r="AQ21" s="17">
        <v>0</v>
      </c>
      <c r="AR21" s="17"/>
      <c r="AS21" s="17"/>
      <c r="AT21" s="17"/>
      <c r="AU21" s="17">
        <v>0</v>
      </c>
      <c r="AV21" s="17">
        <v>106.3</v>
      </c>
      <c r="AW21" s="17">
        <v>116.66667</v>
      </c>
      <c r="AX21" s="17">
        <v>111.11111</v>
      </c>
      <c r="AY21" s="17">
        <v>-4.8111100000000002</v>
      </c>
      <c r="AZ21" s="17">
        <v>106.4</v>
      </c>
      <c r="BA21" s="17">
        <v>116.66667</v>
      </c>
      <c r="BB21" s="17">
        <v>111.11111</v>
      </c>
      <c r="BC21" s="17">
        <v>-4.7111099999999997</v>
      </c>
      <c r="BD21" s="17">
        <v>106.3</v>
      </c>
      <c r="BE21" s="17">
        <v>116.66667</v>
      </c>
      <c r="BF21" s="17">
        <v>111.11111</v>
      </c>
      <c r="BG21" s="17">
        <v>-4.8111100000000002</v>
      </c>
      <c r="BH21" s="17">
        <v>206.3</v>
      </c>
      <c r="BI21" s="17">
        <v>175</v>
      </c>
      <c r="BJ21" s="17">
        <v>166.66667000000001</v>
      </c>
      <c r="BK21" s="17">
        <v>39.633330000000001</v>
      </c>
      <c r="BL21" s="17">
        <v>204.6</v>
      </c>
      <c r="BM21" s="17">
        <v>121.82129</v>
      </c>
      <c r="BN21" s="17">
        <v>167.97579999999999</v>
      </c>
      <c r="BO21" s="17">
        <v>36.624200000000002</v>
      </c>
      <c r="BP21" s="17">
        <v>108.5</v>
      </c>
      <c r="BQ21" s="17">
        <v>60.910640000000001</v>
      </c>
      <c r="BR21" s="17">
        <v>83.987899999999996</v>
      </c>
      <c r="BS21" s="17">
        <v>24.5121</v>
      </c>
      <c r="BT21" s="17">
        <v>560.70000000000005</v>
      </c>
      <c r="BU21" s="17">
        <v>568.29854</v>
      </c>
      <c r="BV21" s="17">
        <v>568.29854</v>
      </c>
      <c r="BW21" s="17">
        <v>-7.5985399999999998</v>
      </c>
      <c r="BX21" s="17">
        <v>10.3</v>
      </c>
      <c r="BY21" s="17">
        <v>10.17268</v>
      </c>
      <c r="BZ21" s="17">
        <v>10.17268</v>
      </c>
      <c r="CA21" s="17">
        <v>0.12731999999999999</v>
      </c>
      <c r="CB21" s="17"/>
      <c r="CC21" s="17"/>
      <c r="CD21" s="17"/>
      <c r="CE21" s="17">
        <v>0</v>
      </c>
      <c r="CF21" s="17"/>
      <c r="CG21" s="17"/>
      <c r="CH21" s="17"/>
      <c r="CI21" s="17">
        <v>0</v>
      </c>
      <c r="CJ21" s="17"/>
      <c r="CK21" s="17"/>
      <c r="CL21" s="17"/>
      <c r="CM21" s="17">
        <v>0</v>
      </c>
      <c r="CN21" s="17"/>
      <c r="CO21" s="17"/>
      <c r="CP21" s="17"/>
      <c r="CQ21" s="17">
        <v>0</v>
      </c>
      <c r="CR21" s="17">
        <v>163.30000000000001</v>
      </c>
      <c r="CS21" s="17">
        <v>164.70732000000001</v>
      </c>
      <c r="CT21" s="17">
        <v>164.70732000000001</v>
      </c>
      <c r="CU21" s="17">
        <v>-1.4073199999999999</v>
      </c>
      <c r="CV21" s="17">
        <v>6.8</v>
      </c>
      <c r="CW21" s="17">
        <v>7.8775700000000004</v>
      </c>
      <c r="CX21" s="17">
        <v>7.8775700000000004</v>
      </c>
      <c r="CY21" s="17">
        <v>-1.0775699999999999</v>
      </c>
      <c r="CZ21" s="17">
        <v>0</v>
      </c>
      <c r="DA21" s="17"/>
      <c r="DB21" s="17"/>
      <c r="DC21" s="17">
        <v>0</v>
      </c>
      <c r="DD21" s="17">
        <v>6.4</v>
      </c>
      <c r="DE21" s="17">
        <v>6.8787000000000003</v>
      </c>
      <c r="DF21" s="17">
        <v>6.8787000000000003</v>
      </c>
      <c r="DG21" s="17">
        <v>-0.47870000000000001</v>
      </c>
      <c r="DH21" s="17">
        <v>10.1</v>
      </c>
      <c r="DI21" s="17">
        <v>9.9847999999999999</v>
      </c>
      <c r="DJ21" s="17">
        <v>9.9847999999999999</v>
      </c>
      <c r="DK21" s="17">
        <v>0.1152</v>
      </c>
      <c r="DL21" s="17">
        <v>50.4</v>
      </c>
      <c r="DM21" s="17">
        <v>30</v>
      </c>
      <c r="DN21" s="17">
        <v>65.219149999999999</v>
      </c>
      <c r="DO21" s="17">
        <v>-14.81915</v>
      </c>
      <c r="DP21" s="17">
        <v>6.1</v>
      </c>
      <c r="DQ21" s="17">
        <v>8.9130000000000003</v>
      </c>
      <c r="DR21" s="17">
        <v>6.5494000000000003</v>
      </c>
      <c r="DS21" s="17">
        <v>-0.44940000000000002</v>
      </c>
      <c r="DT21" s="17"/>
      <c r="DU21" s="17"/>
      <c r="DV21" s="17"/>
      <c r="DW21" s="17">
        <v>0</v>
      </c>
      <c r="DX21" s="17"/>
      <c r="DY21" s="17"/>
      <c r="DZ21" s="17"/>
      <c r="EA21" s="17">
        <v>0</v>
      </c>
      <c r="EB21" s="17"/>
      <c r="EC21" s="17"/>
      <c r="ED21" s="17"/>
      <c r="EE21" s="17">
        <v>0</v>
      </c>
      <c r="EF21" s="17">
        <v>110.4</v>
      </c>
      <c r="EG21" s="17">
        <v>112.90537</v>
      </c>
      <c r="EH21" s="17">
        <v>112.90537</v>
      </c>
      <c r="EI21" s="17">
        <v>-2.5053700000000001</v>
      </c>
      <c r="EJ21" s="17">
        <v>222</v>
      </c>
      <c r="EK21" s="17">
        <v>221.55625000000001</v>
      </c>
      <c r="EL21" s="17">
        <v>221.55625000000001</v>
      </c>
      <c r="EM21" s="17">
        <v>0.44374999999999998</v>
      </c>
      <c r="EN21" s="17"/>
      <c r="EO21" s="17"/>
      <c r="EP21" s="17"/>
      <c r="EQ21" s="17">
        <v>0</v>
      </c>
      <c r="ER21" s="17"/>
      <c r="ES21" s="17"/>
      <c r="ET21" s="17"/>
      <c r="EU21" s="17">
        <v>0</v>
      </c>
      <c r="EV21" s="17"/>
      <c r="EW21" s="17"/>
      <c r="EX21" s="17"/>
      <c r="EY21" s="17">
        <v>0</v>
      </c>
      <c r="EZ21" s="17">
        <v>6.5</v>
      </c>
      <c r="FA21" s="17">
        <v>6.39</v>
      </c>
      <c r="FB21" s="17">
        <v>6.39</v>
      </c>
      <c r="FC21" s="17">
        <v>0.11</v>
      </c>
      <c r="FD21" s="17">
        <v>424.9</v>
      </c>
      <c r="FE21" s="17">
        <v>458.87804999999997</v>
      </c>
      <c r="FF21" s="17">
        <v>458.87804999999997</v>
      </c>
      <c r="FG21" s="17">
        <v>-33.978050000000003</v>
      </c>
      <c r="FH21" s="17">
        <v>67.7</v>
      </c>
      <c r="FI21" s="17">
        <v>79.38167</v>
      </c>
      <c r="FJ21" s="17">
        <v>79.38167</v>
      </c>
      <c r="FK21" s="17">
        <v>-11.68167</v>
      </c>
      <c r="FL21" s="17">
        <v>75.099999999999994</v>
      </c>
      <c r="FM21" s="17">
        <v>75.749269999999996</v>
      </c>
      <c r="FN21" s="17">
        <v>75.749269999999996</v>
      </c>
      <c r="FO21" s="17">
        <v>-0.64927000000000001</v>
      </c>
      <c r="FP21" s="17">
        <v>41.8</v>
      </c>
      <c r="FQ21" s="17">
        <v>41.498959999999997</v>
      </c>
      <c r="FR21" s="17">
        <v>41.498959999999997</v>
      </c>
      <c r="FS21" s="17">
        <v>0.30103999999999997</v>
      </c>
      <c r="FT21" s="17">
        <v>18.399999999999999</v>
      </c>
      <c r="FU21" s="17">
        <v>19.28585</v>
      </c>
      <c r="FV21" s="17">
        <v>19.28585</v>
      </c>
      <c r="FW21" s="17">
        <v>-0.88585000000000003</v>
      </c>
      <c r="FX21" s="17">
        <v>19.7</v>
      </c>
      <c r="FY21" s="17">
        <v>19.02439</v>
      </c>
      <c r="FZ21" s="17">
        <v>19.02439</v>
      </c>
      <c r="GA21" s="17">
        <v>0.67561000000000004</v>
      </c>
      <c r="GB21" s="17">
        <v>92.3</v>
      </c>
      <c r="GC21" s="17">
        <v>87.657560000000004</v>
      </c>
      <c r="GD21" s="17">
        <v>87.657560000000004</v>
      </c>
      <c r="GE21" s="17">
        <v>4.6424399999999997</v>
      </c>
      <c r="GF21" s="17">
        <v>121</v>
      </c>
      <c r="GG21" s="17">
        <v>133.33332999999999</v>
      </c>
      <c r="GH21" s="17">
        <v>133.33332999999999</v>
      </c>
      <c r="GI21" s="17">
        <v>-12.33333</v>
      </c>
      <c r="GJ21" s="17">
        <v>121.2</v>
      </c>
      <c r="GK21" s="17">
        <v>133.33332999999999</v>
      </c>
      <c r="GL21" s="17">
        <v>133.33332999999999</v>
      </c>
      <c r="GM21" s="17">
        <v>-12.133330000000001</v>
      </c>
      <c r="GN21" s="17">
        <v>153.5</v>
      </c>
      <c r="GO21" s="17">
        <v>133.33332999999999</v>
      </c>
      <c r="GP21" s="17">
        <v>133.33332999999999</v>
      </c>
      <c r="GQ21" s="17">
        <v>20.16667</v>
      </c>
      <c r="GR21" s="17">
        <v>107.3</v>
      </c>
      <c r="GS21" s="17">
        <v>110.91316999999999</v>
      </c>
      <c r="GT21" s="17">
        <v>110.91316999999999</v>
      </c>
      <c r="GU21" s="17">
        <v>-3.6131700000000002</v>
      </c>
      <c r="GV21" s="17">
        <v>7.4</v>
      </c>
      <c r="GW21" s="17">
        <v>8.0058799999999994</v>
      </c>
      <c r="GX21" s="17">
        <v>8.0058799999999994</v>
      </c>
      <c r="GY21" s="17">
        <v>-0.60587999999999997</v>
      </c>
      <c r="GZ21" s="17">
        <v>9.1</v>
      </c>
      <c r="HA21" s="17">
        <v>8.0065799999999996</v>
      </c>
      <c r="HB21" s="17">
        <v>8.0065799999999996</v>
      </c>
      <c r="HC21" s="17">
        <v>1.0934200000000001</v>
      </c>
      <c r="HD21" s="17">
        <v>44.7</v>
      </c>
      <c r="HE21" s="17">
        <v>47.26634</v>
      </c>
      <c r="HF21" s="17">
        <v>47.26634</v>
      </c>
      <c r="HG21" s="17">
        <v>-2.5663399999999998</v>
      </c>
      <c r="HH21" s="17">
        <v>0</v>
      </c>
      <c r="HI21" s="17"/>
      <c r="HJ21" s="17"/>
      <c r="HK21" s="17">
        <v>0</v>
      </c>
      <c r="HL21" s="17">
        <v>3.2</v>
      </c>
      <c r="HM21" s="17">
        <v>2.86084</v>
      </c>
      <c r="HN21" s="17">
        <v>2.86084</v>
      </c>
      <c r="HO21" s="17">
        <v>0.33916000000000002</v>
      </c>
      <c r="HP21" s="17">
        <v>29.3</v>
      </c>
      <c r="HQ21" s="17">
        <v>29.882110000000001</v>
      </c>
      <c r="HR21" s="17">
        <v>29.882110000000001</v>
      </c>
      <c r="HS21" s="17">
        <v>-0.58211000000000002</v>
      </c>
      <c r="HT21" s="17">
        <v>172.7</v>
      </c>
      <c r="HU21" s="17">
        <v>171.54185000000001</v>
      </c>
      <c r="HV21" s="17">
        <v>171.54185000000001</v>
      </c>
      <c r="HW21" s="17">
        <v>1.15815</v>
      </c>
      <c r="HX21" s="17">
        <v>93.3</v>
      </c>
      <c r="HY21" s="17">
        <v>85.749480000000005</v>
      </c>
      <c r="HZ21" s="17">
        <v>85.482569999999996</v>
      </c>
      <c r="IA21" s="17">
        <v>7.8174299999999999</v>
      </c>
      <c r="IB21" s="17">
        <v>0</v>
      </c>
      <c r="IC21" s="17"/>
      <c r="ID21" s="17">
        <v>0</v>
      </c>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84.1</v>
      </c>
      <c r="JA21" s="17">
        <v>122.87795</v>
      </c>
      <c r="JB21" s="17">
        <v>122.87795</v>
      </c>
      <c r="JC21" s="17">
        <v>-38.777949999999997</v>
      </c>
      <c r="JD21" s="17"/>
      <c r="JE21" s="17"/>
      <c r="JF21" s="17"/>
      <c r="JG21" s="17">
        <v>0</v>
      </c>
      <c r="JH21" s="17">
        <v>0</v>
      </c>
      <c r="JI21" s="17"/>
      <c r="JJ21" s="17"/>
      <c r="JK21" s="17">
        <v>0</v>
      </c>
      <c r="JL21" s="17"/>
      <c r="JM21" s="17"/>
      <c r="JN21" s="17"/>
      <c r="JO21" s="17">
        <v>0</v>
      </c>
      <c r="JP21" s="17"/>
      <c r="JQ21" s="17"/>
      <c r="JR21" s="17"/>
      <c r="JS21" s="17">
        <v>0</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111.4</v>
      </c>
      <c r="KO21" s="17">
        <v>114.90732</v>
      </c>
      <c r="KP21" s="17">
        <v>114.90732</v>
      </c>
      <c r="KQ21" s="17">
        <v>-3.50732</v>
      </c>
      <c r="KR21" s="17"/>
      <c r="KS21" s="17"/>
      <c r="KT21" s="17"/>
      <c r="KU21" s="17">
        <v>0</v>
      </c>
      <c r="KV21" s="17"/>
      <c r="KW21" s="17"/>
      <c r="KX21" s="17"/>
      <c r="KY21" s="17">
        <v>0</v>
      </c>
      <c r="KZ21" s="17">
        <v>121.9</v>
      </c>
      <c r="LA21" s="17">
        <v>271.12195000000003</v>
      </c>
      <c r="LB21" s="17">
        <v>199.04774</v>
      </c>
      <c r="LC21" s="17">
        <v>-77.147739999999999</v>
      </c>
      <c r="LD21" s="17">
        <v>127.5</v>
      </c>
      <c r="LE21" s="17">
        <v>133.67995999999999</v>
      </c>
      <c r="LF21" s="17">
        <v>133.67995999999999</v>
      </c>
      <c r="LG21" s="17">
        <v>-6.1799600000000003</v>
      </c>
      <c r="LH21" s="17">
        <v>63.3</v>
      </c>
      <c r="LI21" s="17">
        <v>67.461460000000002</v>
      </c>
      <c r="LJ21" s="17">
        <v>67.461460000000002</v>
      </c>
      <c r="LK21" s="17">
        <v>-4.1614599999999999</v>
      </c>
      <c r="LL21" s="17">
        <v>77.8</v>
      </c>
      <c r="LM21" s="17">
        <v>78.567999999999998</v>
      </c>
      <c r="LN21" s="17">
        <v>78.567999999999998</v>
      </c>
      <c r="LO21" s="17">
        <v>-0.76800000000000002</v>
      </c>
      <c r="LP21" s="17">
        <v>30</v>
      </c>
      <c r="LQ21" s="17"/>
      <c r="LR21" s="17"/>
      <c r="LS21" s="17">
        <v>30</v>
      </c>
      <c r="LT21" s="17"/>
      <c r="LU21" s="17"/>
      <c r="LV21" s="17"/>
      <c r="LW21" s="17">
        <v>0</v>
      </c>
      <c r="LX21" s="17"/>
      <c r="LY21" s="17"/>
      <c r="LZ21" s="17"/>
      <c r="MA21" s="17">
        <v>0</v>
      </c>
      <c r="MB21" s="17"/>
      <c r="MC21" s="17"/>
      <c r="MD21" s="17"/>
      <c r="ME21" s="17">
        <v>0</v>
      </c>
      <c r="MF21" s="17">
        <v>116.8</v>
      </c>
      <c r="MG21" s="17">
        <v>118.2906</v>
      </c>
      <c r="MH21" s="17">
        <v>118.2906</v>
      </c>
      <c r="MI21" s="17">
        <v>-1.4905999999999999</v>
      </c>
      <c r="MJ21" s="17"/>
      <c r="MK21" s="17"/>
      <c r="ML21" s="17"/>
      <c r="MM21" s="17">
        <v>0</v>
      </c>
      <c r="MN21" s="17">
        <v>55.1</v>
      </c>
      <c r="MO21" s="17">
        <v>59.145299999999999</v>
      </c>
      <c r="MP21" s="17">
        <v>59.145299999999999</v>
      </c>
      <c r="MQ21" s="17">
        <v>-4.0453000000000001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2.4E-2</v>
      </c>
      <c r="NW21" s="17">
        <v>-2.4E-2</v>
      </c>
      <c r="NX21" s="17">
        <v>40.5</v>
      </c>
      <c r="NY21" s="17">
        <v>76.385000000000005</v>
      </c>
      <c r="NZ21" s="17">
        <v>76.385000000000005</v>
      </c>
      <c r="OA21" s="17">
        <v>-35.884999999999998</v>
      </c>
      <c r="OB21" s="17">
        <v>5.5</v>
      </c>
      <c r="OC21" s="17">
        <v>6.5439999999999996</v>
      </c>
      <c r="OD21" s="17">
        <v>6.5439999999999996</v>
      </c>
      <c r="OE21" s="17">
        <v>-1.044</v>
      </c>
      <c r="OF21" s="17">
        <v>1.6</v>
      </c>
      <c r="OG21" s="17">
        <v>4.3319999999999999</v>
      </c>
      <c r="OH21" s="17">
        <v>4.3319999999999999</v>
      </c>
      <c r="OI21" s="17">
        <v>-2.7320000000000002</v>
      </c>
      <c r="OJ21" s="17">
        <v>0</v>
      </c>
      <c r="OK21" s="17"/>
      <c r="OL21" s="17">
        <v>0</v>
      </c>
      <c r="OM21" s="17">
        <v>0</v>
      </c>
      <c r="ON21" s="17">
        <v>20</v>
      </c>
      <c r="OO21" s="17">
        <v>17.560980000000001</v>
      </c>
      <c r="OP21" s="17">
        <v>17.560980000000001</v>
      </c>
      <c r="OQ21" s="17">
        <v>2.4390200000000002</v>
      </c>
      <c r="OR21" s="17">
        <v>9.9</v>
      </c>
      <c r="OS21" s="17">
        <v>9.9830000000000005</v>
      </c>
      <c r="OT21" s="17">
        <v>9.9830000000000005</v>
      </c>
      <c r="OU21" s="17">
        <v>-8.3000000000000004E-2</v>
      </c>
      <c r="OV21" s="17">
        <v>5.4</v>
      </c>
      <c r="OW21" s="17">
        <v>5.67</v>
      </c>
      <c r="OX21" s="17">
        <v>5.67</v>
      </c>
      <c r="OY21" s="17">
        <v>-0.27</v>
      </c>
      <c r="OZ21" s="17">
        <v>3.6</v>
      </c>
      <c r="PA21" s="17">
        <v>3.6</v>
      </c>
      <c r="PB21" s="17">
        <v>3.6</v>
      </c>
      <c r="PC21" s="17">
        <v>0</v>
      </c>
      <c r="PD21" s="17">
        <v>5.0999999999999996</v>
      </c>
      <c r="PE21" s="17">
        <v>5</v>
      </c>
      <c r="PF21" s="17">
        <v>5</v>
      </c>
      <c r="PG21" s="17">
        <v>0.1</v>
      </c>
      <c r="PH21" s="17">
        <v>20</v>
      </c>
      <c r="PI21" s="17">
        <v>19.5122</v>
      </c>
      <c r="PJ21" s="17">
        <v>19.5122</v>
      </c>
      <c r="PK21" s="17">
        <v>0.48780000000000001</v>
      </c>
      <c r="PL21" s="17">
        <v>20</v>
      </c>
      <c r="PM21" s="17">
        <v>19.5122</v>
      </c>
      <c r="PN21" s="17">
        <v>19.5122</v>
      </c>
      <c r="PO21" s="17">
        <v>0.48780000000000001</v>
      </c>
      <c r="PP21" s="17">
        <v>18.899999999999999</v>
      </c>
      <c r="PQ21" s="17">
        <v>16.585370000000001</v>
      </c>
      <c r="PR21" s="17">
        <v>16.585370000000001</v>
      </c>
      <c r="PS21" s="17">
        <v>2.3146300000000002</v>
      </c>
      <c r="PT21" s="17">
        <v>3.5</v>
      </c>
      <c r="PU21" s="17">
        <v>3.5</v>
      </c>
      <c r="PV21" s="17">
        <v>3.5</v>
      </c>
      <c r="PW21" s="17">
        <v>0</v>
      </c>
      <c r="PX21" s="17">
        <v>18.8</v>
      </c>
      <c r="PY21" s="17">
        <v>18.2439</v>
      </c>
      <c r="PZ21" s="17">
        <v>18.2439</v>
      </c>
      <c r="QA21" s="17">
        <v>0.55610000000000004</v>
      </c>
      <c r="QB21" s="17">
        <v>1.1000000000000001</v>
      </c>
      <c r="QC21" s="17">
        <v>1.1910000000000001</v>
      </c>
      <c r="QD21" s="17">
        <v>1.1910000000000001</v>
      </c>
      <c r="QE21" s="17">
        <v>-9.0999999999999998E-2</v>
      </c>
      <c r="QF21" s="17">
        <v>0.8</v>
      </c>
      <c r="QG21" s="17">
        <v>1.1060000000000001</v>
      </c>
      <c r="QH21" s="17">
        <v>1.1060000000000001</v>
      </c>
      <c r="QI21" s="17">
        <v>-0.30599999999999999</v>
      </c>
      <c r="QJ21" s="17">
        <v>7.1</v>
      </c>
      <c r="QK21" s="17">
        <v>20.388000000000002</v>
      </c>
      <c r="QL21" s="17">
        <v>20.388000000000002</v>
      </c>
      <c r="QM21" s="17">
        <v>-13.288</v>
      </c>
      <c r="QN21" s="17">
        <v>27.4</v>
      </c>
      <c r="QO21" s="17">
        <v>50.817999999999998</v>
      </c>
      <c r="QP21" s="17">
        <v>50.817999999999998</v>
      </c>
      <c r="QQ21" s="17">
        <v>-23.417999999999999</v>
      </c>
      <c r="QR21" s="17">
        <v>3.2</v>
      </c>
      <c r="QS21" s="17">
        <v>3</v>
      </c>
      <c r="QT21" s="17">
        <v>3</v>
      </c>
      <c r="QU21" s="17">
        <v>0.2</v>
      </c>
      <c r="QV21" s="17">
        <v>2.4</v>
      </c>
      <c r="QW21" s="17">
        <v>2.4</v>
      </c>
      <c r="QX21" s="17">
        <v>2.4</v>
      </c>
      <c r="QY21" s="17">
        <v>0</v>
      </c>
      <c r="QZ21" s="17">
        <v>2.4</v>
      </c>
      <c r="RA21" s="17">
        <v>2.4</v>
      </c>
      <c r="RB21" s="17">
        <v>2.4</v>
      </c>
      <c r="RC21" s="17">
        <v>0</v>
      </c>
      <c r="RD21" s="17">
        <v>2.7</v>
      </c>
      <c r="RE21" s="17">
        <v>2.8</v>
      </c>
      <c r="RF21" s="17">
        <v>2.8</v>
      </c>
      <c r="RG21" s="17">
        <v>-0.1</v>
      </c>
      <c r="RH21" s="17">
        <v>0.6</v>
      </c>
      <c r="RI21" s="17"/>
      <c r="RJ21" s="17">
        <v>1.6259999999999999</v>
      </c>
      <c r="RK21" s="17">
        <v>-1.026</v>
      </c>
      <c r="RL21" s="17">
        <v>2.9</v>
      </c>
      <c r="RM21" s="17">
        <v>3.3</v>
      </c>
      <c r="RN21" s="17">
        <v>3.3</v>
      </c>
      <c r="RO21" s="17">
        <v>-0.4</v>
      </c>
      <c r="RP21" s="17">
        <v>19.3</v>
      </c>
      <c r="RQ21" s="17">
        <v>19.869240000000001</v>
      </c>
      <c r="RR21" s="17">
        <v>19.869240000000001</v>
      </c>
      <c r="RS21" s="17">
        <v>-0.56923999999999997</v>
      </c>
      <c r="RT21" s="17">
        <v>2</v>
      </c>
      <c r="RU21" s="17">
        <v>2</v>
      </c>
      <c r="RV21" s="17">
        <v>2</v>
      </c>
      <c r="RW21" s="17">
        <v>0</v>
      </c>
      <c r="RX21" s="17"/>
      <c r="RY21" s="17"/>
      <c r="RZ21" s="17"/>
      <c r="SA21" s="17">
        <v>0</v>
      </c>
      <c r="SB21" s="17">
        <v>19.399999999999999</v>
      </c>
      <c r="SC21" s="17">
        <v>19.21951</v>
      </c>
      <c r="SD21" s="17">
        <v>19.21951</v>
      </c>
      <c r="SE21" s="17">
        <v>0.18049000000000001</v>
      </c>
      <c r="SF21" s="17">
        <v>12.2</v>
      </c>
      <c r="SG21" s="17">
        <v>11.21951</v>
      </c>
      <c r="SH21" s="17">
        <v>11.21951</v>
      </c>
      <c r="SI21" s="17">
        <v>0.98048999999999997</v>
      </c>
      <c r="SJ21" s="17">
        <v>19.100000000000001</v>
      </c>
      <c r="SK21" s="17">
        <v>19.5122</v>
      </c>
      <c r="SL21" s="17">
        <v>19.5122</v>
      </c>
      <c r="SM21" s="17">
        <v>-0.41220000000000001</v>
      </c>
      <c r="SN21" s="17">
        <v>20.399999999999999</v>
      </c>
      <c r="SO21" s="17">
        <v>19.5122</v>
      </c>
      <c r="SP21" s="17">
        <v>19.5122</v>
      </c>
      <c r="SQ21" s="17">
        <v>0.88780000000000003</v>
      </c>
      <c r="SR21" s="17">
        <v>20</v>
      </c>
      <c r="SS21" s="17">
        <v>19.317070000000001</v>
      </c>
      <c r="ST21" s="17">
        <v>19.317070000000001</v>
      </c>
      <c r="SU21" s="17">
        <v>0.68293000000000004</v>
      </c>
      <c r="SV21" s="17">
        <v>19.7</v>
      </c>
      <c r="SW21" s="17">
        <v>20.283000000000001</v>
      </c>
      <c r="SX21" s="17">
        <v>20.283000000000001</v>
      </c>
      <c r="SY21" s="17">
        <v>-0.58299999999999996</v>
      </c>
      <c r="SZ21" s="17">
        <v>11.2</v>
      </c>
      <c r="TA21" s="17">
        <v>20.913</v>
      </c>
      <c r="TB21" s="17">
        <v>20.913</v>
      </c>
      <c r="TC21" s="17">
        <v>-9.7129999999999992</v>
      </c>
      <c r="TD21" s="17">
        <v>4.5</v>
      </c>
      <c r="TE21" s="17">
        <v>7.1180000000000003</v>
      </c>
      <c r="TF21" s="17">
        <v>7.1180000000000003</v>
      </c>
      <c r="TG21" s="17">
        <v>-2.6179999999999999</v>
      </c>
      <c r="TH21" s="17">
        <v>68.900000000000006</v>
      </c>
      <c r="TI21" s="17">
        <v>37.299999999999997</v>
      </c>
      <c r="TJ21" s="17">
        <v>37.299999999999997</v>
      </c>
      <c r="TK21" s="17">
        <v>31.6</v>
      </c>
      <c r="TL21" s="17">
        <v>68.400000000000006</v>
      </c>
      <c r="TM21" s="17">
        <v>46.566000000000003</v>
      </c>
      <c r="TN21" s="17">
        <v>46.566000000000003</v>
      </c>
      <c r="TO21" s="17">
        <v>21.834</v>
      </c>
      <c r="TP21" s="17">
        <v>4.7</v>
      </c>
      <c r="TQ21" s="17">
        <v>4.617</v>
      </c>
      <c r="TR21" s="17">
        <v>4.617</v>
      </c>
      <c r="TS21" s="17">
        <v>8.3000000000000004E-2</v>
      </c>
      <c r="TT21" s="17">
        <v>4.9000000000000004</v>
      </c>
      <c r="TU21" s="17">
        <v>3.51</v>
      </c>
      <c r="TV21" s="17">
        <v>3.51</v>
      </c>
      <c r="TW21" s="17">
        <v>1.39</v>
      </c>
      <c r="TX21" s="17">
        <v>20.9</v>
      </c>
      <c r="TY21" s="17">
        <v>20.4878</v>
      </c>
      <c r="TZ21" s="17">
        <v>20.4878</v>
      </c>
      <c r="UA21" s="17">
        <v>0.41220000000000001</v>
      </c>
      <c r="UB21" s="17">
        <v>8.4</v>
      </c>
      <c r="UC21" s="17">
        <v>8.4</v>
      </c>
      <c r="UD21" s="17">
        <v>8.4</v>
      </c>
      <c r="UE21" s="17">
        <v>0</v>
      </c>
      <c r="UF21" s="17">
        <v>8.4</v>
      </c>
      <c r="UG21" s="17">
        <v>7</v>
      </c>
      <c r="UH21" s="17">
        <v>7</v>
      </c>
      <c r="UI21" s="17">
        <v>1.4</v>
      </c>
      <c r="UJ21" s="17">
        <v>20.399999999999999</v>
      </c>
      <c r="UK21" s="17">
        <v>19.5122</v>
      </c>
      <c r="UL21" s="17">
        <v>19.5122</v>
      </c>
      <c r="UM21" s="17">
        <v>0.88780000000000003</v>
      </c>
      <c r="UN21" s="17">
        <v>20.399999999999999</v>
      </c>
      <c r="UO21" s="17">
        <v>19.5122</v>
      </c>
      <c r="UP21" s="17">
        <v>19.5122</v>
      </c>
      <c r="UQ21" s="17">
        <v>0.88780000000000003</v>
      </c>
      <c r="UR21" s="17">
        <v>10.199999999999999</v>
      </c>
      <c r="US21" s="17">
        <v>10</v>
      </c>
      <c r="UT21" s="17">
        <v>10</v>
      </c>
      <c r="UU21" s="17">
        <v>0.2</v>
      </c>
      <c r="UV21" s="17">
        <v>0.2</v>
      </c>
      <c r="UW21" s="17">
        <v>1.8080000000000001</v>
      </c>
      <c r="UX21" s="17">
        <v>1.8080000000000001</v>
      </c>
      <c r="UY21" s="17">
        <v>-1.6080000000000001</v>
      </c>
      <c r="UZ21" s="17">
        <v>0.4</v>
      </c>
      <c r="VA21" s="17"/>
      <c r="VB21" s="17">
        <v>0</v>
      </c>
      <c r="VC21" s="17">
        <v>0.4</v>
      </c>
      <c r="VD21" s="17">
        <v>9.1</v>
      </c>
      <c r="VE21" s="17"/>
      <c r="VF21" s="17">
        <v>22.795000000000002</v>
      </c>
      <c r="VG21" s="17">
        <v>-13.695</v>
      </c>
      <c r="VH21" s="17">
        <v>0.6</v>
      </c>
      <c r="VI21" s="17"/>
      <c r="VJ21" s="17"/>
      <c r="VK21" s="17">
        <v>0.6</v>
      </c>
      <c r="VL21" s="17">
        <v>19.899999999999999</v>
      </c>
      <c r="VM21" s="17">
        <v>61.712000000000003</v>
      </c>
      <c r="VN21" s="17">
        <v>61.712000000000003</v>
      </c>
      <c r="VO21" s="17">
        <v>-41.811999999999998</v>
      </c>
      <c r="VP21" s="17">
        <v>19.600000000000001</v>
      </c>
      <c r="VQ21" s="17">
        <v>65.037999999999997</v>
      </c>
      <c r="VR21" s="17">
        <v>65.037999999999997</v>
      </c>
      <c r="VS21" s="17">
        <v>-45.438000000000002</v>
      </c>
      <c r="VT21" s="17">
        <v>7.5</v>
      </c>
      <c r="VU21" s="17"/>
      <c r="VV21" s="17">
        <v>18.645</v>
      </c>
      <c r="VW21" s="17">
        <v>-11.145</v>
      </c>
      <c r="VX21" s="17">
        <v>0.6</v>
      </c>
      <c r="VY21" s="17"/>
      <c r="VZ21" s="17">
        <v>0</v>
      </c>
      <c r="WA21" s="17">
        <v>0.6</v>
      </c>
      <c r="WB21" s="17"/>
      <c r="WC21" s="17"/>
      <c r="WD21" s="17"/>
      <c r="WE21" s="17">
        <v>0</v>
      </c>
      <c r="WF21" s="17">
        <v>20</v>
      </c>
      <c r="WG21" s="17">
        <v>19.317070000000001</v>
      </c>
      <c r="WH21" s="17">
        <v>19.317070000000001</v>
      </c>
      <c r="WI21" s="17">
        <v>0.68293000000000004</v>
      </c>
      <c r="WJ21" s="17">
        <v>9.8000000000000007</v>
      </c>
      <c r="WK21" s="17">
        <v>10.8</v>
      </c>
      <c r="WL21" s="17">
        <v>10.8</v>
      </c>
      <c r="WM21" s="17">
        <v>-1</v>
      </c>
      <c r="WN21" s="17">
        <v>25.4</v>
      </c>
      <c r="WO21" s="17">
        <v>45</v>
      </c>
      <c r="WP21" s="17">
        <v>36</v>
      </c>
      <c r="WQ21" s="17">
        <v>-10.6</v>
      </c>
      <c r="WR21" s="17">
        <v>33.9</v>
      </c>
      <c r="WS21" s="17"/>
      <c r="WT21" s="17"/>
      <c r="WU21" s="17">
        <v>33.9</v>
      </c>
      <c r="WV21" s="17">
        <v>29.5</v>
      </c>
      <c r="WW21" s="17">
        <v>29.184000000000001</v>
      </c>
      <c r="WX21" s="17">
        <v>29.184000000000001</v>
      </c>
      <c r="WY21" s="17">
        <v>0.316</v>
      </c>
      <c r="WZ21" s="17">
        <v>3.3</v>
      </c>
      <c r="XA21" s="17">
        <v>2.8159999999999998</v>
      </c>
      <c r="XB21" s="17">
        <v>2.8159999999999998</v>
      </c>
      <c r="XC21" s="17">
        <v>0.48399999999999999</v>
      </c>
      <c r="XD21" s="17">
        <v>0</v>
      </c>
      <c r="XE21" s="17">
        <v>0</v>
      </c>
      <c r="XF21" s="17">
        <v>0</v>
      </c>
      <c r="XG21" s="17">
        <v>0</v>
      </c>
      <c r="XH21" s="17">
        <v>16.7</v>
      </c>
      <c r="XI21" s="17">
        <v>17.425999999999998</v>
      </c>
      <c r="XJ21" s="17">
        <v>17.425999999999998</v>
      </c>
      <c r="XK21" s="17">
        <v>-0.72599999999999998</v>
      </c>
      <c r="XL21" s="17">
        <v>4.2</v>
      </c>
      <c r="XM21" s="17">
        <v>7.69</v>
      </c>
      <c r="XN21" s="17">
        <v>7.69</v>
      </c>
      <c r="XO21" s="17">
        <v>-3.49</v>
      </c>
    </row>
    <row r="22" spans="1:639" ht="24" customHeight="1">
      <c r="A22" s="1"/>
      <c r="B22" s="16" t="s">
        <v>61</v>
      </c>
      <c r="C22" s="16" t="s">
        <v>654</v>
      </c>
      <c r="D22" s="17">
        <v>0.9</v>
      </c>
      <c r="E22" s="17">
        <v>0.99</v>
      </c>
      <c r="F22" s="17">
        <v>0.99</v>
      </c>
      <c r="G22" s="17">
        <v>-0.09</v>
      </c>
      <c r="H22" s="17">
        <v>1.2</v>
      </c>
      <c r="I22" s="17">
        <v>1.63</v>
      </c>
      <c r="J22" s="17">
        <v>1.63</v>
      </c>
      <c r="K22" s="17">
        <v>-0.43</v>
      </c>
      <c r="L22" s="17"/>
      <c r="M22" s="17">
        <v>3.9931199999999998</v>
      </c>
      <c r="N22" s="17">
        <v>3.9931199999999998</v>
      </c>
      <c r="O22" s="17">
        <v>-3.9931199999999998</v>
      </c>
      <c r="P22" s="17">
        <v>647.6</v>
      </c>
      <c r="Q22" s="17">
        <v>646.79789000000005</v>
      </c>
      <c r="R22" s="17">
        <v>646.79789000000005</v>
      </c>
      <c r="S22" s="17">
        <v>0.80210999999999999</v>
      </c>
      <c r="T22" s="17">
        <v>218.1</v>
      </c>
      <c r="U22" s="17">
        <v>211.44126</v>
      </c>
      <c r="V22" s="17">
        <v>211.44126</v>
      </c>
      <c r="W22" s="17">
        <v>6.6587399999999999</v>
      </c>
      <c r="X22" s="17"/>
      <c r="Y22" s="17"/>
      <c r="Z22" s="17"/>
      <c r="AA22" s="17">
        <v>0</v>
      </c>
      <c r="AB22" s="17"/>
      <c r="AC22" s="17"/>
      <c r="AD22" s="17"/>
      <c r="AE22" s="17">
        <v>0</v>
      </c>
      <c r="AF22" s="17">
        <v>89.9</v>
      </c>
      <c r="AG22" s="17">
        <v>92.226339999999993</v>
      </c>
      <c r="AH22" s="17">
        <v>92.226339999999993</v>
      </c>
      <c r="AI22" s="17">
        <v>-2.3263400000000001</v>
      </c>
      <c r="AJ22" s="17">
        <v>235.6</v>
      </c>
      <c r="AK22" s="17">
        <v>245.04525000000001</v>
      </c>
      <c r="AL22" s="17">
        <v>245.04525000000001</v>
      </c>
      <c r="AM22" s="17">
        <v>-9.4452499999999997</v>
      </c>
      <c r="AN22" s="17"/>
      <c r="AO22" s="17"/>
      <c r="AP22" s="17"/>
      <c r="AQ22" s="17">
        <v>0</v>
      </c>
      <c r="AR22" s="17"/>
      <c r="AS22" s="17"/>
      <c r="AT22" s="17"/>
      <c r="AU22" s="17">
        <v>0</v>
      </c>
      <c r="AV22" s="17">
        <v>105.8</v>
      </c>
      <c r="AW22" s="17">
        <v>116.66667</v>
      </c>
      <c r="AX22" s="17">
        <v>116.66667</v>
      </c>
      <c r="AY22" s="17">
        <v>-10.866669999999999</v>
      </c>
      <c r="AZ22" s="17">
        <v>105.7</v>
      </c>
      <c r="BA22" s="17">
        <v>116.66667</v>
      </c>
      <c r="BB22" s="17">
        <v>116.66667</v>
      </c>
      <c r="BC22" s="17">
        <v>-10.966670000000001</v>
      </c>
      <c r="BD22" s="17">
        <v>106.3</v>
      </c>
      <c r="BE22" s="17">
        <v>116.66667</v>
      </c>
      <c r="BF22" s="17">
        <v>116.66667</v>
      </c>
      <c r="BG22" s="17">
        <v>-10.366669999999999</v>
      </c>
      <c r="BH22" s="17">
        <v>206.1</v>
      </c>
      <c r="BI22" s="17">
        <v>175</v>
      </c>
      <c r="BJ22" s="17">
        <v>175</v>
      </c>
      <c r="BK22" s="17">
        <v>31.1</v>
      </c>
      <c r="BL22" s="17">
        <v>205.3</v>
      </c>
      <c r="BM22" s="17">
        <v>154.01334</v>
      </c>
      <c r="BN22" s="17">
        <v>172.01723000000001</v>
      </c>
      <c r="BO22" s="17">
        <v>33.282769999999999</v>
      </c>
      <c r="BP22" s="17">
        <v>108.6</v>
      </c>
      <c r="BQ22" s="17">
        <v>77.00667</v>
      </c>
      <c r="BR22" s="17">
        <v>86.008610000000004</v>
      </c>
      <c r="BS22" s="17">
        <v>22.591390000000001</v>
      </c>
      <c r="BT22" s="17">
        <v>558.6</v>
      </c>
      <c r="BU22" s="17">
        <v>568.29854</v>
      </c>
      <c r="BV22" s="17">
        <v>568.29854</v>
      </c>
      <c r="BW22" s="17">
        <v>-9.6985399999999995</v>
      </c>
      <c r="BX22" s="17">
        <v>10.5</v>
      </c>
      <c r="BY22" s="17">
        <v>10.17268</v>
      </c>
      <c r="BZ22" s="17">
        <v>10.17268</v>
      </c>
      <c r="CA22" s="17">
        <v>0.32732</v>
      </c>
      <c r="CB22" s="17"/>
      <c r="CC22" s="17"/>
      <c r="CD22" s="17"/>
      <c r="CE22" s="17">
        <v>0</v>
      </c>
      <c r="CF22" s="17"/>
      <c r="CG22" s="17"/>
      <c r="CH22" s="17"/>
      <c r="CI22" s="17">
        <v>0</v>
      </c>
      <c r="CJ22" s="17"/>
      <c r="CK22" s="17"/>
      <c r="CL22" s="17"/>
      <c r="CM22" s="17">
        <v>0</v>
      </c>
      <c r="CN22" s="17"/>
      <c r="CO22" s="17"/>
      <c r="CP22" s="17"/>
      <c r="CQ22" s="17">
        <v>0</v>
      </c>
      <c r="CR22" s="17">
        <v>166.3</v>
      </c>
      <c r="CS22" s="17">
        <v>164.70732000000001</v>
      </c>
      <c r="CT22" s="17">
        <v>164.70732000000001</v>
      </c>
      <c r="CU22" s="17">
        <v>1.5926800000000001</v>
      </c>
      <c r="CV22" s="17">
        <v>7.1</v>
      </c>
      <c r="CW22" s="17">
        <v>7.8775700000000004</v>
      </c>
      <c r="CX22" s="17">
        <v>7.8775700000000004</v>
      </c>
      <c r="CY22" s="17">
        <v>-0.77756999999999998</v>
      </c>
      <c r="CZ22" s="17">
        <v>0</v>
      </c>
      <c r="DA22" s="17"/>
      <c r="DB22" s="17"/>
      <c r="DC22" s="17">
        <v>0</v>
      </c>
      <c r="DD22" s="17">
        <v>6.4</v>
      </c>
      <c r="DE22" s="17">
        <v>6.8787000000000003</v>
      </c>
      <c r="DF22" s="17">
        <v>6.8787000000000003</v>
      </c>
      <c r="DG22" s="17">
        <v>-0.47870000000000001</v>
      </c>
      <c r="DH22" s="17">
        <v>9.5</v>
      </c>
      <c r="DI22" s="17">
        <v>9.9847999999999999</v>
      </c>
      <c r="DJ22" s="17">
        <v>9.9847999999999999</v>
      </c>
      <c r="DK22" s="17">
        <v>-0.48480000000000001</v>
      </c>
      <c r="DL22" s="17">
        <v>49.2</v>
      </c>
      <c r="DM22" s="17">
        <v>30</v>
      </c>
      <c r="DN22" s="17">
        <v>40.151629999999997</v>
      </c>
      <c r="DO22" s="17">
        <v>9.0483700000000002</v>
      </c>
      <c r="DP22" s="17">
        <v>6.1</v>
      </c>
      <c r="DQ22" s="17">
        <v>8.9130000000000003</v>
      </c>
      <c r="DR22" s="17">
        <v>6.5494000000000003</v>
      </c>
      <c r="DS22" s="17">
        <v>-0.44940000000000002</v>
      </c>
      <c r="DT22" s="17"/>
      <c r="DU22" s="17"/>
      <c r="DV22" s="17"/>
      <c r="DW22" s="17">
        <v>0</v>
      </c>
      <c r="DX22" s="17"/>
      <c r="DY22" s="17"/>
      <c r="DZ22" s="17"/>
      <c r="EA22" s="17">
        <v>0</v>
      </c>
      <c r="EB22" s="17"/>
      <c r="EC22" s="17"/>
      <c r="ED22" s="17"/>
      <c r="EE22" s="17">
        <v>0</v>
      </c>
      <c r="EF22" s="17">
        <v>111</v>
      </c>
      <c r="EG22" s="17">
        <v>112.90537</v>
      </c>
      <c r="EH22" s="17">
        <v>112.90537</v>
      </c>
      <c r="EI22" s="17">
        <v>-1.90537</v>
      </c>
      <c r="EJ22" s="17">
        <v>222</v>
      </c>
      <c r="EK22" s="17">
        <v>221.55625000000001</v>
      </c>
      <c r="EL22" s="17">
        <v>221.55625000000001</v>
      </c>
      <c r="EM22" s="17">
        <v>0.44374999999999998</v>
      </c>
      <c r="EN22" s="17"/>
      <c r="EO22" s="17"/>
      <c r="EP22" s="17"/>
      <c r="EQ22" s="17">
        <v>0</v>
      </c>
      <c r="ER22" s="17"/>
      <c r="ES22" s="17"/>
      <c r="ET22" s="17"/>
      <c r="EU22" s="17">
        <v>0</v>
      </c>
      <c r="EV22" s="17"/>
      <c r="EW22" s="17"/>
      <c r="EX22" s="17"/>
      <c r="EY22" s="17">
        <v>0</v>
      </c>
      <c r="EZ22" s="17">
        <v>6.5</v>
      </c>
      <c r="FA22" s="17">
        <v>6.39</v>
      </c>
      <c r="FB22" s="17">
        <v>6.39</v>
      </c>
      <c r="FC22" s="17">
        <v>0.11</v>
      </c>
      <c r="FD22" s="17">
        <v>375.7</v>
      </c>
      <c r="FE22" s="17">
        <v>458.87804999999997</v>
      </c>
      <c r="FF22" s="17">
        <v>458.87804999999997</v>
      </c>
      <c r="FG22" s="17">
        <v>-83.178049999999999</v>
      </c>
      <c r="FH22" s="17">
        <v>68.7</v>
      </c>
      <c r="FI22" s="17">
        <v>79.38167</v>
      </c>
      <c r="FJ22" s="17">
        <v>79.38167</v>
      </c>
      <c r="FK22" s="17">
        <v>-10.68167</v>
      </c>
      <c r="FL22" s="17">
        <v>75.900000000000006</v>
      </c>
      <c r="FM22" s="17">
        <v>75.749269999999996</v>
      </c>
      <c r="FN22" s="17">
        <v>75.749269999999996</v>
      </c>
      <c r="FO22" s="17">
        <v>0.15073</v>
      </c>
      <c r="FP22" s="17">
        <v>42</v>
      </c>
      <c r="FQ22" s="17">
        <v>41.498959999999997</v>
      </c>
      <c r="FR22" s="17">
        <v>41.498959999999997</v>
      </c>
      <c r="FS22" s="17">
        <v>0.50104000000000004</v>
      </c>
      <c r="FT22" s="17">
        <v>18.399999999999999</v>
      </c>
      <c r="FU22" s="17">
        <v>19.28585</v>
      </c>
      <c r="FV22" s="17">
        <v>19.28585</v>
      </c>
      <c r="FW22" s="17">
        <v>-0.88585000000000003</v>
      </c>
      <c r="FX22" s="17">
        <v>19.7</v>
      </c>
      <c r="FY22" s="17">
        <v>19.02439</v>
      </c>
      <c r="FZ22" s="17">
        <v>19.02439</v>
      </c>
      <c r="GA22" s="17">
        <v>0.67561000000000004</v>
      </c>
      <c r="GB22" s="17">
        <v>92.7</v>
      </c>
      <c r="GC22" s="17">
        <v>87.657560000000004</v>
      </c>
      <c r="GD22" s="17">
        <v>87.657560000000004</v>
      </c>
      <c r="GE22" s="17">
        <v>5.04244</v>
      </c>
      <c r="GF22" s="17">
        <v>124.3</v>
      </c>
      <c r="GG22" s="17">
        <v>133.33332999999999</v>
      </c>
      <c r="GH22" s="17">
        <v>133.33332999999999</v>
      </c>
      <c r="GI22" s="17">
        <v>-9.0333299999999994</v>
      </c>
      <c r="GJ22" s="17">
        <v>124.5</v>
      </c>
      <c r="GK22" s="17">
        <v>133.33332999999999</v>
      </c>
      <c r="GL22" s="17">
        <v>133.33332999999999</v>
      </c>
      <c r="GM22" s="17">
        <v>-8.8333300000000001</v>
      </c>
      <c r="GN22" s="17">
        <v>152.9</v>
      </c>
      <c r="GO22" s="17">
        <v>133.33332999999999</v>
      </c>
      <c r="GP22" s="17">
        <v>133.33332999999999</v>
      </c>
      <c r="GQ22" s="17">
        <v>19.566669999999998</v>
      </c>
      <c r="GR22" s="17">
        <v>108.2</v>
      </c>
      <c r="GS22" s="17">
        <v>110.91316999999999</v>
      </c>
      <c r="GT22" s="17">
        <v>110.91316999999999</v>
      </c>
      <c r="GU22" s="17">
        <v>-2.7131699999999999</v>
      </c>
      <c r="GV22" s="17">
        <v>7.4</v>
      </c>
      <c r="GW22" s="17">
        <v>8.0058799999999994</v>
      </c>
      <c r="GX22" s="17">
        <v>8.0058799999999994</v>
      </c>
      <c r="GY22" s="17">
        <v>-0.60587999999999997</v>
      </c>
      <c r="GZ22" s="17">
        <v>9.1</v>
      </c>
      <c r="HA22" s="17">
        <v>8.0065799999999996</v>
      </c>
      <c r="HB22" s="17">
        <v>8.0065799999999996</v>
      </c>
      <c r="HC22" s="17">
        <v>1.0934200000000001</v>
      </c>
      <c r="HD22" s="17">
        <v>45.5</v>
      </c>
      <c r="HE22" s="17">
        <v>47.26634</v>
      </c>
      <c r="HF22" s="17">
        <v>47.26634</v>
      </c>
      <c r="HG22" s="17">
        <v>-1.76634</v>
      </c>
      <c r="HH22" s="17">
        <v>0</v>
      </c>
      <c r="HI22" s="17"/>
      <c r="HJ22" s="17"/>
      <c r="HK22" s="17">
        <v>0</v>
      </c>
      <c r="HL22" s="17">
        <v>3.2</v>
      </c>
      <c r="HM22" s="17">
        <v>2.86084</v>
      </c>
      <c r="HN22" s="17">
        <v>2.86084</v>
      </c>
      <c r="HO22" s="17">
        <v>0.33916000000000002</v>
      </c>
      <c r="HP22" s="17">
        <v>29.7</v>
      </c>
      <c r="HQ22" s="17">
        <v>29.882110000000001</v>
      </c>
      <c r="HR22" s="17">
        <v>29.882110000000001</v>
      </c>
      <c r="HS22" s="17">
        <v>-0.18210999999999999</v>
      </c>
      <c r="HT22" s="17">
        <v>172.6</v>
      </c>
      <c r="HU22" s="17">
        <v>171.54185000000001</v>
      </c>
      <c r="HV22" s="17">
        <v>171.54185000000001</v>
      </c>
      <c r="HW22" s="17">
        <v>1.0581499999999999</v>
      </c>
      <c r="HX22" s="17">
        <v>93.9</v>
      </c>
      <c r="HY22" s="17">
        <v>90.411619999999999</v>
      </c>
      <c r="HZ22" s="17">
        <v>85.482579999999999</v>
      </c>
      <c r="IA22" s="17">
        <v>8.4174199999999999</v>
      </c>
      <c r="IB22" s="17">
        <v>0</v>
      </c>
      <c r="IC22" s="17"/>
      <c r="ID22" s="17">
        <v>0</v>
      </c>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84.7</v>
      </c>
      <c r="JA22" s="17">
        <v>122.87795</v>
      </c>
      <c r="JB22" s="17">
        <v>122.87795</v>
      </c>
      <c r="JC22" s="17">
        <v>-38.177950000000003</v>
      </c>
      <c r="JD22" s="17"/>
      <c r="JE22" s="17"/>
      <c r="JF22" s="17"/>
      <c r="JG22" s="17">
        <v>0</v>
      </c>
      <c r="JH22" s="17">
        <v>0</v>
      </c>
      <c r="JI22" s="17"/>
      <c r="JJ22" s="17"/>
      <c r="JK22" s="17">
        <v>0</v>
      </c>
      <c r="JL22" s="17"/>
      <c r="JM22" s="17"/>
      <c r="JN22" s="17"/>
      <c r="JO22" s="17">
        <v>0</v>
      </c>
      <c r="JP22" s="17"/>
      <c r="JQ22" s="17"/>
      <c r="JR22" s="17"/>
      <c r="JS22" s="17">
        <v>0</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112.3</v>
      </c>
      <c r="KO22" s="17">
        <v>114.90732</v>
      </c>
      <c r="KP22" s="17">
        <v>114.90732</v>
      </c>
      <c r="KQ22" s="17">
        <v>-2.6073200000000001</v>
      </c>
      <c r="KR22" s="17"/>
      <c r="KS22" s="17"/>
      <c r="KT22" s="17"/>
      <c r="KU22" s="17">
        <v>0</v>
      </c>
      <c r="KV22" s="17"/>
      <c r="KW22" s="17"/>
      <c r="KX22" s="17"/>
      <c r="KY22" s="17">
        <v>0</v>
      </c>
      <c r="KZ22" s="17">
        <v>97.6</v>
      </c>
      <c r="LA22" s="17">
        <v>271.12195000000003</v>
      </c>
      <c r="LB22" s="17">
        <v>249.90414999999999</v>
      </c>
      <c r="LC22" s="17">
        <v>-152.30414999999999</v>
      </c>
      <c r="LD22" s="17">
        <v>123.4</v>
      </c>
      <c r="LE22" s="17">
        <v>133.67995999999999</v>
      </c>
      <c r="LF22" s="17">
        <v>133.67995999999999</v>
      </c>
      <c r="LG22" s="17">
        <v>-10.279960000000001</v>
      </c>
      <c r="LH22" s="17">
        <v>63.4</v>
      </c>
      <c r="LI22" s="17">
        <v>67.461460000000002</v>
      </c>
      <c r="LJ22" s="17">
        <v>67.461460000000002</v>
      </c>
      <c r="LK22" s="17">
        <v>-4.0614600000000003</v>
      </c>
      <c r="LL22" s="17">
        <v>78</v>
      </c>
      <c r="LM22" s="17">
        <v>78.567999999999998</v>
      </c>
      <c r="LN22" s="17">
        <v>78.567999999999998</v>
      </c>
      <c r="LO22" s="17">
        <v>-0.56799999999999995</v>
      </c>
      <c r="LP22" s="17">
        <v>30.2</v>
      </c>
      <c r="LQ22" s="17"/>
      <c r="LR22" s="17"/>
      <c r="LS22" s="17">
        <v>30.2</v>
      </c>
      <c r="LT22" s="17"/>
      <c r="LU22" s="17"/>
      <c r="LV22" s="17"/>
      <c r="LW22" s="17">
        <v>0</v>
      </c>
      <c r="LX22" s="17"/>
      <c r="LY22" s="17"/>
      <c r="LZ22" s="17"/>
      <c r="MA22" s="17">
        <v>0</v>
      </c>
      <c r="MB22" s="17"/>
      <c r="MC22" s="17"/>
      <c r="MD22" s="17"/>
      <c r="ME22" s="17">
        <v>0</v>
      </c>
      <c r="MF22" s="17">
        <v>117</v>
      </c>
      <c r="MG22" s="17">
        <v>118.2906</v>
      </c>
      <c r="MH22" s="17">
        <v>118.2906</v>
      </c>
      <c r="MI22" s="17">
        <v>-1.2906</v>
      </c>
      <c r="MJ22" s="17"/>
      <c r="MK22" s="17"/>
      <c r="ML22" s="17"/>
      <c r="MM22" s="17">
        <v>0</v>
      </c>
      <c r="MN22" s="17">
        <v>54.8</v>
      </c>
      <c r="MO22" s="17">
        <v>59.145299999999999</v>
      </c>
      <c r="MP22" s="17">
        <v>59.145299999999999</v>
      </c>
      <c r="MQ22" s="17">
        <v>-4.3452999999999999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c r="NV22" s="17">
        <v>4.8000000000000001E-2</v>
      </c>
      <c r="NW22" s="17">
        <v>5.1999999999999998E-2</v>
      </c>
      <c r="NX22" s="17">
        <v>49.9</v>
      </c>
      <c r="NY22" s="17">
        <v>77.340999999999994</v>
      </c>
      <c r="NZ22" s="17">
        <v>77.340999999999994</v>
      </c>
      <c r="OA22" s="17">
        <v>-27.440999999999999</v>
      </c>
      <c r="OB22" s="17">
        <v>9.6999999999999993</v>
      </c>
      <c r="OC22" s="17">
        <v>13.08</v>
      </c>
      <c r="OD22" s="17">
        <v>13.08</v>
      </c>
      <c r="OE22" s="17">
        <v>-3.38</v>
      </c>
      <c r="OF22" s="17">
        <v>1.1000000000000001</v>
      </c>
      <c r="OG22" s="17">
        <v>5.0549999999999997</v>
      </c>
      <c r="OH22" s="17">
        <v>5.0549999999999997</v>
      </c>
      <c r="OI22" s="17">
        <v>-3.9550000000000001</v>
      </c>
      <c r="OJ22" s="17">
        <v>0</v>
      </c>
      <c r="OK22" s="17"/>
      <c r="OL22" s="17">
        <v>0</v>
      </c>
      <c r="OM22" s="17">
        <v>0</v>
      </c>
      <c r="ON22" s="17">
        <v>20</v>
      </c>
      <c r="OO22" s="17">
        <v>17.560980000000001</v>
      </c>
      <c r="OP22" s="17">
        <v>17.560980000000001</v>
      </c>
      <c r="OQ22" s="17">
        <v>2.4390200000000002</v>
      </c>
      <c r="OR22" s="17">
        <v>10</v>
      </c>
      <c r="OS22" s="17">
        <v>9.9830000000000005</v>
      </c>
      <c r="OT22" s="17">
        <v>9.9830000000000005</v>
      </c>
      <c r="OU22" s="17">
        <v>1.7000000000000001E-2</v>
      </c>
      <c r="OV22" s="17">
        <v>5.4</v>
      </c>
      <c r="OW22" s="17">
        <v>5.67</v>
      </c>
      <c r="OX22" s="17">
        <v>5.67</v>
      </c>
      <c r="OY22" s="17">
        <v>-0.27</v>
      </c>
      <c r="OZ22" s="17">
        <v>3.6</v>
      </c>
      <c r="PA22" s="17">
        <v>3.6</v>
      </c>
      <c r="PB22" s="17">
        <v>3.6</v>
      </c>
      <c r="PC22" s="17">
        <v>0</v>
      </c>
      <c r="PD22" s="17">
        <v>5.0999999999999996</v>
      </c>
      <c r="PE22" s="17">
        <v>5</v>
      </c>
      <c r="PF22" s="17">
        <v>5</v>
      </c>
      <c r="PG22" s="17">
        <v>0.1</v>
      </c>
      <c r="PH22" s="17">
        <v>20.2</v>
      </c>
      <c r="PI22" s="17">
        <v>19.5122</v>
      </c>
      <c r="PJ22" s="17">
        <v>19.5122</v>
      </c>
      <c r="PK22" s="17">
        <v>0.68779999999999997</v>
      </c>
      <c r="PL22" s="17">
        <v>20</v>
      </c>
      <c r="PM22" s="17">
        <v>19.5122</v>
      </c>
      <c r="PN22" s="17">
        <v>19.5122</v>
      </c>
      <c r="PO22" s="17">
        <v>0.48780000000000001</v>
      </c>
      <c r="PP22" s="17">
        <v>18.8</v>
      </c>
      <c r="PQ22" s="17">
        <v>16.585370000000001</v>
      </c>
      <c r="PR22" s="17">
        <v>16.585370000000001</v>
      </c>
      <c r="PS22" s="17">
        <v>2.2146300000000001</v>
      </c>
      <c r="PT22" s="17">
        <v>3.5</v>
      </c>
      <c r="PU22" s="17">
        <v>3.5</v>
      </c>
      <c r="PV22" s="17">
        <v>3.5</v>
      </c>
      <c r="PW22" s="17">
        <v>0</v>
      </c>
      <c r="PX22" s="17">
        <v>18.8</v>
      </c>
      <c r="PY22" s="17">
        <v>18.2439</v>
      </c>
      <c r="PZ22" s="17">
        <v>18.2439</v>
      </c>
      <c r="QA22" s="17">
        <v>0.55610000000000004</v>
      </c>
      <c r="QB22" s="17">
        <v>1.9</v>
      </c>
      <c r="QC22" s="17">
        <v>3.278</v>
      </c>
      <c r="QD22" s="17">
        <v>3.278</v>
      </c>
      <c r="QE22" s="17">
        <v>-1.3779999999999999</v>
      </c>
      <c r="QF22" s="17">
        <v>1.6</v>
      </c>
      <c r="QG22" s="17">
        <v>3.0960000000000001</v>
      </c>
      <c r="QH22" s="17">
        <v>3.0960000000000001</v>
      </c>
      <c r="QI22" s="17">
        <v>-1.496</v>
      </c>
      <c r="QJ22" s="17">
        <v>12.9</v>
      </c>
      <c r="QK22" s="17">
        <v>20.468</v>
      </c>
      <c r="QL22" s="17">
        <v>20.468</v>
      </c>
      <c r="QM22" s="17">
        <v>-7.5679999999999996</v>
      </c>
      <c r="QN22" s="17">
        <v>34.200000000000003</v>
      </c>
      <c r="QO22" s="17">
        <v>49.664999999999999</v>
      </c>
      <c r="QP22" s="17">
        <v>49.664999999999999</v>
      </c>
      <c r="QQ22" s="17">
        <v>-15.465</v>
      </c>
      <c r="QR22" s="17">
        <v>3.2</v>
      </c>
      <c r="QS22" s="17">
        <v>3</v>
      </c>
      <c r="QT22" s="17">
        <v>3</v>
      </c>
      <c r="QU22" s="17">
        <v>0.2</v>
      </c>
      <c r="QV22" s="17">
        <v>2.4</v>
      </c>
      <c r="QW22" s="17">
        <v>2.4</v>
      </c>
      <c r="QX22" s="17">
        <v>2.4</v>
      </c>
      <c r="QY22" s="17">
        <v>0</v>
      </c>
      <c r="QZ22" s="17">
        <v>2.4</v>
      </c>
      <c r="RA22" s="17">
        <v>2.4</v>
      </c>
      <c r="RB22" s="17">
        <v>2.4</v>
      </c>
      <c r="RC22" s="17">
        <v>0</v>
      </c>
      <c r="RD22" s="17">
        <v>2.7</v>
      </c>
      <c r="RE22" s="17">
        <v>2.8</v>
      </c>
      <c r="RF22" s="17">
        <v>2.8</v>
      </c>
      <c r="RG22" s="17">
        <v>-0.1</v>
      </c>
      <c r="RH22" s="17">
        <v>1.5</v>
      </c>
      <c r="RI22" s="17"/>
      <c r="RJ22" s="17">
        <v>2.36</v>
      </c>
      <c r="RK22" s="17">
        <v>-0.86</v>
      </c>
      <c r="RL22" s="17">
        <v>2.9</v>
      </c>
      <c r="RM22" s="17">
        <v>3.3</v>
      </c>
      <c r="RN22" s="17">
        <v>3.3</v>
      </c>
      <c r="RO22" s="17">
        <v>-0.4</v>
      </c>
      <c r="RP22" s="17">
        <v>20.399999999999999</v>
      </c>
      <c r="RQ22" s="17">
        <v>19.869240000000001</v>
      </c>
      <c r="RR22" s="17">
        <v>19.869240000000001</v>
      </c>
      <c r="RS22" s="17">
        <v>0.53076000000000001</v>
      </c>
      <c r="RT22" s="17">
        <v>2</v>
      </c>
      <c r="RU22" s="17">
        <v>2</v>
      </c>
      <c r="RV22" s="17">
        <v>2</v>
      </c>
      <c r="RW22" s="17">
        <v>0</v>
      </c>
      <c r="RX22" s="17"/>
      <c r="RY22" s="17"/>
      <c r="RZ22" s="17"/>
      <c r="SA22" s="17">
        <v>0</v>
      </c>
      <c r="SB22" s="17">
        <v>19.3</v>
      </c>
      <c r="SC22" s="17">
        <v>19.21951</v>
      </c>
      <c r="SD22" s="17">
        <v>19.21951</v>
      </c>
      <c r="SE22" s="17">
        <v>8.0490000000000006E-2</v>
      </c>
      <c r="SF22" s="17">
        <v>12.2</v>
      </c>
      <c r="SG22" s="17">
        <v>11.21951</v>
      </c>
      <c r="SH22" s="17">
        <v>11.21951</v>
      </c>
      <c r="SI22" s="17">
        <v>0.98048999999999997</v>
      </c>
      <c r="SJ22" s="17">
        <v>19.7</v>
      </c>
      <c r="SK22" s="17">
        <v>19.5122</v>
      </c>
      <c r="SL22" s="17">
        <v>19.5122</v>
      </c>
      <c r="SM22" s="17">
        <v>0.18779999999999999</v>
      </c>
      <c r="SN22" s="17">
        <v>20.399999999999999</v>
      </c>
      <c r="SO22" s="17">
        <v>19.5122</v>
      </c>
      <c r="SP22" s="17">
        <v>19.5122</v>
      </c>
      <c r="SQ22" s="17">
        <v>0.88780000000000003</v>
      </c>
      <c r="SR22" s="17">
        <v>20</v>
      </c>
      <c r="SS22" s="17">
        <v>19.317070000000001</v>
      </c>
      <c r="ST22" s="17">
        <v>19.317070000000001</v>
      </c>
      <c r="SU22" s="17">
        <v>0.68293000000000004</v>
      </c>
      <c r="SV22" s="17">
        <v>25.5</v>
      </c>
      <c r="SW22" s="17">
        <v>20.771999999999998</v>
      </c>
      <c r="SX22" s="17">
        <v>20.771999999999998</v>
      </c>
      <c r="SY22" s="17">
        <v>4.7279999999999998</v>
      </c>
      <c r="SZ22" s="17">
        <v>13.8</v>
      </c>
      <c r="TA22" s="17">
        <v>19.670999999999999</v>
      </c>
      <c r="TB22" s="17">
        <v>19.670999999999999</v>
      </c>
      <c r="TC22" s="17">
        <v>-5.8710000000000004</v>
      </c>
      <c r="TD22" s="17">
        <v>10.4</v>
      </c>
      <c r="TE22" s="17">
        <v>15.217000000000001</v>
      </c>
      <c r="TF22" s="17">
        <v>15.217000000000001</v>
      </c>
      <c r="TG22" s="17">
        <v>-4.8170000000000002</v>
      </c>
      <c r="TH22" s="17">
        <v>62.2</v>
      </c>
      <c r="TI22" s="17">
        <v>37.518999999999998</v>
      </c>
      <c r="TJ22" s="17">
        <v>37.518999999999998</v>
      </c>
      <c r="TK22" s="17">
        <v>24.681000000000001</v>
      </c>
      <c r="TL22" s="17">
        <v>62</v>
      </c>
      <c r="TM22" s="17">
        <v>45.546999999999997</v>
      </c>
      <c r="TN22" s="17">
        <v>45.546999999999997</v>
      </c>
      <c r="TO22" s="17">
        <v>16.452999999999999</v>
      </c>
      <c r="TP22" s="17">
        <v>2.8</v>
      </c>
      <c r="TQ22" s="17">
        <v>4.8159999999999998</v>
      </c>
      <c r="TR22" s="17">
        <v>4.8159999999999998</v>
      </c>
      <c r="TS22" s="17">
        <v>-2.016</v>
      </c>
      <c r="TT22" s="17">
        <v>3.4</v>
      </c>
      <c r="TU22" s="17">
        <v>3.5379999999999998</v>
      </c>
      <c r="TV22" s="17">
        <v>3.5379999999999998</v>
      </c>
      <c r="TW22" s="17">
        <v>-0.13800000000000001</v>
      </c>
      <c r="TX22" s="17">
        <v>20.9</v>
      </c>
      <c r="TY22" s="17">
        <v>20.4878</v>
      </c>
      <c r="TZ22" s="17">
        <v>20.4878</v>
      </c>
      <c r="UA22" s="17">
        <v>0.41220000000000001</v>
      </c>
      <c r="UB22" s="17">
        <v>8.4</v>
      </c>
      <c r="UC22" s="17">
        <v>8.4</v>
      </c>
      <c r="UD22" s="17">
        <v>8.4</v>
      </c>
      <c r="UE22" s="17">
        <v>0</v>
      </c>
      <c r="UF22" s="17">
        <v>8.4</v>
      </c>
      <c r="UG22" s="17">
        <v>7</v>
      </c>
      <c r="UH22" s="17">
        <v>7</v>
      </c>
      <c r="UI22" s="17">
        <v>1.4</v>
      </c>
      <c r="UJ22" s="17">
        <v>20.399999999999999</v>
      </c>
      <c r="UK22" s="17">
        <v>19.5122</v>
      </c>
      <c r="UL22" s="17">
        <v>19.5122</v>
      </c>
      <c r="UM22" s="17">
        <v>0.88780000000000003</v>
      </c>
      <c r="UN22" s="17">
        <v>20.399999999999999</v>
      </c>
      <c r="UO22" s="17">
        <v>19.5122</v>
      </c>
      <c r="UP22" s="17">
        <v>19.5122</v>
      </c>
      <c r="UQ22" s="17">
        <v>0.88780000000000003</v>
      </c>
      <c r="UR22" s="17">
        <v>10.199999999999999</v>
      </c>
      <c r="US22" s="17">
        <v>10</v>
      </c>
      <c r="UT22" s="17">
        <v>10</v>
      </c>
      <c r="UU22" s="17">
        <v>0.2</v>
      </c>
      <c r="UV22" s="17">
        <v>0.2</v>
      </c>
      <c r="UW22" s="17">
        <v>2.33</v>
      </c>
      <c r="UX22" s="17">
        <v>2.33</v>
      </c>
      <c r="UY22" s="17">
        <v>-2.13</v>
      </c>
      <c r="UZ22" s="17">
        <v>1.1000000000000001</v>
      </c>
      <c r="VA22" s="17"/>
      <c r="VB22" s="17">
        <v>0</v>
      </c>
      <c r="VC22" s="17">
        <v>1.1000000000000001</v>
      </c>
      <c r="VD22" s="17">
        <v>12.3</v>
      </c>
      <c r="VE22" s="17"/>
      <c r="VF22" s="17">
        <v>51.71</v>
      </c>
      <c r="VG22" s="17">
        <v>-39.409999999999997</v>
      </c>
      <c r="VH22" s="17">
        <v>0.6</v>
      </c>
      <c r="VI22" s="17"/>
      <c r="VJ22" s="17"/>
      <c r="VK22" s="17">
        <v>0.6</v>
      </c>
      <c r="VL22" s="17">
        <v>16.2</v>
      </c>
      <c r="VM22" s="17">
        <v>59.201000000000001</v>
      </c>
      <c r="VN22" s="17">
        <v>59.201000000000001</v>
      </c>
      <c r="VO22" s="17">
        <v>-43.000999999999998</v>
      </c>
      <c r="VP22" s="17">
        <v>17</v>
      </c>
      <c r="VQ22" s="17">
        <v>60.591000000000001</v>
      </c>
      <c r="VR22" s="17">
        <v>60.591000000000001</v>
      </c>
      <c r="VS22" s="17">
        <v>-43.591000000000001</v>
      </c>
      <c r="VT22" s="17">
        <v>9.9</v>
      </c>
      <c r="VU22" s="17"/>
      <c r="VV22" s="17">
        <v>40.497</v>
      </c>
      <c r="VW22" s="17">
        <v>-30.597000000000001</v>
      </c>
      <c r="VX22" s="17">
        <v>1.3</v>
      </c>
      <c r="VY22" s="17"/>
      <c r="VZ22" s="17">
        <v>0</v>
      </c>
      <c r="WA22" s="17">
        <v>1.3</v>
      </c>
      <c r="WB22" s="17"/>
      <c r="WC22" s="17"/>
      <c r="WD22" s="17"/>
      <c r="WE22" s="17">
        <v>0</v>
      </c>
      <c r="WF22" s="17">
        <v>20</v>
      </c>
      <c r="WG22" s="17">
        <v>19.317070000000001</v>
      </c>
      <c r="WH22" s="17">
        <v>19.317070000000001</v>
      </c>
      <c r="WI22" s="17">
        <v>0.68293000000000004</v>
      </c>
      <c r="WJ22" s="17">
        <v>9.6</v>
      </c>
      <c r="WK22" s="17">
        <v>10.8</v>
      </c>
      <c r="WL22" s="17">
        <v>10.8</v>
      </c>
      <c r="WM22" s="17">
        <v>-1.2</v>
      </c>
      <c r="WN22" s="17">
        <v>25.4</v>
      </c>
      <c r="WO22" s="17">
        <v>45</v>
      </c>
      <c r="WP22" s="17">
        <v>36</v>
      </c>
      <c r="WQ22" s="17">
        <v>-10.6</v>
      </c>
      <c r="WR22" s="17">
        <v>33.799999999999997</v>
      </c>
      <c r="WS22" s="17"/>
      <c r="WT22" s="17"/>
      <c r="WU22" s="17">
        <v>33.799999999999997</v>
      </c>
      <c r="WV22" s="17">
        <v>29.4</v>
      </c>
      <c r="WW22" s="17">
        <v>29.184000000000001</v>
      </c>
      <c r="WX22" s="17">
        <v>29.184000000000001</v>
      </c>
      <c r="WY22" s="17">
        <v>0.216</v>
      </c>
      <c r="WZ22" s="17">
        <v>3.3</v>
      </c>
      <c r="XA22" s="17">
        <v>2.8159999999999998</v>
      </c>
      <c r="XB22" s="17">
        <v>2.8159999999999998</v>
      </c>
      <c r="XC22" s="17">
        <v>0.48399999999999999</v>
      </c>
      <c r="XD22" s="17">
        <v>0</v>
      </c>
      <c r="XE22" s="17">
        <v>0</v>
      </c>
      <c r="XF22" s="17">
        <v>0</v>
      </c>
      <c r="XG22" s="17">
        <v>0</v>
      </c>
      <c r="XH22" s="17">
        <v>16.600000000000001</v>
      </c>
      <c r="XI22" s="17">
        <v>17.425999999999998</v>
      </c>
      <c r="XJ22" s="17">
        <v>17.425999999999998</v>
      </c>
      <c r="XK22" s="17">
        <v>-0.82599999999999996</v>
      </c>
      <c r="XL22" s="17">
        <v>3.9</v>
      </c>
      <c r="XM22" s="17">
        <v>7.69</v>
      </c>
      <c r="XN22" s="17">
        <v>7.69</v>
      </c>
      <c r="XO22" s="17">
        <v>-3.79</v>
      </c>
    </row>
    <row r="23" spans="1:639" ht="24" customHeight="1">
      <c r="A23" s="1"/>
      <c r="B23" s="16" t="s">
        <v>61</v>
      </c>
      <c r="C23" s="16" t="s">
        <v>655</v>
      </c>
      <c r="D23" s="17">
        <v>0.9</v>
      </c>
      <c r="E23" s="17">
        <v>0.99</v>
      </c>
      <c r="F23" s="17">
        <v>0.99</v>
      </c>
      <c r="G23" s="17">
        <v>-0.09</v>
      </c>
      <c r="H23" s="17">
        <v>1.6</v>
      </c>
      <c r="I23" s="17">
        <v>1.63</v>
      </c>
      <c r="J23" s="17">
        <v>1.63</v>
      </c>
      <c r="K23" s="17">
        <v>-0.03</v>
      </c>
      <c r="L23" s="17"/>
      <c r="M23" s="17">
        <v>3.9931199999999998</v>
      </c>
      <c r="N23" s="17">
        <v>3.9931199999999998</v>
      </c>
      <c r="O23" s="17">
        <v>-3.9931199999999998</v>
      </c>
      <c r="P23" s="17">
        <v>652.20000000000005</v>
      </c>
      <c r="Q23" s="17">
        <v>646.79789000000005</v>
      </c>
      <c r="R23" s="17">
        <v>646.79789000000005</v>
      </c>
      <c r="S23" s="17">
        <v>5.4021100000000004</v>
      </c>
      <c r="T23" s="17">
        <v>218.5</v>
      </c>
      <c r="U23" s="17">
        <v>211.44126</v>
      </c>
      <c r="V23" s="17">
        <v>211.44126</v>
      </c>
      <c r="W23" s="17">
        <v>7.0587400000000002</v>
      </c>
      <c r="X23" s="17"/>
      <c r="Y23" s="17"/>
      <c r="Z23" s="17"/>
      <c r="AA23" s="17">
        <v>0</v>
      </c>
      <c r="AB23" s="17"/>
      <c r="AC23" s="17"/>
      <c r="AD23" s="17"/>
      <c r="AE23" s="17">
        <v>0</v>
      </c>
      <c r="AF23" s="17">
        <v>91.1</v>
      </c>
      <c r="AG23" s="17">
        <v>92.226339999999993</v>
      </c>
      <c r="AH23" s="17">
        <v>92.226339999999993</v>
      </c>
      <c r="AI23" s="17">
        <v>-1.1263399999999999</v>
      </c>
      <c r="AJ23" s="17">
        <v>235.6</v>
      </c>
      <c r="AK23" s="17">
        <v>245.04525000000001</v>
      </c>
      <c r="AL23" s="17">
        <v>245.04525000000001</v>
      </c>
      <c r="AM23" s="17">
        <v>-9.4452499999999997</v>
      </c>
      <c r="AN23" s="17"/>
      <c r="AO23" s="17"/>
      <c r="AP23" s="17"/>
      <c r="AQ23" s="17">
        <v>0</v>
      </c>
      <c r="AR23" s="17"/>
      <c r="AS23" s="17"/>
      <c r="AT23" s="17"/>
      <c r="AU23" s="17">
        <v>0</v>
      </c>
      <c r="AV23" s="17">
        <v>114.8</v>
      </c>
      <c r="AW23" s="17">
        <v>116.66667</v>
      </c>
      <c r="AX23" s="17">
        <v>121.72499999999999</v>
      </c>
      <c r="AY23" s="17">
        <v>-6.9249999999999998</v>
      </c>
      <c r="AZ23" s="17">
        <v>114.8</v>
      </c>
      <c r="BA23" s="17">
        <v>116.66667</v>
      </c>
      <c r="BB23" s="17">
        <v>121.72499999999999</v>
      </c>
      <c r="BC23" s="17">
        <v>-6.9249999999999998</v>
      </c>
      <c r="BD23" s="17">
        <v>114.6</v>
      </c>
      <c r="BE23" s="17">
        <v>116.66667</v>
      </c>
      <c r="BF23" s="17">
        <v>121.72499999999999</v>
      </c>
      <c r="BG23" s="17">
        <v>-7.125</v>
      </c>
      <c r="BH23" s="17">
        <v>218.6</v>
      </c>
      <c r="BI23" s="17">
        <v>175</v>
      </c>
      <c r="BJ23" s="17">
        <v>182.58750000000001</v>
      </c>
      <c r="BK23" s="17">
        <v>36.012500000000003</v>
      </c>
      <c r="BL23" s="17">
        <v>203.2</v>
      </c>
      <c r="BM23" s="17">
        <v>186.59451000000001</v>
      </c>
      <c r="BN23" s="17">
        <v>212.00001</v>
      </c>
      <c r="BO23" s="17">
        <v>-8.8000100000000003</v>
      </c>
      <c r="BP23" s="17">
        <v>107.9</v>
      </c>
      <c r="BQ23" s="17">
        <v>93.297259999999994</v>
      </c>
      <c r="BR23" s="17">
        <v>106.00001</v>
      </c>
      <c r="BS23" s="17">
        <v>1.8999900000000001</v>
      </c>
      <c r="BT23" s="17">
        <v>567.9</v>
      </c>
      <c r="BU23" s="17">
        <v>568.29854</v>
      </c>
      <c r="BV23" s="17">
        <v>568.29854</v>
      </c>
      <c r="BW23" s="17">
        <v>-0.39854000000000001</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167.2</v>
      </c>
      <c r="CS23" s="17">
        <v>164.70732000000001</v>
      </c>
      <c r="CT23" s="17">
        <v>164.70732000000001</v>
      </c>
      <c r="CU23" s="17">
        <v>2.49268</v>
      </c>
      <c r="CV23" s="17">
        <v>7.5</v>
      </c>
      <c r="CW23" s="17">
        <v>7.8775700000000004</v>
      </c>
      <c r="CX23" s="17">
        <v>7.8775700000000004</v>
      </c>
      <c r="CY23" s="17">
        <v>-0.37757000000000002</v>
      </c>
      <c r="CZ23" s="17">
        <v>0</v>
      </c>
      <c r="DA23" s="17"/>
      <c r="DB23" s="17"/>
      <c r="DC23" s="17">
        <v>0</v>
      </c>
      <c r="DD23" s="17">
        <v>6.3</v>
      </c>
      <c r="DE23" s="17">
        <v>6.8787000000000003</v>
      </c>
      <c r="DF23" s="17">
        <v>6.8787000000000003</v>
      </c>
      <c r="DG23" s="17">
        <v>-0.57869999999999999</v>
      </c>
      <c r="DH23" s="17">
        <v>7.4</v>
      </c>
      <c r="DI23" s="17">
        <v>9.9847999999999999</v>
      </c>
      <c r="DJ23" s="17">
        <v>9.9847999999999999</v>
      </c>
      <c r="DK23" s="17">
        <v>-2.5848</v>
      </c>
      <c r="DL23" s="17">
        <v>49.6</v>
      </c>
      <c r="DM23" s="17">
        <v>30</v>
      </c>
      <c r="DN23" s="17">
        <v>44.16095</v>
      </c>
      <c r="DO23" s="17">
        <v>5.4390499999999999</v>
      </c>
      <c r="DP23" s="17">
        <v>6.1</v>
      </c>
      <c r="DQ23" s="17">
        <v>8.9130000000000003</v>
      </c>
      <c r="DR23" s="17">
        <v>6.5494000000000003</v>
      </c>
      <c r="DS23" s="17">
        <v>-0.44940000000000002</v>
      </c>
      <c r="DT23" s="17"/>
      <c r="DU23" s="17"/>
      <c r="DV23" s="17"/>
      <c r="DW23" s="17">
        <v>0</v>
      </c>
      <c r="DX23" s="17"/>
      <c r="DY23" s="17"/>
      <c r="DZ23" s="17"/>
      <c r="EA23" s="17">
        <v>0</v>
      </c>
      <c r="EB23" s="17"/>
      <c r="EC23" s="17"/>
      <c r="ED23" s="17"/>
      <c r="EE23" s="17">
        <v>0</v>
      </c>
      <c r="EF23" s="17">
        <v>111.4</v>
      </c>
      <c r="EG23" s="17">
        <v>112.90537</v>
      </c>
      <c r="EH23" s="17">
        <v>112.90537</v>
      </c>
      <c r="EI23" s="17">
        <v>-1.5053700000000001</v>
      </c>
      <c r="EJ23" s="17">
        <v>216.3</v>
      </c>
      <c r="EK23" s="17">
        <v>221.25516999999999</v>
      </c>
      <c r="EL23" s="17">
        <v>221.25516999999999</v>
      </c>
      <c r="EM23" s="17">
        <v>-4.9551699999999999</v>
      </c>
      <c r="EN23" s="17"/>
      <c r="EO23" s="17"/>
      <c r="EP23" s="17"/>
      <c r="EQ23" s="17">
        <v>0</v>
      </c>
      <c r="ER23" s="17"/>
      <c r="ES23" s="17"/>
      <c r="ET23" s="17"/>
      <c r="EU23" s="17">
        <v>0</v>
      </c>
      <c r="EV23" s="17"/>
      <c r="EW23" s="17"/>
      <c r="EX23" s="17"/>
      <c r="EY23" s="17">
        <v>0</v>
      </c>
      <c r="EZ23" s="17">
        <v>6.5</v>
      </c>
      <c r="FA23" s="17">
        <v>6.39</v>
      </c>
      <c r="FB23" s="17">
        <v>6.39</v>
      </c>
      <c r="FC23" s="17">
        <v>0.11</v>
      </c>
      <c r="FD23" s="17">
        <v>462.5</v>
      </c>
      <c r="FE23" s="17">
        <v>458.87804999999997</v>
      </c>
      <c r="FF23" s="17">
        <v>458.87804999999997</v>
      </c>
      <c r="FG23" s="17">
        <v>3.62195</v>
      </c>
      <c r="FH23" s="17">
        <v>65.900000000000006</v>
      </c>
      <c r="FI23" s="17">
        <v>79.38167</v>
      </c>
      <c r="FJ23" s="17">
        <v>79.38167</v>
      </c>
      <c r="FK23" s="17">
        <v>-13.481669999999999</v>
      </c>
      <c r="FL23" s="17">
        <v>76.400000000000006</v>
      </c>
      <c r="FM23" s="17">
        <v>75.749269999999996</v>
      </c>
      <c r="FN23" s="17">
        <v>75.749269999999996</v>
      </c>
      <c r="FO23" s="17">
        <v>0.65073000000000003</v>
      </c>
      <c r="FP23" s="17">
        <v>42.1</v>
      </c>
      <c r="FQ23" s="17">
        <v>41.498959999999997</v>
      </c>
      <c r="FR23" s="17">
        <v>41.498959999999997</v>
      </c>
      <c r="FS23" s="17">
        <v>0.60104000000000002</v>
      </c>
      <c r="FT23" s="17">
        <v>18.5</v>
      </c>
      <c r="FU23" s="17">
        <v>19.28585</v>
      </c>
      <c r="FV23" s="17">
        <v>19.28585</v>
      </c>
      <c r="FW23" s="17">
        <v>-0.78585000000000005</v>
      </c>
      <c r="FX23" s="17">
        <v>19.7</v>
      </c>
      <c r="FY23" s="17">
        <v>19.02439</v>
      </c>
      <c r="FZ23" s="17">
        <v>19.02439</v>
      </c>
      <c r="GA23" s="17">
        <v>0.67561000000000004</v>
      </c>
      <c r="GB23" s="17">
        <v>89.2</v>
      </c>
      <c r="GC23" s="17">
        <v>87.657560000000004</v>
      </c>
      <c r="GD23" s="17">
        <v>87.657560000000004</v>
      </c>
      <c r="GE23" s="17">
        <v>1.54244</v>
      </c>
      <c r="GF23" s="17">
        <v>174.7</v>
      </c>
      <c r="GG23" s="17">
        <v>144.53419</v>
      </c>
      <c r="GH23" s="17">
        <v>133.33332999999999</v>
      </c>
      <c r="GI23" s="17">
        <v>41.366669999999999</v>
      </c>
      <c r="GJ23" s="17">
        <v>175.1</v>
      </c>
      <c r="GK23" s="17">
        <v>144.53419</v>
      </c>
      <c r="GL23" s="17">
        <v>133.33332999999999</v>
      </c>
      <c r="GM23" s="17">
        <v>41.766669999999998</v>
      </c>
      <c r="GN23" s="17">
        <v>170.7</v>
      </c>
      <c r="GO23" s="17">
        <v>144.53419</v>
      </c>
      <c r="GP23" s="17">
        <v>133.33332999999999</v>
      </c>
      <c r="GQ23" s="17">
        <v>37.366669999999999</v>
      </c>
      <c r="GR23" s="17">
        <v>109.8</v>
      </c>
      <c r="GS23" s="17">
        <v>110.91316999999999</v>
      </c>
      <c r="GT23" s="17">
        <v>110.91316999999999</v>
      </c>
      <c r="GU23" s="17">
        <v>-1.11317</v>
      </c>
      <c r="GV23" s="17">
        <v>7.6</v>
      </c>
      <c r="GW23" s="17">
        <v>8.0058799999999994</v>
      </c>
      <c r="GX23" s="17">
        <v>8.0058799999999994</v>
      </c>
      <c r="GY23" s="17">
        <v>-0.40588000000000002</v>
      </c>
      <c r="GZ23" s="17">
        <v>9.1</v>
      </c>
      <c r="HA23" s="17">
        <v>8.0065799999999996</v>
      </c>
      <c r="HB23" s="17">
        <v>8.0065799999999996</v>
      </c>
      <c r="HC23" s="17">
        <v>1.0934200000000001</v>
      </c>
      <c r="HD23" s="17">
        <v>46.6</v>
      </c>
      <c r="HE23" s="17">
        <v>47.26634</v>
      </c>
      <c r="HF23" s="17">
        <v>47.26634</v>
      </c>
      <c r="HG23" s="17">
        <v>-0.66634000000000004</v>
      </c>
      <c r="HH23" s="17">
        <v>0</v>
      </c>
      <c r="HI23" s="17"/>
      <c r="HJ23" s="17"/>
      <c r="HK23" s="17">
        <v>0</v>
      </c>
      <c r="HL23" s="17">
        <v>3.2</v>
      </c>
      <c r="HM23" s="17">
        <v>2.86084</v>
      </c>
      <c r="HN23" s="17">
        <v>2.86084</v>
      </c>
      <c r="HO23" s="17">
        <v>0.33916000000000002</v>
      </c>
      <c r="HP23" s="17">
        <v>30.5</v>
      </c>
      <c r="HQ23" s="17">
        <v>29.882110000000001</v>
      </c>
      <c r="HR23" s="17">
        <v>29.882110000000001</v>
      </c>
      <c r="HS23" s="17">
        <v>0.61789000000000005</v>
      </c>
      <c r="HT23" s="17">
        <v>173.9</v>
      </c>
      <c r="HU23" s="17">
        <v>171.54185000000001</v>
      </c>
      <c r="HV23" s="17">
        <v>171.54185000000001</v>
      </c>
      <c r="HW23" s="17">
        <v>2.3581500000000002</v>
      </c>
      <c r="HX23" s="17">
        <v>94.7</v>
      </c>
      <c r="HY23" s="17">
        <v>94.724670000000003</v>
      </c>
      <c r="HZ23" s="17">
        <v>85.482579999999999</v>
      </c>
      <c r="IA23" s="17">
        <v>9.2174200000000006</v>
      </c>
      <c r="IB23" s="17">
        <v>0</v>
      </c>
      <c r="IC23" s="17"/>
      <c r="ID23" s="17">
        <v>0</v>
      </c>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85.3</v>
      </c>
      <c r="JA23" s="17">
        <v>122.87795</v>
      </c>
      <c r="JB23" s="17">
        <v>122.87795</v>
      </c>
      <c r="JC23" s="17">
        <v>-37.577950000000001</v>
      </c>
      <c r="JD23" s="17"/>
      <c r="JE23" s="17"/>
      <c r="JF23" s="17"/>
      <c r="JG23" s="17">
        <v>0</v>
      </c>
      <c r="JH23" s="17">
        <v>0</v>
      </c>
      <c r="JI23" s="17"/>
      <c r="JJ23" s="17"/>
      <c r="JK23" s="17">
        <v>0</v>
      </c>
      <c r="JL23" s="17"/>
      <c r="JM23" s="17"/>
      <c r="JN23" s="17"/>
      <c r="JO23" s="17">
        <v>0</v>
      </c>
      <c r="JP23" s="17"/>
      <c r="JQ23" s="17"/>
      <c r="JR23" s="17"/>
      <c r="JS23" s="17">
        <v>0</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113.4</v>
      </c>
      <c r="KO23" s="17">
        <v>114.90732</v>
      </c>
      <c r="KP23" s="17">
        <v>114.90732</v>
      </c>
      <c r="KQ23" s="17">
        <v>-1.50732</v>
      </c>
      <c r="KR23" s="17"/>
      <c r="KS23" s="17"/>
      <c r="KT23" s="17"/>
      <c r="KU23" s="17">
        <v>0</v>
      </c>
      <c r="KV23" s="17"/>
      <c r="KW23" s="17"/>
      <c r="KX23" s="17"/>
      <c r="KY23" s="17">
        <v>0</v>
      </c>
      <c r="KZ23" s="17">
        <v>73.900000000000006</v>
      </c>
      <c r="LA23" s="17">
        <v>271.12195000000003</v>
      </c>
      <c r="LB23" s="17">
        <v>249.90415999999999</v>
      </c>
      <c r="LC23" s="17">
        <v>-176.00416000000001</v>
      </c>
      <c r="LD23" s="17">
        <v>133.9</v>
      </c>
      <c r="LE23" s="17">
        <v>133.67995999999999</v>
      </c>
      <c r="LF23" s="17">
        <v>133.67995999999999</v>
      </c>
      <c r="LG23" s="17">
        <v>0.22004000000000001</v>
      </c>
      <c r="LH23" s="17">
        <v>64</v>
      </c>
      <c r="LI23" s="17">
        <v>67.461460000000002</v>
      </c>
      <c r="LJ23" s="17">
        <v>67.461460000000002</v>
      </c>
      <c r="LK23" s="17">
        <v>-3.4614600000000002</v>
      </c>
      <c r="LL23" s="17">
        <v>74.400000000000006</v>
      </c>
      <c r="LM23" s="17">
        <v>78.567999999999998</v>
      </c>
      <c r="LN23" s="17">
        <v>78.567999999999998</v>
      </c>
      <c r="LO23" s="17">
        <v>-4.1680000000000001</v>
      </c>
      <c r="LP23" s="17">
        <v>30.5</v>
      </c>
      <c r="LQ23" s="17"/>
      <c r="LR23" s="17"/>
      <c r="LS23" s="17">
        <v>30.5</v>
      </c>
      <c r="LT23" s="17"/>
      <c r="LU23" s="17"/>
      <c r="LV23" s="17"/>
      <c r="LW23" s="17">
        <v>0</v>
      </c>
      <c r="LX23" s="17"/>
      <c r="LY23" s="17"/>
      <c r="LZ23" s="17"/>
      <c r="MA23" s="17">
        <v>0</v>
      </c>
      <c r="MB23" s="17"/>
      <c r="MC23" s="17"/>
      <c r="MD23" s="17"/>
      <c r="ME23" s="17">
        <v>0</v>
      </c>
      <c r="MF23" s="17">
        <v>117.4</v>
      </c>
      <c r="MG23" s="17">
        <v>118.2906</v>
      </c>
      <c r="MH23" s="17">
        <v>118.2906</v>
      </c>
      <c r="MI23" s="17">
        <v>-0.89059999999999995</v>
      </c>
      <c r="MJ23" s="17"/>
      <c r="MK23" s="17"/>
      <c r="ML23" s="17"/>
      <c r="MM23" s="17">
        <v>0</v>
      </c>
      <c r="MN23" s="17">
        <v>55.1</v>
      </c>
      <c r="MO23" s="17">
        <v>59.145299999999999</v>
      </c>
      <c r="MP23" s="17">
        <v>59.145299999999999</v>
      </c>
      <c r="MQ23" s="17">
        <v>-4.0453000000000001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c r="NV23" s="17">
        <v>5.8000000000000003E-2</v>
      </c>
      <c r="NW23" s="17">
        <v>0.14199999999999999</v>
      </c>
      <c r="NX23" s="17">
        <v>47.2</v>
      </c>
      <c r="NY23" s="17">
        <v>78.402000000000001</v>
      </c>
      <c r="NZ23" s="17">
        <v>78.402000000000001</v>
      </c>
      <c r="OA23" s="17">
        <v>-31.202000000000002</v>
      </c>
      <c r="OB23" s="17">
        <v>15.5</v>
      </c>
      <c r="OC23" s="17">
        <v>21.081</v>
      </c>
      <c r="OD23" s="17">
        <v>21.081</v>
      </c>
      <c r="OE23" s="17">
        <v>-5.5810000000000004</v>
      </c>
      <c r="OF23" s="17">
        <v>1.5</v>
      </c>
      <c r="OG23" s="17">
        <v>5.5869999999999997</v>
      </c>
      <c r="OH23" s="17">
        <v>5.5869999999999997</v>
      </c>
      <c r="OI23" s="17">
        <v>-4.0869999999999997</v>
      </c>
      <c r="OJ23" s="17">
        <v>0</v>
      </c>
      <c r="OK23" s="17"/>
      <c r="OL23" s="17">
        <v>0</v>
      </c>
      <c r="OM23" s="17">
        <v>0</v>
      </c>
      <c r="ON23" s="17">
        <v>20</v>
      </c>
      <c r="OO23" s="17">
        <v>17.560980000000001</v>
      </c>
      <c r="OP23" s="17">
        <v>17.560980000000001</v>
      </c>
      <c r="OQ23" s="17">
        <v>2.4390200000000002</v>
      </c>
      <c r="OR23" s="17">
        <v>9.9</v>
      </c>
      <c r="OS23" s="17">
        <v>9.9830000000000005</v>
      </c>
      <c r="OT23" s="17">
        <v>9.9830000000000005</v>
      </c>
      <c r="OU23" s="17">
        <v>-8.3000000000000004E-2</v>
      </c>
      <c r="OV23" s="17">
        <v>5.4</v>
      </c>
      <c r="OW23" s="17">
        <v>5.67</v>
      </c>
      <c r="OX23" s="17">
        <v>5.67</v>
      </c>
      <c r="OY23" s="17">
        <v>-0.27</v>
      </c>
      <c r="OZ23" s="17">
        <v>1.9</v>
      </c>
      <c r="PA23" s="17">
        <v>3.6</v>
      </c>
      <c r="PB23" s="17">
        <v>3.6</v>
      </c>
      <c r="PC23" s="17">
        <v>-1.7</v>
      </c>
      <c r="PD23" s="17">
        <v>5.0999999999999996</v>
      </c>
      <c r="PE23" s="17">
        <v>5</v>
      </c>
      <c r="PF23" s="17">
        <v>5</v>
      </c>
      <c r="PG23" s="17">
        <v>0.1</v>
      </c>
      <c r="PH23" s="17">
        <v>20.399999999999999</v>
      </c>
      <c r="PI23" s="17">
        <v>19.5122</v>
      </c>
      <c r="PJ23" s="17">
        <v>19.5122</v>
      </c>
      <c r="PK23" s="17">
        <v>0.88780000000000003</v>
      </c>
      <c r="PL23" s="17">
        <v>20</v>
      </c>
      <c r="PM23" s="17">
        <v>19.5122</v>
      </c>
      <c r="PN23" s="17">
        <v>19.5122</v>
      </c>
      <c r="PO23" s="17">
        <v>0.48780000000000001</v>
      </c>
      <c r="PP23" s="17">
        <v>18.5</v>
      </c>
      <c r="PQ23" s="17">
        <v>16.585370000000001</v>
      </c>
      <c r="PR23" s="17">
        <v>16.585370000000001</v>
      </c>
      <c r="PS23" s="17">
        <v>1.9146300000000001</v>
      </c>
      <c r="PT23" s="17">
        <v>3.4</v>
      </c>
      <c r="PU23" s="17">
        <v>3.5</v>
      </c>
      <c r="PV23" s="17">
        <v>3.5</v>
      </c>
      <c r="PW23" s="17">
        <v>-0.1</v>
      </c>
      <c r="PX23" s="17">
        <v>18.8</v>
      </c>
      <c r="PY23" s="17">
        <v>18.2439</v>
      </c>
      <c r="PZ23" s="17">
        <v>18.2439</v>
      </c>
      <c r="QA23" s="17">
        <v>0.55610000000000004</v>
      </c>
      <c r="QB23" s="17">
        <v>3.6</v>
      </c>
      <c r="QC23" s="17">
        <v>5.5640000000000001</v>
      </c>
      <c r="QD23" s="17">
        <v>5.5640000000000001</v>
      </c>
      <c r="QE23" s="17">
        <v>-1.964</v>
      </c>
      <c r="QF23" s="17">
        <v>4.0999999999999996</v>
      </c>
      <c r="QG23" s="17">
        <v>5.6820000000000004</v>
      </c>
      <c r="QH23" s="17">
        <v>5.6820000000000004</v>
      </c>
      <c r="QI23" s="17">
        <v>-1.5820000000000001</v>
      </c>
      <c r="QJ23" s="17">
        <v>14</v>
      </c>
      <c r="QK23" s="17">
        <v>20.562000000000001</v>
      </c>
      <c r="QL23" s="17">
        <v>20.562000000000001</v>
      </c>
      <c r="QM23" s="17">
        <v>-6.5620000000000003</v>
      </c>
      <c r="QN23" s="17">
        <v>43.4</v>
      </c>
      <c r="QO23" s="17">
        <v>49.033999999999999</v>
      </c>
      <c r="QP23" s="17">
        <v>49.033999999999999</v>
      </c>
      <c r="QQ23" s="17">
        <v>-5.6340000000000003</v>
      </c>
      <c r="QR23" s="17">
        <v>3.2</v>
      </c>
      <c r="QS23" s="17">
        <v>3</v>
      </c>
      <c r="QT23" s="17">
        <v>3</v>
      </c>
      <c r="QU23" s="17">
        <v>0.2</v>
      </c>
      <c r="QV23" s="17">
        <v>2.4</v>
      </c>
      <c r="QW23" s="17">
        <v>2.4</v>
      </c>
      <c r="QX23" s="17">
        <v>2.4</v>
      </c>
      <c r="QY23" s="17">
        <v>0</v>
      </c>
      <c r="QZ23" s="17">
        <v>2.4</v>
      </c>
      <c r="RA23" s="17">
        <v>2.4</v>
      </c>
      <c r="RB23" s="17">
        <v>2.4</v>
      </c>
      <c r="RC23" s="17">
        <v>0</v>
      </c>
      <c r="RD23" s="17">
        <v>2.7</v>
      </c>
      <c r="RE23" s="17">
        <v>2.8</v>
      </c>
      <c r="RF23" s="17">
        <v>2.8</v>
      </c>
      <c r="RG23" s="17">
        <v>-0.1</v>
      </c>
      <c r="RH23" s="17">
        <v>3.2</v>
      </c>
      <c r="RI23" s="17"/>
      <c r="RJ23" s="17">
        <v>4.6020000000000003</v>
      </c>
      <c r="RK23" s="17">
        <v>-1.4019999999999999</v>
      </c>
      <c r="RL23" s="17">
        <v>2.4</v>
      </c>
      <c r="RM23" s="17">
        <v>3.3</v>
      </c>
      <c r="RN23" s="17">
        <v>3.3</v>
      </c>
      <c r="RO23" s="17">
        <v>-0.9</v>
      </c>
      <c r="RP23" s="17">
        <v>20.3</v>
      </c>
      <c r="RQ23" s="17">
        <v>19.869240000000001</v>
      </c>
      <c r="RR23" s="17">
        <v>19.869240000000001</v>
      </c>
      <c r="RS23" s="17">
        <v>0.43075999999999998</v>
      </c>
      <c r="RT23" s="17">
        <v>2</v>
      </c>
      <c r="RU23" s="17">
        <v>2</v>
      </c>
      <c r="RV23" s="17">
        <v>2</v>
      </c>
      <c r="RW23" s="17">
        <v>0</v>
      </c>
      <c r="RX23" s="17"/>
      <c r="RY23" s="17"/>
      <c r="RZ23" s="17"/>
      <c r="SA23" s="17">
        <v>0</v>
      </c>
      <c r="SB23" s="17">
        <v>19.2</v>
      </c>
      <c r="SC23" s="17">
        <v>19.21951</v>
      </c>
      <c r="SD23" s="17">
        <v>19.21951</v>
      </c>
      <c r="SE23" s="17">
        <v>-1.951E-2</v>
      </c>
      <c r="SF23" s="17">
        <v>12.2</v>
      </c>
      <c r="SG23" s="17">
        <v>11.21951</v>
      </c>
      <c r="SH23" s="17">
        <v>11.21951</v>
      </c>
      <c r="SI23" s="17">
        <v>0.98048999999999997</v>
      </c>
      <c r="SJ23" s="17">
        <v>20</v>
      </c>
      <c r="SK23" s="17">
        <v>19.5122</v>
      </c>
      <c r="SL23" s="17">
        <v>19.5122</v>
      </c>
      <c r="SM23" s="17">
        <v>0.48780000000000001</v>
      </c>
      <c r="SN23" s="17">
        <v>20.5</v>
      </c>
      <c r="SO23" s="17">
        <v>19.5122</v>
      </c>
      <c r="SP23" s="17">
        <v>19.5122</v>
      </c>
      <c r="SQ23" s="17">
        <v>0.98780000000000001</v>
      </c>
      <c r="SR23" s="17">
        <v>20</v>
      </c>
      <c r="SS23" s="17">
        <v>19.317070000000001</v>
      </c>
      <c r="ST23" s="17">
        <v>19.317070000000001</v>
      </c>
      <c r="SU23" s="17">
        <v>0.68293000000000004</v>
      </c>
      <c r="SV23" s="17">
        <v>23.4</v>
      </c>
      <c r="SW23" s="17">
        <v>21.167999999999999</v>
      </c>
      <c r="SX23" s="17">
        <v>21.167999999999999</v>
      </c>
      <c r="SY23" s="17">
        <v>2.2320000000000002</v>
      </c>
      <c r="SZ23" s="17">
        <v>16.2</v>
      </c>
      <c r="TA23" s="17">
        <v>19.141999999999999</v>
      </c>
      <c r="TB23" s="17">
        <v>19.141999999999999</v>
      </c>
      <c r="TC23" s="17">
        <v>-2.9420000000000002</v>
      </c>
      <c r="TD23" s="17">
        <v>6.2</v>
      </c>
      <c r="TE23" s="17">
        <v>20.957999999999998</v>
      </c>
      <c r="TF23" s="17">
        <v>20.957999999999998</v>
      </c>
      <c r="TG23" s="17">
        <v>-14.757999999999999</v>
      </c>
      <c r="TH23" s="17">
        <v>42.2</v>
      </c>
      <c r="TI23" s="17">
        <v>37.472000000000001</v>
      </c>
      <c r="TJ23" s="17">
        <v>37.472000000000001</v>
      </c>
      <c r="TK23" s="17">
        <v>4.7279999999999998</v>
      </c>
      <c r="TL23" s="17">
        <v>52.2</v>
      </c>
      <c r="TM23" s="17">
        <v>44.585999999999999</v>
      </c>
      <c r="TN23" s="17">
        <v>44.585999999999999</v>
      </c>
      <c r="TO23" s="17">
        <v>7.6139999999999999</v>
      </c>
      <c r="TP23" s="17">
        <v>3</v>
      </c>
      <c r="TQ23" s="17">
        <v>4.9800000000000004</v>
      </c>
      <c r="TR23" s="17">
        <v>4.9800000000000004</v>
      </c>
      <c r="TS23" s="17">
        <v>-1.98</v>
      </c>
      <c r="TT23" s="17">
        <v>2.2999999999999998</v>
      </c>
      <c r="TU23" s="17">
        <v>3.5670000000000002</v>
      </c>
      <c r="TV23" s="17">
        <v>3.5670000000000002</v>
      </c>
      <c r="TW23" s="17">
        <v>-1.2669999999999999</v>
      </c>
      <c r="TX23" s="17">
        <v>20.9</v>
      </c>
      <c r="TY23" s="17">
        <v>20.4878</v>
      </c>
      <c r="TZ23" s="17">
        <v>20.4878</v>
      </c>
      <c r="UA23" s="17">
        <v>0.41220000000000001</v>
      </c>
      <c r="UB23" s="17">
        <v>8.4</v>
      </c>
      <c r="UC23" s="17">
        <v>8.4</v>
      </c>
      <c r="UD23" s="17">
        <v>8.4</v>
      </c>
      <c r="UE23" s="17">
        <v>0</v>
      </c>
      <c r="UF23" s="17">
        <v>8.6999999999999993</v>
      </c>
      <c r="UG23" s="17">
        <v>7</v>
      </c>
      <c r="UH23" s="17">
        <v>7</v>
      </c>
      <c r="UI23" s="17">
        <v>1.7</v>
      </c>
      <c r="UJ23" s="17">
        <v>20.399999999999999</v>
      </c>
      <c r="UK23" s="17">
        <v>19.5122</v>
      </c>
      <c r="UL23" s="17">
        <v>19.5122</v>
      </c>
      <c r="UM23" s="17">
        <v>0.88780000000000003</v>
      </c>
      <c r="UN23" s="17">
        <v>20.399999999999999</v>
      </c>
      <c r="UO23" s="17">
        <v>19.5122</v>
      </c>
      <c r="UP23" s="17">
        <v>19.5122</v>
      </c>
      <c r="UQ23" s="17">
        <v>0.88780000000000003</v>
      </c>
      <c r="UR23" s="17">
        <v>10.199999999999999</v>
      </c>
      <c r="US23" s="17">
        <v>10</v>
      </c>
      <c r="UT23" s="17">
        <v>10</v>
      </c>
      <c r="UU23" s="17">
        <v>0.2</v>
      </c>
      <c r="UV23" s="17">
        <v>0.3</v>
      </c>
      <c r="UW23" s="17">
        <v>2.75</v>
      </c>
      <c r="UX23" s="17">
        <v>2.75</v>
      </c>
      <c r="UY23" s="17">
        <v>-2.4500000000000002</v>
      </c>
      <c r="UZ23" s="17">
        <v>2.9</v>
      </c>
      <c r="VA23" s="17"/>
      <c r="VB23" s="17">
        <v>1E-3</v>
      </c>
      <c r="VC23" s="17">
        <v>2.899</v>
      </c>
      <c r="VD23" s="17">
        <v>17.5</v>
      </c>
      <c r="VE23" s="17"/>
      <c r="VF23" s="17">
        <v>72.75</v>
      </c>
      <c r="VG23" s="17">
        <v>-55.25</v>
      </c>
      <c r="VH23" s="17">
        <v>0.6</v>
      </c>
      <c r="VI23" s="17"/>
      <c r="VJ23" s="17"/>
      <c r="VK23" s="17">
        <v>0.6</v>
      </c>
      <c r="VL23" s="17">
        <v>10.5</v>
      </c>
      <c r="VM23" s="17">
        <v>56.334000000000003</v>
      </c>
      <c r="VN23" s="17">
        <v>56.334000000000003</v>
      </c>
      <c r="VO23" s="17">
        <v>-45.834000000000003</v>
      </c>
      <c r="VP23" s="17">
        <v>12.5</v>
      </c>
      <c r="VQ23" s="17">
        <v>56.267000000000003</v>
      </c>
      <c r="VR23" s="17">
        <v>56.267000000000003</v>
      </c>
      <c r="VS23" s="17">
        <v>-43.767000000000003</v>
      </c>
      <c r="VT23" s="17">
        <v>18.8</v>
      </c>
      <c r="VU23" s="17"/>
      <c r="VV23" s="17">
        <v>59.555</v>
      </c>
      <c r="VW23" s="17">
        <v>-40.755000000000003</v>
      </c>
      <c r="VX23" s="17">
        <v>1.9</v>
      </c>
      <c r="VY23" s="17"/>
      <c r="VZ23" s="17">
        <v>7.0000000000000001E-3</v>
      </c>
      <c r="WA23" s="17">
        <v>1.893</v>
      </c>
      <c r="WB23" s="17"/>
      <c r="WC23" s="17"/>
      <c r="WD23" s="17"/>
      <c r="WE23" s="17">
        <v>0</v>
      </c>
      <c r="WF23" s="17">
        <v>20</v>
      </c>
      <c r="WG23" s="17">
        <v>19.317070000000001</v>
      </c>
      <c r="WH23" s="17">
        <v>19.317070000000001</v>
      </c>
      <c r="WI23" s="17">
        <v>0.68293000000000004</v>
      </c>
      <c r="WJ23" s="17">
        <v>9.6999999999999993</v>
      </c>
      <c r="WK23" s="17">
        <v>10.8</v>
      </c>
      <c r="WL23" s="17">
        <v>10.8</v>
      </c>
      <c r="WM23" s="17">
        <v>-1.1000000000000001</v>
      </c>
      <c r="WN23" s="17">
        <v>25.3</v>
      </c>
      <c r="WO23" s="17">
        <v>45</v>
      </c>
      <c r="WP23" s="17">
        <v>36</v>
      </c>
      <c r="WQ23" s="17">
        <v>-10.7</v>
      </c>
      <c r="WR23" s="17">
        <v>33.799999999999997</v>
      </c>
      <c r="WS23" s="17"/>
      <c r="WT23" s="17"/>
      <c r="WU23" s="17">
        <v>33.799999999999997</v>
      </c>
      <c r="WV23" s="17">
        <v>29.3</v>
      </c>
      <c r="WW23" s="17">
        <v>29.184000000000001</v>
      </c>
      <c r="WX23" s="17">
        <v>29.184000000000001</v>
      </c>
      <c r="WY23" s="17">
        <v>0.11600000000000001</v>
      </c>
      <c r="WZ23" s="17">
        <v>3.3</v>
      </c>
      <c r="XA23" s="17">
        <v>2.8159999999999998</v>
      </c>
      <c r="XB23" s="17">
        <v>2.8159999999999998</v>
      </c>
      <c r="XC23" s="17">
        <v>0.48399999999999999</v>
      </c>
      <c r="XD23" s="17">
        <v>0</v>
      </c>
      <c r="XE23" s="17">
        <v>0</v>
      </c>
      <c r="XF23" s="17">
        <v>0</v>
      </c>
      <c r="XG23" s="17">
        <v>0</v>
      </c>
      <c r="XH23" s="17">
        <v>16.8</v>
      </c>
      <c r="XI23" s="17">
        <v>17.425999999999998</v>
      </c>
      <c r="XJ23" s="17">
        <v>17.425999999999998</v>
      </c>
      <c r="XK23" s="17">
        <v>-0.626</v>
      </c>
      <c r="XL23" s="17">
        <v>3.5</v>
      </c>
      <c r="XM23" s="17">
        <v>7.69</v>
      </c>
      <c r="XN23" s="17">
        <v>7.69</v>
      </c>
      <c r="XO23" s="17">
        <v>-4.1900000000000004</v>
      </c>
    </row>
    <row r="24" spans="1:639" ht="24" customHeight="1">
      <c r="A24" s="1"/>
      <c r="B24" s="18" t="s">
        <v>61</v>
      </c>
      <c r="C24" s="18" t="s">
        <v>656</v>
      </c>
      <c r="D24" s="19">
        <v>1</v>
      </c>
      <c r="E24" s="19">
        <v>0.99</v>
      </c>
      <c r="F24" s="19">
        <v>0.99</v>
      </c>
      <c r="G24" s="19">
        <v>0.01</v>
      </c>
      <c r="H24" s="19">
        <v>1.6</v>
      </c>
      <c r="I24" s="19">
        <v>1.63</v>
      </c>
      <c r="J24" s="19">
        <v>1.63</v>
      </c>
      <c r="K24" s="19">
        <v>-0.03</v>
      </c>
      <c r="L24" s="19"/>
      <c r="M24" s="19">
        <v>3.9931199999999998</v>
      </c>
      <c r="N24" s="19">
        <v>3.9931199999999998</v>
      </c>
      <c r="O24" s="19">
        <v>-3.9931199999999998</v>
      </c>
      <c r="P24" s="19">
        <v>647.70000000000005</v>
      </c>
      <c r="Q24" s="19">
        <v>646.79789000000005</v>
      </c>
      <c r="R24" s="19">
        <v>646.79789000000005</v>
      </c>
      <c r="S24" s="19">
        <v>0.90210999999999997</v>
      </c>
      <c r="T24" s="19">
        <v>216.9</v>
      </c>
      <c r="U24" s="19">
        <v>211.44126</v>
      </c>
      <c r="V24" s="19">
        <v>211.44126</v>
      </c>
      <c r="W24" s="19">
        <v>5.4587399999999997</v>
      </c>
      <c r="X24" s="19"/>
      <c r="Y24" s="19"/>
      <c r="Z24" s="19"/>
      <c r="AA24" s="19">
        <v>0</v>
      </c>
      <c r="AB24" s="19"/>
      <c r="AC24" s="19"/>
      <c r="AD24" s="19"/>
      <c r="AE24" s="19">
        <v>0</v>
      </c>
      <c r="AF24" s="19">
        <v>89.4</v>
      </c>
      <c r="AG24" s="19">
        <v>92.226339999999993</v>
      </c>
      <c r="AH24" s="19">
        <v>92.226339999999993</v>
      </c>
      <c r="AI24" s="19">
        <v>-2.8263400000000001</v>
      </c>
      <c r="AJ24" s="19">
        <v>235.4</v>
      </c>
      <c r="AK24" s="19">
        <v>245.04525000000001</v>
      </c>
      <c r="AL24" s="19">
        <v>245.04525000000001</v>
      </c>
      <c r="AM24" s="19">
        <v>-9.6452500000000008</v>
      </c>
      <c r="AN24" s="19"/>
      <c r="AO24" s="19"/>
      <c r="AP24" s="19"/>
      <c r="AQ24" s="19">
        <v>0</v>
      </c>
      <c r="AR24" s="19"/>
      <c r="AS24" s="19"/>
      <c r="AT24" s="19"/>
      <c r="AU24" s="19">
        <v>0</v>
      </c>
      <c r="AV24" s="19">
        <v>147.9</v>
      </c>
      <c r="AW24" s="19">
        <v>116.66667</v>
      </c>
      <c r="AX24" s="19">
        <v>116.66667</v>
      </c>
      <c r="AY24" s="19">
        <v>31.233329999999999</v>
      </c>
      <c r="AZ24" s="19">
        <v>148.69999999999999</v>
      </c>
      <c r="BA24" s="19">
        <v>116.66667</v>
      </c>
      <c r="BB24" s="19">
        <v>116.66667</v>
      </c>
      <c r="BC24" s="19">
        <v>32.033329999999999</v>
      </c>
      <c r="BD24" s="19">
        <v>148.1</v>
      </c>
      <c r="BE24" s="19">
        <v>116.66667</v>
      </c>
      <c r="BF24" s="19">
        <v>116.66667</v>
      </c>
      <c r="BG24" s="19">
        <v>31.433330000000002</v>
      </c>
      <c r="BH24" s="19">
        <v>243.5</v>
      </c>
      <c r="BI24" s="19">
        <v>175</v>
      </c>
      <c r="BJ24" s="19">
        <v>175</v>
      </c>
      <c r="BK24" s="19">
        <v>68.5</v>
      </c>
      <c r="BL24" s="19">
        <v>203.3</v>
      </c>
      <c r="BM24" s="19">
        <v>211.33340999999999</v>
      </c>
      <c r="BN24" s="19">
        <v>211.33340999999999</v>
      </c>
      <c r="BO24" s="19">
        <v>-8.0334099999999999</v>
      </c>
      <c r="BP24" s="19">
        <v>107.9</v>
      </c>
      <c r="BQ24" s="19">
        <v>105.66670000000001</v>
      </c>
      <c r="BR24" s="19">
        <v>105.66670000000001</v>
      </c>
      <c r="BS24" s="19">
        <v>2.2332999999999998</v>
      </c>
      <c r="BT24" s="19">
        <v>562</v>
      </c>
      <c r="BU24" s="19">
        <v>568.29854</v>
      </c>
      <c r="BV24" s="19">
        <v>568.29854</v>
      </c>
      <c r="BW24" s="19">
        <v>-6.29854</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163.19999999999999</v>
      </c>
      <c r="CS24" s="19">
        <v>164.70732000000001</v>
      </c>
      <c r="CT24" s="19">
        <v>164.70732000000001</v>
      </c>
      <c r="CU24" s="19">
        <v>-1.50732</v>
      </c>
      <c r="CV24" s="19">
        <v>7</v>
      </c>
      <c r="CW24" s="19">
        <v>7.8775700000000004</v>
      </c>
      <c r="CX24" s="19">
        <v>7.8775700000000004</v>
      </c>
      <c r="CY24" s="19">
        <v>-0.87756999999999996</v>
      </c>
      <c r="CZ24" s="19">
        <v>0</v>
      </c>
      <c r="DA24" s="19"/>
      <c r="DB24" s="19"/>
      <c r="DC24" s="19">
        <v>0</v>
      </c>
      <c r="DD24" s="19">
        <v>6.3</v>
      </c>
      <c r="DE24" s="19">
        <v>6.8787000000000003</v>
      </c>
      <c r="DF24" s="19">
        <v>6.8787000000000003</v>
      </c>
      <c r="DG24" s="19">
        <v>-0.57869999999999999</v>
      </c>
      <c r="DH24" s="19">
        <v>9.5</v>
      </c>
      <c r="DI24" s="19">
        <v>9.9847999999999999</v>
      </c>
      <c r="DJ24" s="19">
        <v>9.9847999999999999</v>
      </c>
      <c r="DK24" s="19">
        <v>-0.48480000000000001</v>
      </c>
      <c r="DL24" s="19">
        <v>51.1</v>
      </c>
      <c r="DM24" s="19">
        <v>60</v>
      </c>
      <c r="DN24" s="19">
        <v>62.66995</v>
      </c>
      <c r="DO24" s="19">
        <v>-11.56995</v>
      </c>
      <c r="DP24" s="19">
        <v>6.1</v>
      </c>
      <c r="DQ24" s="19">
        <v>8.9130000000000003</v>
      </c>
      <c r="DR24" s="19">
        <v>6.6684799999999997</v>
      </c>
      <c r="DS24" s="19">
        <v>-0.56847999999999999</v>
      </c>
      <c r="DT24" s="19"/>
      <c r="DU24" s="19"/>
      <c r="DV24" s="19"/>
      <c r="DW24" s="19">
        <v>0</v>
      </c>
      <c r="DX24" s="19"/>
      <c r="DY24" s="19"/>
      <c r="DZ24" s="19"/>
      <c r="EA24" s="19">
        <v>0</v>
      </c>
      <c r="EB24" s="19"/>
      <c r="EC24" s="19"/>
      <c r="ED24" s="19"/>
      <c r="EE24" s="19">
        <v>0</v>
      </c>
      <c r="EF24" s="19">
        <v>110.4</v>
      </c>
      <c r="EG24" s="19">
        <v>112.90537</v>
      </c>
      <c r="EH24" s="19">
        <v>112.90537</v>
      </c>
      <c r="EI24" s="19">
        <v>-2.5053700000000001</v>
      </c>
      <c r="EJ24" s="19">
        <v>207.8</v>
      </c>
      <c r="EK24" s="19">
        <v>221.25516999999999</v>
      </c>
      <c r="EL24" s="19">
        <v>221.25516999999999</v>
      </c>
      <c r="EM24" s="19">
        <v>-13.455170000000001</v>
      </c>
      <c r="EN24" s="19"/>
      <c r="EO24" s="19"/>
      <c r="EP24" s="19"/>
      <c r="EQ24" s="19">
        <v>0</v>
      </c>
      <c r="ER24" s="19"/>
      <c r="ES24" s="19"/>
      <c r="ET24" s="19"/>
      <c r="EU24" s="19">
        <v>0</v>
      </c>
      <c r="EV24" s="19"/>
      <c r="EW24" s="19"/>
      <c r="EX24" s="19"/>
      <c r="EY24" s="19">
        <v>0</v>
      </c>
      <c r="EZ24" s="19">
        <v>6.5</v>
      </c>
      <c r="FA24" s="19">
        <v>6.39</v>
      </c>
      <c r="FB24" s="19">
        <v>6.39</v>
      </c>
      <c r="FC24" s="19">
        <v>0.11</v>
      </c>
      <c r="FD24" s="19">
        <v>458.6</v>
      </c>
      <c r="FE24" s="19">
        <v>458.87804999999997</v>
      </c>
      <c r="FF24" s="19">
        <v>458.87804999999997</v>
      </c>
      <c r="FG24" s="19">
        <v>-0.27805000000000002</v>
      </c>
      <c r="FH24" s="19">
        <v>68.3</v>
      </c>
      <c r="FI24" s="19">
        <v>79.38167</v>
      </c>
      <c r="FJ24" s="19">
        <v>79.38167</v>
      </c>
      <c r="FK24" s="19">
        <v>-11.081670000000001</v>
      </c>
      <c r="FL24" s="19">
        <v>75.7</v>
      </c>
      <c r="FM24" s="19">
        <v>75.749269999999996</v>
      </c>
      <c r="FN24" s="19">
        <v>75.749269999999996</v>
      </c>
      <c r="FO24" s="19">
        <v>-4.9270000000000001E-2</v>
      </c>
      <c r="FP24" s="19">
        <v>42.2</v>
      </c>
      <c r="FQ24" s="19">
        <v>41.498959999999997</v>
      </c>
      <c r="FR24" s="19">
        <v>41.498959999999997</v>
      </c>
      <c r="FS24" s="19">
        <v>0.70104</v>
      </c>
      <c r="FT24" s="19">
        <v>18.399999999999999</v>
      </c>
      <c r="FU24" s="19">
        <v>19.28585</v>
      </c>
      <c r="FV24" s="19">
        <v>19.28585</v>
      </c>
      <c r="FW24" s="19">
        <v>-0.88585000000000003</v>
      </c>
      <c r="FX24" s="19">
        <v>19.7</v>
      </c>
      <c r="FY24" s="19">
        <v>19.02439</v>
      </c>
      <c r="FZ24" s="19">
        <v>19.02439</v>
      </c>
      <c r="GA24" s="19">
        <v>0.67561000000000004</v>
      </c>
      <c r="GB24" s="19">
        <v>92.3</v>
      </c>
      <c r="GC24" s="19">
        <v>87.657560000000004</v>
      </c>
      <c r="GD24" s="19">
        <v>87.657560000000004</v>
      </c>
      <c r="GE24" s="19">
        <v>4.6424399999999997</v>
      </c>
      <c r="GF24" s="19">
        <v>174.1</v>
      </c>
      <c r="GG24" s="19">
        <v>157.0077</v>
      </c>
      <c r="GH24" s="19">
        <v>170.55426</v>
      </c>
      <c r="GI24" s="19">
        <v>3.5457399999999999</v>
      </c>
      <c r="GJ24" s="19">
        <v>174.4</v>
      </c>
      <c r="GK24" s="19">
        <v>157.0077</v>
      </c>
      <c r="GL24" s="19">
        <v>170.55426</v>
      </c>
      <c r="GM24" s="19">
        <v>3.8457400000000002</v>
      </c>
      <c r="GN24" s="19">
        <v>179.5</v>
      </c>
      <c r="GO24" s="19">
        <v>157.0077</v>
      </c>
      <c r="GP24" s="19">
        <v>170.55426</v>
      </c>
      <c r="GQ24" s="19">
        <v>8.9457400000000007</v>
      </c>
      <c r="GR24" s="19">
        <v>108.4</v>
      </c>
      <c r="GS24" s="19">
        <v>110.91316999999999</v>
      </c>
      <c r="GT24" s="19">
        <v>110.91316999999999</v>
      </c>
      <c r="GU24" s="19">
        <v>-2.5131700000000001</v>
      </c>
      <c r="GV24" s="19">
        <v>7.5</v>
      </c>
      <c r="GW24" s="19">
        <v>8.0058799999999994</v>
      </c>
      <c r="GX24" s="19">
        <v>8.0058799999999994</v>
      </c>
      <c r="GY24" s="19">
        <v>-0.50588</v>
      </c>
      <c r="GZ24" s="19">
        <v>9</v>
      </c>
      <c r="HA24" s="19">
        <v>8.0065799999999996</v>
      </c>
      <c r="HB24" s="19">
        <v>8.0065799999999996</v>
      </c>
      <c r="HC24" s="19">
        <v>0.99341999999999997</v>
      </c>
      <c r="HD24" s="19">
        <v>45.4</v>
      </c>
      <c r="HE24" s="19">
        <v>47.26634</v>
      </c>
      <c r="HF24" s="19">
        <v>47.26634</v>
      </c>
      <c r="HG24" s="19">
        <v>-1.8663400000000001</v>
      </c>
      <c r="HH24" s="19">
        <v>0</v>
      </c>
      <c r="HI24" s="19"/>
      <c r="HJ24" s="19"/>
      <c r="HK24" s="19">
        <v>0</v>
      </c>
      <c r="HL24" s="19">
        <v>3.2</v>
      </c>
      <c r="HM24" s="19">
        <v>2.86084</v>
      </c>
      <c r="HN24" s="19">
        <v>2.86084</v>
      </c>
      <c r="HO24" s="19">
        <v>0.33916000000000002</v>
      </c>
      <c r="HP24" s="19">
        <v>29.8</v>
      </c>
      <c r="HQ24" s="19">
        <v>29.882110000000001</v>
      </c>
      <c r="HR24" s="19">
        <v>29.882110000000001</v>
      </c>
      <c r="HS24" s="19">
        <v>-8.2110000000000002E-2</v>
      </c>
      <c r="HT24" s="19">
        <v>172.4</v>
      </c>
      <c r="HU24" s="19">
        <v>171.54185000000001</v>
      </c>
      <c r="HV24" s="19">
        <v>171.54185000000001</v>
      </c>
      <c r="HW24" s="19">
        <v>0.85814999999999997</v>
      </c>
      <c r="HX24" s="19">
        <v>93.7</v>
      </c>
      <c r="HY24" s="19">
        <v>95.918049999999994</v>
      </c>
      <c r="HZ24" s="19">
        <v>85.482579999999999</v>
      </c>
      <c r="IA24" s="19">
        <v>8.2174200000000006</v>
      </c>
      <c r="IB24" s="19">
        <v>0</v>
      </c>
      <c r="IC24" s="19"/>
      <c r="ID24" s="19">
        <v>0</v>
      </c>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84.4</v>
      </c>
      <c r="JA24" s="19">
        <v>122.87796</v>
      </c>
      <c r="JB24" s="19">
        <v>122.87796</v>
      </c>
      <c r="JC24" s="19">
        <v>-38.477960000000003</v>
      </c>
      <c r="JD24" s="19"/>
      <c r="JE24" s="19"/>
      <c r="JF24" s="19"/>
      <c r="JG24" s="19">
        <v>0</v>
      </c>
      <c r="JH24" s="19">
        <v>0</v>
      </c>
      <c r="JI24" s="19"/>
      <c r="JJ24" s="19"/>
      <c r="JK24" s="19">
        <v>0</v>
      </c>
      <c r="JL24" s="19"/>
      <c r="JM24" s="19"/>
      <c r="JN24" s="19"/>
      <c r="JO24" s="19">
        <v>0</v>
      </c>
      <c r="JP24" s="19"/>
      <c r="JQ24" s="19"/>
      <c r="JR24" s="19"/>
      <c r="JS24" s="19">
        <v>0</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v>111.9</v>
      </c>
      <c r="KO24" s="19">
        <v>114.90732</v>
      </c>
      <c r="KP24" s="19">
        <v>114.90732</v>
      </c>
      <c r="KQ24" s="19">
        <v>-3.00732</v>
      </c>
      <c r="KR24" s="19"/>
      <c r="KS24" s="19"/>
      <c r="KT24" s="19"/>
      <c r="KU24" s="19">
        <v>0</v>
      </c>
      <c r="KV24" s="19"/>
      <c r="KW24" s="19"/>
      <c r="KX24" s="19"/>
      <c r="KY24" s="19">
        <v>0</v>
      </c>
      <c r="KZ24" s="19">
        <v>69.900000000000006</v>
      </c>
      <c r="LA24" s="19">
        <v>271.12195000000003</v>
      </c>
      <c r="LB24" s="19">
        <v>249.90415999999999</v>
      </c>
      <c r="LC24" s="19">
        <v>-180.00416000000001</v>
      </c>
      <c r="LD24" s="19">
        <v>130.6</v>
      </c>
      <c r="LE24" s="19">
        <v>133.67995999999999</v>
      </c>
      <c r="LF24" s="19">
        <v>133.67995999999999</v>
      </c>
      <c r="LG24" s="19">
        <v>-3.0799599999999998</v>
      </c>
      <c r="LH24" s="19">
        <v>63.2</v>
      </c>
      <c r="LI24" s="19">
        <v>67.461460000000002</v>
      </c>
      <c r="LJ24" s="19">
        <v>67.461460000000002</v>
      </c>
      <c r="LK24" s="19">
        <v>-4.2614599999999996</v>
      </c>
      <c r="LL24" s="19">
        <v>74.400000000000006</v>
      </c>
      <c r="LM24" s="19">
        <v>78.567999999999998</v>
      </c>
      <c r="LN24" s="19">
        <v>78.567999999999998</v>
      </c>
      <c r="LO24" s="19">
        <v>-4.1680000000000001</v>
      </c>
      <c r="LP24" s="19">
        <v>30</v>
      </c>
      <c r="LQ24" s="19"/>
      <c r="LR24" s="19"/>
      <c r="LS24" s="19">
        <v>30</v>
      </c>
      <c r="LT24" s="19"/>
      <c r="LU24" s="19"/>
      <c r="LV24" s="19"/>
      <c r="LW24" s="19">
        <v>0</v>
      </c>
      <c r="LX24" s="19"/>
      <c r="LY24" s="19"/>
      <c r="LZ24" s="19"/>
      <c r="MA24" s="19">
        <v>0</v>
      </c>
      <c r="MB24" s="19"/>
      <c r="MC24" s="19"/>
      <c r="MD24" s="19"/>
      <c r="ME24" s="19">
        <v>0</v>
      </c>
      <c r="MF24" s="19">
        <v>144</v>
      </c>
      <c r="MG24" s="19">
        <v>118.2906</v>
      </c>
      <c r="MH24" s="19">
        <v>118.2906</v>
      </c>
      <c r="MI24" s="19">
        <v>25.709399999999999</v>
      </c>
      <c r="MJ24" s="19"/>
      <c r="MK24" s="19"/>
      <c r="ML24" s="19"/>
      <c r="MM24" s="19">
        <v>0</v>
      </c>
      <c r="MN24" s="19">
        <v>65.400000000000006</v>
      </c>
      <c r="MO24" s="19">
        <v>59.145299999999999</v>
      </c>
      <c r="MP24" s="19">
        <v>59.145299999999999</v>
      </c>
      <c r="MQ24" s="19">
        <v>6.2546999999999997</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c r="NV24" s="19">
        <v>8.5999999999999993E-2</v>
      </c>
      <c r="NW24" s="19">
        <v>0.114</v>
      </c>
      <c r="NX24" s="19">
        <v>66.2</v>
      </c>
      <c r="NY24" s="19">
        <v>79.784000000000006</v>
      </c>
      <c r="NZ24" s="19">
        <v>79.784000000000006</v>
      </c>
      <c r="OA24" s="19">
        <v>-13.584</v>
      </c>
      <c r="OB24" s="19">
        <v>21.9</v>
      </c>
      <c r="OC24" s="19">
        <v>28.978999999999999</v>
      </c>
      <c r="OD24" s="19">
        <v>28.978999999999999</v>
      </c>
      <c r="OE24" s="19">
        <v>-7.0789999999999997</v>
      </c>
      <c r="OF24" s="19">
        <v>2.8</v>
      </c>
      <c r="OG24" s="19">
        <v>5.548</v>
      </c>
      <c r="OH24" s="19">
        <v>5.548</v>
      </c>
      <c r="OI24" s="19">
        <v>-2.7480000000000002</v>
      </c>
      <c r="OJ24" s="19">
        <v>0.1</v>
      </c>
      <c r="OK24" s="19"/>
      <c r="OL24" s="19">
        <v>0</v>
      </c>
      <c r="OM24" s="19">
        <v>0.1</v>
      </c>
      <c r="ON24" s="19">
        <v>19.899999999999999</v>
      </c>
      <c r="OO24" s="19">
        <v>17.560980000000001</v>
      </c>
      <c r="OP24" s="19">
        <v>17.560980000000001</v>
      </c>
      <c r="OQ24" s="19">
        <v>2.3390200000000001</v>
      </c>
      <c r="OR24" s="19">
        <v>10</v>
      </c>
      <c r="OS24" s="19">
        <v>9.9830000000000005</v>
      </c>
      <c r="OT24" s="19">
        <v>9.9830000000000005</v>
      </c>
      <c r="OU24" s="19">
        <v>1.7000000000000001E-2</v>
      </c>
      <c r="OV24" s="19">
        <v>5.5</v>
      </c>
      <c r="OW24" s="19">
        <v>5.67</v>
      </c>
      <c r="OX24" s="19">
        <v>5.67</v>
      </c>
      <c r="OY24" s="19">
        <v>-0.17</v>
      </c>
      <c r="OZ24" s="19">
        <v>3.6</v>
      </c>
      <c r="PA24" s="19">
        <v>3.6</v>
      </c>
      <c r="PB24" s="19">
        <v>3.6</v>
      </c>
      <c r="PC24" s="19">
        <v>0</v>
      </c>
      <c r="PD24" s="19">
        <v>5</v>
      </c>
      <c r="PE24" s="19">
        <v>5</v>
      </c>
      <c r="PF24" s="19">
        <v>5</v>
      </c>
      <c r="PG24" s="19">
        <v>0</v>
      </c>
      <c r="PH24" s="19">
        <v>20</v>
      </c>
      <c r="PI24" s="19">
        <v>19.5122</v>
      </c>
      <c r="PJ24" s="19">
        <v>19.5122</v>
      </c>
      <c r="PK24" s="19">
        <v>0.48780000000000001</v>
      </c>
      <c r="PL24" s="19">
        <v>20</v>
      </c>
      <c r="PM24" s="19">
        <v>19.5122</v>
      </c>
      <c r="PN24" s="19">
        <v>19.5122</v>
      </c>
      <c r="PO24" s="19">
        <v>0.48780000000000001</v>
      </c>
      <c r="PP24" s="19">
        <v>18.8</v>
      </c>
      <c r="PQ24" s="19">
        <v>16.585370000000001</v>
      </c>
      <c r="PR24" s="19">
        <v>16.585370000000001</v>
      </c>
      <c r="PS24" s="19">
        <v>2.2146300000000001</v>
      </c>
      <c r="PT24" s="19">
        <v>3.4</v>
      </c>
      <c r="PU24" s="19">
        <v>3.5</v>
      </c>
      <c r="PV24" s="19">
        <v>3.5</v>
      </c>
      <c r="PW24" s="19">
        <v>-0.1</v>
      </c>
      <c r="PX24" s="19">
        <v>18.8</v>
      </c>
      <c r="PY24" s="19">
        <v>18.2439</v>
      </c>
      <c r="PZ24" s="19">
        <v>18.2439</v>
      </c>
      <c r="QA24" s="19">
        <v>0.55610000000000004</v>
      </c>
      <c r="QB24" s="19">
        <v>8.4</v>
      </c>
      <c r="QC24" s="19">
        <v>7.4390000000000001</v>
      </c>
      <c r="QD24" s="19">
        <v>7.4390000000000001</v>
      </c>
      <c r="QE24" s="19">
        <v>0.96099999999999997</v>
      </c>
      <c r="QF24" s="19">
        <v>12.8</v>
      </c>
      <c r="QG24" s="19">
        <v>7.28</v>
      </c>
      <c r="QH24" s="19">
        <v>7.28</v>
      </c>
      <c r="QI24" s="19">
        <v>5.52</v>
      </c>
      <c r="QJ24" s="19">
        <v>12.6</v>
      </c>
      <c r="QK24" s="19">
        <v>20.698</v>
      </c>
      <c r="QL24" s="19">
        <v>20.698</v>
      </c>
      <c r="QM24" s="19">
        <v>-8.0980000000000008</v>
      </c>
      <c r="QN24" s="19">
        <v>41.9</v>
      </c>
      <c r="QO24" s="19">
        <v>49.966999999999999</v>
      </c>
      <c r="QP24" s="19">
        <v>49.966999999999999</v>
      </c>
      <c r="QQ24" s="19">
        <v>-8.0670000000000002</v>
      </c>
      <c r="QR24" s="19">
        <v>3.2</v>
      </c>
      <c r="QS24" s="19">
        <v>3</v>
      </c>
      <c r="QT24" s="19">
        <v>3</v>
      </c>
      <c r="QU24" s="19">
        <v>0.2</v>
      </c>
      <c r="QV24" s="19">
        <v>2.4</v>
      </c>
      <c r="QW24" s="19">
        <v>2.4</v>
      </c>
      <c r="QX24" s="19">
        <v>2.4</v>
      </c>
      <c r="QY24" s="19">
        <v>0</v>
      </c>
      <c r="QZ24" s="19">
        <v>2.4</v>
      </c>
      <c r="RA24" s="19">
        <v>2.4</v>
      </c>
      <c r="RB24" s="19">
        <v>2.4</v>
      </c>
      <c r="RC24" s="19">
        <v>0</v>
      </c>
      <c r="RD24" s="19">
        <v>2.7</v>
      </c>
      <c r="RE24" s="19">
        <v>2.8</v>
      </c>
      <c r="RF24" s="19">
        <v>2.8</v>
      </c>
      <c r="RG24" s="19">
        <v>-0.1</v>
      </c>
      <c r="RH24" s="19">
        <v>4.3</v>
      </c>
      <c r="RI24" s="19"/>
      <c r="RJ24" s="19">
        <v>8.5370000000000008</v>
      </c>
      <c r="RK24" s="19">
        <v>-4.2370000000000001</v>
      </c>
      <c r="RL24" s="19">
        <v>2.4</v>
      </c>
      <c r="RM24" s="19">
        <v>3.3</v>
      </c>
      <c r="RN24" s="19">
        <v>3.3</v>
      </c>
      <c r="RO24" s="19">
        <v>-0.9</v>
      </c>
      <c r="RP24" s="19">
        <v>20.399999999999999</v>
      </c>
      <c r="RQ24" s="19">
        <v>19.869240000000001</v>
      </c>
      <c r="RR24" s="19">
        <v>19.869240000000001</v>
      </c>
      <c r="RS24" s="19">
        <v>0.53076000000000001</v>
      </c>
      <c r="RT24" s="19">
        <v>2</v>
      </c>
      <c r="RU24" s="19">
        <v>2</v>
      </c>
      <c r="RV24" s="19">
        <v>2</v>
      </c>
      <c r="RW24" s="19">
        <v>0</v>
      </c>
      <c r="RX24" s="19"/>
      <c r="RY24" s="19"/>
      <c r="RZ24" s="19"/>
      <c r="SA24" s="19">
        <v>0</v>
      </c>
      <c r="SB24" s="19">
        <v>19</v>
      </c>
      <c r="SC24" s="19">
        <v>19.21951</v>
      </c>
      <c r="SD24" s="19">
        <v>19.21951</v>
      </c>
      <c r="SE24" s="19">
        <v>-0.21951000000000001</v>
      </c>
      <c r="SF24" s="19">
        <v>12</v>
      </c>
      <c r="SG24" s="19">
        <v>11.21951</v>
      </c>
      <c r="SH24" s="19">
        <v>11.21951</v>
      </c>
      <c r="SI24" s="19">
        <v>0.78049000000000002</v>
      </c>
      <c r="SJ24" s="19">
        <v>20</v>
      </c>
      <c r="SK24" s="19">
        <v>19.5122</v>
      </c>
      <c r="SL24" s="19">
        <v>19.5122</v>
      </c>
      <c r="SM24" s="19">
        <v>0.48780000000000001</v>
      </c>
      <c r="SN24" s="19">
        <v>20.399999999999999</v>
      </c>
      <c r="SO24" s="19">
        <v>19.5122</v>
      </c>
      <c r="SP24" s="19">
        <v>19.5122</v>
      </c>
      <c r="SQ24" s="19">
        <v>0.88780000000000003</v>
      </c>
      <c r="SR24" s="19">
        <v>20</v>
      </c>
      <c r="SS24" s="19">
        <v>19.317070000000001</v>
      </c>
      <c r="ST24" s="19">
        <v>19.317070000000001</v>
      </c>
      <c r="SU24" s="19">
        <v>0.68293000000000004</v>
      </c>
      <c r="SV24" s="19">
        <v>19.7</v>
      </c>
      <c r="SW24" s="19">
        <v>21.28</v>
      </c>
      <c r="SX24" s="19">
        <v>21.28</v>
      </c>
      <c r="SY24" s="19">
        <v>-1.58</v>
      </c>
      <c r="SZ24" s="19">
        <v>17.5</v>
      </c>
      <c r="TA24" s="19">
        <v>20.754000000000001</v>
      </c>
      <c r="TB24" s="19">
        <v>20.754000000000001</v>
      </c>
      <c r="TC24" s="19">
        <v>-3.254</v>
      </c>
      <c r="TD24" s="19">
        <v>10.5</v>
      </c>
      <c r="TE24" s="19">
        <v>24.997</v>
      </c>
      <c r="TF24" s="19">
        <v>24.997</v>
      </c>
      <c r="TG24" s="19">
        <v>-14.497</v>
      </c>
      <c r="TH24" s="19">
        <v>33.4</v>
      </c>
      <c r="TI24" s="19">
        <v>36.628</v>
      </c>
      <c r="TJ24" s="19">
        <v>36.628</v>
      </c>
      <c r="TK24" s="19">
        <v>-3.2280000000000002</v>
      </c>
      <c r="TL24" s="19">
        <v>37.299999999999997</v>
      </c>
      <c r="TM24" s="19">
        <v>43.8</v>
      </c>
      <c r="TN24" s="19">
        <v>43.8</v>
      </c>
      <c r="TO24" s="19">
        <v>-6.5</v>
      </c>
      <c r="TP24" s="19">
        <v>2.4</v>
      </c>
      <c r="TQ24" s="19">
        <v>5.0389999999999997</v>
      </c>
      <c r="TR24" s="19">
        <v>5.0389999999999997</v>
      </c>
      <c r="TS24" s="19">
        <v>-2.6389999999999998</v>
      </c>
      <c r="TT24" s="19">
        <v>2.5</v>
      </c>
      <c r="TU24" s="19">
        <v>3.6</v>
      </c>
      <c r="TV24" s="19">
        <v>3.6</v>
      </c>
      <c r="TW24" s="19">
        <v>-1.1000000000000001</v>
      </c>
      <c r="TX24" s="19">
        <v>20.9</v>
      </c>
      <c r="TY24" s="19">
        <v>20.4878</v>
      </c>
      <c r="TZ24" s="19">
        <v>20.4878</v>
      </c>
      <c r="UA24" s="19">
        <v>0.41220000000000001</v>
      </c>
      <c r="UB24" s="19">
        <v>8.4</v>
      </c>
      <c r="UC24" s="19">
        <v>8.4</v>
      </c>
      <c r="UD24" s="19">
        <v>8.4</v>
      </c>
      <c r="UE24" s="19">
        <v>0</v>
      </c>
      <c r="UF24" s="19">
        <v>8.6999999999999993</v>
      </c>
      <c r="UG24" s="19">
        <v>7</v>
      </c>
      <c r="UH24" s="19">
        <v>7</v>
      </c>
      <c r="UI24" s="19">
        <v>1.7</v>
      </c>
      <c r="UJ24" s="19">
        <v>20.399999999999999</v>
      </c>
      <c r="UK24" s="19">
        <v>19.5122</v>
      </c>
      <c r="UL24" s="19">
        <v>19.5122</v>
      </c>
      <c r="UM24" s="19">
        <v>0.88780000000000003</v>
      </c>
      <c r="UN24" s="19">
        <v>20.399999999999999</v>
      </c>
      <c r="UO24" s="19">
        <v>19.5122</v>
      </c>
      <c r="UP24" s="19">
        <v>19.5122</v>
      </c>
      <c r="UQ24" s="19">
        <v>0.88780000000000003</v>
      </c>
      <c r="UR24" s="19">
        <v>10.199999999999999</v>
      </c>
      <c r="US24" s="19">
        <v>10</v>
      </c>
      <c r="UT24" s="19">
        <v>10</v>
      </c>
      <c r="UU24" s="19">
        <v>0.2</v>
      </c>
      <c r="UV24" s="19">
        <v>1.4</v>
      </c>
      <c r="UW24" s="19">
        <v>2.8620000000000001</v>
      </c>
      <c r="UX24" s="19">
        <v>2.8620000000000001</v>
      </c>
      <c r="UY24" s="19">
        <v>-1.462</v>
      </c>
      <c r="UZ24" s="19">
        <v>3.8</v>
      </c>
      <c r="VA24" s="19"/>
      <c r="VB24" s="19">
        <v>0.23899999999999999</v>
      </c>
      <c r="VC24" s="19">
        <v>3.5609999999999999</v>
      </c>
      <c r="VD24" s="19">
        <v>50.9</v>
      </c>
      <c r="VE24" s="19"/>
      <c r="VF24" s="19">
        <v>87.709000000000003</v>
      </c>
      <c r="VG24" s="19">
        <v>-36.808999999999997</v>
      </c>
      <c r="VH24" s="19">
        <v>0.6</v>
      </c>
      <c r="VI24" s="19"/>
      <c r="VJ24" s="19"/>
      <c r="VK24" s="19">
        <v>0.6</v>
      </c>
      <c r="VL24" s="19">
        <v>6.3</v>
      </c>
      <c r="VM24" s="19">
        <v>52.399000000000001</v>
      </c>
      <c r="VN24" s="19">
        <v>52.399000000000001</v>
      </c>
      <c r="VO24" s="19">
        <v>-46.098999999999997</v>
      </c>
      <c r="VP24" s="19">
        <v>10.8</v>
      </c>
      <c r="VQ24" s="19">
        <v>52.311999999999998</v>
      </c>
      <c r="VR24" s="19">
        <v>52.311999999999998</v>
      </c>
      <c r="VS24" s="19">
        <v>-41.512</v>
      </c>
      <c r="VT24" s="19">
        <v>44.7</v>
      </c>
      <c r="VU24" s="19"/>
      <c r="VV24" s="19">
        <v>71.694999999999993</v>
      </c>
      <c r="VW24" s="19">
        <v>-26.995000000000001</v>
      </c>
      <c r="VX24" s="19">
        <v>3.1</v>
      </c>
      <c r="VY24" s="19"/>
      <c r="VZ24" s="19">
        <v>0.747</v>
      </c>
      <c r="WA24" s="19">
        <v>2.3530000000000002</v>
      </c>
      <c r="WB24" s="19"/>
      <c r="WC24" s="19"/>
      <c r="WD24" s="19"/>
      <c r="WE24" s="19">
        <v>0</v>
      </c>
      <c r="WF24" s="19">
        <v>20</v>
      </c>
      <c r="WG24" s="19">
        <v>19.317070000000001</v>
      </c>
      <c r="WH24" s="19">
        <v>19.317070000000001</v>
      </c>
      <c r="WI24" s="19">
        <v>0.68293000000000004</v>
      </c>
      <c r="WJ24" s="19">
        <v>8.5</v>
      </c>
      <c r="WK24" s="19">
        <v>10.8</v>
      </c>
      <c r="WL24" s="19">
        <v>10.8</v>
      </c>
      <c r="WM24" s="19">
        <v>-2.2999999999999998</v>
      </c>
      <c r="WN24" s="19">
        <v>24.8</v>
      </c>
      <c r="WO24" s="19">
        <v>45</v>
      </c>
      <c r="WP24" s="19">
        <v>36</v>
      </c>
      <c r="WQ24" s="19">
        <v>-11.2</v>
      </c>
      <c r="WR24" s="19">
        <v>33.700000000000003</v>
      </c>
      <c r="WS24" s="19"/>
      <c r="WT24" s="19"/>
      <c r="WU24" s="19">
        <v>33.700000000000003</v>
      </c>
      <c r="WV24" s="19">
        <v>29.2</v>
      </c>
      <c r="WW24" s="19">
        <v>29.184000000000001</v>
      </c>
      <c r="WX24" s="19">
        <v>29.184000000000001</v>
      </c>
      <c r="WY24" s="19">
        <v>1.6E-2</v>
      </c>
      <c r="WZ24" s="19">
        <v>3.3</v>
      </c>
      <c r="XA24" s="19">
        <v>2.8159999999999998</v>
      </c>
      <c r="XB24" s="19">
        <v>2.8159999999999998</v>
      </c>
      <c r="XC24" s="19">
        <v>0.48399999999999999</v>
      </c>
      <c r="XD24" s="19">
        <v>0</v>
      </c>
      <c r="XE24" s="19">
        <v>0</v>
      </c>
      <c r="XF24" s="19">
        <v>0</v>
      </c>
      <c r="XG24" s="19">
        <v>0</v>
      </c>
      <c r="XH24" s="19">
        <v>15.3</v>
      </c>
      <c r="XI24" s="19">
        <v>17.425999999999998</v>
      </c>
      <c r="XJ24" s="19">
        <v>17.425999999999998</v>
      </c>
      <c r="XK24" s="19">
        <v>-2.1259999999999999</v>
      </c>
      <c r="XL24" s="19">
        <v>4</v>
      </c>
      <c r="XM24" s="19">
        <v>7.69</v>
      </c>
      <c r="XN24" s="19">
        <v>7.69</v>
      </c>
      <c r="XO24" s="19">
        <v>-3.69</v>
      </c>
    </row>
    <row r="25" spans="1:639" ht="24" customHeight="1">
      <c r="A25" s="1"/>
      <c r="B25" s="13" t="s">
        <v>61</v>
      </c>
      <c r="C25" s="13" t="s">
        <v>657</v>
      </c>
      <c r="D25" s="14">
        <v>1</v>
      </c>
      <c r="E25" s="14">
        <v>0.99</v>
      </c>
      <c r="F25" s="14">
        <v>0.99</v>
      </c>
      <c r="G25" s="14">
        <v>0.01</v>
      </c>
      <c r="H25" s="14">
        <v>1.6</v>
      </c>
      <c r="I25" s="14">
        <v>1.63</v>
      </c>
      <c r="J25" s="14">
        <v>1.63</v>
      </c>
      <c r="K25" s="14">
        <v>-0.03</v>
      </c>
      <c r="L25" s="14"/>
      <c r="M25" s="14">
        <v>3.9931199999999998</v>
      </c>
      <c r="N25" s="14">
        <v>3.9931199999999998</v>
      </c>
      <c r="O25" s="14">
        <v>-3.9931199999999998</v>
      </c>
      <c r="P25" s="14">
        <v>648.6</v>
      </c>
      <c r="Q25" s="14">
        <v>646.79789000000005</v>
      </c>
      <c r="R25" s="14">
        <v>646.79789000000005</v>
      </c>
      <c r="S25" s="14">
        <v>1.8021100000000001</v>
      </c>
      <c r="T25" s="14">
        <v>217.3</v>
      </c>
      <c r="U25" s="14">
        <v>211.44126</v>
      </c>
      <c r="V25" s="14">
        <v>211.44126</v>
      </c>
      <c r="W25" s="14">
        <v>5.8587400000000001</v>
      </c>
      <c r="X25" s="14"/>
      <c r="Y25" s="14"/>
      <c r="Z25" s="14"/>
      <c r="AA25" s="14">
        <v>0</v>
      </c>
      <c r="AB25" s="14"/>
      <c r="AC25" s="14"/>
      <c r="AD25" s="14"/>
      <c r="AE25" s="14">
        <v>0</v>
      </c>
      <c r="AF25" s="14">
        <v>90.4</v>
      </c>
      <c r="AG25" s="14">
        <v>92.226339999999993</v>
      </c>
      <c r="AH25" s="14">
        <v>92.226339999999993</v>
      </c>
      <c r="AI25" s="14">
        <v>-1.8263400000000001</v>
      </c>
      <c r="AJ25" s="14">
        <v>234.6</v>
      </c>
      <c r="AK25" s="14">
        <v>245.04525000000001</v>
      </c>
      <c r="AL25" s="14">
        <v>245.04525000000001</v>
      </c>
      <c r="AM25" s="14">
        <v>-10.44525</v>
      </c>
      <c r="AN25" s="14"/>
      <c r="AO25" s="14"/>
      <c r="AP25" s="14"/>
      <c r="AQ25" s="14">
        <v>0</v>
      </c>
      <c r="AR25" s="14"/>
      <c r="AS25" s="14"/>
      <c r="AT25" s="14"/>
      <c r="AU25" s="14">
        <v>0</v>
      </c>
      <c r="AV25" s="14">
        <v>147.9</v>
      </c>
      <c r="AW25" s="14">
        <v>116.66667</v>
      </c>
      <c r="AX25" s="14">
        <v>119.19933</v>
      </c>
      <c r="AY25" s="14">
        <v>28.700669999999999</v>
      </c>
      <c r="AZ25" s="14">
        <v>147.6</v>
      </c>
      <c r="BA25" s="14">
        <v>116.66667</v>
      </c>
      <c r="BB25" s="14">
        <v>119.19933</v>
      </c>
      <c r="BC25" s="14">
        <v>28.400670000000002</v>
      </c>
      <c r="BD25" s="14">
        <v>147.4</v>
      </c>
      <c r="BE25" s="14">
        <v>116.66667</v>
      </c>
      <c r="BF25" s="14">
        <v>119.19933</v>
      </c>
      <c r="BG25" s="14">
        <v>28.200669999999999</v>
      </c>
      <c r="BH25" s="14">
        <v>244.4</v>
      </c>
      <c r="BI25" s="14">
        <v>175.00001</v>
      </c>
      <c r="BJ25" s="14">
        <v>178.79899</v>
      </c>
      <c r="BK25" s="14">
        <v>65.601010000000002</v>
      </c>
      <c r="BL25" s="14">
        <v>202.7</v>
      </c>
      <c r="BM25" s="14">
        <v>210.66658000000001</v>
      </c>
      <c r="BN25" s="14">
        <v>210.66658000000001</v>
      </c>
      <c r="BO25" s="14">
        <v>-7.9665800000000004</v>
      </c>
      <c r="BP25" s="14">
        <v>108.1</v>
      </c>
      <c r="BQ25" s="14">
        <v>105.33329000000001</v>
      </c>
      <c r="BR25" s="14">
        <v>105.33329000000001</v>
      </c>
      <c r="BS25" s="14">
        <v>2.7667099999999998</v>
      </c>
      <c r="BT25" s="14">
        <v>560.20000000000005</v>
      </c>
      <c r="BU25" s="14">
        <v>568.29854</v>
      </c>
      <c r="BV25" s="14">
        <v>568.29854</v>
      </c>
      <c r="BW25" s="14">
        <v>-8.0985399999999998</v>
      </c>
      <c r="BX25" s="14">
        <v>10.5</v>
      </c>
      <c r="BY25" s="14">
        <v>10.17268</v>
      </c>
      <c r="BZ25" s="14">
        <v>10.17268</v>
      </c>
      <c r="CA25" s="14">
        <v>0.32732</v>
      </c>
      <c r="CB25" s="14"/>
      <c r="CC25" s="14"/>
      <c r="CD25" s="14"/>
      <c r="CE25" s="14">
        <v>0</v>
      </c>
      <c r="CF25" s="14"/>
      <c r="CG25" s="14"/>
      <c r="CH25" s="14"/>
      <c r="CI25" s="14">
        <v>0</v>
      </c>
      <c r="CJ25" s="14"/>
      <c r="CK25" s="14"/>
      <c r="CL25" s="14"/>
      <c r="CM25" s="14">
        <v>0</v>
      </c>
      <c r="CN25" s="14"/>
      <c r="CO25" s="14"/>
      <c r="CP25" s="14"/>
      <c r="CQ25" s="14">
        <v>0</v>
      </c>
      <c r="CR25" s="14">
        <v>165.6</v>
      </c>
      <c r="CS25" s="14">
        <v>164.70732000000001</v>
      </c>
      <c r="CT25" s="14">
        <v>164.70732000000001</v>
      </c>
      <c r="CU25" s="14">
        <v>0.89268000000000003</v>
      </c>
      <c r="CV25" s="14">
        <v>7.2</v>
      </c>
      <c r="CW25" s="14">
        <v>7.8775700000000004</v>
      </c>
      <c r="CX25" s="14">
        <v>7.8775700000000004</v>
      </c>
      <c r="CY25" s="14">
        <v>-0.67757000000000001</v>
      </c>
      <c r="CZ25" s="14">
        <v>10.8</v>
      </c>
      <c r="DA25" s="14"/>
      <c r="DB25" s="14"/>
      <c r="DC25" s="14">
        <v>10.8</v>
      </c>
      <c r="DD25" s="14">
        <v>6.3</v>
      </c>
      <c r="DE25" s="14">
        <v>6.8787000000000003</v>
      </c>
      <c r="DF25" s="14">
        <v>6.8787000000000003</v>
      </c>
      <c r="DG25" s="14">
        <v>-0.57869999999999999</v>
      </c>
      <c r="DH25" s="14">
        <v>10.1</v>
      </c>
      <c r="DI25" s="14">
        <v>9.9847999999999999</v>
      </c>
      <c r="DJ25" s="14">
        <v>9.9847999999999999</v>
      </c>
      <c r="DK25" s="14">
        <v>0.1152</v>
      </c>
      <c r="DL25" s="14">
        <v>50.4</v>
      </c>
      <c r="DM25" s="14">
        <v>60</v>
      </c>
      <c r="DN25" s="14">
        <v>69.880539999999996</v>
      </c>
      <c r="DO25" s="14">
        <v>-19.480540000000001</v>
      </c>
      <c r="DP25" s="14">
        <v>6.1</v>
      </c>
      <c r="DQ25" s="14">
        <v>8.9130000000000003</v>
      </c>
      <c r="DR25" s="14">
        <v>6.6684799999999997</v>
      </c>
      <c r="DS25" s="14">
        <v>-0.56847999999999999</v>
      </c>
      <c r="DT25" s="14"/>
      <c r="DU25" s="14"/>
      <c r="DV25" s="14"/>
      <c r="DW25" s="14">
        <v>0</v>
      </c>
      <c r="DX25" s="14"/>
      <c r="DY25" s="14"/>
      <c r="DZ25" s="14"/>
      <c r="EA25" s="14">
        <v>0</v>
      </c>
      <c r="EB25" s="14"/>
      <c r="EC25" s="14"/>
      <c r="ED25" s="14"/>
      <c r="EE25" s="14">
        <v>0</v>
      </c>
      <c r="EF25" s="14">
        <v>111.1</v>
      </c>
      <c r="EG25" s="14">
        <v>112.90537</v>
      </c>
      <c r="EH25" s="14">
        <v>112.90537</v>
      </c>
      <c r="EI25" s="14">
        <v>-1.8053699999999999</v>
      </c>
      <c r="EJ25" s="14">
        <v>222.2</v>
      </c>
      <c r="EK25" s="14">
        <v>221.55625000000001</v>
      </c>
      <c r="EL25" s="14">
        <v>221.55625000000001</v>
      </c>
      <c r="EM25" s="14">
        <v>0.64375000000000004</v>
      </c>
      <c r="EN25" s="14"/>
      <c r="EO25" s="14"/>
      <c r="EP25" s="14"/>
      <c r="EQ25" s="14">
        <v>0</v>
      </c>
      <c r="ER25" s="14"/>
      <c r="ES25" s="14"/>
      <c r="ET25" s="14"/>
      <c r="EU25" s="14">
        <v>0</v>
      </c>
      <c r="EV25" s="14"/>
      <c r="EW25" s="14"/>
      <c r="EX25" s="14"/>
      <c r="EY25" s="14">
        <v>0</v>
      </c>
      <c r="EZ25" s="14">
        <v>6.5</v>
      </c>
      <c r="FA25" s="14">
        <v>6.39</v>
      </c>
      <c r="FB25" s="14">
        <v>6.39</v>
      </c>
      <c r="FC25" s="14">
        <v>0.11</v>
      </c>
      <c r="FD25" s="14">
        <v>460</v>
      </c>
      <c r="FE25" s="14">
        <v>458.87804999999997</v>
      </c>
      <c r="FF25" s="14">
        <v>458.87804999999997</v>
      </c>
      <c r="FG25" s="14">
        <v>1.12195</v>
      </c>
      <c r="FH25" s="14">
        <v>69</v>
      </c>
      <c r="FI25" s="14">
        <v>79.38167</v>
      </c>
      <c r="FJ25" s="14">
        <v>79.38167</v>
      </c>
      <c r="FK25" s="14">
        <v>-10.38167</v>
      </c>
      <c r="FL25" s="14">
        <v>75.7</v>
      </c>
      <c r="FM25" s="14">
        <v>75.749269999999996</v>
      </c>
      <c r="FN25" s="14">
        <v>75.749269999999996</v>
      </c>
      <c r="FO25" s="14">
        <v>-4.9270000000000001E-2</v>
      </c>
      <c r="FP25" s="14">
        <v>42.1</v>
      </c>
      <c r="FQ25" s="14">
        <v>41.498959999999997</v>
      </c>
      <c r="FR25" s="14">
        <v>41.498959999999997</v>
      </c>
      <c r="FS25" s="14">
        <v>0.60104000000000002</v>
      </c>
      <c r="FT25" s="14">
        <v>18.399999999999999</v>
      </c>
      <c r="FU25" s="14">
        <v>19.28585</v>
      </c>
      <c r="FV25" s="14">
        <v>19.28585</v>
      </c>
      <c r="FW25" s="14">
        <v>-0.88585000000000003</v>
      </c>
      <c r="FX25" s="14">
        <v>19.7</v>
      </c>
      <c r="FY25" s="14">
        <v>19.02439</v>
      </c>
      <c r="FZ25" s="14">
        <v>19.02439</v>
      </c>
      <c r="GA25" s="14">
        <v>0.67561000000000004</v>
      </c>
      <c r="GB25" s="14">
        <v>87</v>
      </c>
      <c r="GC25" s="14">
        <v>87.657560000000004</v>
      </c>
      <c r="GD25" s="14">
        <v>87.657560000000004</v>
      </c>
      <c r="GE25" s="14">
        <v>-0.65756000000000003</v>
      </c>
      <c r="GF25" s="14">
        <v>162.30000000000001</v>
      </c>
      <c r="GG25" s="14">
        <v>178.66666000000001</v>
      </c>
      <c r="GH25" s="14">
        <v>178.66666000000001</v>
      </c>
      <c r="GI25" s="14">
        <v>-16.36666</v>
      </c>
      <c r="GJ25" s="14">
        <v>162.9</v>
      </c>
      <c r="GK25" s="14">
        <v>178.66666000000001</v>
      </c>
      <c r="GL25" s="14">
        <v>178.66666000000001</v>
      </c>
      <c r="GM25" s="14">
        <v>-15.76666</v>
      </c>
      <c r="GN25" s="14">
        <v>171.3</v>
      </c>
      <c r="GO25" s="14">
        <v>178.66666000000001</v>
      </c>
      <c r="GP25" s="14">
        <v>178.66666000000001</v>
      </c>
      <c r="GQ25" s="14">
        <v>-7.3666600000000004</v>
      </c>
      <c r="GR25" s="14">
        <v>108</v>
      </c>
      <c r="GS25" s="14">
        <v>110.91316999999999</v>
      </c>
      <c r="GT25" s="14">
        <v>110.91316999999999</v>
      </c>
      <c r="GU25" s="14">
        <v>-2.91317</v>
      </c>
      <c r="GV25" s="14">
        <v>7.4</v>
      </c>
      <c r="GW25" s="14">
        <v>8.0058799999999994</v>
      </c>
      <c r="GX25" s="14">
        <v>8.0058799999999994</v>
      </c>
      <c r="GY25" s="14">
        <v>-0.60587999999999997</v>
      </c>
      <c r="GZ25" s="14">
        <v>9.1999999999999993</v>
      </c>
      <c r="HA25" s="14">
        <v>8.0065799999999996</v>
      </c>
      <c r="HB25" s="14">
        <v>8.0065799999999996</v>
      </c>
      <c r="HC25" s="14">
        <v>1.1934199999999999</v>
      </c>
      <c r="HD25" s="14">
        <v>45.4</v>
      </c>
      <c r="HE25" s="14">
        <v>47.26634</v>
      </c>
      <c r="HF25" s="14">
        <v>47.26634</v>
      </c>
      <c r="HG25" s="14">
        <v>-1.8663400000000001</v>
      </c>
      <c r="HH25" s="14">
        <v>0</v>
      </c>
      <c r="HI25" s="14"/>
      <c r="HJ25" s="14"/>
      <c r="HK25" s="14">
        <v>0</v>
      </c>
      <c r="HL25" s="14">
        <v>3.2</v>
      </c>
      <c r="HM25" s="14">
        <v>2.86084</v>
      </c>
      <c r="HN25" s="14">
        <v>2.86084</v>
      </c>
      <c r="HO25" s="14">
        <v>0.33916000000000002</v>
      </c>
      <c r="HP25" s="14">
        <v>29.3</v>
      </c>
      <c r="HQ25" s="14">
        <v>29.882110000000001</v>
      </c>
      <c r="HR25" s="14">
        <v>29.882110000000001</v>
      </c>
      <c r="HS25" s="14">
        <v>-0.58211000000000002</v>
      </c>
      <c r="HT25" s="14">
        <v>172.9</v>
      </c>
      <c r="HU25" s="14">
        <v>171.54185000000001</v>
      </c>
      <c r="HV25" s="14">
        <v>171.54185000000001</v>
      </c>
      <c r="HW25" s="14">
        <v>1.35815</v>
      </c>
      <c r="HX25" s="14">
        <v>66.7</v>
      </c>
      <c r="HY25" s="14">
        <v>95.918049999999994</v>
      </c>
      <c r="HZ25" s="14">
        <v>85.482600000000005</v>
      </c>
      <c r="IA25" s="14">
        <v>-18.782599999999999</v>
      </c>
      <c r="IB25" s="14">
        <v>0</v>
      </c>
      <c r="IC25" s="14"/>
      <c r="ID25" s="14">
        <v>0</v>
      </c>
      <c r="IE25" s="14">
        <v>0</v>
      </c>
      <c r="IF25" s="14"/>
      <c r="IG25" s="14"/>
      <c r="IH25" s="14"/>
      <c r="II25" s="14">
        <v>0</v>
      </c>
      <c r="IJ25" s="14">
        <v>0</v>
      </c>
      <c r="IK25" s="14">
        <v>0</v>
      </c>
      <c r="IL25" s="14">
        <v>0</v>
      </c>
      <c r="IM25" s="14">
        <v>0</v>
      </c>
      <c r="IN25" s="14"/>
      <c r="IO25" s="14"/>
      <c r="IP25" s="14"/>
      <c r="IQ25" s="14">
        <v>0</v>
      </c>
      <c r="IR25" s="14"/>
      <c r="IS25" s="14"/>
      <c r="IT25" s="14"/>
      <c r="IU25" s="14">
        <v>0</v>
      </c>
      <c r="IV25" s="14"/>
      <c r="IW25" s="14"/>
      <c r="IX25" s="14"/>
      <c r="IY25" s="14">
        <v>0</v>
      </c>
      <c r="IZ25" s="14">
        <v>85.2</v>
      </c>
      <c r="JA25" s="14">
        <v>122.87796</v>
      </c>
      <c r="JB25" s="14">
        <v>122.87797</v>
      </c>
      <c r="JC25" s="14">
        <v>-37.677970000000002</v>
      </c>
      <c r="JD25" s="14"/>
      <c r="JE25" s="14"/>
      <c r="JF25" s="14"/>
      <c r="JG25" s="14">
        <v>0</v>
      </c>
      <c r="JH25" s="14">
        <v>61.8</v>
      </c>
      <c r="JI25" s="14"/>
      <c r="JJ25" s="14"/>
      <c r="JK25" s="14">
        <v>61.8</v>
      </c>
      <c r="JL25" s="14"/>
      <c r="JM25" s="14"/>
      <c r="JN25" s="14"/>
      <c r="JO25" s="14">
        <v>0</v>
      </c>
      <c r="JP25" s="14"/>
      <c r="JQ25" s="14"/>
      <c r="JR25" s="14"/>
      <c r="JS25" s="14">
        <v>0</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v>112.1</v>
      </c>
      <c r="KO25" s="14">
        <v>114.90732</v>
      </c>
      <c r="KP25" s="14">
        <v>114.90732</v>
      </c>
      <c r="KQ25" s="14">
        <v>-2.8073199999999998</v>
      </c>
      <c r="KR25" s="14"/>
      <c r="KS25" s="14"/>
      <c r="KT25" s="14"/>
      <c r="KU25" s="14">
        <v>0</v>
      </c>
      <c r="KV25" s="14"/>
      <c r="KW25" s="14"/>
      <c r="KX25" s="14"/>
      <c r="KY25" s="14">
        <v>0</v>
      </c>
      <c r="KZ25" s="14">
        <v>133.80000000000001</v>
      </c>
      <c r="LA25" s="14">
        <v>271.12195000000003</v>
      </c>
      <c r="LB25" s="14">
        <v>262.05000999999999</v>
      </c>
      <c r="LC25" s="14">
        <v>-128.25001</v>
      </c>
      <c r="LD25" s="14">
        <v>127.7</v>
      </c>
      <c r="LE25" s="14">
        <v>133.67995999999999</v>
      </c>
      <c r="LF25" s="14">
        <v>133.67995999999999</v>
      </c>
      <c r="LG25" s="14">
        <v>-5.9799600000000002</v>
      </c>
      <c r="LH25" s="14">
        <v>63.6</v>
      </c>
      <c r="LI25" s="14">
        <v>67.461460000000002</v>
      </c>
      <c r="LJ25" s="14">
        <v>67.461460000000002</v>
      </c>
      <c r="LK25" s="14">
        <v>-3.8614600000000001</v>
      </c>
      <c r="LL25" s="14">
        <v>74.400000000000006</v>
      </c>
      <c r="LM25" s="14">
        <v>78.567999999999998</v>
      </c>
      <c r="LN25" s="14">
        <v>78.567999999999998</v>
      </c>
      <c r="LO25" s="14">
        <v>-4.1680000000000001</v>
      </c>
      <c r="LP25" s="14">
        <v>30.2</v>
      </c>
      <c r="LQ25" s="14">
        <v>30.097560000000001</v>
      </c>
      <c r="LR25" s="14"/>
      <c r="LS25" s="14">
        <v>30.2</v>
      </c>
      <c r="LT25" s="14"/>
      <c r="LU25" s="14"/>
      <c r="LV25" s="14"/>
      <c r="LW25" s="14">
        <v>0</v>
      </c>
      <c r="LX25" s="14"/>
      <c r="LY25" s="14"/>
      <c r="LZ25" s="14"/>
      <c r="MA25" s="14">
        <v>0</v>
      </c>
      <c r="MB25" s="14"/>
      <c r="MC25" s="14"/>
      <c r="MD25" s="14"/>
      <c r="ME25" s="14">
        <v>0</v>
      </c>
      <c r="MF25" s="14">
        <v>144</v>
      </c>
      <c r="MG25" s="14">
        <v>132.83107000000001</v>
      </c>
      <c r="MH25" s="14">
        <v>139.22457</v>
      </c>
      <c r="MI25" s="14">
        <v>4.7754300000000001</v>
      </c>
      <c r="MJ25" s="14"/>
      <c r="MK25" s="14"/>
      <c r="ML25" s="14"/>
      <c r="MM25" s="14">
        <v>0</v>
      </c>
      <c r="MN25" s="14">
        <v>65.2</v>
      </c>
      <c r="MO25" s="14">
        <v>66.415530000000004</v>
      </c>
      <c r="MP25" s="14">
        <v>69.612290000000002</v>
      </c>
      <c r="MQ25" s="14">
        <v>-4.4122899999999996</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0.4</v>
      </c>
      <c r="NU25" s="14"/>
      <c r="NV25" s="14">
        <v>0.40799999999999997</v>
      </c>
      <c r="NW25" s="14">
        <v>-8.0000000000000002E-3</v>
      </c>
      <c r="NX25" s="14">
        <v>76.7</v>
      </c>
      <c r="NY25" s="14">
        <v>81.003</v>
      </c>
      <c r="NZ25" s="14">
        <v>81.003</v>
      </c>
      <c r="OA25" s="14">
        <v>-4.3029999999999999</v>
      </c>
      <c r="OB25" s="14">
        <v>47.4</v>
      </c>
      <c r="OC25" s="14">
        <v>38.543999999999997</v>
      </c>
      <c r="OD25" s="14">
        <v>38.543999999999997</v>
      </c>
      <c r="OE25" s="14">
        <v>8.8559999999999999</v>
      </c>
      <c r="OF25" s="14">
        <v>4.3</v>
      </c>
      <c r="OG25" s="14">
        <v>5.7679999999999998</v>
      </c>
      <c r="OH25" s="14">
        <v>5.7679999999999998</v>
      </c>
      <c r="OI25" s="14">
        <v>-1.468</v>
      </c>
      <c r="OJ25" s="14">
        <v>0.1</v>
      </c>
      <c r="OK25" s="14"/>
      <c r="OL25" s="14">
        <v>0.1</v>
      </c>
      <c r="OM25" s="14">
        <v>0</v>
      </c>
      <c r="ON25" s="14">
        <v>19.899999999999999</v>
      </c>
      <c r="OO25" s="14">
        <v>17.560980000000001</v>
      </c>
      <c r="OP25" s="14">
        <v>17.560980000000001</v>
      </c>
      <c r="OQ25" s="14">
        <v>2.3390200000000001</v>
      </c>
      <c r="OR25" s="14">
        <v>10</v>
      </c>
      <c r="OS25" s="14">
        <v>9.9830000000000005</v>
      </c>
      <c r="OT25" s="14">
        <v>9.9830000000000005</v>
      </c>
      <c r="OU25" s="14">
        <v>1.7000000000000001E-2</v>
      </c>
      <c r="OV25" s="14">
        <v>5.5</v>
      </c>
      <c r="OW25" s="14">
        <v>5.67</v>
      </c>
      <c r="OX25" s="14">
        <v>5.67</v>
      </c>
      <c r="OY25" s="14">
        <v>-0.17</v>
      </c>
      <c r="OZ25" s="14">
        <v>3.6</v>
      </c>
      <c r="PA25" s="14">
        <v>3.6</v>
      </c>
      <c r="PB25" s="14">
        <v>3.6</v>
      </c>
      <c r="PC25" s="14">
        <v>0</v>
      </c>
      <c r="PD25" s="14">
        <v>5</v>
      </c>
      <c r="PE25" s="14">
        <v>5</v>
      </c>
      <c r="PF25" s="14">
        <v>5</v>
      </c>
      <c r="PG25" s="14">
        <v>0</v>
      </c>
      <c r="PH25" s="14">
        <v>20.2</v>
      </c>
      <c r="PI25" s="14">
        <v>19.5122</v>
      </c>
      <c r="PJ25" s="14">
        <v>19.5122</v>
      </c>
      <c r="PK25" s="14">
        <v>0.68779999999999997</v>
      </c>
      <c r="PL25" s="14">
        <v>20</v>
      </c>
      <c r="PM25" s="14">
        <v>19.5122</v>
      </c>
      <c r="PN25" s="14">
        <v>19.5122</v>
      </c>
      <c r="PO25" s="14">
        <v>0.48780000000000001</v>
      </c>
      <c r="PP25" s="14">
        <v>18.899999999999999</v>
      </c>
      <c r="PQ25" s="14">
        <v>16.585370000000001</v>
      </c>
      <c r="PR25" s="14">
        <v>16.585370000000001</v>
      </c>
      <c r="PS25" s="14">
        <v>2.3146300000000002</v>
      </c>
      <c r="PT25" s="14">
        <v>3.5</v>
      </c>
      <c r="PU25" s="14">
        <v>3.5</v>
      </c>
      <c r="PV25" s="14">
        <v>3.5</v>
      </c>
      <c r="PW25" s="14">
        <v>0</v>
      </c>
      <c r="PX25" s="14">
        <v>18.8</v>
      </c>
      <c r="PY25" s="14">
        <v>18.2439</v>
      </c>
      <c r="PZ25" s="14">
        <v>18.2439</v>
      </c>
      <c r="QA25" s="14">
        <v>0.55610000000000004</v>
      </c>
      <c r="QB25" s="14">
        <v>7.3</v>
      </c>
      <c r="QC25" s="14">
        <v>9.0250000000000004</v>
      </c>
      <c r="QD25" s="14">
        <v>9.0250000000000004</v>
      </c>
      <c r="QE25" s="14">
        <v>-1.7250000000000001</v>
      </c>
      <c r="QF25" s="14">
        <v>8.1999999999999993</v>
      </c>
      <c r="QG25" s="14">
        <v>8.34</v>
      </c>
      <c r="QH25" s="14">
        <v>8.34</v>
      </c>
      <c r="QI25" s="14">
        <v>-0.14000000000000001</v>
      </c>
      <c r="QJ25" s="14">
        <v>14.1</v>
      </c>
      <c r="QK25" s="14">
        <v>20.792999999999999</v>
      </c>
      <c r="QL25" s="14">
        <v>20.792999999999999</v>
      </c>
      <c r="QM25" s="14">
        <v>-6.6929999999999996</v>
      </c>
      <c r="QN25" s="14">
        <v>38.799999999999997</v>
      </c>
      <c r="QO25" s="14">
        <v>50.86</v>
      </c>
      <c r="QP25" s="14">
        <v>50.86</v>
      </c>
      <c r="QQ25" s="14">
        <v>-12.06</v>
      </c>
      <c r="QR25" s="14">
        <v>3.2</v>
      </c>
      <c r="QS25" s="14">
        <v>3</v>
      </c>
      <c r="QT25" s="14">
        <v>3</v>
      </c>
      <c r="QU25" s="14">
        <v>0.2</v>
      </c>
      <c r="QV25" s="14">
        <v>1</v>
      </c>
      <c r="QW25" s="14">
        <v>1.2</v>
      </c>
      <c r="QX25" s="14">
        <v>1.2</v>
      </c>
      <c r="QY25" s="14">
        <v>-0.2</v>
      </c>
      <c r="QZ25" s="14">
        <v>1.2</v>
      </c>
      <c r="RA25" s="14">
        <v>1.2</v>
      </c>
      <c r="RB25" s="14">
        <v>1.2</v>
      </c>
      <c r="RC25" s="14">
        <v>0</v>
      </c>
      <c r="RD25" s="14">
        <v>2.7</v>
      </c>
      <c r="RE25" s="14">
        <v>2.8</v>
      </c>
      <c r="RF25" s="14">
        <v>2.8</v>
      </c>
      <c r="RG25" s="14">
        <v>-0.1</v>
      </c>
      <c r="RH25" s="14">
        <v>6.6</v>
      </c>
      <c r="RI25" s="14"/>
      <c r="RJ25" s="14">
        <v>11.565</v>
      </c>
      <c r="RK25" s="14">
        <v>-4.9649999999999999</v>
      </c>
      <c r="RL25" s="14">
        <v>2.4</v>
      </c>
      <c r="RM25" s="14">
        <v>3.3</v>
      </c>
      <c r="RN25" s="14">
        <v>3.3</v>
      </c>
      <c r="RO25" s="14">
        <v>-0.9</v>
      </c>
      <c r="RP25" s="14">
        <v>20.2</v>
      </c>
      <c r="RQ25" s="14">
        <v>19.869240000000001</v>
      </c>
      <c r="RR25" s="14">
        <v>19.869240000000001</v>
      </c>
      <c r="RS25" s="14">
        <v>0.33076</v>
      </c>
      <c r="RT25" s="14">
        <v>2</v>
      </c>
      <c r="RU25" s="14">
        <v>2</v>
      </c>
      <c r="RV25" s="14">
        <v>2</v>
      </c>
      <c r="RW25" s="14">
        <v>0</v>
      </c>
      <c r="RX25" s="14"/>
      <c r="RY25" s="14"/>
      <c r="RZ25" s="14"/>
      <c r="SA25" s="14">
        <v>0</v>
      </c>
      <c r="SB25" s="14">
        <v>18.8</v>
      </c>
      <c r="SC25" s="14">
        <v>19.21951</v>
      </c>
      <c r="SD25" s="14">
        <v>19.21951</v>
      </c>
      <c r="SE25" s="14">
        <v>-0.41950999999999999</v>
      </c>
      <c r="SF25" s="14">
        <v>12</v>
      </c>
      <c r="SG25" s="14">
        <v>11.21951</v>
      </c>
      <c r="SH25" s="14">
        <v>11.21951</v>
      </c>
      <c r="SI25" s="14">
        <v>0.78049000000000002</v>
      </c>
      <c r="SJ25" s="14">
        <v>20.100000000000001</v>
      </c>
      <c r="SK25" s="14">
        <v>19.5122</v>
      </c>
      <c r="SL25" s="14">
        <v>19.5122</v>
      </c>
      <c r="SM25" s="14">
        <v>0.58779999999999999</v>
      </c>
      <c r="SN25" s="14">
        <v>20.399999999999999</v>
      </c>
      <c r="SO25" s="14">
        <v>19.5122</v>
      </c>
      <c r="SP25" s="14">
        <v>19.5122</v>
      </c>
      <c r="SQ25" s="14">
        <v>0.88780000000000003</v>
      </c>
      <c r="SR25" s="14">
        <v>20</v>
      </c>
      <c r="SS25" s="14">
        <v>19.317070000000001</v>
      </c>
      <c r="ST25" s="14">
        <v>19.317070000000001</v>
      </c>
      <c r="SU25" s="14">
        <v>0.68293000000000004</v>
      </c>
      <c r="SV25" s="14">
        <v>18.8</v>
      </c>
      <c r="SW25" s="14">
        <v>21.271999999999998</v>
      </c>
      <c r="SX25" s="14">
        <v>21.271999999999998</v>
      </c>
      <c r="SY25" s="14">
        <v>-2.472</v>
      </c>
      <c r="SZ25" s="14">
        <v>17.3</v>
      </c>
      <c r="TA25" s="14">
        <v>22.603999999999999</v>
      </c>
      <c r="TB25" s="14">
        <v>22.603999999999999</v>
      </c>
      <c r="TC25" s="14">
        <v>-5.3040000000000003</v>
      </c>
      <c r="TD25" s="14">
        <v>13.3</v>
      </c>
      <c r="TE25" s="14">
        <v>29.928999999999998</v>
      </c>
      <c r="TF25" s="14">
        <v>29.928999999999998</v>
      </c>
      <c r="TG25" s="14">
        <v>-16.629000000000001</v>
      </c>
      <c r="TH25" s="14">
        <v>44.8</v>
      </c>
      <c r="TI25" s="14">
        <v>36.68</v>
      </c>
      <c r="TJ25" s="14">
        <v>36.68</v>
      </c>
      <c r="TK25" s="14">
        <v>8.1199999999999992</v>
      </c>
      <c r="TL25" s="14">
        <v>49.4</v>
      </c>
      <c r="TM25" s="14">
        <v>43.884</v>
      </c>
      <c r="TN25" s="14">
        <v>43.884</v>
      </c>
      <c r="TO25" s="14">
        <v>5.516</v>
      </c>
      <c r="TP25" s="14">
        <v>4.2</v>
      </c>
      <c r="TQ25" s="14">
        <v>5.17</v>
      </c>
      <c r="TR25" s="14">
        <v>5.17</v>
      </c>
      <c r="TS25" s="14">
        <v>-0.97</v>
      </c>
      <c r="TT25" s="14">
        <v>4.3</v>
      </c>
      <c r="TU25" s="14">
        <v>3.7559999999999998</v>
      </c>
      <c r="TV25" s="14">
        <v>3.7559999999999998</v>
      </c>
      <c r="TW25" s="14">
        <v>0.54400000000000004</v>
      </c>
      <c r="TX25" s="14">
        <v>20.9</v>
      </c>
      <c r="TY25" s="14">
        <v>20.4878</v>
      </c>
      <c r="TZ25" s="14">
        <v>20.4878</v>
      </c>
      <c r="UA25" s="14">
        <v>0.41220000000000001</v>
      </c>
      <c r="UB25" s="14">
        <v>8.4</v>
      </c>
      <c r="UC25" s="14">
        <v>8.4</v>
      </c>
      <c r="UD25" s="14">
        <v>8.4</v>
      </c>
      <c r="UE25" s="14">
        <v>0</v>
      </c>
      <c r="UF25" s="14">
        <v>8.5</v>
      </c>
      <c r="UG25" s="14">
        <v>7</v>
      </c>
      <c r="UH25" s="14">
        <v>7</v>
      </c>
      <c r="UI25" s="14">
        <v>1.5</v>
      </c>
      <c r="UJ25" s="14">
        <v>20.399999999999999</v>
      </c>
      <c r="UK25" s="14">
        <v>19.5122</v>
      </c>
      <c r="UL25" s="14">
        <v>19.5122</v>
      </c>
      <c r="UM25" s="14">
        <v>0.88780000000000003</v>
      </c>
      <c r="UN25" s="14">
        <v>20.399999999999999</v>
      </c>
      <c r="UO25" s="14">
        <v>19.5122</v>
      </c>
      <c r="UP25" s="14">
        <v>19.5122</v>
      </c>
      <c r="UQ25" s="14">
        <v>0.88780000000000003</v>
      </c>
      <c r="UR25" s="14">
        <v>10.199999999999999</v>
      </c>
      <c r="US25" s="14">
        <v>10</v>
      </c>
      <c r="UT25" s="14">
        <v>10</v>
      </c>
      <c r="UU25" s="14">
        <v>0.2</v>
      </c>
      <c r="UV25" s="14">
        <v>2.2999999999999998</v>
      </c>
      <c r="UW25" s="14">
        <v>3.1219999999999999</v>
      </c>
      <c r="UX25" s="14">
        <v>3.1219999999999999</v>
      </c>
      <c r="UY25" s="14">
        <v>-0.82199999999999995</v>
      </c>
      <c r="UZ25" s="14">
        <v>8.8000000000000007</v>
      </c>
      <c r="VA25" s="14"/>
      <c r="VB25" s="14">
        <v>3.2559999999999998</v>
      </c>
      <c r="VC25" s="14">
        <v>5.5439999999999996</v>
      </c>
      <c r="VD25" s="14">
        <v>93.3</v>
      </c>
      <c r="VE25" s="14"/>
      <c r="VF25" s="14">
        <v>107.785</v>
      </c>
      <c r="VG25" s="14">
        <v>-14.484999999999999</v>
      </c>
      <c r="VH25" s="14">
        <v>0.6</v>
      </c>
      <c r="VI25" s="14"/>
      <c r="VJ25" s="14"/>
      <c r="VK25" s="14">
        <v>0.6</v>
      </c>
      <c r="VL25" s="14">
        <v>6.1</v>
      </c>
      <c r="VM25" s="14">
        <v>48.683999999999997</v>
      </c>
      <c r="VN25" s="14">
        <v>48.683999999999997</v>
      </c>
      <c r="VO25" s="14">
        <v>-42.584000000000003</v>
      </c>
      <c r="VP25" s="14">
        <v>7.8</v>
      </c>
      <c r="VQ25" s="14">
        <v>48.908000000000001</v>
      </c>
      <c r="VR25" s="14">
        <v>48.908000000000001</v>
      </c>
      <c r="VS25" s="14">
        <v>-41.107999999999997</v>
      </c>
      <c r="VT25" s="14">
        <v>70.900000000000006</v>
      </c>
      <c r="VU25" s="14"/>
      <c r="VV25" s="14">
        <v>85.238</v>
      </c>
      <c r="VW25" s="14">
        <v>-14.337999999999999</v>
      </c>
      <c r="VX25" s="14">
        <v>9.1999999999999993</v>
      </c>
      <c r="VY25" s="14"/>
      <c r="VZ25" s="14">
        <v>4.9189999999999996</v>
      </c>
      <c r="WA25" s="14">
        <v>4.2809999999999997</v>
      </c>
      <c r="WB25" s="14"/>
      <c r="WC25" s="14"/>
      <c r="WD25" s="14"/>
      <c r="WE25" s="14">
        <v>0</v>
      </c>
      <c r="WF25" s="14">
        <v>20</v>
      </c>
      <c r="WG25" s="14">
        <v>19.317070000000001</v>
      </c>
      <c r="WH25" s="14">
        <v>19.317070000000001</v>
      </c>
      <c r="WI25" s="14">
        <v>0.68293000000000004</v>
      </c>
      <c r="WJ25" s="14">
        <v>9</v>
      </c>
      <c r="WK25" s="14">
        <v>10.8</v>
      </c>
      <c r="WL25" s="14">
        <v>10.8</v>
      </c>
      <c r="WM25" s="14">
        <v>-1.8</v>
      </c>
      <c r="WN25" s="14">
        <v>25.4</v>
      </c>
      <c r="WO25" s="14">
        <v>45</v>
      </c>
      <c r="WP25" s="14">
        <v>36</v>
      </c>
      <c r="WQ25" s="14">
        <v>-10.6</v>
      </c>
      <c r="WR25" s="14">
        <v>33.799999999999997</v>
      </c>
      <c r="WS25" s="14"/>
      <c r="WT25" s="14"/>
      <c r="WU25" s="14">
        <v>33.799999999999997</v>
      </c>
      <c r="WV25" s="14">
        <v>29.1</v>
      </c>
      <c r="WW25" s="14">
        <v>29.184000000000001</v>
      </c>
      <c r="WX25" s="14">
        <v>29.184000000000001</v>
      </c>
      <c r="WY25" s="14">
        <v>-8.4000000000000005E-2</v>
      </c>
      <c r="WZ25" s="14">
        <v>3.2</v>
      </c>
      <c r="XA25" s="14">
        <v>2.8159999999999998</v>
      </c>
      <c r="XB25" s="14">
        <v>2.8159999999999998</v>
      </c>
      <c r="XC25" s="14">
        <v>0.38400000000000001</v>
      </c>
      <c r="XD25" s="14">
        <v>0</v>
      </c>
      <c r="XE25" s="14">
        <v>0</v>
      </c>
      <c r="XF25" s="14">
        <v>0</v>
      </c>
      <c r="XG25" s="14">
        <v>0</v>
      </c>
      <c r="XH25" s="14">
        <v>12.1</v>
      </c>
      <c r="XI25" s="14">
        <v>17.425999999999998</v>
      </c>
      <c r="XJ25" s="14">
        <v>17.425999999999998</v>
      </c>
      <c r="XK25" s="14">
        <v>-5.3259999999999996</v>
      </c>
      <c r="XL25" s="14">
        <v>4</v>
      </c>
      <c r="XM25" s="14">
        <v>7.69</v>
      </c>
      <c r="XN25" s="14">
        <v>7.69</v>
      </c>
      <c r="XO25" s="14">
        <v>-3.69</v>
      </c>
    </row>
    <row r="26" spans="1:639" ht="24" customHeight="1">
      <c r="A26" s="1"/>
      <c r="B26" s="16" t="s">
        <v>61</v>
      </c>
      <c r="C26" s="16" t="s">
        <v>658</v>
      </c>
      <c r="D26" s="17">
        <v>1</v>
      </c>
      <c r="E26" s="17">
        <v>0.99</v>
      </c>
      <c r="F26" s="17">
        <v>0.99</v>
      </c>
      <c r="G26" s="17">
        <v>0.01</v>
      </c>
      <c r="H26" s="17">
        <v>1.6</v>
      </c>
      <c r="I26" s="17">
        <v>1.63</v>
      </c>
      <c r="J26" s="17">
        <v>1.63</v>
      </c>
      <c r="K26" s="17">
        <v>-0.03</v>
      </c>
      <c r="L26" s="17"/>
      <c r="M26" s="17">
        <v>3.9931199999999998</v>
      </c>
      <c r="N26" s="17">
        <v>3.9931199999999998</v>
      </c>
      <c r="O26" s="17">
        <v>-3.9931199999999998</v>
      </c>
      <c r="P26" s="17">
        <v>644.9</v>
      </c>
      <c r="Q26" s="17">
        <v>646.79789000000005</v>
      </c>
      <c r="R26" s="17">
        <v>646.79789000000005</v>
      </c>
      <c r="S26" s="17">
        <v>-1.8978900000000001</v>
      </c>
      <c r="T26" s="17">
        <v>218.4</v>
      </c>
      <c r="U26" s="17">
        <v>211.44126</v>
      </c>
      <c r="V26" s="17">
        <v>211.44126</v>
      </c>
      <c r="W26" s="17">
        <v>6.9587399999999997</v>
      </c>
      <c r="X26" s="17"/>
      <c r="Y26" s="17"/>
      <c r="Z26" s="17"/>
      <c r="AA26" s="17">
        <v>0</v>
      </c>
      <c r="AB26" s="17"/>
      <c r="AC26" s="17"/>
      <c r="AD26" s="17"/>
      <c r="AE26" s="17">
        <v>0</v>
      </c>
      <c r="AF26" s="17">
        <v>89.5</v>
      </c>
      <c r="AG26" s="17">
        <v>92.226339999999993</v>
      </c>
      <c r="AH26" s="17">
        <v>92.226339999999993</v>
      </c>
      <c r="AI26" s="17">
        <v>-2.72634</v>
      </c>
      <c r="AJ26" s="17">
        <v>236.1</v>
      </c>
      <c r="AK26" s="17">
        <v>245.04525000000001</v>
      </c>
      <c r="AL26" s="17">
        <v>245.04525000000001</v>
      </c>
      <c r="AM26" s="17">
        <v>-8.9452499999999997</v>
      </c>
      <c r="AN26" s="17"/>
      <c r="AO26" s="17"/>
      <c r="AP26" s="17"/>
      <c r="AQ26" s="17">
        <v>0</v>
      </c>
      <c r="AR26" s="17"/>
      <c r="AS26" s="17"/>
      <c r="AT26" s="17"/>
      <c r="AU26" s="17">
        <v>0</v>
      </c>
      <c r="AV26" s="17">
        <v>140.4</v>
      </c>
      <c r="AW26" s="17">
        <v>133.75739999999999</v>
      </c>
      <c r="AX26" s="17">
        <v>141.11115000000001</v>
      </c>
      <c r="AY26" s="17">
        <v>-0.71114999999999995</v>
      </c>
      <c r="AZ26" s="17">
        <v>140.80000000000001</v>
      </c>
      <c r="BA26" s="17">
        <v>133.75739999999999</v>
      </c>
      <c r="BB26" s="17">
        <v>141.11115000000001</v>
      </c>
      <c r="BC26" s="17">
        <v>-0.31114999999999998</v>
      </c>
      <c r="BD26" s="17">
        <v>142.4</v>
      </c>
      <c r="BE26" s="17">
        <v>133.75739999999999</v>
      </c>
      <c r="BF26" s="17">
        <v>141.11115000000001</v>
      </c>
      <c r="BG26" s="17">
        <v>1.2888500000000001</v>
      </c>
      <c r="BH26" s="17">
        <v>238.9</v>
      </c>
      <c r="BI26" s="17">
        <v>200.63609</v>
      </c>
      <c r="BJ26" s="17">
        <v>211.66673</v>
      </c>
      <c r="BK26" s="17">
        <v>27.233270000000001</v>
      </c>
      <c r="BL26" s="17">
        <v>203.8</v>
      </c>
      <c r="BM26" s="17">
        <v>210.66658000000001</v>
      </c>
      <c r="BN26" s="17">
        <v>210.66658000000001</v>
      </c>
      <c r="BO26" s="17">
        <v>-6.8665799999999999</v>
      </c>
      <c r="BP26" s="17">
        <v>108.2</v>
      </c>
      <c r="BQ26" s="17">
        <v>105.33329000000001</v>
      </c>
      <c r="BR26" s="17">
        <v>105.33329000000001</v>
      </c>
      <c r="BS26" s="17">
        <v>2.8667099999999999</v>
      </c>
      <c r="BT26" s="17">
        <v>557.70000000000005</v>
      </c>
      <c r="BU26" s="17">
        <v>568.29854</v>
      </c>
      <c r="BV26" s="17">
        <v>568.29854</v>
      </c>
      <c r="BW26" s="17">
        <v>-10.59854</v>
      </c>
      <c r="BX26" s="17">
        <v>10.3</v>
      </c>
      <c r="BY26" s="17">
        <v>10.17268</v>
      </c>
      <c r="BZ26" s="17">
        <v>10.17268</v>
      </c>
      <c r="CA26" s="17">
        <v>0.12731999999999999</v>
      </c>
      <c r="CB26" s="17"/>
      <c r="CC26" s="17"/>
      <c r="CD26" s="17"/>
      <c r="CE26" s="17">
        <v>0</v>
      </c>
      <c r="CF26" s="17"/>
      <c r="CG26" s="17"/>
      <c r="CH26" s="17"/>
      <c r="CI26" s="17">
        <v>0</v>
      </c>
      <c r="CJ26" s="17"/>
      <c r="CK26" s="17"/>
      <c r="CL26" s="17"/>
      <c r="CM26" s="17">
        <v>0</v>
      </c>
      <c r="CN26" s="17"/>
      <c r="CO26" s="17"/>
      <c r="CP26" s="17"/>
      <c r="CQ26" s="17">
        <v>0</v>
      </c>
      <c r="CR26" s="17">
        <v>167.8</v>
      </c>
      <c r="CS26" s="17">
        <v>164.70732000000001</v>
      </c>
      <c r="CT26" s="17">
        <v>164.70732000000001</v>
      </c>
      <c r="CU26" s="17">
        <v>3.0926800000000001</v>
      </c>
      <c r="CV26" s="17">
        <v>6.8</v>
      </c>
      <c r="CW26" s="17">
        <v>7.8775700000000004</v>
      </c>
      <c r="CX26" s="17">
        <v>7.8775700000000004</v>
      </c>
      <c r="CY26" s="17">
        <v>-1.0775699999999999</v>
      </c>
      <c r="CZ26" s="17">
        <v>10.9</v>
      </c>
      <c r="DA26" s="17"/>
      <c r="DB26" s="17"/>
      <c r="DC26" s="17">
        <v>10.9</v>
      </c>
      <c r="DD26" s="17">
        <v>6.3</v>
      </c>
      <c r="DE26" s="17">
        <v>6.8787000000000003</v>
      </c>
      <c r="DF26" s="17">
        <v>6.8787000000000003</v>
      </c>
      <c r="DG26" s="17">
        <v>-0.57869999999999999</v>
      </c>
      <c r="DH26" s="17">
        <v>10.1</v>
      </c>
      <c r="DI26" s="17">
        <v>9.9847999999999999</v>
      </c>
      <c r="DJ26" s="17">
        <v>9.9847999999999999</v>
      </c>
      <c r="DK26" s="17">
        <v>0.1152</v>
      </c>
      <c r="DL26" s="17">
        <v>51.2</v>
      </c>
      <c r="DM26" s="17">
        <v>60</v>
      </c>
      <c r="DN26" s="17">
        <v>55.459409999999998</v>
      </c>
      <c r="DO26" s="17">
        <v>-4.2594099999999999</v>
      </c>
      <c r="DP26" s="17">
        <v>6.1</v>
      </c>
      <c r="DQ26" s="17">
        <v>8.9130000000000003</v>
      </c>
      <c r="DR26" s="17">
        <v>6.6684799999999997</v>
      </c>
      <c r="DS26" s="17">
        <v>-0.56847999999999999</v>
      </c>
      <c r="DT26" s="17"/>
      <c r="DU26" s="17"/>
      <c r="DV26" s="17"/>
      <c r="DW26" s="17">
        <v>0</v>
      </c>
      <c r="DX26" s="17"/>
      <c r="DY26" s="17"/>
      <c r="DZ26" s="17"/>
      <c r="EA26" s="17">
        <v>0</v>
      </c>
      <c r="EB26" s="17"/>
      <c r="EC26" s="17"/>
      <c r="ED26" s="17"/>
      <c r="EE26" s="17">
        <v>0</v>
      </c>
      <c r="EF26" s="17">
        <v>110.5</v>
      </c>
      <c r="EG26" s="17">
        <v>112.90537</v>
      </c>
      <c r="EH26" s="17">
        <v>112.90537</v>
      </c>
      <c r="EI26" s="17">
        <v>-2.40537</v>
      </c>
      <c r="EJ26" s="17">
        <v>221.7</v>
      </c>
      <c r="EK26" s="17">
        <v>221.55625000000001</v>
      </c>
      <c r="EL26" s="17">
        <v>221.55625000000001</v>
      </c>
      <c r="EM26" s="17">
        <v>0.14374999999999999</v>
      </c>
      <c r="EN26" s="17"/>
      <c r="EO26" s="17"/>
      <c r="EP26" s="17"/>
      <c r="EQ26" s="17">
        <v>0</v>
      </c>
      <c r="ER26" s="17"/>
      <c r="ES26" s="17"/>
      <c r="ET26" s="17"/>
      <c r="EU26" s="17">
        <v>0</v>
      </c>
      <c r="EV26" s="17"/>
      <c r="EW26" s="17"/>
      <c r="EX26" s="17"/>
      <c r="EY26" s="17">
        <v>0</v>
      </c>
      <c r="EZ26" s="17">
        <v>6.5</v>
      </c>
      <c r="FA26" s="17">
        <v>6.39</v>
      </c>
      <c r="FB26" s="17">
        <v>6.39</v>
      </c>
      <c r="FC26" s="17">
        <v>0.11</v>
      </c>
      <c r="FD26" s="17">
        <v>461.1</v>
      </c>
      <c r="FE26" s="17">
        <v>458.87804999999997</v>
      </c>
      <c r="FF26" s="17">
        <v>458.87804999999997</v>
      </c>
      <c r="FG26" s="17">
        <v>2.2219500000000001</v>
      </c>
      <c r="FH26" s="17">
        <v>70.2</v>
      </c>
      <c r="FI26" s="17">
        <v>79.38167</v>
      </c>
      <c r="FJ26" s="17">
        <v>79.38167</v>
      </c>
      <c r="FK26" s="17">
        <v>-9.1816700000000004</v>
      </c>
      <c r="FL26" s="17">
        <v>75.400000000000006</v>
      </c>
      <c r="FM26" s="17">
        <v>75.749269999999996</v>
      </c>
      <c r="FN26" s="17">
        <v>75.749269999999996</v>
      </c>
      <c r="FO26" s="17">
        <v>-0.34927000000000002</v>
      </c>
      <c r="FP26" s="17">
        <v>41.8</v>
      </c>
      <c r="FQ26" s="17">
        <v>41.498959999999997</v>
      </c>
      <c r="FR26" s="17">
        <v>41.498959999999997</v>
      </c>
      <c r="FS26" s="17">
        <v>0.30103999999999997</v>
      </c>
      <c r="FT26" s="17">
        <v>18.399999999999999</v>
      </c>
      <c r="FU26" s="17">
        <v>19.28585</v>
      </c>
      <c r="FV26" s="17">
        <v>19.28585</v>
      </c>
      <c r="FW26" s="17">
        <v>-0.88585000000000003</v>
      </c>
      <c r="FX26" s="17">
        <v>19.7</v>
      </c>
      <c r="FY26" s="17">
        <v>19.02439</v>
      </c>
      <c r="FZ26" s="17">
        <v>19.02439</v>
      </c>
      <c r="GA26" s="17">
        <v>0.67561000000000004</v>
      </c>
      <c r="GB26" s="17">
        <v>90</v>
      </c>
      <c r="GC26" s="17">
        <v>87.657560000000004</v>
      </c>
      <c r="GD26" s="17">
        <v>87.657560000000004</v>
      </c>
      <c r="GE26" s="17">
        <v>2.3424399999999999</v>
      </c>
      <c r="GF26" s="17">
        <v>163.80000000000001</v>
      </c>
      <c r="GG26" s="17">
        <v>178.66666000000001</v>
      </c>
      <c r="GH26" s="17">
        <v>182.61775</v>
      </c>
      <c r="GI26" s="17">
        <v>-18.81775</v>
      </c>
      <c r="GJ26" s="17">
        <v>164</v>
      </c>
      <c r="GK26" s="17">
        <v>178.66666000000001</v>
      </c>
      <c r="GL26" s="17">
        <v>182.61775</v>
      </c>
      <c r="GM26" s="17">
        <v>-18.617750000000001</v>
      </c>
      <c r="GN26" s="17">
        <v>175.7</v>
      </c>
      <c r="GO26" s="17">
        <v>178.66666000000001</v>
      </c>
      <c r="GP26" s="17">
        <v>182.61775</v>
      </c>
      <c r="GQ26" s="17">
        <v>-6.9177499999999998</v>
      </c>
      <c r="GR26" s="17">
        <v>107.6</v>
      </c>
      <c r="GS26" s="17">
        <v>110.91316999999999</v>
      </c>
      <c r="GT26" s="17">
        <v>110.91316999999999</v>
      </c>
      <c r="GU26" s="17">
        <v>-3.3131699999999999</v>
      </c>
      <c r="GV26" s="17">
        <v>7.5</v>
      </c>
      <c r="GW26" s="17">
        <v>8.0058799999999994</v>
      </c>
      <c r="GX26" s="17">
        <v>8.0058799999999994</v>
      </c>
      <c r="GY26" s="17">
        <v>-0.50588</v>
      </c>
      <c r="GZ26" s="17">
        <v>9.1</v>
      </c>
      <c r="HA26" s="17">
        <v>8.0065799999999996</v>
      </c>
      <c r="HB26" s="17">
        <v>8.0065799999999996</v>
      </c>
      <c r="HC26" s="17">
        <v>1.0934200000000001</v>
      </c>
      <c r="HD26" s="17">
        <v>44.9</v>
      </c>
      <c r="HE26" s="17">
        <v>47.26634</v>
      </c>
      <c r="HF26" s="17">
        <v>47.26634</v>
      </c>
      <c r="HG26" s="17">
        <v>-2.3663400000000001</v>
      </c>
      <c r="HH26" s="17">
        <v>0</v>
      </c>
      <c r="HI26" s="17"/>
      <c r="HJ26" s="17"/>
      <c r="HK26" s="17">
        <v>0</v>
      </c>
      <c r="HL26" s="17">
        <v>3.2</v>
      </c>
      <c r="HM26" s="17">
        <v>2.86084</v>
      </c>
      <c r="HN26" s="17">
        <v>2.86084</v>
      </c>
      <c r="HO26" s="17">
        <v>0.33916000000000002</v>
      </c>
      <c r="HP26" s="17">
        <v>29.6</v>
      </c>
      <c r="HQ26" s="17">
        <v>29.882110000000001</v>
      </c>
      <c r="HR26" s="17">
        <v>29.882110000000001</v>
      </c>
      <c r="HS26" s="17">
        <v>-0.28211000000000003</v>
      </c>
      <c r="HT26" s="17">
        <v>172.2</v>
      </c>
      <c r="HU26" s="17">
        <v>171.54185000000001</v>
      </c>
      <c r="HV26" s="17">
        <v>171.54185000000001</v>
      </c>
      <c r="HW26" s="17">
        <v>0.65815000000000001</v>
      </c>
      <c r="HX26" s="17">
        <v>51.9</v>
      </c>
      <c r="HY26" s="17">
        <v>95.918049999999994</v>
      </c>
      <c r="HZ26" s="17">
        <v>85.482600000000005</v>
      </c>
      <c r="IA26" s="17">
        <v>-33.582599999999999</v>
      </c>
      <c r="IB26" s="17">
        <v>0</v>
      </c>
      <c r="IC26" s="17"/>
      <c r="ID26" s="17">
        <v>0</v>
      </c>
      <c r="IE26" s="17">
        <v>0</v>
      </c>
      <c r="IF26" s="17"/>
      <c r="IG26" s="17"/>
      <c r="IH26" s="17"/>
      <c r="II26" s="17">
        <v>0</v>
      </c>
      <c r="IJ26" s="17">
        <v>0</v>
      </c>
      <c r="IK26" s="17">
        <v>0</v>
      </c>
      <c r="IL26" s="17">
        <v>0</v>
      </c>
      <c r="IM26" s="17">
        <v>0</v>
      </c>
      <c r="IN26" s="17"/>
      <c r="IO26" s="17"/>
      <c r="IP26" s="17"/>
      <c r="IQ26" s="17">
        <v>0</v>
      </c>
      <c r="IR26" s="17"/>
      <c r="IS26" s="17"/>
      <c r="IT26" s="17"/>
      <c r="IU26" s="17">
        <v>0</v>
      </c>
      <c r="IV26" s="17"/>
      <c r="IW26" s="17"/>
      <c r="IX26" s="17"/>
      <c r="IY26" s="17">
        <v>0</v>
      </c>
      <c r="IZ26" s="17">
        <v>132.19999999999999</v>
      </c>
      <c r="JA26" s="17">
        <v>122.87799</v>
      </c>
      <c r="JB26" s="17">
        <v>122.87797</v>
      </c>
      <c r="JC26" s="17">
        <v>9.3220299999999998</v>
      </c>
      <c r="JD26" s="17"/>
      <c r="JE26" s="17"/>
      <c r="JF26" s="17"/>
      <c r="JG26" s="17">
        <v>0</v>
      </c>
      <c r="JH26" s="17">
        <v>62.4</v>
      </c>
      <c r="JI26" s="17"/>
      <c r="JJ26" s="17"/>
      <c r="JK26" s="17">
        <v>62.4</v>
      </c>
      <c r="JL26" s="17"/>
      <c r="JM26" s="17"/>
      <c r="JN26" s="17"/>
      <c r="JO26" s="17">
        <v>0</v>
      </c>
      <c r="JP26" s="17"/>
      <c r="JQ26" s="17"/>
      <c r="JR26" s="17"/>
      <c r="JS26" s="17">
        <v>0</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v>111.7</v>
      </c>
      <c r="KO26" s="17">
        <v>114.90732</v>
      </c>
      <c r="KP26" s="17">
        <v>114.90732</v>
      </c>
      <c r="KQ26" s="17">
        <v>-3.2073200000000002</v>
      </c>
      <c r="KR26" s="17"/>
      <c r="KS26" s="17"/>
      <c r="KT26" s="17"/>
      <c r="KU26" s="17">
        <v>0</v>
      </c>
      <c r="KV26" s="17"/>
      <c r="KW26" s="17"/>
      <c r="KX26" s="17"/>
      <c r="KY26" s="17">
        <v>0</v>
      </c>
      <c r="KZ26" s="17">
        <v>114.1</v>
      </c>
      <c r="LA26" s="17">
        <v>271.12195000000003</v>
      </c>
      <c r="LB26" s="17">
        <v>253.97093000000001</v>
      </c>
      <c r="LC26" s="17">
        <v>-139.87092999999999</v>
      </c>
      <c r="LD26" s="17">
        <v>127.1</v>
      </c>
      <c r="LE26" s="17">
        <v>133.67995999999999</v>
      </c>
      <c r="LF26" s="17">
        <v>133.67995999999999</v>
      </c>
      <c r="LG26" s="17">
        <v>-6.5799599999999998</v>
      </c>
      <c r="LH26" s="17">
        <v>64.3</v>
      </c>
      <c r="LI26" s="17">
        <v>67.461460000000002</v>
      </c>
      <c r="LJ26" s="17">
        <v>67.461460000000002</v>
      </c>
      <c r="LK26" s="17">
        <v>-3.1614599999999999</v>
      </c>
      <c r="LL26" s="17">
        <v>76.3</v>
      </c>
      <c r="LM26" s="17">
        <v>78.567999999999998</v>
      </c>
      <c r="LN26" s="17">
        <v>78.567999999999998</v>
      </c>
      <c r="LO26" s="17">
        <v>-2.2679999999999998</v>
      </c>
      <c r="LP26" s="17">
        <v>29.9</v>
      </c>
      <c r="LQ26" s="17">
        <v>30.097560000000001</v>
      </c>
      <c r="LR26" s="17"/>
      <c r="LS26" s="17">
        <v>29.9</v>
      </c>
      <c r="LT26" s="17"/>
      <c r="LU26" s="17"/>
      <c r="LV26" s="17"/>
      <c r="LW26" s="17">
        <v>0</v>
      </c>
      <c r="LX26" s="17"/>
      <c r="LY26" s="17"/>
      <c r="LZ26" s="17"/>
      <c r="MA26" s="17">
        <v>0</v>
      </c>
      <c r="MB26" s="17"/>
      <c r="MC26" s="17"/>
      <c r="MD26" s="17"/>
      <c r="ME26" s="17">
        <v>0</v>
      </c>
      <c r="MF26" s="17">
        <v>144.4</v>
      </c>
      <c r="MG26" s="17">
        <v>139.22458</v>
      </c>
      <c r="MH26" s="17">
        <v>139.22457</v>
      </c>
      <c r="MI26" s="17">
        <v>5.1754300000000004</v>
      </c>
      <c r="MJ26" s="17"/>
      <c r="MK26" s="17"/>
      <c r="ML26" s="17"/>
      <c r="MM26" s="17">
        <v>0</v>
      </c>
      <c r="MN26" s="17">
        <v>65.7</v>
      </c>
      <c r="MO26" s="17">
        <v>69.612290000000002</v>
      </c>
      <c r="MP26" s="17">
        <v>69.612290000000002</v>
      </c>
      <c r="MQ26" s="17">
        <v>-3.91229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0.7</v>
      </c>
      <c r="NU26" s="17"/>
      <c r="NV26" s="17">
        <v>0.55500000000000005</v>
      </c>
      <c r="NW26" s="17">
        <v>0.14499999999999999</v>
      </c>
      <c r="NX26" s="17">
        <v>72.2</v>
      </c>
      <c r="NY26" s="17">
        <v>81.734999999999999</v>
      </c>
      <c r="NZ26" s="17">
        <v>81.734999999999999</v>
      </c>
      <c r="OA26" s="17">
        <v>-9.5350000000000001</v>
      </c>
      <c r="OB26" s="17">
        <v>74.400000000000006</v>
      </c>
      <c r="OC26" s="17">
        <v>46.637</v>
      </c>
      <c r="OD26" s="17">
        <v>46.637</v>
      </c>
      <c r="OE26" s="17">
        <v>27.763000000000002</v>
      </c>
      <c r="OF26" s="17">
        <v>8.3000000000000007</v>
      </c>
      <c r="OG26" s="17">
        <v>6.766</v>
      </c>
      <c r="OH26" s="17">
        <v>6.766</v>
      </c>
      <c r="OI26" s="17">
        <v>1.534</v>
      </c>
      <c r="OJ26" s="17">
        <v>0.1</v>
      </c>
      <c r="OK26" s="17"/>
      <c r="OL26" s="17">
        <v>0.2</v>
      </c>
      <c r="OM26" s="17">
        <v>-0.1</v>
      </c>
      <c r="ON26" s="17">
        <v>20</v>
      </c>
      <c r="OO26" s="17">
        <v>17.560980000000001</v>
      </c>
      <c r="OP26" s="17">
        <v>17.560980000000001</v>
      </c>
      <c r="OQ26" s="17">
        <v>2.4390200000000002</v>
      </c>
      <c r="OR26" s="17">
        <v>9.9</v>
      </c>
      <c r="OS26" s="17">
        <v>9.9830000000000005</v>
      </c>
      <c r="OT26" s="17">
        <v>9.9830000000000005</v>
      </c>
      <c r="OU26" s="17">
        <v>-8.3000000000000004E-2</v>
      </c>
      <c r="OV26" s="17">
        <v>5.4</v>
      </c>
      <c r="OW26" s="17">
        <v>5.67</v>
      </c>
      <c r="OX26" s="17">
        <v>5.67</v>
      </c>
      <c r="OY26" s="17">
        <v>-0.27</v>
      </c>
      <c r="OZ26" s="17">
        <v>3.6</v>
      </c>
      <c r="PA26" s="17">
        <v>3.6</v>
      </c>
      <c r="PB26" s="17">
        <v>3.6</v>
      </c>
      <c r="PC26" s="17">
        <v>0</v>
      </c>
      <c r="PD26" s="17">
        <v>5.2</v>
      </c>
      <c r="PE26" s="17">
        <v>5</v>
      </c>
      <c r="PF26" s="17">
        <v>5</v>
      </c>
      <c r="PG26" s="17">
        <v>0.2</v>
      </c>
      <c r="PH26" s="17">
        <v>20.100000000000001</v>
      </c>
      <c r="PI26" s="17">
        <v>19.5122</v>
      </c>
      <c r="PJ26" s="17">
        <v>19.5122</v>
      </c>
      <c r="PK26" s="17">
        <v>0.58779999999999999</v>
      </c>
      <c r="PL26" s="17">
        <v>20</v>
      </c>
      <c r="PM26" s="17">
        <v>19.5122</v>
      </c>
      <c r="PN26" s="17">
        <v>19.5122</v>
      </c>
      <c r="PO26" s="17">
        <v>0.48780000000000001</v>
      </c>
      <c r="PP26" s="17">
        <v>18.899999999999999</v>
      </c>
      <c r="PQ26" s="17">
        <v>16.585370000000001</v>
      </c>
      <c r="PR26" s="17">
        <v>16.585370000000001</v>
      </c>
      <c r="PS26" s="17">
        <v>2.3146300000000002</v>
      </c>
      <c r="PT26" s="17">
        <v>3.5</v>
      </c>
      <c r="PU26" s="17">
        <v>3.5</v>
      </c>
      <c r="PV26" s="17">
        <v>3.5</v>
      </c>
      <c r="PW26" s="17">
        <v>0</v>
      </c>
      <c r="PX26" s="17">
        <v>18.8</v>
      </c>
      <c r="PY26" s="17">
        <v>18.2439</v>
      </c>
      <c r="PZ26" s="17">
        <v>18.2439</v>
      </c>
      <c r="QA26" s="17">
        <v>0.55610000000000004</v>
      </c>
      <c r="QB26" s="17">
        <v>9.3000000000000007</v>
      </c>
      <c r="QC26" s="17">
        <v>10.803000000000001</v>
      </c>
      <c r="QD26" s="17">
        <v>10.803000000000001</v>
      </c>
      <c r="QE26" s="17">
        <v>-1.5029999999999999</v>
      </c>
      <c r="QF26" s="17">
        <v>12.6</v>
      </c>
      <c r="QG26" s="17">
        <v>9.6470000000000002</v>
      </c>
      <c r="QH26" s="17">
        <v>9.6470000000000002</v>
      </c>
      <c r="QI26" s="17">
        <v>2.9529999999999998</v>
      </c>
      <c r="QJ26" s="17">
        <v>16.2</v>
      </c>
      <c r="QK26" s="17">
        <v>20.766999999999999</v>
      </c>
      <c r="QL26" s="17">
        <v>20.766999999999999</v>
      </c>
      <c r="QM26" s="17">
        <v>-4.5670000000000002</v>
      </c>
      <c r="QN26" s="17">
        <v>42.5</v>
      </c>
      <c r="QO26" s="17">
        <v>51.631</v>
      </c>
      <c r="QP26" s="17">
        <v>51.631</v>
      </c>
      <c r="QQ26" s="17">
        <v>-9.1310000000000002</v>
      </c>
      <c r="QR26" s="17">
        <v>3.2</v>
      </c>
      <c r="QS26" s="17">
        <v>3</v>
      </c>
      <c r="QT26" s="17">
        <v>3</v>
      </c>
      <c r="QU26" s="17">
        <v>0.2</v>
      </c>
      <c r="QV26" s="17">
        <v>1</v>
      </c>
      <c r="QW26" s="17">
        <v>1.2</v>
      </c>
      <c r="QX26" s="17">
        <v>1.2</v>
      </c>
      <c r="QY26" s="17">
        <v>-0.2</v>
      </c>
      <c r="QZ26" s="17">
        <v>1.2</v>
      </c>
      <c r="RA26" s="17">
        <v>1.2</v>
      </c>
      <c r="RB26" s="17">
        <v>1.2</v>
      </c>
      <c r="RC26" s="17">
        <v>0</v>
      </c>
      <c r="RD26" s="17">
        <v>2.7</v>
      </c>
      <c r="RE26" s="17">
        <v>2.8</v>
      </c>
      <c r="RF26" s="17">
        <v>2.8</v>
      </c>
      <c r="RG26" s="17">
        <v>-0.1</v>
      </c>
      <c r="RH26" s="17">
        <v>15.5</v>
      </c>
      <c r="RI26" s="17"/>
      <c r="RJ26" s="17">
        <v>14.026</v>
      </c>
      <c r="RK26" s="17">
        <v>1.474</v>
      </c>
      <c r="RL26" s="17">
        <v>2.4</v>
      </c>
      <c r="RM26" s="17">
        <v>3.3</v>
      </c>
      <c r="RN26" s="17">
        <v>3.3</v>
      </c>
      <c r="RO26" s="17">
        <v>-0.9</v>
      </c>
      <c r="RP26" s="17">
        <v>20.2</v>
      </c>
      <c r="RQ26" s="17">
        <v>19.869240000000001</v>
      </c>
      <c r="RR26" s="17">
        <v>19.869240000000001</v>
      </c>
      <c r="RS26" s="17">
        <v>0.33076</v>
      </c>
      <c r="RT26" s="17">
        <v>2</v>
      </c>
      <c r="RU26" s="17">
        <v>2</v>
      </c>
      <c r="RV26" s="17">
        <v>2</v>
      </c>
      <c r="RW26" s="17">
        <v>0</v>
      </c>
      <c r="RX26" s="17"/>
      <c r="RY26" s="17"/>
      <c r="RZ26" s="17"/>
      <c r="SA26" s="17">
        <v>0</v>
      </c>
      <c r="SB26" s="17">
        <v>18.5</v>
      </c>
      <c r="SC26" s="17">
        <v>19.21951</v>
      </c>
      <c r="SD26" s="17">
        <v>19.21951</v>
      </c>
      <c r="SE26" s="17">
        <v>-0.71950999999999998</v>
      </c>
      <c r="SF26" s="17">
        <v>12</v>
      </c>
      <c r="SG26" s="17">
        <v>11.21951</v>
      </c>
      <c r="SH26" s="17">
        <v>11.21951</v>
      </c>
      <c r="SI26" s="17">
        <v>0.78049000000000002</v>
      </c>
      <c r="SJ26" s="17">
        <v>20.2</v>
      </c>
      <c r="SK26" s="17">
        <v>19.5122</v>
      </c>
      <c r="SL26" s="17">
        <v>19.5122</v>
      </c>
      <c r="SM26" s="17">
        <v>0.68779999999999997</v>
      </c>
      <c r="SN26" s="17">
        <v>20.399999999999999</v>
      </c>
      <c r="SO26" s="17">
        <v>19.5122</v>
      </c>
      <c r="SP26" s="17">
        <v>19.5122</v>
      </c>
      <c r="SQ26" s="17">
        <v>0.88780000000000003</v>
      </c>
      <c r="SR26" s="17">
        <v>20</v>
      </c>
      <c r="SS26" s="17">
        <v>19.317070000000001</v>
      </c>
      <c r="ST26" s="17">
        <v>19.317070000000001</v>
      </c>
      <c r="SU26" s="17">
        <v>0.68293000000000004</v>
      </c>
      <c r="SV26" s="17">
        <v>17.5</v>
      </c>
      <c r="SW26" s="17">
        <v>20.902000000000001</v>
      </c>
      <c r="SX26" s="17">
        <v>20.902000000000001</v>
      </c>
      <c r="SY26" s="17">
        <v>-3.4020000000000001</v>
      </c>
      <c r="SZ26" s="17">
        <v>27.6</v>
      </c>
      <c r="TA26" s="17">
        <v>25.170999999999999</v>
      </c>
      <c r="TB26" s="17">
        <v>25.170999999999999</v>
      </c>
      <c r="TC26" s="17">
        <v>2.4289999999999998</v>
      </c>
      <c r="TD26" s="17">
        <v>22.6</v>
      </c>
      <c r="TE26" s="17">
        <v>33.774000000000001</v>
      </c>
      <c r="TF26" s="17">
        <v>33.774000000000001</v>
      </c>
      <c r="TG26" s="17">
        <v>-11.173999999999999</v>
      </c>
      <c r="TH26" s="17">
        <v>61.6</v>
      </c>
      <c r="TI26" s="17">
        <v>39.42</v>
      </c>
      <c r="TJ26" s="17">
        <v>39.42</v>
      </c>
      <c r="TK26" s="17">
        <v>22.18</v>
      </c>
      <c r="TL26" s="17">
        <v>66.2</v>
      </c>
      <c r="TM26" s="17">
        <v>46.579000000000001</v>
      </c>
      <c r="TN26" s="17">
        <v>46.579000000000001</v>
      </c>
      <c r="TO26" s="17">
        <v>19.620999999999999</v>
      </c>
      <c r="TP26" s="17">
        <v>3.5</v>
      </c>
      <c r="TQ26" s="17">
        <v>5.5149999999999997</v>
      </c>
      <c r="TR26" s="17">
        <v>5.5149999999999997</v>
      </c>
      <c r="TS26" s="17">
        <v>-2.0150000000000001</v>
      </c>
      <c r="TT26" s="17">
        <v>5.6</v>
      </c>
      <c r="TU26" s="17">
        <v>4.28</v>
      </c>
      <c r="TV26" s="17">
        <v>4.28</v>
      </c>
      <c r="TW26" s="17">
        <v>1.32</v>
      </c>
      <c r="TX26" s="17">
        <v>20.9</v>
      </c>
      <c r="TY26" s="17">
        <v>20.4878</v>
      </c>
      <c r="TZ26" s="17">
        <v>20.4878</v>
      </c>
      <c r="UA26" s="17">
        <v>0.41220000000000001</v>
      </c>
      <c r="UB26" s="17">
        <v>8.4</v>
      </c>
      <c r="UC26" s="17">
        <v>8.4</v>
      </c>
      <c r="UD26" s="17">
        <v>8.4</v>
      </c>
      <c r="UE26" s="17">
        <v>0</v>
      </c>
      <c r="UF26" s="17">
        <v>8.1999999999999993</v>
      </c>
      <c r="UG26" s="17">
        <v>7</v>
      </c>
      <c r="UH26" s="17">
        <v>7</v>
      </c>
      <c r="UI26" s="17">
        <v>1.2</v>
      </c>
      <c r="UJ26" s="17">
        <v>20.399999999999999</v>
      </c>
      <c r="UK26" s="17">
        <v>19.5122</v>
      </c>
      <c r="UL26" s="17">
        <v>19.5122</v>
      </c>
      <c r="UM26" s="17">
        <v>0.88780000000000003</v>
      </c>
      <c r="UN26" s="17">
        <v>20.399999999999999</v>
      </c>
      <c r="UO26" s="17">
        <v>19.5122</v>
      </c>
      <c r="UP26" s="17">
        <v>19.5122</v>
      </c>
      <c r="UQ26" s="17">
        <v>0.88780000000000003</v>
      </c>
      <c r="UR26" s="17">
        <v>10.199999999999999</v>
      </c>
      <c r="US26" s="17">
        <v>10</v>
      </c>
      <c r="UT26" s="17">
        <v>10</v>
      </c>
      <c r="UU26" s="17">
        <v>0.2</v>
      </c>
      <c r="UV26" s="17">
        <v>6.2</v>
      </c>
      <c r="UW26" s="17">
        <v>3.8290000000000002</v>
      </c>
      <c r="UX26" s="17">
        <v>3.8290000000000002</v>
      </c>
      <c r="UY26" s="17">
        <v>2.371</v>
      </c>
      <c r="UZ26" s="17">
        <v>12.1</v>
      </c>
      <c r="VA26" s="17"/>
      <c r="VB26" s="17">
        <v>7.7850000000000001</v>
      </c>
      <c r="VC26" s="17">
        <v>4.3150000000000004</v>
      </c>
      <c r="VD26" s="17">
        <v>142</v>
      </c>
      <c r="VE26" s="17"/>
      <c r="VF26" s="17">
        <v>127.899</v>
      </c>
      <c r="VG26" s="17">
        <v>14.101000000000001</v>
      </c>
      <c r="VH26" s="17">
        <v>0.6</v>
      </c>
      <c r="VI26" s="17"/>
      <c r="VJ26" s="17"/>
      <c r="VK26" s="17">
        <v>0.6</v>
      </c>
      <c r="VL26" s="17">
        <v>5.0999999999999996</v>
      </c>
      <c r="VM26" s="17">
        <v>45.628999999999998</v>
      </c>
      <c r="VN26" s="17">
        <v>45.628999999999998</v>
      </c>
      <c r="VO26" s="17">
        <v>-40.529000000000003</v>
      </c>
      <c r="VP26" s="17">
        <v>8.6999999999999993</v>
      </c>
      <c r="VQ26" s="17">
        <v>47.155999999999999</v>
      </c>
      <c r="VR26" s="17">
        <v>47.155999999999999</v>
      </c>
      <c r="VS26" s="17">
        <v>-38.456000000000003</v>
      </c>
      <c r="VT26" s="17">
        <v>109.5</v>
      </c>
      <c r="VU26" s="17"/>
      <c r="VV26" s="17">
        <v>96.733000000000004</v>
      </c>
      <c r="VW26" s="17">
        <v>12.766999999999999</v>
      </c>
      <c r="VX26" s="17">
        <v>11.6</v>
      </c>
      <c r="VY26" s="17"/>
      <c r="VZ26" s="17">
        <v>9.1920000000000002</v>
      </c>
      <c r="WA26" s="17">
        <v>2.4079999999999999</v>
      </c>
      <c r="WB26" s="17"/>
      <c r="WC26" s="17"/>
      <c r="WD26" s="17"/>
      <c r="WE26" s="17">
        <v>0</v>
      </c>
      <c r="WF26" s="17">
        <v>20</v>
      </c>
      <c r="WG26" s="17">
        <v>19.317070000000001</v>
      </c>
      <c r="WH26" s="17">
        <v>19.317070000000001</v>
      </c>
      <c r="WI26" s="17">
        <v>0.68293000000000004</v>
      </c>
      <c r="WJ26" s="17">
        <v>9.5</v>
      </c>
      <c r="WK26" s="17">
        <v>10.8</v>
      </c>
      <c r="WL26" s="17">
        <v>10.8</v>
      </c>
      <c r="WM26" s="17">
        <v>-1.3</v>
      </c>
      <c r="WN26" s="17">
        <v>25.4</v>
      </c>
      <c r="WO26" s="17">
        <v>45</v>
      </c>
      <c r="WP26" s="17">
        <v>36</v>
      </c>
      <c r="WQ26" s="17">
        <v>-10.6</v>
      </c>
      <c r="WR26" s="17">
        <v>33.799999999999997</v>
      </c>
      <c r="WS26" s="17"/>
      <c r="WT26" s="17"/>
      <c r="WU26" s="17">
        <v>33.799999999999997</v>
      </c>
      <c r="WV26" s="17">
        <v>28.9</v>
      </c>
      <c r="WW26" s="17">
        <v>29.184000000000001</v>
      </c>
      <c r="WX26" s="17">
        <v>29.184000000000001</v>
      </c>
      <c r="WY26" s="17">
        <v>-0.28399999999999997</v>
      </c>
      <c r="WZ26" s="17">
        <v>3.2</v>
      </c>
      <c r="XA26" s="17">
        <v>2.8159999999999998</v>
      </c>
      <c r="XB26" s="17">
        <v>2.8159999999999998</v>
      </c>
      <c r="XC26" s="17">
        <v>0.38400000000000001</v>
      </c>
      <c r="XD26" s="17">
        <v>0</v>
      </c>
      <c r="XE26" s="17">
        <v>0</v>
      </c>
      <c r="XF26" s="17">
        <v>0</v>
      </c>
      <c r="XG26" s="17">
        <v>0</v>
      </c>
      <c r="XH26" s="17">
        <v>12.8</v>
      </c>
      <c r="XI26" s="17">
        <v>17.425999999999998</v>
      </c>
      <c r="XJ26" s="17">
        <v>17.425999999999998</v>
      </c>
      <c r="XK26" s="17">
        <v>-4.6260000000000003</v>
      </c>
      <c r="XL26" s="17">
        <v>4.3</v>
      </c>
      <c r="XM26" s="17">
        <v>7.69</v>
      </c>
      <c r="XN26" s="17">
        <v>7.69</v>
      </c>
      <c r="XO26" s="17">
        <v>-3.39</v>
      </c>
    </row>
    <row r="27" spans="1:639" ht="24" customHeight="1">
      <c r="A27" s="1"/>
      <c r="B27" s="16" t="s">
        <v>61</v>
      </c>
      <c r="C27" s="16" t="s">
        <v>659</v>
      </c>
      <c r="D27" s="17">
        <v>1</v>
      </c>
      <c r="E27" s="17">
        <v>0.99</v>
      </c>
      <c r="F27" s="17">
        <v>0.99</v>
      </c>
      <c r="G27" s="17">
        <v>0.01</v>
      </c>
      <c r="H27" s="17">
        <v>1.6</v>
      </c>
      <c r="I27" s="17">
        <v>1.63</v>
      </c>
      <c r="J27" s="17">
        <v>1.63</v>
      </c>
      <c r="K27" s="17">
        <v>-0.03</v>
      </c>
      <c r="L27" s="17"/>
      <c r="M27" s="17">
        <v>3.9931199999999998</v>
      </c>
      <c r="N27" s="17">
        <v>3.9931199999999998</v>
      </c>
      <c r="O27" s="17">
        <v>-3.9931199999999998</v>
      </c>
      <c r="P27" s="17">
        <v>645.9</v>
      </c>
      <c r="Q27" s="17">
        <v>646.79789000000005</v>
      </c>
      <c r="R27" s="17">
        <v>646.79789000000005</v>
      </c>
      <c r="S27" s="17">
        <v>-0.89788999999999997</v>
      </c>
      <c r="T27" s="17">
        <v>217.5</v>
      </c>
      <c r="U27" s="17">
        <v>211.44126</v>
      </c>
      <c r="V27" s="17">
        <v>211.44126</v>
      </c>
      <c r="W27" s="17">
        <v>6.0587400000000002</v>
      </c>
      <c r="X27" s="17"/>
      <c r="Y27" s="17"/>
      <c r="Z27" s="17"/>
      <c r="AA27" s="17">
        <v>0</v>
      </c>
      <c r="AB27" s="17"/>
      <c r="AC27" s="17"/>
      <c r="AD27" s="17"/>
      <c r="AE27" s="17">
        <v>0</v>
      </c>
      <c r="AF27" s="17">
        <v>91.1</v>
      </c>
      <c r="AG27" s="17">
        <v>92.226339999999993</v>
      </c>
      <c r="AH27" s="17">
        <v>92.226339999999993</v>
      </c>
      <c r="AI27" s="17">
        <v>-1.1263399999999999</v>
      </c>
      <c r="AJ27" s="17">
        <v>234.4</v>
      </c>
      <c r="AK27" s="17">
        <v>245.04525000000001</v>
      </c>
      <c r="AL27" s="17">
        <v>245.04525000000001</v>
      </c>
      <c r="AM27" s="17">
        <v>-10.645250000000001</v>
      </c>
      <c r="AN27" s="17"/>
      <c r="AO27" s="17"/>
      <c r="AP27" s="17"/>
      <c r="AQ27" s="17">
        <v>0</v>
      </c>
      <c r="AR27" s="17"/>
      <c r="AS27" s="17"/>
      <c r="AT27" s="17"/>
      <c r="AU27" s="17">
        <v>0</v>
      </c>
      <c r="AV27" s="17">
        <v>125.4</v>
      </c>
      <c r="AW27" s="17">
        <v>144.66668999999999</v>
      </c>
      <c r="AX27" s="17">
        <v>144.66668000000001</v>
      </c>
      <c r="AY27" s="17">
        <v>-19.266680000000001</v>
      </c>
      <c r="AZ27" s="17">
        <v>126.1</v>
      </c>
      <c r="BA27" s="17">
        <v>144.66668999999999</v>
      </c>
      <c r="BB27" s="17">
        <v>144.66668000000001</v>
      </c>
      <c r="BC27" s="17">
        <v>-18.566680000000002</v>
      </c>
      <c r="BD27" s="17">
        <v>125.7</v>
      </c>
      <c r="BE27" s="17">
        <v>144.66668999999999</v>
      </c>
      <c r="BF27" s="17">
        <v>144.66668000000001</v>
      </c>
      <c r="BG27" s="17">
        <v>-18.96668</v>
      </c>
      <c r="BH27" s="17">
        <v>227.7</v>
      </c>
      <c r="BI27" s="17">
        <v>217.00003000000001</v>
      </c>
      <c r="BJ27" s="17">
        <v>217.00003000000001</v>
      </c>
      <c r="BK27" s="17">
        <v>10.69997</v>
      </c>
      <c r="BL27" s="17">
        <v>201.2</v>
      </c>
      <c r="BM27" s="17">
        <v>209.99996999999999</v>
      </c>
      <c r="BN27" s="17">
        <v>209.99996999999999</v>
      </c>
      <c r="BO27" s="17">
        <v>-8.7999700000000001</v>
      </c>
      <c r="BP27" s="17">
        <v>107.7</v>
      </c>
      <c r="BQ27" s="17">
        <v>104.99997999999999</v>
      </c>
      <c r="BR27" s="17">
        <v>104.99997999999999</v>
      </c>
      <c r="BS27" s="17">
        <v>2.7000199999999999</v>
      </c>
      <c r="BT27" s="17">
        <v>558.29999999999995</v>
      </c>
      <c r="BU27" s="17">
        <v>568.29854</v>
      </c>
      <c r="BV27" s="17">
        <v>568.29854</v>
      </c>
      <c r="BW27" s="17">
        <v>-9.9985400000000002</v>
      </c>
      <c r="BX27" s="17">
        <v>10.6</v>
      </c>
      <c r="BY27" s="17">
        <v>10.17268</v>
      </c>
      <c r="BZ27" s="17">
        <v>10.17268</v>
      </c>
      <c r="CA27" s="17">
        <v>0.42731999999999998</v>
      </c>
      <c r="CB27" s="17"/>
      <c r="CC27" s="17"/>
      <c r="CD27" s="17"/>
      <c r="CE27" s="17">
        <v>0</v>
      </c>
      <c r="CF27" s="17"/>
      <c r="CG27" s="17"/>
      <c r="CH27" s="17"/>
      <c r="CI27" s="17">
        <v>0</v>
      </c>
      <c r="CJ27" s="17"/>
      <c r="CK27" s="17"/>
      <c r="CL27" s="17"/>
      <c r="CM27" s="17">
        <v>0</v>
      </c>
      <c r="CN27" s="17"/>
      <c r="CO27" s="17"/>
      <c r="CP27" s="17"/>
      <c r="CQ27" s="17">
        <v>0</v>
      </c>
      <c r="CR27" s="17">
        <v>169.5</v>
      </c>
      <c r="CS27" s="17">
        <v>164.70732000000001</v>
      </c>
      <c r="CT27" s="17">
        <v>164.70732000000001</v>
      </c>
      <c r="CU27" s="17">
        <v>4.7926799999999998</v>
      </c>
      <c r="CV27" s="17">
        <v>7.2</v>
      </c>
      <c r="CW27" s="17">
        <v>7.8775700000000004</v>
      </c>
      <c r="CX27" s="17">
        <v>7.8775700000000004</v>
      </c>
      <c r="CY27" s="17">
        <v>-0.67757000000000001</v>
      </c>
      <c r="CZ27" s="17">
        <v>10.8</v>
      </c>
      <c r="DA27" s="17"/>
      <c r="DB27" s="17"/>
      <c r="DC27" s="17">
        <v>10.8</v>
      </c>
      <c r="DD27" s="17">
        <v>6.3</v>
      </c>
      <c r="DE27" s="17">
        <v>6.8787000000000003</v>
      </c>
      <c r="DF27" s="17">
        <v>6.8787000000000003</v>
      </c>
      <c r="DG27" s="17">
        <v>-0.57869999999999999</v>
      </c>
      <c r="DH27" s="17">
        <v>10.1</v>
      </c>
      <c r="DI27" s="17">
        <v>9.9847999999999999</v>
      </c>
      <c r="DJ27" s="17">
        <v>9.9847999999999999</v>
      </c>
      <c r="DK27" s="17">
        <v>0.1152</v>
      </c>
      <c r="DL27" s="17">
        <v>50.7</v>
      </c>
      <c r="DM27" s="17">
        <v>60</v>
      </c>
      <c r="DN27" s="17">
        <v>80.105329999999995</v>
      </c>
      <c r="DO27" s="17">
        <v>-29.405329999999999</v>
      </c>
      <c r="DP27" s="17">
        <v>6</v>
      </c>
      <c r="DQ27" s="17">
        <v>8.9130000000000003</v>
      </c>
      <c r="DR27" s="17">
        <v>6.6684799999999997</v>
      </c>
      <c r="DS27" s="17">
        <v>-0.66847999999999996</v>
      </c>
      <c r="DT27" s="17"/>
      <c r="DU27" s="17"/>
      <c r="DV27" s="17"/>
      <c r="DW27" s="17">
        <v>0</v>
      </c>
      <c r="DX27" s="17"/>
      <c r="DY27" s="17"/>
      <c r="DZ27" s="17"/>
      <c r="EA27" s="17">
        <v>0</v>
      </c>
      <c r="EB27" s="17"/>
      <c r="EC27" s="17"/>
      <c r="ED27" s="17"/>
      <c r="EE27" s="17">
        <v>0</v>
      </c>
      <c r="EF27" s="17">
        <v>111.1</v>
      </c>
      <c r="EG27" s="17">
        <v>112.90537</v>
      </c>
      <c r="EH27" s="17">
        <v>112.90537</v>
      </c>
      <c r="EI27" s="17">
        <v>-1.8053699999999999</v>
      </c>
      <c r="EJ27" s="17">
        <v>222.1</v>
      </c>
      <c r="EK27" s="17">
        <v>221.55625000000001</v>
      </c>
      <c r="EL27" s="17">
        <v>221.55625000000001</v>
      </c>
      <c r="EM27" s="17">
        <v>0.54374999999999996</v>
      </c>
      <c r="EN27" s="17"/>
      <c r="EO27" s="17"/>
      <c r="EP27" s="17"/>
      <c r="EQ27" s="17">
        <v>0</v>
      </c>
      <c r="ER27" s="17"/>
      <c r="ES27" s="17"/>
      <c r="ET27" s="17"/>
      <c r="EU27" s="17">
        <v>0</v>
      </c>
      <c r="EV27" s="17"/>
      <c r="EW27" s="17"/>
      <c r="EX27" s="17"/>
      <c r="EY27" s="17">
        <v>0</v>
      </c>
      <c r="EZ27" s="17">
        <v>6.5</v>
      </c>
      <c r="FA27" s="17">
        <v>6.39</v>
      </c>
      <c r="FB27" s="17">
        <v>6.39</v>
      </c>
      <c r="FC27" s="17">
        <v>0.11</v>
      </c>
      <c r="FD27" s="17">
        <v>460</v>
      </c>
      <c r="FE27" s="17">
        <v>458.87804999999997</v>
      </c>
      <c r="FF27" s="17">
        <v>458.87804999999997</v>
      </c>
      <c r="FG27" s="17">
        <v>1.12195</v>
      </c>
      <c r="FH27" s="17">
        <v>75.599999999999994</v>
      </c>
      <c r="FI27" s="17">
        <v>79.38167</v>
      </c>
      <c r="FJ27" s="17">
        <v>79.38167</v>
      </c>
      <c r="FK27" s="17">
        <v>-3.7816700000000001</v>
      </c>
      <c r="FL27" s="17">
        <v>76.599999999999994</v>
      </c>
      <c r="FM27" s="17">
        <v>75.749269999999996</v>
      </c>
      <c r="FN27" s="17">
        <v>75.749269999999996</v>
      </c>
      <c r="FO27" s="17">
        <v>0.85072999999999999</v>
      </c>
      <c r="FP27" s="17">
        <v>42</v>
      </c>
      <c r="FQ27" s="17">
        <v>41.498959999999997</v>
      </c>
      <c r="FR27" s="17">
        <v>41.498959999999997</v>
      </c>
      <c r="FS27" s="17">
        <v>0.50104000000000004</v>
      </c>
      <c r="FT27" s="17">
        <v>18.399999999999999</v>
      </c>
      <c r="FU27" s="17">
        <v>19.28585</v>
      </c>
      <c r="FV27" s="17">
        <v>19.28585</v>
      </c>
      <c r="FW27" s="17">
        <v>-0.88585000000000003</v>
      </c>
      <c r="FX27" s="17">
        <v>19.7</v>
      </c>
      <c r="FY27" s="17">
        <v>19.02439</v>
      </c>
      <c r="FZ27" s="17">
        <v>19.02439</v>
      </c>
      <c r="GA27" s="17">
        <v>0.67561000000000004</v>
      </c>
      <c r="GB27" s="17">
        <v>90.5</v>
      </c>
      <c r="GC27" s="17">
        <v>87.657560000000004</v>
      </c>
      <c r="GD27" s="17">
        <v>87.657560000000004</v>
      </c>
      <c r="GE27" s="17">
        <v>2.8424399999999999</v>
      </c>
      <c r="GF27" s="17">
        <v>180.6</v>
      </c>
      <c r="GG27" s="17">
        <v>182.61776</v>
      </c>
      <c r="GH27" s="17">
        <v>182.61776</v>
      </c>
      <c r="GI27" s="17">
        <v>-2.01776</v>
      </c>
      <c r="GJ27" s="17">
        <v>181.7</v>
      </c>
      <c r="GK27" s="17">
        <v>182.61776</v>
      </c>
      <c r="GL27" s="17">
        <v>182.61776</v>
      </c>
      <c r="GM27" s="17">
        <v>-0.91776000000000002</v>
      </c>
      <c r="GN27" s="17">
        <v>183</v>
      </c>
      <c r="GO27" s="17">
        <v>182.61776</v>
      </c>
      <c r="GP27" s="17">
        <v>182.61776</v>
      </c>
      <c r="GQ27" s="17">
        <v>0.38224000000000002</v>
      </c>
      <c r="GR27" s="17">
        <v>109.3</v>
      </c>
      <c r="GS27" s="17">
        <v>110.91316999999999</v>
      </c>
      <c r="GT27" s="17">
        <v>110.91316999999999</v>
      </c>
      <c r="GU27" s="17">
        <v>-1.61317</v>
      </c>
      <c r="GV27" s="17">
        <v>7.4</v>
      </c>
      <c r="GW27" s="17">
        <v>8.0058799999999994</v>
      </c>
      <c r="GX27" s="17">
        <v>8.0058799999999994</v>
      </c>
      <c r="GY27" s="17">
        <v>-0.60587999999999997</v>
      </c>
      <c r="GZ27" s="17">
        <v>9.1999999999999993</v>
      </c>
      <c r="HA27" s="17">
        <v>8.0065799999999996</v>
      </c>
      <c r="HB27" s="17">
        <v>8.0065799999999996</v>
      </c>
      <c r="HC27" s="17">
        <v>1.1934199999999999</v>
      </c>
      <c r="HD27" s="17">
        <v>46.5</v>
      </c>
      <c r="HE27" s="17">
        <v>47.26634</v>
      </c>
      <c r="HF27" s="17">
        <v>47.26634</v>
      </c>
      <c r="HG27" s="17">
        <v>-0.76634000000000002</v>
      </c>
      <c r="HH27" s="17">
        <v>0</v>
      </c>
      <c r="HI27" s="17"/>
      <c r="HJ27" s="17"/>
      <c r="HK27" s="17">
        <v>0</v>
      </c>
      <c r="HL27" s="17">
        <v>3.2</v>
      </c>
      <c r="HM27" s="17">
        <v>2.86084</v>
      </c>
      <c r="HN27" s="17">
        <v>2.86084</v>
      </c>
      <c r="HO27" s="17">
        <v>0.33916000000000002</v>
      </c>
      <c r="HP27" s="17">
        <v>31.9</v>
      </c>
      <c r="HQ27" s="17">
        <v>29.882110000000001</v>
      </c>
      <c r="HR27" s="17">
        <v>29.882110000000001</v>
      </c>
      <c r="HS27" s="17">
        <v>2.01789</v>
      </c>
      <c r="HT27" s="17">
        <v>173.2</v>
      </c>
      <c r="HU27" s="17">
        <v>171.54185000000001</v>
      </c>
      <c r="HV27" s="17">
        <v>171.54185000000001</v>
      </c>
      <c r="HW27" s="17">
        <v>1.65815</v>
      </c>
      <c r="HX27" s="17">
        <v>53.2</v>
      </c>
      <c r="HY27" s="17">
        <v>95.918049999999994</v>
      </c>
      <c r="HZ27" s="17">
        <v>95.918009999999995</v>
      </c>
      <c r="IA27" s="17">
        <v>-42.71801</v>
      </c>
      <c r="IB27" s="17">
        <v>0</v>
      </c>
      <c r="IC27" s="17"/>
      <c r="ID27" s="17">
        <v>0</v>
      </c>
      <c r="IE27" s="17">
        <v>0</v>
      </c>
      <c r="IF27" s="17"/>
      <c r="IG27" s="17"/>
      <c r="IH27" s="17"/>
      <c r="II27" s="17">
        <v>0</v>
      </c>
      <c r="IJ27" s="17">
        <v>0</v>
      </c>
      <c r="IK27" s="17">
        <v>0</v>
      </c>
      <c r="IL27" s="17">
        <v>0</v>
      </c>
      <c r="IM27" s="17">
        <v>0</v>
      </c>
      <c r="IN27" s="17"/>
      <c r="IO27" s="17"/>
      <c r="IP27" s="17"/>
      <c r="IQ27" s="17">
        <v>0</v>
      </c>
      <c r="IR27" s="17"/>
      <c r="IS27" s="17"/>
      <c r="IT27" s="17"/>
      <c r="IU27" s="17">
        <v>0</v>
      </c>
      <c r="IV27" s="17"/>
      <c r="IW27" s="17"/>
      <c r="IX27" s="17"/>
      <c r="IY27" s="17">
        <v>0</v>
      </c>
      <c r="IZ27" s="17">
        <v>133</v>
      </c>
      <c r="JA27" s="17">
        <v>122.11287</v>
      </c>
      <c r="JB27" s="17">
        <v>133.35674</v>
      </c>
      <c r="JC27" s="17">
        <v>-0.35674</v>
      </c>
      <c r="JD27" s="17"/>
      <c r="JE27" s="17"/>
      <c r="JF27" s="17"/>
      <c r="JG27" s="17">
        <v>0</v>
      </c>
      <c r="JH27" s="17">
        <v>60.9</v>
      </c>
      <c r="JI27" s="17"/>
      <c r="JJ27" s="17"/>
      <c r="JK27" s="17">
        <v>60.9</v>
      </c>
      <c r="JL27" s="17"/>
      <c r="JM27" s="17"/>
      <c r="JN27" s="17"/>
      <c r="JO27" s="17">
        <v>0</v>
      </c>
      <c r="JP27" s="17"/>
      <c r="JQ27" s="17"/>
      <c r="JR27" s="17"/>
      <c r="JS27" s="17">
        <v>0</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v>112.7</v>
      </c>
      <c r="KO27" s="17">
        <v>114.90732</v>
      </c>
      <c r="KP27" s="17">
        <v>114.90732</v>
      </c>
      <c r="KQ27" s="17">
        <v>-2.2073200000000002</v>
      </c>
      <c r="KR27" s="17"/>
      <c r="KS27" s="17"/>
      <c r="KT27" s="17"/>
      <c r="KU27" s="17">
        <v>0</v>
      </c>
      <c r="KV27" s="17"/>
      <c r="KW27" s="17"/>
      <c r="KX27" s="17"/>
      <c r="KY27" s="17">
        <v>0</v>
      </c>
      <c r="KZ27" s="17">
        <v>134.80000000000001</v>
      </c>
      <c r="LA27" s="17">
        <v>271.12195000000003</v>
      </c>
      <c r="LB27" s="17">
        <v>271.12191000000001</v>
      </c>
      <c r="LC27" s="17">
        <v>-136.32191</v>
      </c>
      <c r="LD27" s="17">
        <v>126.2</v>
      </c>
      <c r="LE27" s="17">
        <v>133.67995999999999</v>
      </c>
      <c r="LF27" s="17">
        <v>133.67995999999999</v>
      </c>
      <c r="LG27" s="17">
        <v>-7.4799600000000002</v>
      </c>
      <c r="LH27" s="17">
        <v>64.7</v>
      </c>
      <c r="LI27" s="17">
        <v>67.461460000000002</v>
      </c>
      <c r="LJ27" s="17">
        <v>67.461460000000002</v>
      </c>
      <c r="LK27" s="17">
        <v>-2.76146</v>
      </c>
      <c r="LL27" s="17">
        <v>78.400000000000006</v>
      </c>
      <c r="LM27" s="17">
        <v>78.567999999999998</v>
      </c>
      <c r="LN27" s="17">
        <v>78.567999999999998</v>
      </c>
      <c r="LO27" s="17">
        <v>-0.16800000000000001</v>
      </c>
      <c r="LP27" s="17">
        <v>30.4</v>
      </c>
      <c r="LQ27" s="17">
        <v>30.097560000000001</v>
      </c>
      <c r="LR27" s="17"/>
      <c r="LS27" s="17">
        <v>30.4</v>
      </c>
      <c r="LT27" s="17"/>
      <c r="LU27" s="17"/>
      <c r="LV27" s="17"/>
      <c r="LW27" s="17">
        <v>0</v>
      </c>
      <c r="LX27" s="17"/>
      <c r="LY27" s="17"/>
      <c r="LZ27" s="17"/>
      <c r="MA27" s="17">
        <v>0</v>
      </c>
      <c r="MB27" s="17"/>
      <c r="MC27" s="17"/>
      <c r="MD27" s="17"/>
      <c r="ME27" s="17">
        <v>0</v>
      </c>
      <c r="MF27" s="17">
        <v>142.4</v>
      </c>
      <c r="MG27" s="17">
        <v>139.22460000000001</v>
      </c>
      <c r="MH27" s="17">
        <v>139.22459000000001</v>
      </c>
      <c r="MI27" s="17">
        <v>3.1754099999999998</v>
      </c>
      <c r="MJ27" s="17"/>
      <c r="MK27" s="17"/>
      <c r="ML27" s="17"/>
      <c r="MM27" s="17">
        <v>0</v>
      </c>
      <c r="MN27" s="17">
        <v>64.2</v>
      </c>
      <c r="MO27" s="17">
        <v>69.612300000000005</v>
      </c>
      <c r="MP27" s="17">
        <v>69.612300000000005</v>
      </c>
      <c r="MQ27" s="17">
        <v>-5.4123000000000001</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0.8</v>
      </c>
      <c r="NU27" s="17"/>
      <c r="NV27" s="17">
        <v>0.68799999999999994</v>
      </c>
      <c r="NW27" s="17">
        <v>0.112</v>
      </c>
      <c r="NX27" s="17">
        <v>65.400000000000006</v>
      </c>
      <c r="NY27" s="17">
        <v>52</v>
      </c>
      <c r="NZ27" s="17">
        <v>82.87</v>
      </c>
      <c r="OA27" s="17">
        <v>-17.47</v>
      </c>
      <c r="OB27" s="17">
        <v>76.2</v>
      </c>
      <c r="OC27" s="17">
        <v>58.204999999999998</v>
      </c>
      <c r="OD27" s="17">
        <v>58.204999999999998</v>
      </c>
      <c r="OE27" s="17">
        <v>17.995000000000001</v>
      </c>
      <c r="OF27" s="17">
        <v>9.5</v>
      </c>
      <c r="OG27" s="17">
        <v>7.7240000000000002</v>
      </c>
      <c r="OH27" s="17">
        <v>7.7240000000000002</v>
      </c>
      <c r="OI27" s="17">
        <v>1.776</v>
      </c>
      <c r="OJ27" s="17">
        <v>0.2</v>
      </c>
      <c r="OK27" s="17"/>
      <c r="OL27" s="17">
        <v>0.2</v>
      </c>
      <c r="OM27" s="17">
        <v>0</v>
      </c>
      <c r="ON27" s="17">
        <v>20</v>
      </c>
      <c r="OO27" s="17">
        <v>17.560980000000001</v>
      </c>
      <c r="OP27" s="17">
        <v>17.560980000000001</v>
      </c>
      <c r="OQ27" s="17">
        <v>2.4390200000000002</v>
      </c>
      <c r="OR27" s="17">
        <v>9.9</v>
      </c>
      <c r="OS27" s="17">
        <v>9.9830000000000005</v>
      </c>
      <c r="OT27" s="17">
        <v>9.9830000000000005</v>
      </c>
      <c r="OU27" s="17">
        <v>-8.3000000000000004E-2</v>
      </c>
      <c r="OV27" s="17">
        <v>5.5</v>
      </c>
      <c r="OW27" s="17">
        <v>5.67</v>
      </c>
      <c r="OX27" s="17">
        <v>5.67</v>
      </c>
      <c r="OY27" s="17">
        <v>-0.17</v>
      </c>
      <c r="OZ27" s="17">
        <v>3.5</v>
      </c>
      <c r="PA27" s="17">
        <v>3.6</v>
      </c>
      <c r="PB27" s="17">
        <v>3.6</v>
      </c>
      <c r="PC27" s="17">
        <v>-0.1</v>
      </c>
      <c r="PD27" s="17">
        <v>5.2</v>
      </c>
      <c r="PE27" s="17">
        <v>5</v>
      </c>
      <c r="PF27" s="17">
        <v>5</v>
      </c>
      <c r="PG27" s="17">
        <v>0.2</v>
      </c>
      <c r="PH27" s="17">
        <v>20.3</v>
      </c>
      <c r="PI27" s="17">
        <v>19.5122</v>
      </c>
      <c r="PJ27" s="17">
        <v>19.5122</v>
      </c>
      <c r="PK27" s="17">
        <v>0.78779999999999994</v>
      </c>
      <c r="PL27" s="17">
        <v>20</v>
      </c>
      <c r="PM27" s="17">
        <v>19.5122</v>
      </c>
      <c r="PN27" s="17">
        <v>19.5122</v>
      </c>
      <c r="PO27" s="17">
        <v>0.48780000000000001</v>
      </c>
      <c r="PP27" s="17">
        <v>18.899999999999999</v>
      </c>
      <c r="PQ27" s="17">
        <v>16.585370000000001</v>
      </c>
      <c r="PR27" s="17">
        <v>16.585370000000001</v>
      </c>
      <c r="PS27" s="17">
        <v>2.3146300000000002</v>
      </c>
      <c r="PT27" s="17">
        <v>3.5</v>
      </c>
      <c r="PU27" s="17">
        <v>3.5</v>
      </c>
      <c r="PV27" s="17">
        <v>3.5</v>
      </c>
      <c r="PW27" s="17">
        <v>0</v>
      </c>
      <c r="PX27" s="17">
        <v>18.8</v>
      </c>
      <c r="PY27" s="17">
        <v>18.2439</v>
      </c>
      <c r="PZ27" s="17">
        <v>18.2439</v>
      </c>
      <c r="QA27" s="17">
        <v>0.55610000000000004</v>
      </c>
      <c r="QB27" s="17">
        <v>10.8</v>
      </c>
      <c r="QC27" s="17">
        <v>12.276999999999999</v>
      </c>
      <c r="QD27" s="17">
        <v>12.276999999999999</v>
      </c>
      <c r="QE27" s="17">
        <v>-1.4770000000000001</v>
      </c>
      <c r="QF27" s="17">
        <v>18.7</v>
      </c>
      <c r="QG27" s="17">
        <v>11.313000000000001</v>
      </c>
      <c r="QH27" s="17">
        <v>11.313000000000001</v>
      </c>
      <c r="QI27" s="17">
        <v>7.3869999999999996</v>
      </c>
      <c r="QJ27" s="17">
        <v>15.3</v>
      </c>
      <c r="QK27" s="17">
        <v>20.85</v>
      </c>
      <c r="QL27" s="17">
        <v>20.85</v>
      </c>
      <c r="QM27" s="17">
        <v>-5.55</v>
      </c>
      <c r="QN27" s="17">
        <v>51</v>
      </c>
      <c r="QO27" s="17">
        <v>42</v>
      </c>
      <c r="QP27" s="17">
        <v>52.927999999999997</v>
      </c>
      <c r="QQ27" s="17">
        <v>-1.9279999999999999</v>
      </c>
      <c r="QR27" s="17">
        <v>3.2</v>
      </c>
      <c r="QS27" s="17">
        <v>3</v>
      </c>
      <c r="QT27" s="17">
        <v>3</v>
      </c>
      <c r="QU27" s="17">
        <v>0.2</v>
      </c>
      <c r="QV27" s="17">
        <v>1.1000000000000001</v>
      </c>
      <c r="QW27" s="17">
        <v>1.2</v>
      </c>
      <c r="QX27" s="17">
        <v>1.2</v>
      </c>
      <c r="QY27" s="17">
        <v>-0.1</v>
      </c>
      <c r="QZ27" s="17">
        <v>1.2</v>
      </c>
      <c r="RA27" s="17">
        <v>1.2</v>
      </c>
      <c r="RB27" s="17">
        <v>1.2</v>
      </c>
      <c r="RC27" s="17">
        <v>0</v>
      </c>
      <c r="RD27" s="17">
        <v>2.7</v>
      </c>
      <c r="RE27" s="17">
        <v>2.8</v>
      </c>
      <c r="RF27" s="17">
        <v>2.8</v>
      </c>
      <c r="RG27" s="17">
        <v>-0.1</v>
      </c>
      <c r="RH27" s="17">
        <v>19.2</v>
      </c>
      <c r="RI27" s="17"/>
      <c r="RJ27" s="17">
        <v>15.313000000000001</v>
      </c>
      <c r="RK27" s="17">
        <v>3.887</v>
      </c>
      <c r="RL27" s="17">
        <v>2.4</v>
      </c>
      <c r="RM27" s="17">
        <v>3.3</v>
      </c>
      <c r="RN27" s="17">
        <v>3.3</v>
      </c>
      <c r="RO27" s="17">
        <v>-0.9</v>
      </c>
      <c r="RP27" s="17">
        <v>20.2</v>
      </c>
      <c r="RQ27" s="17">
        <v>19.869240000000001</v>
      </c>
      <c r="RR27" s="17">
        <v>19.869240000000001</v>
      </c>
      <c r="RS27" s="17">
        <v>0.33076</v>
      </c>
      <c r="RT27" s="17">
        <v>2</v>
      </c>
      <c r="RU27" s="17">
        <v>2</v>
      </c>
      <c r="RV27" s="17">
        <v>2</v>
      </c>
      <c r="RW27" s="17">
        <v>0</v>
      </c>
      <c r="RX27" s="17"/>
      <c r="RY27" s="17"/>
      <c r="RZ27" s="17"/>
      <c r="SA27" s="17">
        <v>0</v>
      </c>
      <c r="SB27" s="17">
        <v>18.5</v>
      </c>
      <c r="SC27" s="17">
        <v>19.21951</v>
      </c>
      <c r="SD27" s="17">
        <v>19.21951</v>
      </c>
      <c r="SE27" s="17">
        <v>-0.71950999999999998</v>
      </c>
      <c r="SF27" s="17">
        <v>12</v>
      </c>
      <c r="SG27" s="17">
        <v>11.21951</v>
      </c>
      <c r="SH27" s="17">
        <v>11.21951</v>
      </c>
      <c r="SI27" s="17">
        <v>0.78049000000000002</v>
      </c>
      <c r="SJ27" s="17">
        <v>20.100000000000001</v>
      </c>
      <c r="SK27" s="17">
        <v>19.5122</v>
      </c>
      <c r="SL27" s="17">
        <v>19.5122</v>
      </c>
      <c r="SM27" s="17">
        <v>0.58779999999999999</v>
      </c>
      <c r="SN27" s="17">
        <v>20.399999999999999</v>
      </c>
      <c r="SO27" s="17">
        <v>19.5122</v>
      </c>
      <c r="SP27" s="17">
        <v>19.5122</v>
      </c>
      <c r="SQ27" s="17">
        <v>0.88780000000000003</v>
      </c>
      <c r="SR27" s="17">
        <v>20</v>
      </c>
      <c r="SS27" s="17">
        <v>19.317070000000001</v>
      </c>
      <c r="ST27" s="17">
        <v>19.317070000000001</v>
      </c>
      <c r="SU27" s="17">
        <v>0.68293000000000004</v>
      </c>
      <c r="SV27" s="17">
        <v>16.3</v>
      </c>
      <c r="SW27" s="17">
        <v>19.899999999999999</v>
      </c>
      <c r="SX27" s="17">
        <v>20.637</v>
      </c>
      <c r="SY27" s="17">
        <v>-4.3369999999999997</v>
      </c>
      <c r="SZ27" s="17">
        <v>41.9</v>
      </c>
      <c r="TA27" s="17">
        <v>32</v>
      </c>
      <c r="TB27" s="17">
        <v>27.946999999999999</v>
      </c>
      <c r="TC27" s="17">
        <v>13.952999999999999</v>
      </c>
      <c r="TD27" s="17">
        <v>29.9</v>
      </c>
      <c r="TE27" s="17">
        <v>35.753</v>
      </c>
      <c r="TF27" s="17">
        <v>35.753</v>
      </c>
      <c r="TG27" s="17">
        <v>-5.8529999999999998</v>
      </c>
      <c r="TH27" s="17">
        <v>72.2</v>
      </c>
      <c r="TI27" s="17">
        <v>38.200000000000003</v>
      </c>
      <c r="TJ27" s="17">
        <v>41.963000000000001</v>
      </c>
      <c r="TK27" s="17">
        <v>30.236999999999998</v>
      </c>
      <c r="TL27" s="17">
        <v>80.8</v>
      </c>
      <c r="TM27" s="17">
        <v>45</v>
      </c>
      <c r="TN27" s="17">
        <v>48.988</v>
      </c>
      <c r="TO27" s="17">
        <v>31.812000000000001</v>
      </c>
      <c r="TP27" s="17">
        <v>7.4</v>
      </c>
      <c r="TQ27" s="17">
        <v>5.9329999999999998</v>
      </c>
      <c r="TR27" s="17">
        <v>5.9329999999999998</v>
      </c>
      <c r="TS27" s="17">
        <v>1.4670000000000001</v>
      </c>
      <c r="TT27" s="17">
        <v>5</v>
      </c>
      <c r="TU27" s="17">
        <v>4.7590000000000003</v>
      </c>
      <c r="TV27" s="17">
        <v>4.7590000000000003</v>
      </c>
      <c r="TW27" s="17">
        <v>0.24099999999999999</v>
      </c>
      <c r="TX27" s="17">
        <v>20.9</v>
      </c>
      <c r="TY27" s="17">
        <v>20.4878</v>
      </c>
      <c r="TZ27" s="17">
        <v>20.4878</v>
      </c>
      <c r="UA27" s="17">
        <v>0.41220000000000001</v>
      </c>
      <c r="UB27" s="17">
        <v>8.4</v>
      </c>
      <c r="UC27" s="17">
        <v>8.4</v>
      </c>
      <c r="UD27" s="17">
        <v>8.4</v>
      </c>
      <c r="UE27" s="17">
        <v>0</v>
      </c>
      <c r="UF27" s="17">
        <v>8.1999999999999993</v>
      </c>
      <c r="UG27" s="17">
        <v>7</v>
      </c>
      <c r="UH27" s="17">
        <v>7</v>
      </c>
      <c r="UI27" s="17">
        <v>1.2</v>
      </c>
      <c r="UJ27" s="17">
        <v>20.399999999999999</v>
      </c>
      <c r="UK27" s="17">
        <v>19.5122</v>
      </c>
      <c r="UL27" s="17">
        <v>19.5122</v>
      </c>
      <c r="UM27" s="17">
        <v>0.88780000000000003</v>
      </c>
      <c r="UN27" s="17">
        <v>20.399999999999999</v>
      </c>
      <c r="UO27" s="17">
        <v>19.5122</v>
      </c>
      <c r="UP27" s="17">
        <v>19.5122</v>
      </c>
      <c r="UQ27" s="17">
        <v>0.88780000000000003</v>
      </c>
      <c r="UR27" s="17">
        <v>10.199999999999999</v>
      </c>
      <c r="US27" s="17">
        <v>10</v>
      </c>
      <c r="UT27" s="17">
        <v>10</v>
      </c>
      <c r="UU27" s="17">
        <v>0.2</v>
      </c>
      <c r="UV27" s="17">
        <v>6.7</v>
      </c>
      <c r="UW27" s="17">
        <v>4.5179999999999998</v>
      </c>
      <c r="UX27" s="17">
        <v>4.5179999999999998</v>
      </c>
      <c r="UY27" s="17">
        <v>2.1819999999999999</v>
      </c>
      <c r="UZ27" s="17">
        <v>14</v>
      </c>
      <c r="VA27" s="17"/>
      <c r="VB27" s="17">
        <v>10.138999999999999</v>
      </c>
      <c r="VC27" s="17">
        <v>3.8610000000000002</v>
      </c>
      <c r="VD27" s="17">
        <v>138.30000000000001</v>
      </c>
      <c r="VE27" s="17"/>
      <c r="VF27" s="17">
        <v>138.792</v>
      </c>
      <c r="VG27" s="17">
        <v>-0.49199999999999999</v>
      </c>
      <c r="VH27" s="17">
        <v>0.6</v>
      </c>
      <c r="VI27" s="17"/>
      <c r="VJ27" s="17"/>
      <c r="VK27" s="17">
        <v>0.6</v>
      </c>
      <c r="VL27" s="17">
        <v>2.7</v>
      </c>
      <c r="VM27" s="17">
        <v>9.8000000000000007</v>
      </c>
      <c r="VN27" s="17">
        <v>43.975000000000001</v>
      </c>
      <c r="VO27" s="17">
        <v>-41.274999999999999</v>
      </c>
      <c r="VP27" s="17">
        <v>7.5</v>
      </c>
      <c r="VQ27" s="17">
        <v>43.2</v>
      </c>
      <c r="VR27" s="17">
        <v>46.835000000000001</v>
      </c>
      <c r="VS27" s="17">
        <v>-39.335000000000001</v>
      </c>
      <c r="VT27" s="17">
        <v>111.5</v>
      </c>
      <c r="VU27" s="17"/>
      <c r="VV27" s="17">
        <v>100.669</v>
      </c>
      <c r="VW27" s="17">
        <v>10.831</v>
      </c>
      <c r="VX27" s="17">
        <v>13.9</v>
      </c>
      <c r="VY27" s="17"/>
      <c r="VZ27" s="17">
        <v>12.45</v>
      </c>
      <c r="WA27" s="17">
        <v>1.45</v>
      </c>
      <c r="WB27" s="17"/>
      <c r="WC27" s="17"/>
      <c r="WD27" s="17"/>
      <c r="WE27" s="17">
        <v>0</v>
      </c>
      <c r="WF27" s="17">
        <v>20</v>
      </c>
      <c r="WG27" s="17">
        <v>19.317070000000001</v>
      </c>
      <c r="WH27" s="17">
        <v>19.317070000000001</v>
      </c>
      <c r="WI27" s="17">
        <v>0.68293000000000004</v>
      </c>
      <c r="WJ27" s="17">
        <v>9.5</v>
      </c>
      <c r="WK27" s="17">
        <v>10.8</v>
      </c>
      <c r="WL27" s="17">
        <v>10.8</v>
      </c>
      <c r="WM27" s="17">
        <v>-1.3</v>
      </c>
      <c r="WN27" s="17">
        <v>20</v>
      </c>
      <c r="WO27" s="17">
        <v>45</v>
      </c>
      <c r="WP27" s="17">
        <v>36</v>
      </c>
      <c r="WQ27" s="17">
        <v>-16</v>
      </c>
      <c r="WR27" s="17">
        <v>22.8</v>
      </c>
      <c r="WS27" s="17"/>
      <c r="WT27" s="17"/>
      <c r="WU27" s="17">
        <v>22.8</v>
      </c>
      <c r="WV27" s="17">
        <v>28.8</v>
      </c>
      <c r="WW27" s="17">
        <v>29.184000000000001</v>
      </c>
      <c r="WX27" s="17">
        <v>29.184000000000001</v>
      </c>
      <c r="WY27" s="17">
        <v>-0.38400000000000001</v>
      </c>
      <c r="WZ27" s="17">
        <v>3.5</v>
      </c>
      <c r="XA27" s="17">
        <v>2.8159999999999998</v>
      </c>
      <c r="XB27" s="17">
        <v>2.8159999999999998</v>
      </c>
      <c r="XC27" s="17">
        <v>0.68400000000000005</v>
      </c>
      <c r="XD27" s="17">
        <v>2</v>
      </c>
      <c r="XE27" s="17">
        <v>0</v>
      </c>
      <c r="XF27" s="17">
        <v>0</v>
      </c>
      <c r="XG27" s="17">
        <v>2</v>
      </c>
      <c r="XH27" s="17">
        <v>13.5</v>
      </c>
      <c r="XI27" s="17">
        <v>17.425999999999998</v>
      </c>
      <c r="XJ27" s="17">
        <v>17.425999999999998</v>
      </c>
      <c r="XK27" s="17">
        <v>-3.9260000000000002</v>
      </c>
      <c r="XL27" s="17">
        <v>3.5</v>
      </c>
      <c r="XM27" s="17">
        <v>7.69</v>
      </c>
      <c r="XN27" s="17">
        <v>7.69</v>
      </c>
      <c r="XO27" s="17">
        <v>-4.1900000000000004</v>
      </c>
    </row>
    <row r="28" spans="1:639" ht="24" customHeight="1">
      <c r="A28" s="1"/>
      <c r="B28" s="16" t="s">
        <v>61</v>
      </c>
      <c r="C28" s="16" t="s">
        <v>660</v>
      </c>
      <c r="D28" s="17">
        <v>1</v>
      </c>
      <c r="E28" s="17">
        <v>0.99</v>
      </c>
      <c r="F28" s="17">
        <v>0.99</v>
      </c>
      <c r="G28" s="17">
        <v>0.01</v>
      </c>
      <c r="H28" s="17">
        <v>1.6</v>
      </c>
      <c r="I28" s="17">
        <v>1.63</v>
      </c>
      <c r="J28" s="17">
        <v>1.63</v>
      </c>
      <c r="K28" s="17">
        <v>-0.03</v>
      </c>
      <c r="L28" s="17"/>
      <c r="M28" s="17">
        <v>3.9931199999999998</v>
      </c>
      <c r="N28" s="17">
        <v>3.9931199999999998</v>
      </c>
      <c r="O28" s="17">
        <v>-3.9931199999999998</v>
      </c>
      <c r="P28" s="17">
        <v>646.5</v>
      </c>
      <c r="Q28" s="17">
        <v>646.79789000000005</v>
      </c>
      <c r="R28" s="17">
        <v>646.79789000000005</v>
      </c>
      <c r="S28" s="17">
        <v>-0.29788999999999999</v>
      </c>
      <c r="T28" s="17">
        <v>218.2</v>
      </c>
      <c r="U28" s="17">
        <v>211.44126</v>
      </c>
      <c r="V28" s="17">
        <v>211.44126</v>
      </c>
      <c r="W28" s="17">
        <v>6.7587400000000004</v>
      </c>
      <c r="X28" s="17"/>
      <c r="Y28" s="17"/>
      <c r="Z28" s="17"/>
      <c r="AA28" s="17">
        <v>0</v>
      </c>
      <c r="AB28" s="17"/>
      <c r="AC28" s="17"/>
      <c r="AD28" s="17"/>
      <c r="AE28" s="17">
        <v>0</v>
      </c>
      <c r="AF28" s="17">
        <v>90.1</v>
      </c>
      <c r="AG28" s="17">
        <v>92.226339999999993</v>
      </c>
      <c r="AH28" s="17">
        <v>92.226339999999993</v>
      </c>
      <c r="AI28" s="17">
        <v>-2.1263399999999999</v>
      </c>
      <c r="AJ28" s="17">
        <v>234.3</v>
      </c>
      <c r="AK28" s="17">
        <v>245.04525000000001</v>
      </c>
      <c r="AL28" s="17">
        <v>245.04525000000001</v>
      </c>
      <c r="AM28" s="17">
        <v>-10.74525</v>
      </c>
      <c r="AN28" s="17"/>
      <c r="AO28" s="17"/>
      <c r="AP28" s="17"/>
      <c r="AQ28" s="17">
        <v>0</v>
      </c>
      <c r="AR28" s="17"/>
      <c r="AS28" s="17"/>
      <c r="AT28" s="17"/>
      <c r="AU28" s="17">
        <v>0</v>
      </c>
      <c r="AV28" s="17">
        <v>125.3</v>
      </c>
      <c r="AW28" s="17">
        <v>144.66668999999999</v>
      </c>
      <c r="AX28" s="17">
        <v>144.66668999999999</v>
      </c>
      <c r="AY28" s="17">
        <v>-19.366689999999998</v>
      </c>
      <c r="AZ28" s="17">
        <v>125.8</v>
      </c>
      <c r="BA28" s="17">
        <v>144.66668999999999</v>
      </c>
      <c r="BB28" s="17">
        <v>144.66668999999999</v>
      </c>
      <c r="BC28" s="17">
        <v>-18.866689999999998</v>
      </c>
      <c r="BD28" s="17">
        <v>125.3</v>
      </c>
      <c r="BE28" s="17">
        <v>144.66668999999999</v>
      </c>
      <c r="BF28" s="17">
        <v>144.66668999999999</v>
      </c>
      <c r="BG28" s="17">
        <v>-19.366689999999998</v>
      </c>
      <c r="BH28" s="17">
        <v>225.7</v>
      </c>
      <c r="BI28" s="17">
        <v>217.00003000000001</v>
      </c>
      <c r="BJ28" s="17">
        <v>217.00003000000001</v>
      </c>
      <c r="BK28" s="17">
        <v>8.6999700000000004</v>
      </c>
      <c r="BL28" s="17">
        <v>202.9</v>
      </c>
      <c r="BM28" s="17">
        <v>209.99996999999999</v>
      </c>
      <c r="BN28" s="17">
        <v>209.99996999999999</v>
      </c>
      <c r="BO28" s="17">
        <v>-7.0999699999999999</v>
      </c>
      <c r="BP28" s="17">
        <v>107.3</v>
      </c>
      <c r="BQ28" s="17">
        <v>104.99997999999999</v>
      </c>
      <c r="BR28" s="17">
        <v>104.99997999999999</v>
      </c>
      <c r="BS28" s="17">
        <v>2.30002</v>
      </c>
      <c r="BT28" s="17">
        <v>560</v>
      </c>
      <c r="BU28" s="17">
        <v>568.29854</v>
      </c>
      <c r="BV28" s="17">
        <v>568.29854</v>
      </c>
      <c r="BW28" s="17">
        <v>-8.2985399999999991</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169.2</v>
      </c>
      <c r="CS28" s="17">
        <v>164.70732000000001</v>
      </c>
      <c r="CT28" s="17">
        <v>164.70732000000001</v>
      </c>
      <c r="CU28" s="17">
        <v>4.49268</v>
      </c>
      <c r="CV28" s="17">
        <v>7</v>
      </c>
      <c r="CW28" s="17">
        <v>7.8775700000000004</v>
      </c>
      <c r="CX28" s="17">
        <v>7.8775700000000004</v>
      </c>
      <c r="CY28" s="17">
        <v>-0.87756999999999996</v>
      </c>
      <c r="CZ28" s="17">
        <v>10.8</v>
      </c>
      <c r="DA28" s="17"/>
      <c r="DB28" s="17"/>
      <c r="DC28" s="17">
        <v>10.8</v>
      </c>
      <c r="DD28" s="17">
        <v>6.3</v>
      </c>
      <c r="DE28" s="17">
        <v>6.8787000000000003</v>
      </c>
      <c r="DF28" s="17">
        <v>6.8787000000000003</v>
      </c>
      <c r="DG28" s="17">
        <v>-0.57869999999999999</v>
      </c>
      <c r="DH28" s="17">
        <v>10.1</v>
      </c>
      <c r="DI28" s="17">
        <v>9.9847999999999999</v>
      </c>
      <c r="DJ28" s="17">
        <v>9.9847999999999999</v>
      </c>
      <c r="DK28" s="17">
        <v>0.1152</v>
      </c>
      <c r="DL28" s="17">
        <v>50.5</v>
      </c>
      <c r="DM28" s="17">
        <v>95.184539999999998</v>
      </c>
      <c r="DN28" s="17">
        <v>134.41137000000001</v>
      </c>
      <c r="DO28" s="17">
        <v>-83.911370000000005</v>
      </c>
      <c r="DP28" s="17">
        <v>6.2</v>
      </c>
      <c r="DQ28" s="17">
        <v>8.9130000000000003</v>
      </c>
      <c r="DR28" s="17">
        <v>6.6684799999999997</v>
      </c>
      <c r="DS28" s="17">
        <v>-0.46848000000000001</v>
      </c>
      <c r="DT28" s="17"/>
      <c r="DU28" s="17"/>
      <c r="DV28" s="17"/>
      <c r="DW28" s="17">
        <v>0</v>
      </c>
      <c r="DX28" s="17"/>
      <c r="DY28" s="17"/>
      <c r="DZ28" s="17"/>
      <c r="EA28" s="17">
        <v>0</v>
      </c>
      <c r="EB28" s="17"/>
      <c r="EC28" s="17"/>
      <c r="ED28" s="17"/>
      <c r="EE28" s="17">
        <v>0</v>
      </c>
      <c r="EF28" s="17">
        <v>110.7</v>
      </c>
      <c r="EG28" s="17">
        <v>112.90537</v>
      </c>
      <c r="EH28" s="17">
        <v>112.90537</v>
      </c>
      <c r="EI28" s="17">
        <v>-2.2053699999999998</v>
      </c>
      <c r="EJ28" s="17">
        <v>221.6</v>
      </c>
      <c r="EK28" s="17">
        <v>221.55625000000001</v>
      </c>
      <c r="EL28" s="17">
        <v>221.55625000000001</v>
      </c>
      <c r="EM28" s="17">
        <v>4.3749999999999997E-2</v>
      </c>
      <c r="EN28" s="17"/>
      <c r="EO28" s="17"/>
      <c r="EP28" s="17"/>
      <c r="EQ28" s="17">
        <v>0</v>
      </c>
      <c r="ER28" s="17"/>
      <c r="ES28" s="17"/>
      <c r="ET28" s="17"/>
      <c r="EU28" s="17">
        <v>0</v>
      </c>
      <c r="EV28" s="17"/>
      <c r="EW28" s="17"/>
      <c r="EX28" s="17"/>
      <c r="EY28" s="17">
        <v>0</v>
      </c>
      <c r="EZ28" s="17">
        <v>6.5</v>
      </c>
      <c r="FA28" s="17">
        <v>6.39</v>
      </c>
      <c r="FB28" s="17">
        <v>6.39</v>
      </c>
      <c r="FC28" s="17">
        <v>0.11</v>
      </c>
      <c r="FD28" s="17">
        <v>460.5</v>
      </c>
      <c r="FE28" s="17">
        <v>458.87804999999997</v>
      </c>
      <c r="FF28" s="17">
        <v>458.87804999999997</v>
      </c>
      <c r="FG28" s="17">
        <v>1.62195</v>
      </c>
      <c r="FH28" s="17">
        <v>75.3</v>
      </c>
      <c r="FI28" s="17">
        <v>79.38167</v>
      </c>
      <c r="FJ28" s="17">
        <v>79.38167</v>
      </c>
      <c r="FK28" s="17">
        <v>-4.0816699999999999</v>
      </c>
      <c r="FL28" s="17">
        <v>75.8</v>
      </c>
      <c r="FM28" s="17">
        <v>75.749269999999996</v>
      </c>
      <c r="FN28" s="17">
        <v>75.749269999999996</v>
      </c>
      <c r="FO28" s="17">
        <v>5.0729999999999997E-2</v>
      </c>
      <c r="FP28" s="17">
        <v>41.9</v>
      </c>
      <c r="FQ28" s="17">
        <v>41.498959999999997</v>
      </c>
      <c r="FR28" s="17">
        <v>41.498959999999997</v>
      </c>
      <c r="FS28" s="17">
        <v>0.40104000000000001</v>
      </c>
      <c r="FT28" s="17">
        <v>18.399999999999999</v>
      </c>
      <c r="FU28" s="17">
        <v>19.28585</v>
      </c>
      <c r="FV28" s="17">
        <v>19.28585</v>
      </c>
      <c r="FW28" s="17">
        <v>-0.88585000000000003</v>
      </c>
      <c r="FX28" s="17">
        <v>19.7</v>
      </c>
      <c r="FY28" s="17">
        <v>19.02439</v>
      </c>
      <c r="FZ28" s="17">
        <v>19.02439</v>
      </c>
      <c r="GA28" s="17">
        <v>0.67561000000000004</v>
      </c>
      <c r="GB28" s="17">
        <v>89.6</v>
      </c>
      <c r="GC28" s="17">
        <v>87.657560000000004</v>
      </c>
      <c r="GD28" s="17">
        <v>87.657560000000004</v>
      </c>
      <c r="GE28" s="17">
        <v>1.9424399999999999</v>
      </c>
      <c r="GF28" s="17">
        <v>179.6</v>
      </c>
      <c r="GG28" s="17">
        <v>182.61776</v>
      </c>
      <c r="GH28" s="17">
        <v>182.61776</v>
      </c>
      <c r="GI28" s="17">
        <v>-3.01776</v>
      </c>
      <c r="GJ28" s="17">
        <v>180</v>
      </c>
      <c r="GK28" s="17">
        <v>182.61776</v>
      </c>
      <c r="GL28" s="17">
        <v>182.61776</v>
      </c>
      <c r="GM28" s="17">
        <v>-2.6177600000000001</v>
      </c>
      <c r="GN28" s="17">
        <v>184.6</v>
      </c>
      <c r="GO28" s="17">
        <v>182.61776</v>
      </c>
      <c r="GP28" s="17">
        <v>182.61776</v>
      </c>
      <c r="GQ28" s="17">
        <v>1.98224</v>
      </c>
      <c r="GR28" s="17">
        <v>108.2</v>
      </c>
      <c r="GS28" s="17">
        <v>110.91316999999999</v>
      </c>
      <c r="GT28" s="17">
        <v>110.91316999999999</v>
      </c>
      <c r="GU28" s="17">
        <v>-2.7131699999999999</v>
      </c>
      <c r="GV28" s="17">
        <v>7.5</v>
      </c>
      <c r="GW28" s="17">
        <v>8.0058799999999994</v>
      </c>
      <c r="GX28" s="17">
        <v>8.0058799999999994</v>
      </c>
      <c r="GY28" s="17">
        <v>-0.50588</v>
      </c>
      <c r="GZ28" s="17">
        <v>9.1999999999999993</v>
      </c>
      <c r="HA28" s="17">
        <v>8.0065799999999996</v>
      </c>
      <c r="HB28" s="17">
        <v>8.0065799999999996</v>
      </c>
      <c r="HC28" s="17">
        <v>1.1934199999999999</v>
      </c>
      <c r="HD28" s="17">
        <v>45.8</v>
      </c>
      <c r="HE28" s="17">
        <v>47.26634</v>
      </c>
      <c r="HF28" s="17">
        <v>47.26634</v>
      </c>
      <c r="HG28" s="17">
        <v>-1.46634</v>
      </c>
      <c r="HH28" s="17">
        <v>0</v>
      </c>
      <c r="HI28" s="17"/>
      <c r="HJ28" s="17"/>
      <c r="HK28" s="17">
        <v>0</v>
      </c>
      <c r="HL28" s="17">
        <v>3.2</v>
      </c>
      <c r="HM28" s="17">
        <v>2.86084</v>
      </c>
      <c r="HN28" s="17">
        <v>2.86084</v>
      </c>
      <c r="HO28" s="17">
        <v>0.33916000000000002</v>
      </c>
      <c r="HP28" s="17">
        <v>29.5</v>
      </c>
      <c r="HQ28" s="17">
        <v>29.882110000000001</v>
      </c>
      <c r="HR28" s="17">
        <v>29.882110000000001</v>
      </c>
      <c r="HS28" s="17">
        <v>-0.38211000000000001</v>
      </c>
      <c r="HT28" s="17">
        <v>172.5</v>
      </c>
      <c r="HU28" s="17">
        <v>171.54185000000001</v>
      </c>
      <c r="HV28" s="17">
        <v>171.54185000000001</v>
      </c>
      <c r="HW28" s="17">
        <v>0.95814999999999995</v>
      </c>
      <c r="HX28" s="17">
        <v>52.8</v>
      </c>
      <c r="HY28" s="17">
        <v>95.918049999999994</v>
      </c>
      <c r="HZ28" s="17">
        <v>95.918040000000005</v>
      </c>
      <c r="IA28" s="17">
        <v>-43.118040000000001</v>
      </c>
      <c r="IB28" s="17">
        <v>0</v>
      </c>
      <c r="IC28" s="17"/>
      <c r="ID28" s="17">
        <v>0</v>
      </c>
      <c r="IE28" s="17">
        <v>0</v>
      </c>
      <c r="IF28" s="17"/>
      <c r="IG28" s="17"/>
      <c r="IH28" s="17"/>
      <c r="II28" s="17">
        <v>0</v>
      </c>
      <c r="IJ28" s="17">
        <v>0</v>
      </c>
      <c r="IK28" s="17">
        <v>0</v>
      </c>
      <c r="IL28" s="17">
        <v>0</v>
      </c>
      <c r="IM28" s="17">
        <v>0</v>
      </c>
      <c r="IN28" s="17"/>
      <c r="IO28" s="17"/>
      <c r="IP28" s="17"/>
      <c r="IQ28" s="17">
        <v>0</v>
      </c>
      <c r="IR28" s="17"/>
      <c r="IS28" s="17"/>
      <c r="IT28" s="17"/>
      <c r="IU28" s="17">
        <v>0</v>
      </c>
      <c r="IV28" s="17"/>
      <c r="IW28" s="17"/>
      <c r="IX28" s="17"/>
      <c r="IY28" s="17">
        <v>0</v>
      </c>
      <c r="IZ28" s="17">
        <v>132.6</v>
      </c>
      <c r="JA28" s="17">
        <v>133.35676000000001</v>
      </c>
      <c r="JB28" s="17">
        <v>133.35676000000001</v>
      </c>
      <c r="JC28" s="17">
        <v>-0.75675999999999999</v>
      </c>
      <c r="JD28" s="17"/>
      <c r="JE28" s="17"/>
      <c r="JF28" s="17"/>
      <c r="JG28" s="17">
        <v>0</v>
      </c>
      <c r="JH28" s="17">
        <v>160.9</v>
      </c>
      <c r="JI28" s="17"/>
      <c r="JJ28" s="17"/>
      <c r="JK28" s="17">
        <v>160.9</v>
      </c>
      <c r="JL28" s="17"/>
      <c r="JM28" s="17"/>
      <c r="JN28" s="17"/>
      <c r="JO28" s="17">
        <v>0</v>
      </c>
      <c r="JP28" s="17"/>
      <c r="JQ28" s="17"/>
      <c r="JR28" s="17"/>
      <c r="JS28" s="17">
        <v>0</v>
      </c>
      <c r="JT28" s="17"/>
      <c r="JU28" s="17"/>
      <c r="JV28" s="17">
        <v>0</v>
      </c>
      <c r="JW28" s="17">
        <v>0</v>
      </c>
      <c r="JX28" s="17"/>
      <c r="JY28" s="17"/>
      <c r="JZ28" s="17"/>
      <c r="KA28" s="17">
        <v>0</v>
      </c>
      <c r="KB28" s="17"/>
      <c r="KC28" s="17"/>
      <c r="KD28" s="17"/>
      <c r="KE28" s="17">
        <v>0</v>
      </c>
      <c r="KF28" s="17"/>
      <c r="KG28" s="17"/>
      <c r="KH28" s="17"/>
      <c r="KI28" s="17">
        <v>0</v>
      </c>
      <c r="KJ28" s="17"/>
      <c r="KK28" s="17"/>
      <c r="KL28" s="17"/>
      <c r="KM28" s="17">
        <v>0</v>
      </c>
      <c r="KN28" s="17">
        <v>112</v>
      </c>
      <c r="KO28" s="17">
        <v>114.90732</v>
      </c>
      <c r="KP28" s="17">
        <v>114.90732</v>
      </c>
      <c r="KQ28" s="17">
        <v>-2.9073199999999999</v>
      </c>
      <c r="KR28" s="17"/>
      <c r="KS28" s="17"/>
      <c r="KT28" s="17"/>
      <c r="KU28" s="17">
        <v>0</v>
      </c>
      <c r="KV28" s="17"/>
      <c r="KW28" s="17"/>
      <c r="KX28" s="17"/>
      <c r="KY28" s="17">
        <v>0</v>
      </c>
      <c r="KZ28" s="17">
        <v>128.5</v>
      </c>
      <c r="LA28" s="17">
        <v>271.12195000000003</v>
      </c>
      <c r="LB28" s="17">
        <v>271.12194</v>
      </c>
      <c r="LC28" s="17">
        <v>-142.62194</v>
      </c>
      <c r="LD28" s="17">
        <v>124</v>
      </c>
      <c r="LE28" s="17">
        <v>133.67995999999999</v>
      </c>
      <c r="LF28" s="17">
        <v>133.67995999999999</v>
      </c>
      <c r="LG28" s="17">
        <v>-9.6799599999999995</v>
      </c>
      <c r="LH28" s="17">
        <v>64.5</v>
      </c>
      <c r="LI28" s="17">
        <v>67.461460000000002</v>
      </c>
      <c r="LJ28" s="17">
        <v>67.461460000000002</v>
      </c>
      <c r="LK28" s="17">
        <v>-2.9614600000000002</v>
      </c>
      <c r="LL28" s="17">
        <v>78.400000000000006</v>
      </c>
      <c r="LM28" s="17">
        <v>78.567999999999998</v>
      </c>
      <c r="LN28" s="17">
        <v>78.567999999999998</v>
      </c>
      <c r="LO28" s="17">
        <v>-0.16800000000000001</v>
      </c>
      <c r="LP28" s="17">
        <v>29.2</v>
      </c>
      <c r="LQ28" s="17">
        <v>30.097560000000001</v>
      </c>
      <c r="LR28" s="17"/>
      <c r="LS28" s="17">
        <v>29.2</v>
      </c>
      <c r="LT28" s="17"/>
      <c r="LU28" s="17"/>
      <c r="LV28" s="17"/>
      <c r="LW28" s="17">
        <v>0</v>
      </c>
      <c r="LX28" s="17"/>
      <c r="LY28" s="17"/>
      <c r="LZ28" s="17"/>
      <c r="MA28" s="17">
        <v>0</v>
      </c>
      <c r="MB28" s="17"/>
      <c r="MC28" s="17"/>
      <c r="MD28" s="17"/>
      <c r="ME28" s="17">
        <v>0</v>
      </c>
      <c r="MF28" s="17">
        <v>143.1</v>
      </c>
      <c r="MG28" s="17">
        <v>139.22460000000001</v>
      </c>
      <c r="MH28" s="17">
        <v>139.22460000000001</v>
      </c>
      <c r="MI28" s="17">
        <v>3.8754</v>
      </c>
      <c r="MJ28" s="17"/>
      <c r="MK28" s="17"/>
      <c r="ML28" s="17"/>
      <c r="MM28" s="17">
        <v>0</v>
      </c>
      <c r="MN28" s="17">
        <v>65</v>
      </c>
      <c r="MO28" s="17">
        <v>69.612300000000005</v>
      </c>
      <c r="MP28" s="17">
        <v>69.612300000000005</v>
      </c>
      <c r="MQ28" s="17">
        <v>-4.6123000000000003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0.6</v>
      </c>
      <c r="NU28" s="17"/>
      <c r="NV28" s="17">
        <v>0.77</v>
      </c>
      <c r="NW28" s="17">
        <v>-0.17</v>
      </c>
      <c r="NX28" s="17">
        <v>62.9</v>
      </c>
      <c r="NY28" s="17">
        <v>55</v>
      </c>
      <c r="NZ28" s="17">
        <v>85.213999999999999</v>
      </c>
      <c r="OA28" s="17">
        <v>-22.314</v>
      </c>
      <c r="OB28" s="17">
        <v>43.6</v>
      </c>
      <c r="OC28" s="17">
        <v>66.903999999999996</v>
      </c>
      <c r="OD28" s="17">
        <v>66.903999999999996</v>
      </c>
      <c r="OE28" s="17">
        <v>-23.303999999999998</v>
      </c>
      <c r="OF28" s="17">
        <v>5.2</v>
      </c>
      <c r="OG28" s="17">
        <v>8.5619999999999994</v>
      </c>
      <c r="OH28" s="17">
        <v>8.5619999999999994</v>
      </c>
      <c r="OI28" s="17">
        <v>-3.3620000000000001</v>
      </c>
      <c r="OJ28" s="17">
        <v>0.3</v>
      </c>
      <c r="OK28" s="17"/>
      <c r="OL28" s="17">
        <v>0.3</v>
      </c>
      <c r="OM28" s="17">
        <v>0</v>
      </c>
      <c r="ON28" s="17">
        <v>19.899999999999999</v>
      </c>
      <c r="OO28" s="17">
        <v>17.560980000000001</v>
      </c>
      <c r="OP28" s="17">
        <v>17.560980000000001</v>
      </c>
      <c r="OQ28" s="17">
        <v>2.3390200000000001</v>
      </c>
      <c r="OR28" s="17">
        <v>9.9</v>
      </c>
      <c r="OS28" s="17">
        <v>9.9830000000000005</v>
      </c>
      <c r="OT28" s="17">
        <v>9.9830000000000005</v>
      </c>
      <c r="OU28" s="17">
        <v>-8.3000000000000004E-2</v>
      </c>
      <c r="OV28" s="17">
        <v>5.4</v>
      </c>
      <c r="OW28" s="17">
        <v>5.67</v>
      </c>
      <c r="OX28" s="17">
        <v>5.67</v>
      </c>
      <c r="OY28" s="17">
        <v>-0.27</v>
      </c>
      <c r="OZ28" s="17">
        <v>3.6</v>
      </c>
      <c r="PA28" s="17">
        <v>3.6</v>
      </c>
      <c r="PB28" s="17">
        <v>3.6</v>
      </c>
      <c r="PC28" s="17">
        <v>0</v>
      </c>
      <c r="PD28" s="17">
        <v>5.2</v>
      </c>
      <c r="PE28" s="17">
        <v>5</v>
      </c>
      <c r="PF28" s="17">
        <v>5</v>
      </c>
      <c r="PG28" s="17">
        <v>0.2</v>
      </c>
      <c r="PH28" s="17">
        <v>20.100000000000001</v>
      </c>
      <c r="PI28" s="17">
        <v>19.5122</v>
      </c>
      <c r="PJ28" s="17">
        <v>19.5122</v>
      </c>
      <c r="PK28" s="17">
        <v>0.58779999999999999</v>
      </c>
      <c r="PL28" s="17">
        <v>20</v>
      </c>
      <c r="PM28" s="17">
        <v>19.5122</v>
      </c>
      <c r="PN28" s="17">
        <v>19.5122</v>
      </c>
      <c r="PO28" s="17">
        <v>0.48780000000000001</v>
      </c>
      <c r="PP28" s="17">
        <v>18.899999999999999</v>
      </c>
      <c r="PQ28" s="17">
        <v>16.585370000000001</v>
      </c>
      <c r="PR28" s="17">
        <v>16.585370000000001</v>
      </c>
      <c r="PS28" s="17">
        <v>2.3146300000000002</v>
      </c>
      <c r="PT28" s="17">
        <v>3.5</v>
      </c>
      <c r="PU28" s="17">
        <v>3.5</v>
      </c>
      <c r="PV28" s="17">
        <v>3.5</v>
      </c>
      <c r="PW28" s="17">
        <v>0</v>
      </c>
      <c r="PX28" s="17">
        <v>18.8</v>
      </c>
      <c r="PY28" s="17">
        <v>18.2439</v>
      </c>
      <c r="PZ28" s="17">
        <v>18.2439</v>
      </c>
      <c r="QA28" s="17">
        <v>0.55610000000000004</v>
      </c>
      <c r="QB28" s="17">
        <v>13.4</v>
      </c>
      <c r="QC28" s="17">
        <v>13.321</v>
      </c>
      <c r="QD28" s="17">
        <v>13.321</v>
      </c>
      <c r="QE28" s="17">
        <v>7.9000000000000001E-2</v>
      </c>
      <c r="QF28" s="17">
        <v>19</v>
      </c>
      <c r="QG28" s="17">
        <v>12.827999999999999</v>
      </c>
      <c r="QH28" s="17">
        <v>12.827999999999999</v>
      </c>
      <c r="QI28" s="17">
        <v>6.1719999999999997</v>
      </c>
      <c r="QJ28" s="17">
        <v>12.7</v>
      </c>
      <c r="QK28" s="17">
        <v>21.257000000000001</v>
      </c>
      <c r="QL28" s="17">
        <v>21.257000000000001</v>
      </c>
      <c r="QM28" s="17">
        <v>-8.5570000000000004</v>
      </c>
      <c r="QN28" s="17">
        <v>57.3</v>
      </c>
      <c r="QO28" s="17">
        <v>45</v>
      </c>
      <c r="QP28" s="17">
        <v>55.801000000000002</v>
      </c>
      <c r="QQ28" s="17">
        <v>1.4990000000000001</v>
      </c>
      <c r="QR28" s="17">
        <v>3.2</v>
      </c>
      <c r="QS28" s="17">
        <v>3</v>
      </c>
      <c r="QT28" s="17">
        <v>3</v>
      </c>
      <c r="QU28" s="17">
        <v>0.2</v>
      </c>
      <c r="QV28" s="17">
        <v>1.1000000000000001</v>
      </c>
      <c r="QW28" s="17">
        <v>1.2</v>
      </c>
      <c r="QX28" s="17">
        <v>1.2</v>
      </c>
      <c r="QY28" s="17">
        <v>-0.1</v>
      </c>
      <c r="QZ28" s="17">
        <v>1.2</v>
      </c>
      <c r="RA28" s="17">
        <v>1.2</v>
      </c>
      <c r="RB28" s="17">
        <v>1.2</v>
      </c>
      <c r="RC28" s="17">
        <v>0</v>
      </c>
      <c r="RD28" s="17">
        <v>2.7</v>
      </c>
      <c r="RE28" s="17">
        <v>2.8</v>
      </c>
      <c r="RF28" s="17">
        <v>2.8</v>
      </c>
      <c r="RG28" s="17">
        <v>-0.1</v>
      </c>
      <c r="RH28" s="17">
        <v>19.3</v>
      </c>
      <c r="RI28" s="17"/>
      <c r="RJ28" s="17">
        <v>15.946999999999999</v>
      </c>
      <c r="RK28" s="17">
        <v>3.3530000000000002</v>
      </c>
      <c r="RL28" s="17">
        <v>2.4</v>
      </c>
      <c r="RM28" s="17">
        <v>3.3</v>
      </c>
      <c r="RN28" s="17">
        <v>3.3</v>
      </c>
      <c r="RO28" s="17">
        <v>-0.9</v>
      </c>
      <c r="RP28" s="17">
        <v>20.2</v>
      </c>
      <c r="RQ28" s="17">
        <v>19.869240000000001</v>
      </c>
      <c r="RR28" s="17">
        <v>19.869240000000001</v>
      </c>
      <c r="RS28" s="17">
        <v>0.33076</v>
      </c>
      <c r="RT28" s="17">
        <v>2</v>
      </c>
      <c r="RU28" s="17">
        <v>2</v>
      </c>
      <c r="RV28" s="17">
        <v>2</v>
      </c>
      <c r="RW28" s="17">
        <v>0</v>
      </c>
      <c r="RX28" s="17"/>
      <c r="RY28" s="17"/>
      <c r="RZ28" s="17"/>
      <c r="SA28" s="17">
        <v>0</v>
      </c>
      <c r="SB28" s="17">
        <v>18.600000000000001</v>
      </c>
      <c r="SC28" s="17">
        <v>19.21951</v>
      </c>
      <c r="SD28" s="17">
        <v>19.21951</v>
      </c>
      <c r="SE28" s="17">
        <v>-0.61951000000000001</v>
      </c>
      <c r="SF28" s="17">
        <v>12</v>
      </c>
      <c r="SG28" s="17">
        <v>11.21951</v>
      </c>
      <c r="SH28" s="17">
        <v>11.21951</v>
      </c>
      <c r="SI28" s="17">
        <v>0.78049000000000002</v>
      </c>
      <c r="SJ28" s="17">
        <v>20.2</v>
      </c>
      <c r="SK28" s="17">
        <v>19.5122</v>
      </c>
      <c r="SL28" s="17">
        <v>19.5122</v>
      </c>
      <c r="SM28" s="17">
        <v>0.68779999999999997</v>
      </c>
      <c r="SN28" s="17">
        <v>20.399999999999999</v>
      </c>
      <c r="SO28" s="17">
        <v>19.5122</v>
      </c>
      <c r="SP28" s="17">
        <v>19.5122</v>
      </c>
      <c r="SQ28" s="17">
        <v>0.88780000000000003</v>
      </c>
      <c r="SR28" s="17">
        <v>20</v>
      </c>
      <c r="SS28" s="17">
        <v>19.317070000000001</v>
      </c>
      <c r="ST28" s="17">
        <v>19.317070000000001</v>
      </c>
      <c r="SU28" s="17">
        <v>0.68293000000000004</v>
      </c>
      <c r="SV28" s="17">
        <v>14.4</v>
      </c>
      <c r="SW28" s="17">
        <v>19.3</v>
      </c>
      <c r="SX28" s="17">
        <v>20.684999999999999</v>
      </c>
      <c r="SY28" s="17">
        <v>-6.2850000000000001</v>
      </c>
      <c r="SZ28" s="17">
        <v>49.1</v>
      </c>
      <c r="TA28" s="17">
        <v>38</v>
      </c>
      <c r="TB28" s="17">
        <v>31.353000000000002</v>
      </c>
      <c r="TC28" s="17">
        <v>17.747</v>
      </c>
      <c r="TD28" s="17">
        <v>35.6</v>
      </c>
      <c r="TE28" s="17">
        <v>37.039000000000001</v>
      </c>
      <c r="TF28" s="17">
        <v>37.039000000000001</v>
      </c>
      <c r="TG28" s="17">
        <v>-1.4390000000000001</v>
      </c>
      <c r="TH28" s="17">
        <v>89</v>
      </c>
      <c r="TI28" s="17">
        <v>38.9</v>
      </c>
      <c r="TJ28" s="17">
        <v>43.917000000000002</v>
      </c>
      <c r="TK28" s="17">
        <v>45.082999999999998</v>
      </c>
      <c r="TL28" s="17">
        <v>89.7</v>
      </c>
      <c r="TM28" s="17">
        <v>45.5</v>
      </c>
      <c r="TN28" s="17">
        <v>50.540999999999997</v>
      </c>
      <c r="TO28" s="17">
        <v>39.158999999999999</v>
      </c>
      <c r="TP28" s="17">
        <v>10.9</v>
      </c>
      <c r="TQ28" s="17">
        <v>6.5730000000000004</v>
      </c>
      <c r="TR28" s="17">
        <v>6.5730000000000004</v>
      </c>
      <c r="TS28" s="17">
        <v>4.327</v>
      </c>
      <c r="TT28" s="17">
        <v>9.5</v>
      </c>
      <c r="TU28" s="17">
        <v>5.1059999999999999</v>
      </c>
      <c r="TV28" s="17">
        <v>5.1059999999999999</v>
      </c>
      <c r="TW28" s="17">
        <v>4.3940000000000001</v>
      </c>
      <c r="TX28" s="17">
        <v>20.9</v>
      </c>
      <c r="TY28" s="17">
        <v>20.4878</v>
      </c>
      <c r="TZ28" s="17">
        <v>20.4878</v>
      </c>
      <c r="UA28" s="17">
        <v>0.41220000000000001</v>
      </c>
      <c r="UB28" s="17">
        <v>8.4</v>
      </c>
      <c r="UC28" s="17">
        <v>8.4</v>
      </c>
      <c r="UD28" s="17">
        <v>8.4</v>
      </c>
      <c r="UE28" s="17">
        <v>0</v>
      </c>
      <c r="UF28" s="17">
        <v>8.1999999999999993</v>
      </c>
      <c r="UG28" s="17">
        <v>7</v>
      </c>
      <c r="UH28" s="17">
        <v>7</v>
      </c>
      <c r="UI28" s="17">
        <v>1.2</v>
      </c>
      <c r="UJ28" s="17">
        <v>20.399999999999999</v>
      </c>
      <c r="UK28" s="17">
        <v>19.5122</v>
      </c>
      <c r="UL28" s="17">
        <v>19.5122</v>
      </c>
      <c r="UM28" s="17">
        <v>0.88780000000000003</v>
      </c>
      <c r="UN28" s="17">
        <v>20.399999999999999</v>
      </c>
      <c r="UO28" s="17">
        <v>19.5122</v>
      </c>
      <c r="UP28" s="17">
        <v>19.5122</v>
      </c>
      <c r="UQ28" s="17">
        <v>0.88780000000000003</v>
      </c>
      <c r="UR28" s="17">
        <v>10.199999999999999</v>
      </c>
      <c r="US28" s="17">
        <v>10</v>
      </c>
      <c r="UT28" s="17">
        <v>10</v>
      </c>
      <c r="UU28" s="17">
        <v>0.2</v>
      </c>
      <c r="UV28" s="17">
        <v>3.6</v>
      </c>
      <c r="UW28" s="17">
        <v>5.1559999999999997</v>
      </c>
      <c r="UX28" s="17">
        <v>5.1559999999999997</v>
      </c>
      <c r="UY28" s="17">
        <v>-1.556</v>
      </c>
      <c r="UZ28" s="17">
        <v>10.3</v>
      </c>
      <c r="VA28" s="17"/>
      <c r="VB28" s="17">
        <v>13.198</v>
      </c>
      <c r="VC28" s="17">
        <v>-2.8980000000000001</v>
      </c>
      <c r="VD28" s="17">
        <v>116.7</v>
      </c>
      <c r="VE28" s="17"/>
      <c r="VF28" s="17">
        <v>136.989</v>
      </c>
      <c r="VG28" s="17">
        <v>-20.289000000000001</v>
      </c>
      <c r="VH28" s="17">
        <v>0.6</v>
      </c>
      <c r="VI28" s="17"/>
      <c r="VJ28" s="17"/>
      <c r="VK28" s="17">
        <v>0.6</v>
      </c>
      <c r="VL28" s="17">
        <v>10</v>
      </c>
      <c r="VM28" s="17">
        <v>15</v>
      </c>
      <c r="VN28" s="17">
        <v>46.524999999999999</v>
      </c>
      <c r="VO28" s="17">
        <v>-36.524999999999999</v>
      </c>
      <c r="VP28" s="17">
        <v>16.8</v>
      </c>
      <c r="VQ28" s="17">
        <v>50.7</v>
      </c>
      <c r="VR28" s="17">
        <v>50.805999999999997</v>
      </c>
      <c r="VS28" s="17">
        <v>-34.006</v>
      </c>
      <c r="VT28" s="17">
        <v>105.1</v>
      </c>
      <c r="VU28" s="17"/>
      <c r="VV28" s="17">
        <v>104.20099999999999</v>
      </c>
      <c r="VW28" s="17">
        <v>0.89900000000000002</v>
      </c>
      <c r="VX28" s="17">
        <v>14.1</v>
      </c>
      <c r="VY28" s="17"/>
      <c r="VZ28" s="17">
        <v>14.196999999999999</v>
      </c>
      <c r="WA28" s="17">
        <v>-9.7000000000000003E-2</v>
      </c>
      <c r="WB28" s="17"/>
      <c r="WC28" s="17"/>
      <c r="WD28" s="17"/>
      <c r="WE28" s="17">
        <v>0</v>
      </c>
      <c r="WF28" s="17">
        <v>20</v>
      </c>
      <c r="WG28" s="17">
        <v>19.317070000000001</v>
      </c>
      <c r="WH28" s="17">
        <v>19.317070000000001</v>
      </c>
      <c r="WI28" s="17">
        <v>0.68293000000000004</v>
      </c>
      <c r="WJ28" s="17">
        <v>9.6999999999999993</v>
      </c>
      <c r="WK28" s="17">
        <v>10.8</v>
      </c>
      <c r="WL28" s="17">
        <v>10.8</v>
      </c>
      <c r="WM28" s="17">
        <v>-1.1000000000000001</v>
      </c>
      <c r="WN28" s="17">
        <v>20</v>
      </c>
      <c r="WO28" s="17">
        <v>45</v>
      </c>
      <c r="WP28" s="17">
        <v>36</v>
      </c>
      <c r="WQ28" s="17">
        <v>-16</v>
      </c>
      <c r="WR28" s="17">
        <v>23</v>
      </c>
      <c r="WS28" s="17"/>
      <c r="WT28" s="17"/>
      <c r="WU28" s="17">
        <v>23</v>
      </c>
      <c r="WV28" s="17">
        <v>28.4</v>
      </c>
      <c r="WW28" s="17">
        <v>29.184000000000001</v>
      </c>
      <c r="WX28" s="17">
        <v>29.184000000000001</v>
      </c>
      <c r="WY28" s="17">
        <v>-0.78400000000000003</v>
      </c>
      <c r="WZ28" s="17">
        <v>3.2</v>
      </c>
      <c r="XA28" s="17">
        <v>2.8159999999999998</v>
      </c>
      <c r="XB28" s="17">
        <v>2.8159999999999998</v>
      </c>
      <c r="XC28" s="17">
        <v>0.38400000000000001</v>
      </c>
      <c r="XD28" s="17">
        <v>4.5</v>
      </c>
      <c r="XE28" s="17">
        <v>0</v>
      </c>
      <c r="XF28" s="17">
        <v>0</v>
      </c>
      <c r="XG28" s="17">
        <v>4.5</v>
      </c>
      <c r="XH28" s="17">
        <v>14.7</v>
      </c>
      <c r="XI28" s="17">
        <v>17.425999999999998</v>
      </c>
      <c r="XJ28" s="17">
        <v>17.425999999999998</v>
      </c>
      <c r="XK28" s="17">
        <v>-2.726</v>
      </c>
      <c r="XL28" s="17">
        <v>3.7</v>
      </c>
      <c r="XM28" s="17">
        <v>7.69</v>
      </c>
      <c r="XN28" s="17">
        <v>7.69</v>
      </c>
      <c r="XO28" s="17">
        <v>-3.99</v>
      </c>
    </row>
    <row r="29" spans="1:639" ht="24" customHeight="1">
      <c r="A29" s="1"/>
      <c r="B29" s="16" t="s">
        <v>61</v>
      </c>
      <c r="C29" s="16" t="s">
        <v>661</v>
      </c>
      <c r="D29" s="17">
        <v>1</v>
      </c>
      <c r="E29" s="17">
        <v>0.99</v>
      </c>
      <c r="F29" s="17">
        <v>0.99</v>
      </c>
      <c r="G29" s="17">
        <v>0.01</v>
      </c>
      <c r="H29" s="17">
        <v>1.6</v>
      </c>
      <c r="I29" s="17">
        <v>1.63</v>
      </c>
      <c r="J29" s="17">
        <v>1.63</v>
      </c>
      <c r="K29" s="17">
        <v>-0.03</v>
      </c>
      <c r="L29" s="17"/>
      <c r="M29" s="17">
        <v>3.9931199999999998</v>
      </c>
      <c r="N29" s="17">
        <v>3.9931199999999998</v>
      </c>
      <c r="O29" s="17">
        <v>-3.9931199999999998</v>
      </c>
      <c r="P29" s="17">
        <v>651.4</v>
      </c>
      <c r="Q29" s="17">
        <v>646.79789000000005</v>
      </c>
      <c r="R29" s="17">
        <v>646.79789000000005</v>
      </c>
      <c r="S29" s="17">
        <v>4.6021099999999997</v>
      </c>
      <c r="T29" s="17">
        <v>219.3</v>
      </c>
      <c r="U29" s="17">
        <v>211.44126</v>
      </c>
      <c r="V29" s="17">
        <v>211.44126</v>
      </c>
      <c r="W29" s="17">
        <v>7.8587400000000001</v>
      </c>
      <c r="X29" s="17"/>
      <c r="Y29" s="17"/>
      <c r="Z29" s="17"/>
      <c r="AA29" s="17">
        <v>0</v>
      </c>
      <c r="AB29" s="17"/>
      <c r="AC29" s="17"/>
      <c r="AD29" s="17"/>
      <c r="AE29" s="17">
        <v>0</v>
      </c>
      <c r="AF29" s="17">
        <v>89.9</v>
      </c>
      <c r="AG29" s="17">
        <v>92.226339999999993</v>
      </c>
      <c r="AH29" s="17">
        <v>92.226339999999993</v>
      </c>
      <c r="AI29" s="17">
        <v>-2.3263400000000001</v>
      </c>
      <c r="AJ29" s="17">
        <v>235.5</v>
      </c>
      <c r="AK29" s="17">
        <v>245.04525000000001</v>
      </c>
      <c r="AL29" s="17">
        <v>245.04525000000001</v>
      </c>
      <c r="AM29" s="17">
        <v>-9.5452499999999993</v>
      </c>
      <c r="AN29" s="17"/>
      <c r="AO29" s="17"/>
      <c r="AP29" s="17"/>
      <c r="AQ29" s="17">
        <v>0</v>
      </c>
      <c r="AR29" s="17"/>
      <c r="AS29" s="17"/>
      <c r="AT29" s="17"/>
      <c r="AU29" s="17">
        <v>0</v>
      </c>
      <c r="AV29" s="17">
        <v>142.4</v>
      </c>
      <c r="AW29" s="17">
        <v>144.66668999999999</v>
      </c>
      <c r="AX29" s="17">
        <v>144.66668999999999</v>
      </c>
      <c r="AY29" s="17">
        <v>-2.2666900000000001</v>
      </c>
      <c r="AZ29" s="17">
        <v>143</v>
      </c>
      <c r="BA29" s="17">
        <v>144.66668999999999</v>
      </c>
      <c r="BB29" s="17">
        <v>144.66668999999999</v>
      </c>
      <c r="BC29" s="17">
        <v>-1.66669</v>
      </c>
      <c r="BD29" s="17">
        <v>141.9</v>
      </c>
      <c r="BE29" s="17">
        <v>144.66668999999999</v>
      </c>
      <c r="BF29" s="17">
        <v>144.66668999999999</v>
      </c>
      <c r="BG29" s="17">
        <v>-2.7666900000000001</v>
      </c>
      <c r="BH29" s="17">
        <v>231.4</v>
      </c>
      <c r="BI29" s="17">
        <v>217.00003000000001</v>
      </c>
      <c r="BJ29" s="17">
        <v>217.00003000000001</v>
      </c>
      <c r="BK29" s="17">
        <v>14.39997</v>
      </c>
      <c r="BL29" s="17">
        <v>200.8</v>
      </c>
      <c r="BM29" s="17">
        <v>209.99996999999999</v>
      </c>
      <c r="BN29" s="17">
        <v>209.99996999999999</v>
      </c>
      <c r="BO29" s="17">
        <v>-9.1999700000000004</v>
      </c>
      <c r="BP29" s="17">
        <v>107.3</v>
      </c>
      <c r="BQ29" s="17">
        <v>104.99997999999999</v>
      </c>
      <c r="BR29" s="17">
        <v>104.99997999999999</v>
      </c>
      <c r="BS29" s="17">
        <v>2.30002</v>
      </c>
      <c r="BT29" s="17">
        <v>566.6</v>
      </c>
      <c r="BU29" s="17">
        <v>568.29854</v>
      </c>
      <c r="BV29" s="17">
        <v>568.29854</v>
      </c>
      <c r="BW29" s="17">
        <v>-1.6985399999999999</v>
      </c>
      <c r="BX29" s="17">
        <v>10.4</v>
      </c>
      <c r="BY29" s="17">
        <v>10.17268</v>
      </c>
      <c r="BZ29" s="17">
        <v>10.17268</v>
      </c>
      <c r="CA29" s="17">
        <v>0.22731999999999999</v>
      </c>
      <c r="CB29" s="17"/>
      <c r="CC29" s="17"/>
      <c r="CD29" s="17"/>
      <c r="CE29" s="17">
        <v>0</v>
      </c>
      <c r="CF29" s="17"/>
      <c r="CG29" s="17"/>
      <c r="CH29" s="17"/>
      <c r="CI29" s="17">
        <v>0</v>
      </c>
      <c r="CJ29" s="17"/>
      <c r="CK29" s="17"/>
      <c r="CL29" s="17"/>
      <c r="CM29" s="17">
        <v>0</v>
      </c>
      <c r="CN29" s="17"/>
      <c r="CO29" s="17"/>
      <c r="CP29" s="17"/>
      <c r="CQ29" s="17">
        <v>0</v>
      </c>
      <c r="CR29" s="17">
        <v>168.7</v>
      </c>
      <c r="CS29" s="17">
        <v>164.70732000000001</v>
      </c>
      <c r="CT29" s="17">
        <v>164.70732000000001</v>
      </c>
      <c r="CU29" s="17">
        <v>3.99268</v>
      </c>
      <c r="CV29" s="17">
        <v>7.3</v>
      </c>
      <c r="CW29" s="17">
        <v>7.8775700000000004</v>
      </c>
      <c r="CX29" s="17">
        <v>7.8775700000000004</v>
      </c>
      <c r="CY29" s="17">
        <v>-0.57757000000000003</v>
      </c>
      <c r="CZ29" s="17">
        <v>10.7</v>
      </c>
      <c r="DA29" s="17"/>
      <c r="DB29" s="17"/>
      <c r="DC29" s="17">
        <v>10.7</v>
      </c>
      <c r="DD29" s="17">
        <v>6.5</v>
      </c>
      <c r="DE29" s="17">
        <v>6.8787000000000003</v>
      </c>
      <c r="DF29" s="17">
        <v>6.8787000000000003</v>
      </c>
      <c r="DG29" s="17">
        <v>-0.37869999999999998</v>
      </c>
      <c r="DH29" s="17">
        <v>10.1</v>
      </c>
      <c r="DI29" s="17">
        <v>9.9847999999999999</v>
      </c>
      <c r="DJ29" s="17">
        <v>9.9847999999999999</v>
      </c>
      <c r="DK29" s="17">
        <v>0.1152</v>
      </c>
      <c r="DL29" s="17">
        <v>50.5</v>
      </c>
      <c r="DM29" s="17">
        <v>88.403530000000003</v>
      </c>
      <c r="DN29" s="17">
        <v>125.06626</v>
      </c>
      <c r="DO29" s="17">
        <v>-74.56626</v>
      </c>
      <c r="DP29" s="17">
        <v>6.2</v>
      </c>
      <c r="DQ29" s="17">
        <v>8.9130000000000003</v>
      </c>
      <c r="DR29" s="17">
        <v>6.6684799999999997</v>
      </c>
      <c r="DS29" s="17">
        <v>-0.46848000000000001</v>
      </c>
      <c r="DT29" s="17"/>
      <c r="DU29" s="17"/>
      <c r="DV29" s="17"/>
      <c r="DW29" s="17">
        <v>0</v>
      </c>
      <c r="DX29" s="17"/>
      <c r="DY29" s="17"/>
      <c r="DZ29" s="17"/>
      <c r="EA29" s="17">
        <v>0</v>
      </c>
      <c r="EB29" s="17"/>
      <c r="EC29" s="17"/>
      <c r="ED29" s="17"/>
      <c r="EE29" s="17">
        <v>0</v>
      </c>
      <c r="EF29" s="17">
        <v>111.1</v>
      </c>
      <c r="EG29" s="17">
        <v>112.90537</v>
      </c>
      <c r="EH29" s="17">
        <v>112.90537</v>
      </c>
      <c r="EI29" s="17">
        <v>-1.8053699999999999</v>
      </c>
      <c r="EJ29" s="17">
        <v>221.8</v>
      </c>
      <c r="EK29" s="17">
        <v>221.55625000000001</v>
      </c>
      <c r="EL29" s="17">
        <v>221.55625000000001</v>
      </c>
      <c r="EM29" s="17">
        <v>0.24374999999999999</v>
      </c>
      <c r="EN29" s="17"/>
      <c r="EO29" s="17"/>
      <c r="EP29" s="17"/>
      <c r="EQ29" s="17">
        <v>0</v>
      </c>
      <c r="ER29" s="17"/>
      <c r="ES29" s="17"/>
      <c r="ET29" s="17"/>
      <c r="EU29" s="17">
        <v>0</v>
      </c>
      <c r="EV29" s="17"/>
      <c r="EW29" s="17"/>
      <c r="EX29" s="17"/>
      <c r="EY29" s="17">
        <v>0</v>
      </c>
      <c r="EZ29" s="17">
        <v>6.5</v>
      </c>
      <c r="FA29" s="17">
        <v>6.39</v>
      </c>
      <c r="FB29" s="17">
        <v>6.39</v>
      </c>
      <c r="FC29" s="17">
        <v>0.11</v>
      </c>
      <c r="FD29" s="17">
        <v>461.4</v>
      </c>
      <c r="FE29" s="17">
        <v>458.87804999999997</v>
      </c>
      <c r="FF29" s="17">
        <v>458.87804999999997</v>
      </c>
      <c r="FG29" s="17">
        <v>2.5219499999999999</v>
      </c>
      <c r="FH29" s="17">
        <v>78.900000000000006</v>
      </c>
      <c r="FI29" s="17">
        <v>79.38167</v>
      </c>
      <c r="FJ29" s="17">
        <v>79.38167</v>
      </c>
      <c r="FK29" s="17">
        <v>-0.48166999999999999</v>
      </c>
      <c r="FL29" s="17">
        <v>75.900000000000006</v>
      </c>
      <c r="FM29" s="17">
        <v>75.749269999999996</v>
      </c>
      <c r="FN29" s="17">
        <v>75.749269999999996</v>
      </c>
      <c r="FO29" s="17">
        <v>0.15073</v>
      </c>
      <c r="FP29" s="17">
        <v>42.1</v>
      </c>
      <c r="FQ29" s="17">
        <v>41.498959999999997</v>
      </c>
      <c r="FR29" s="17">
        <v>41.498959999999997</v>
      </c>
      <c r="FS29" s="17">
        <v>0.60104000000000002</v>
      </c>
      <c r="FT29" s="17">
        <v>18.399999999999999</v>
      </c>
      <c r="FU29" s="17">
        <v>19.28585</v>
      </c>
      <c r="FV29" s="17">
        <v>19.28585</v>
      </c>
      <c r="FW29" s="17">
        <v>-0.88585000000000003</v>
      </c>
      <c r="FX29" s="17">
        <v>19.7</v>
      </c>
      <c r="FY29" s="17">
        <v>19.02439</v>
      </c>
      <c r="FZ29" s="17">
        <v>19.02439</v>
      </c>
      <c r="GA29" s="17">
        <v>0.67561000000000004</v>
      </c>
      <c r="GB29" s="17">
        <v>90.7</v>
      </c>
      <c r="GC29" s="17">
        <v>87.657560000000004</v>
      </c>
      <c r="GD29" s="17">
        <v>87.657560000000004</v>
      </c>
      <c r="GE29" s="17">
        <v>3.04244</v>
      </c>
      <c r="GF29" s="17">
        <v>179</v>
      </c>
      <c r="GG29" s="17">
        <v>182.61776</v>
      </c>
      <c r="GH29" s="17">
        <v>182.61776</v>
      </c>
      <c r="GI29" s="17">
        <v>-3.6177600000000001</v>
      </c>
      <c r="GJ29" s="17">
        <v>179.2</v>
      </c>
      <c r="GK29" s="17">
        <v>182.61776</v>
      </c>
      <c r="GL29" s="17">
        <v>182.61776</v>
      </c>
      <c r="GM29" s="17">
        <v>-3.4177599999999999</v>
      </c>
      <c r="GN29" s="17">
        <v>185.2</v>
      </c>
      <c r="GO29" s="17">
        <v>182.61776</v>
      </c>
      <c r="GP29" s="17">
        <v>182.61776</v>
      </c>
      <c r="GQ29" s="17">
        <v>2.5822400000000001</v>
      </c>
      <c r="GR29" s="17">
        <v>108.7</v>
      </c>
      <c r="GS29" s="17">
        <v>110.91316999999999</v>
      </c>
      <c r="GT29" s="17">
        <v>110.91316999999999</v>
      </c>
      <c r="GU29" s="17">
        <v>-2.2131699999999999</v>
      </c>
      <c r="GV29" s="17">
        <v>7.5</v>
      </c>
      <c r="GW29" s="17">
        <v>8.0058799999999994</v>
      </c>
      <c r="GX29" s="17">
        <v>8.0058799999999994</v>
      </c>
      <c r="GY29" s="17">
        <v>-0.50588</v>
      </c>
      <c r="GZ29" s="17">
        <v>9.6</v>
      </c>
      <c r="HA29" s="17">
        <v>8.0065799999999996</v>
      </c>
      <c r="HB29" s="17">
        <v>8.0065799999999996</v>
      </c>
      <c r="HC29" s="17">
        <v>1.5934200000000001</v>
      </c>
      <c r="HD29" s="17">
        <v>46.3</v>
      </c>
      <c r="HE29" s="17">
        <v>47.26634</v>
      </c>
      <c r="HF29" s="17">
        <v>47.26634</v>
      </c>
      <c r="HG29" s="17">
        <v>-0.96633999999999998</v>
      </c>
      <c r="HH29" s="17">
        <v>0</v>
      </c>
      <c r="HI29" s="17"/>
      <c r="HJ29" s="17"/>
      <c r="HK29" s="17">
        <v>0</v>
      </c>
      <c r="HL29" s="17">
        <v>3.2</v>
      </c>
      <c r="HM29" s="17">
        <v>2.86084</v>
      </c>
      <c r="HN29" s="17">
        <v>2.86084</v>
      </c>
      <c r="HO29" s="17">
        <v>0.33916000000000002</v>
      </c>
      <c r="HP29" s="17">
        <v>30.4</v>
      </c>
      <c r="HQ29" s="17">
        <v>29.882110000000001</v>
      </c>
      <c r="HR29" s="17">
        <v>29.882110000000001</v>
      </c>
      <c r="HS29" s="17">
        <v>0.51788999999999996</v>
      </c>
      <c r="HT29" s="17">
        <v>173.2</v>
      </c>
      <c r="HU29" s="17">
        <v>171.54185000000001</v>
      </c>
      <c r="HV29" s="17">
        <v>171.54185000000001</v>
      </c>
      <c r="HW29" s="17">
        <v>1.65815</v>
      </c>
      <c r="HX29" s="17">
        <v>94.4</v>
      </c>
      <c r="HY29" s="17">
        <v>95.918049999999994</v>
      </c>
      <c r="HZ29" s="17">
        <v>95.918040000000005</v>
      </c>
      <c r="IA29" s="17">
        <v>-1.5180400000000001</v>
      </c>
      <c r="IB29" s="17">
        <v>0</v>
      </c>
      <c r="IC29" s="17"/>
      <c r="ID29" s="17">
        <v>0</v>
      </c>
      <c r="IE29" s="17">
        <v>0</v>
      </c>
      <c r="IF29" s="17"/>
      <c r="IG29" s="17"/>
      <c r="IH29" s="17"/>
      <c r="II29" s="17">
        <v>0</v>
      </c>
      <c r="IJ29" s="17">
        <v>0</v>
      </c>
      <c r="IK29" s="17">
        <v>0</v>
      </c>
      <c r="IL29" s="17">
        <v>0</v>
      </c>
      <c r="IM29" s="17">
        <v>0</v>
      </c>
      <c r="IN29" s="17"/>
      <c r="IO29" s="17"/>
      <c r="IP29" s="17"/>
      <c r="IQ29" s="17">
        <v>0</v>
      </c>
      <c r="IR29" s="17"/>
      <c r="IS29" s="17"/>
      <c r="IT29" s="17"/>
      <c r="IU29" s="17">
        <v>0</v>
      </c>
      <c r="IV29" s="17"/>
      <c r="IW29" s="17"/>
      <c r="IX29" s="17"/>
      <c r="IY29" s="17">
        <v>0</v>
      </c>
      <c r="IZ29" s="17">
        <v>132.80000000000001</v>
      </c>
      <c r="JA29" s="17">
        <v>133.35676000000001</v>
      </c>
      <c r="JB29" s="17">
        <v>133.35676000000001</v>
      </c>
      <c r="JC29" s="17">
        <v>-0.55676000000000003</v>
      </c>
      <c r="JD29" s="17"/>
      <c r="JE29" s="17"/>
      <c r="JF29" s="17"/>
      <c r="JG29" s="17">
        <v>0</v>
      </c>
      <c r="JH29" s="17">
        <v>94.6</v>
      </c>
      <c r="JI29" s="17"/>
      <c r="JJ29" s="17"/>
      <c r="JK29" s="17">
        <v>94.6</v>
      </c>
      <c r="JL29" s="17"/>
      <c r="JM29" s="17"/>
      <c r="JN29" s="17"/>
      <c r="JO29" s="17">
        <v>0</v>
      </c>
      <c r="JP29" s="17"/>
      <c r="JQ29" s="17"/>
      <c r="JR29" s="17"/>
      <c r="JS29" s="17">
        <v>0</v>
      </c>
      <c r="JT29" s="17"/>
      <c r="JU29" s="17"/>
      <c r="JV29" s="17">
        <v>39.700000000000003</v>
      </c>
      <c r="JW29" s="17">
        <v>-39.700000000000003</v>
      </c>
      <c r="JX29" s="17"/>
      <c r="JY29" s="17"/>
      <c r="JZ29" s="17"/>
      <c r="KA29" s="17">
        <v>0</v>
      </c>
      <c r="KB29" s="17"/>
      <c r="KC29" s="17"/>
      <c r="KD29" s="17"/>
      <c r="KE29" s="17">
        <v>0</v>
      </c>
      <c r="KF29" s="17"/>
      <c r="KG29" s="17"/>
      <c r="KH29" s="17"/>
      <c r="KI29" s="17">
        <v>0</v>
      </c>
      <c r="KJ29" s="17"/>
      <c r="KK29" s="17"/>
      <c r="KL29" s="17"/>
      <c r="KM29" s="17">
        <v>0</v>
      </c>
      <c r="KN29" s="17">
        <v>113.3</v>
      </c>
      <c r="KO29" s="17">
        <v>114.90732</v>
      </c>
      <c r="KP29" s="17">
        <v>114.90732</v>
      </c>
      <c r="KQ29" s="17">
        <v>-1.6073200000000001</v>
      </c>
      <c r="KR29" s="17"/>
      <c r="KS29" s="17"/>
      <c r="KT29" s="17"/>
      <c r="KU29" s="17">
        <v>0</v>
      </c>
      <c r="KV29" s="17"/>
      <c r="KW29" s="17"/>
      <c r="KX29" s="17"/>
      <c r="KY29" s="17">
        <v>0</v>
      </c>
      <c r="KZ29" s="17">
        <v>249.1</v>
      </c>
      <c r="LA29" s="17">
        <v>271.12195000000003</v>
      </c>
      <c r="LB29" s="17">
        <v>271.12194</v>
      </c>
      <c r="LC29" s="17">
        <v>-22.021940000000001</v>
      </c>
      <c r="LD29" s="17">
        <v>134.4</v>
      </c>
      <c r="LE29" s="17">
        <v>133.67995999999999</v>
      </c>
      <c r="LF29" s="17">
        <v>133.67995999999999</v>
      </c>
      <c r="LG29" s="17">
        <v>0.72004000000000001</v>
      </c>
      <c r="LH29" s="17">
        <v>63.7</v>
      </c>
      <c r="LI29" s="17">
        <v>67.461460000000002</v>
      </c>
      <c r="LJ29" s="17">
        <v>67.461460000000002</v>
      </c>
      <c r="LK29" s="17">
        <v>-3.76146</v>
      </c>
      <c r="LL29" s="17">
        <v>78.400000000000006</v>
      </c>
      <c r="LM29" s="17">
        <v>78.567999999999998</v>
      </c>
      <c r="LN29" s="17">
        <v>78.567999999999998</v>
      </c>
      <c r="LO29" s="17">
        <v>-0.16800000000000001</v>
      </c>
      <c r="LP29" s="17">
        <v>30.3</v>
      </c>
      <c r="LQ29" s="17">
        <v>30.097560000000001</v>
      </c>
      <c r="LR29" s="17"/>
      <c r="LS29" s="17">
        <v>30.3</v>
      </c>
      <c r="LT29" s="17"/>
      <c r="LU29" s="17"/>
      <c r="LV29" s="17"/>
      <c r="LW29" s="17">
        <v>0</v>
      </c>
      <c r="LX29" s="17"/>
      <c r="LY29" s="17"/>
      <c r="LZ29" s="17"/>
      <c r="MA29" s="17">
        <v>0</v>
      </c>
      <c r="MB29" s="17"/>
      <c r="MC29" s="17"/>
      <c r="MD29" s="17"/>
      <c r="ME29" s="17">
        <v>0</v>
      </c>
      <c r="MF29" s="17">
        <v>142.80000000000001</v>
      </c>
      <c r="MG29" s="17">
        <v>139.22460000000001</v>
      </c>
      <c r="MH29" s="17">
        <v>139.22460000000001</v>
      </c>
      <c r="MI29" s="17">
        <v>3.5754000000000001</v>
      </c>
      <c r="MJ29" s="17"/>
      <c r="MK29" s="17"/>
      <c r="ML29" s="17"/>
      <c r="MM29" s="17">
        <v>0</v>
      </c>
      <c r="MN29" s="17">
        <v>65.8</v>
      </c>
      <c r="MO29" s="17">
        <v>69.612300000000005</v>
      </c>
      <c r="MP29" s="17">
        <v>69.612300000000005</v>
      </c>
      <c r="MQ29" s="17">
        <v>-3.8123</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0.7</v>
      </c>
      <c r="NU29" s="17"/>
      <c r="NV29" s="17">
        <v>0.83899999999999997</v>
      </c>
      <c r="NW29" s="17">
        <v>-0.13900000000000001</v>
      </c>
      <c r="NX29" s="17">
        <v>74.599999999999994</v>
      </c>
      <c r="NY29" s="17">
        <v>60</v>
      </c>
      <c r="NZ29" s="17">
        <v>87.149000000000001</v>
      </c>
      <c r="OA29" s="17">
        <v>-12.548999999999999</v>
      </c>
      <c r="OB29" s="17">
        <v>78.900000000000006</v>
      </c>
      <c r="OC29" s="17">
        <v>71.808000000000007</v>
      </c>
      <c r="OD29" s="17">
        <v>71.808000000000007</v>
      </c>
      <c r="OE29" s="17">
        <v>7.0919999999999996</v>
      </c>
      <c r="OF29" s="17">
        <v>6.1</v>
      </c>
      <c r="OG29" s="17">
        <v>9.2590000000000003</v>
      </c>
      <c r="OH29" s="17">
        <v>9.2590000000000003</v>
      </c>
      <c r="OI29" s="17">
        <v>-3.1589999999999998</v>
      </c>
      <c r="OJ29" s="17">
        <v>0.2</v>
      </c>
      <c r="OK29" s="17"/>
      <c r="OL29" s="17">
        <v>0.3</v>
      </c>
      <c r="OM29" s="17">
        <v>-0.1</v>
      </c>
      <c r="ON29" s="17">
        <v>19.899999999999999</v>
      </c>
      <c r="OO29" s="17">
        <v>17.560980000000001</v>
      </c>
      <c r="OP29" s="17">
        <v>17.560980000000001</v>
      </c>
      <c r="OQ29" s="17">
        <v>2.3390200000000001</v>
      </c>
      <c r="OR29" s="17">
        <v>10</v>
      </c>
      <c r="OS29" s="17">
        <v>9.9830000000000005</v>
      </c>
      <c r="OT29" s="17">
        <v>9.9830000000000005</v>
      </c>
      <c r="OU29" s="17">
        <v>1.7000000000000001E-2</v>
      </c>
      <c r="OV29" s="17">
        <v>5.4</v>
      </c>
      <c r="OW29" s="17">
        <v>5.67</v>
      </c>
      <c r="OX29" s="17">
        <v>5.67</v>
      </c>
      <c r="OY29" s="17">
        <v>-0.27</v>
      </c>
      <c r="OZ29" s="17">
        <v>3.6</v>
      </c>
      <c r="PA29" s="17">
        <v>3.6</v>
      </c>
      <c r="PB29" s="17">
        <v>3.6</v>
      </c>
      <c r="PC29" s="17">
        <v>0</v>
      </c>
      <c r="PD29" s="17">
        <v>5.2</v>
      </c>
      <c r="PE29" s="17">
        <v>5</v>
      </c>
      <c r="PF29" s="17">
        <v>5</v>
      </c>
      <c r="PG29" s="17">
        <v>0.2</v>
      </c>
      <c r="PH29" s="17">
        <v>20.3</v>
      </c>
      <c r="PI29" s="17">
        <v>19.5122</v>
      </c>
      <c r="PJ29" s="17">
        <v>19.5122</v>
      </c>
      <c r="PK29" s="17">
        <v>0.78779999999999994</v>
      </c>
      <c r="PL29" s="17">
        <v>20</v>
      </c>
      <c r="PM29" s="17">
        <v>19.5122</v>
      </c>
      <c r="PN29" s="17">
        <v>19.5122</v>
      </c>
      <c r="PO29" s="17">
        <v>0.48780000000000001</v>
      </c>
      <c r="PP29" s="17">
        <v>18.899999999999999</v>
      </c>
      <c r="PQ29" s="17">
        <v>16.585370000000001</v>
      </c>
      <c r="PR29" s="17">
        <v>16.585370000000001</v>
      </c>
      <c r="PS29" s="17">
        <v>2.3146300000000002</v>
      </c>
      <c r="PT29" s="17">
        <v>3.5</v>
      </c>
      <c r="PU29" s="17">
        <v>3.5</v>
      </c>
      <c r="PV29" s="17">
        <v>3.5</v>
      </c>
      <c r="PW29" s="17">
        <v>0</v>
      </c>
      <c r="PX29" s="17">
        <v>18.8</v>
      </c>
      <c r="PY29" s="17">
        <v>18.2439</v>
      </c>
      <c r="PZ29" s="17">
        <v>18.2439</v>
      </c>
      <c r="QA29" s="17">
        <v>0.55610000000000004</v>
      </c>
      <c r="QB29" s="17">
        <v>15</v>
      </c>
      <c r="QC29" s="17">
        <v>14.069000000000001</v>
      </c>
      <c r="QD29" s="17">
        <v>14.069000000000001</v>
      </c>
      <c r="QE29" s="17">
        <v>0.93100000000000005</v>
      </c>
      <c r="QF29" s="17">
        <v>19.100000000000001</v>
      </c>
      <c r="QG29" s="17">
        <v>14.967000000000001</v>
      </c>
      <c r="QH29" s="17">
        <v>14.967000000000001</v>
      </c>
      <c r="QI29" s="17">
        <v>4.133</v>
      </c>
      <c r="QJ29" s="17">
        <v>10.9</v>
      </c>
      <c r="QK29" s="17">
        <v>21.66</v>
      </c>
      <c r="QL29" s="17">
        <v>21.66</v>
      </c>
      <c r="QM29" s="17">
        <v>-10.76</v>
      </c>
      <c r="QN29" s="17">
        <v>60.5</v>
      </c>
      <c r="QO29" s="17">
        <v>50</v>
      </c>
      <c r="QP29" s="17">
        <v>58.667999999999999</v>
      </c>
      <c r="QQ29" s="17">
        <v>1.8320000000000001</v>
      </c>
      <c r="QR29" s="17">
        <v>3.2</v>
      </c>
      <c r="QS29" s="17">
        <v>3</v>
      </c>
      <c r="QT29" s="17">
        <v>3</v>
      </c>
      <c r="QU29" s="17">
        <v>0.2</v>
      </c>
      <c r="QV29" s="17">
        <v>1.1000000000000001</v>
      </c>
      <c r="QW29" s="17">
        <v>1.2</v>
      </c>
      <c r="QX29" s="17">
        <v>1.2</v>
      </c>
      <c r="QY29" s="17">
        <v>-0.1</v>
      </c>
      <c r="QZ29" s="17">
        <v>1.2</v>
      </c>
      <c r="RA29" s="17">
        <v>1.2</v>
      </c>
      <c r="RB29" s="17">
        <v>1.2</v>
      </c>
      <c r="RC29" s="17">
        <v>0</v>
      </c>
      <c r="RD29" s="17">
        <v>3</v>
      </c>
      <c r="RE29" s="17">
        <v>2.8</v>
      </c>
      <c r="RF29" s="17">
        <v>2.8</v>
      </c>
      <c r="RG29" s="17">
        <v>0.2</v>
      </c>
      <c r="RH29" s="17">
        <v>19.399999999999999</v>
      </c>
      <c r="RI29" s="17"/>
      <c r="RJ29" s="17">
        <v>16.814</v>
      </c>
      <c r="RK29" s="17">
        <v>2.5859999999999999</v>
      </c>
      <c r="RL29" s="17">
        <v>2.4</v>
      </c>
      <c r="RM29" s="17">
        <v>3.3</v>
      </c>
      <c r="RN29" s="17">
        <v>3.3</v>
      </c>
      <c r="RO29" s="17">
        <v>-0.9</v>
      </c>
      <c r="RP29" s="17">
        <v>20.2</v>
      </c>
      <c r="RQ29" s="17">
        <v>19.869240000000001</v>
      </c>
      <c r="RR29" s="17">
        <v>19.869240000000001</v>
      </c>
      <c r="RS29" s="17">
        <v>0.33076</v>
      </c>
      <c r="RT29" s="17">
        <v>2</v>
      </c>
      <c r="RU29" s="17">
        <v>2</v>
      </c>
      <c r="RV29" s="17">
        <v>2</v>
      </c>
      <c r="RW29" s="17">
        <v>0</v>
      </c>
      <c r="RX29" s="17"/>
      <c r="RY29" s="17"/>
      <c r="RZ29" s="17"/>
      <c r="SA29" s="17">
        <v>0</v>
      </c>
      <c r="SB29" s="17">
        <v>19.399999999999999</v>
      </c>
      <c r="SC29" s="17">
        <v>19.21951</v>
      </c>
      <c r="SD29" s="17">
        <v>19.21951</v>
      </c>
      <c r="SE29" s="17">
        <v>0.18049000000000001</v>
      </c>
      <c r="SF29" s="17">
        <v>12</v>
      </c>
      <c r="SG29" s="17">
        <v>11.21951</v>
      </c>
      <c r="SH29" s="17">
        <v>11.21951</v>
      </c>
      <c r="SI29" s="17">
        <v>0.78049000000000002</v>
      </c>
      <c r="SJ29" s="17">
        <v>20.2</v>
      </c>
      <c r="SK29" s="17">
        <v>19.5122</v>
      </c>
      <c r="SL29" s="17">
        <v>19.5122</v>
      </c>
      <c r="SM29" s="17">
        <v>0.68779999999999997</v>
      </c>
      <c r="SN29" s="17">
        <v>20.5</v>
      </c>
      <c r="SO29" s="17">
        <v>19.5122</v>
      </c>
      <c r="SP29" s="17">
        <v>19.5122</v>
      </c>
      <c r="SQ29" s="17">
        <v>0.98780000000000001</v>
      </c>
      <c r="SR29" s="17">
        <v>20</v>
      </c>
      <c r="SS29" s="17">
        <v>19.317070000000001</v>
      </c>
      <c r="ST29" s="17">
        <v>19.317070000000001</v>
      </c>
      <c r="SU29" s="17">
        <v>0.68293000000000004</v>
      </c>
      <c r="SV29" s="17">
        <v>18.899999999999999</v>
      </c>
      <c r="SW29" s="17">
        <v>18.899999999999999</v>
      </c>
      <c r="SX29" s="17">
        <v>20.405999999999999</v>
      </c>
      <c r="SY29" s="17">
        <v>-1.506</v>
      </c>
      <c r="SZ29" s="17">
        <v>53.5</v>
      </c>
      <c r="TA29" s="17">
        <v>43.9</v>
      </c>
      <c r="TB29" s="17">
        <v>35.308999999999997</v>
      </c>
      <c r="TC29" s="17">
        <v>18.190999999999999</v>
      </c>
      <c r="TD29" s="17">
        <v>38.6</v>
      </c>
      <c r="TE29" s="17">
        <v>37.770000000000003</v>
      </c>
      <c r="TF29" s="17">
        <v>37.770000000000003</v>
      </c>
      <c r="TG29" s="17">
        <v>0.83</v>
      </c>
      <c r="TH29" s="17">
        <v>87.3</v>
      </c>
      <c r="TI29" s="17">
        <v>48</v>
      </c>
      <c r="TJ29" s="17">
        <v>46.073</v>
      </c>
      <c r="TK29" s="17">
        <v>41.226999999999997</v>
      </c>
      <c r="TL29" s="17">
        <v>89.5</v>
      </c>
      <c r="TM29" s="17">
        <v>55.2</v>
      </c>
      <c r="TN29" s="17">
        <v>52.02</v>
      </c>
      <c r="TO29" s="17">
        <v>37.479999999999997</v>
      </c>
      <c r="TP29" s="17">
        <v>9.8000000000000007</v>
      </c>
      <c r="TQ29" s="17">
        <v>7.22</v>
      </c>
      <c r="TR29" s="17">
        <v>7.22</v>
      </c>
      <c r="TS29" s="17">
        <v>2.58</v>
      </c>
      <c r="TT29" s="17">
        <v>8</v>
      </c>
      <c r="TU29" s="17">
        <v>5.4859999999999998</v>
      </c>
      <c r="TV29" s="17">
        <v>5.4859999999999998</v>
      </c>
      <c r="TW29" s="17">
        <v>2.5139999999999998</v>
      </c>
      <c r="TX29" s="17">
        <v>20.9</v>
      </c>
      <c r="TY29" s="17">
        <v>20.4878</v>
      </c>
      <c r="TZ29" s="17">
        <v>20.4878</v>
      </c>
      <c r="UA29" s="17">
        <v>0.41220000000000001</v>
      </c>
      <c r="UB29" s="17">
        <v>8.4</v>
      </c>
      <c r="UC29" s="17">
        <v>8.4</v>
      </c>
      <c r="UD29" s="17">
        <v>8.4</v>
      </c>
      <c r="UE29" s="17">
        <v>0</v>
      </c>
      <c r="UF29" s="17">
        <v>8.1999999999999993</v>
      </c>
      <c r="UG29" s="17">
        <v>7</v>
      </c>
      <c r="UH29" s="17">
        <v>7</v>
      </c>
      <c r="UI29" s="17">
        <v>1.2</v>
      </c>
      <c r="UJ29" s="17">
        <v>20.399999999999999</v>
      </c>
      <c r="UK29" s="17">
        <v>19.5122</v>
      </c>
      <c r="UL29" s="17">
        <v>19.5122</v>
      </c>
      <c r="UM29" s="17">
        <v>0.88780000000000003</v>
      </c>
      <c r="UN29" s="17">
        <v>20.399999999999999</v>
      </c>
      <c r="UO29" s="17">
        <v>19.5122</v>
      </c>
      <c r="UP29" s="17">
        <v>19.5122</v>
      </c>
      <c r="UQ29" s="17">
        <v>0.88780000000000003</v>
      </c>
      <c r="UR29" s="17">
        <v>10.199999999999999</v>
      </c>
      <c r="US29" s="17">
        <v>10</v>
      </c>
      <c r="UT29" s="17">
        <v>10</v>
      </c>
      <c r="UU29" s="17">
        <v>0.2</v>
      </c>
      <c r="UV29" s="17">
        <v>4.5</v>
      </c>
      <c r="UW29" s="17">
        <v>5.7130000000000001</v>
      </c>
      <c r="UX29" s="17">
        <v>5.7130000000000001</v>
      </c>
      <c r="UY29" s="17">
        <v>-1.2130000000000001</v>
      </c>
      <c r="UZ29" s="17">
        <v>13.9</v>
      </c>
      <c r="VA29" s="17"/>
      <c r="VB29" s="17">
        <v>14.817</v>
      </c>
      <c r="VC29" s="17">
        <v>-0.91700000000000004</v>
      </c>
      <c r="VD29" s="17">
        <v>119.9</v>
      </c>
      <c r="VE29" s="17"/>
      <c r="VF29" s="17">
        <v>128.928</v>
      </c>
      <c r="VG29" s="17">
        <v>-9.0280000000000005</v>
      </c>
      <c r="VH29" s="17">
        <v>0.6</v>
      </c>
      <c r="VI29" s="17"/>
      <c r="VJ29" s="17"/>
      <c r="VK29" s="17">
        <v>0.6</v>
      </c>
      <c r="VL29" s="17">
        <v>13.4</v>
      </c>
      <c r="VM29" s="17">
        <v>21.2</v>
      </c>
      <c r="VN29" s="17">
        <v>49.645000000000003</v>
      </c>
      <c r="VO29" s="17">
        <v>-36.244999999999997</v>
      </c>
      <c r="VP29" s="17">
        <v>22.6</v>
      </c>
      <c r="VQ29" s="17">
        <v>59.5</v>
      </c>
      <c r="VR29" s="17">
        <v>56.701000000000001</v>
      </c>
      <c r="VS29" s="17">
        <v>-34.100999999999999</v>
      </c>
      <c r="VT29" s="17">
        <v>103.1</v>
      </c>
      <c r="VU29" s="17"/>
      <c r="VV29" s="17">
        <v>106.339</v>
      </c>
      <c r="VW29" s="17">
        <v>-3.2389999999999999</v>
      </c>
      <c r="VX29" s="17">
        <v>16.899999999999999</v>
      </c>
      <c r="VY29" s="17"/>
      <c r="VZ29" s="17">
        <v>15.536</v>
      </c>
      <c r="WA29" s="17">
        <v>1.3640000000000001</v>
      </c>
      <c r="WB29" s="17"/>
      <c r="WC29" s="17"/>
      <c r="WD29" s="17"/>
      <c r="WE29" s="17">
        <v>0</v>
      </c>
      <c r="WF29" s="17">
        <v>20</v>
      </c>
      <c r="WG29" s="17">
        <v>19.317070000000001</v>
      </c>
      <c r="WH29" s="17">
        <v>19.317070000000001</v>
      </c>
      <c r="WI29" s="17">
        <v>0.68293000000000004</v>
      </c>
      <c r="WJ29" s="17">
        <v>9.6999999999999993</v>
      </c>
      <c r="WK29" s="17">
        <v>10.8</v>
      </c>
      <c r="WL29" s="17">
        <v>10.8</v>
      </c>
      <c r="WM29" s="17">
        <v>-1.1000000000000001</v>
      </c>
      <c r="WN29" s="17">
        <v>19.899999999999999</v>
      </c>
      <c r="WO29" s="17">
        <v>45</v>
      </c>
      <c r="WP29" s="17">
        <v>36</v>
      </c>
      <c r="WQ29" s="17">
        <v>-16.100000000000001</v>
      </c>
      <c r="WR29" s="17">
        <v>22.9</v>
      </c>
      <c r="WS29" s="17"/>
      <c r="WT29" s="17"/>
      <c r="WU29" s="17">
        <v>22.9</v>
      </c>
      <c r="WV29" s="17">
        <v>28.2</v>
      </c>
      <c r="WW29" s="17">
        <v>29.184000000000001</v>
      </c>
      <c r="WX29" s="17">
        <v>29.184000000000001</v>
      </c>
      <c r="WY29" s="17">
        <v>-0.98399999999999999</v>
      </c>
      <c r="WZ29" s="17">
        <v>2.9</v>
      </c>
      <c r="XA29" s="17">
        <v>2.8159999999999998</v>
      </c>
      <c r="XB29" s="17">
        <v>2.8159999999999998</v>
      </c>
      <c r="XC29" s="17">
        <v>8.4000000000000005E-2</v>
      </c>
      <c r="XD29" s="17">
        <v>10</v>
      </c>
      <c r="XE29" s="17">
        <v>0</v>
      </c>
      <c r="XF29" s="17">
        <v>0</v>
      </c>
      <c r="XG29" s="17">
        <v>10</v>
      </c>
      <c r="XH29" s="17">
        <v>14.7</v>
      </c>
      <c r="XI29" s="17">
        <v>17.425999999999998</v>
      </c>
      <c r="XJ29" s="17">
        <v>17.425999999999998</v>
      </c>
      <c r="XK29" s="17">
        <v>-2.726</v>
      </c>
      <c r="XL29" s="17">
        <v>3.8</v>
      </c>
      <c r="XM29" s="17">
        <v>7.69</v>
      </c>
      <c r="XN29" s="17">
        <v>7.69</v>
      </c>
      <c r="XO29" s="17">
        <v>-3.89</v>
      </c>
    </row>
    <row r="30" spans="1:639" ht="24" customHeight="1">
      <c r="A30" s="1"/>
      <c r="B30" s="16" t="s">
        <v>61</v>
      </c>
      <c r="C30" s="16" t="s">
        <v>662</v>
      </c>
      <c r="D30" s="17">
        <v>0.9</v>
      </c>
      <c r="E30" s="17">
        <v>0.99</v>
      </c>
      <c r="F30" s="17">
        <v>0.99</v>
      </c>
      <c r="G30" s="17">
        <v>-0.09</v>
      </c>
      <c r="H30" s="17">
        <v>1.6</v>
      </c>
      <c r="I30" s="17">
        <v>1.63</v>
      </c>
      <c r="J30" s="17">
        <v>1.63</v>
      </c>
      <c r="K30" s="17">
        <v>-0.03</v>
      </c>
      <c r="L30" s="17"/>
      <c r="M30" s="17">
        <v>3.9931199999999998</v>
      </c>
      <c r="N30" s="17">
        <v>3.9931199999999998</v>
      </c>
      <c r="O30" s="17">
        <v>-3.9931199999999998</v>
      </c>
      <c r="P30" s="17">
        <v>648.9</v>
      </c>
      <c r="Q30" s="17">
        <v>646.79789000000005</v>
      </c>
      <c r="R30" s="17">
        <v>646.79789000000005</v>
      </c>
      <c r="S30" s="17">
        <v>2.1021100000000001</v>
      </c>
      <c r="T30" s="17">
        <v>218.9</v>
      </c>
      <c r="U30" s="17">
        <v>211.44126</v>
      </c>
      <c r="V30" s="17">
        <v>211.44126</v>
      </c>
      <c r="W30" s="17">
        <v>7.4587399999999997</v>
      </c>
      <c r="X30" s="17"/>
      <c r="Y30" s="17"/>
      <c r="Z30" s="17"/>
      <c r="AA30" s="17">
        <v>0</v>
      </c>
      <c r="AB30" s="17"/>
      <c r="AC30" s="17"/>
      <c r="AD30" s="17"/>
      <c r="AE30" s="17">
        <v>0</v>
      </c>
      <c r="AF30" s="17">
        <v>90.4</v>
      </c>
      <c r="AG30" s="17">
        <v>92.226339999999993</v>
      </c>
      <c r="AH30" s="17">
        <v>92.226339999999993</v>
      </c>
      <c r="AI30" s="17">
        <v>-1.8263400000000001</v>
      </c>
      <c r="AJ30" s="17">
        <v>235.6</v>
      </c>
      <c r="AK30" s="17">
        <v>245.04525000000001</v>
      </c>
      <c r="AL30" s="17">
        <v>245.04525000000001</v>
      </c>
      <c r="AM30" s="17">
        <v>-9.4452499999999997</v>
      </c>
      <c r="AN30" s="17"/>
      <c r="AO30" s="17"/>
      <c r="AP30" s="17"/>
      <c r="AQ30" s="17">
        <v>0</v>
      </c>
      <c r="AR30" s="17"/>
      <c r="AS30" s="17"/>
      <c r="AT30" s="17"/>
      <c r="AU30" s="17">
        <v>0</v>
      </c>
      <c r="AV30" s="17">
        <v>152.30000000000001</v>
      </c>
      <c r="AW30" s="17">
        <v>144.66668999999999</v>
      </c>
      <c r="AX30" s="17">
        <v>151.14091999999999</v>
      </c>
      <c r="AY30" s="17">
        <v>1.1590800000000001</v>
      </c>
      <c r="AZ30" s="17">
        <v>152.19999999999999</v>
      </c>
      <c r="BA30" s="17">
        <v>144.66668999999999</v>
      </c>
      <c r="BB30" s="17">
        <v>151.14091999999999</v>
      </c>
      <c r="BC30" s="17">
        <v>1.05908</v>
      </c>
      <c r="BD30" s="17">
        <v>152.5</v>
      </c>
      <c r="BE30" s="17">
        <v>144.66668999999999</v>
      </c>
      <c r="BF30" s="17">
        <v>151.14091999999999</v>
      </c>
      <c r="BG30" s="17">
        <v>1.3590800000000001</v>
      </c>
      <c r="BH30" s="17">
        <v>244.3</v>
      </c>
      <c r="BI30" s="17">
        <v>217.00003000000001</v>
      </c>
      <c r="BJ30" s="17">
        <v>226.71137999999999</v>
      </c>
      <c r="BK30" s="17">
        <v>17.588619999999999</v>
      </c>
      <c r="BL30" s="17">
        <v>200.7</v>
      </c>
      <c r="BM30" s="17">
        <v>209.33335</v>
      </c>
      <c r="BN30" s="17">
        <v>209.33335</v>
      </c>
      <c r="BO30" s="17">
        <v>-8.6333500000000001</v>
      </c>
      <c r="BP30" s="17">
        <v>107.1</v>
      </c>
      <c r="BQ30" s="17">
        <v>104.66668</v>
      </c>
      <c r="BR30" s="17">
        <v>104.66668</v>
      </c>
      <c r="BS30" s="17">
        <v>2.4333200000000001</v>
      </c>
      <c r="BT30" s="17">
        <v>562</v>
      </c>
      <c r="BU30" s="17">
        <v>568.29854</v>
      </c>
      <c r="BV30" s="17">
        <v>568.29854</v>
      </c>
      <c r="BW30" s="17">
        <v>-6.29854</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166.1</v>
      </c>
      <c r="CS30" s="17">
        <v>164.70732000000001</v>
      </c>
      <c r="CT30" s="17">
        <v>164.70732000000001</v>
      </c>
      <c r="CU30" s="17">
        <v>1.3926799999999999</v>
      </c>
      <c r="CV30" s="17">
        <v>7.2</v>
      </c>
      <c r="CW30" s="17">
        <v>7.8775700000000004</v>
      </c>
      <c r="CX30" s="17">
        <v>7.8775700000000004</v>
      </c>
      <c r="CY30" s="17">
        <v>-0.67757000000000001</v>
      </c>
      <c r="CZ30" s="17">
        <v>10.7</v>
      </c>
      <c r="DA30" s="17"/>
      <c r="DB30" s="17"/>
      <c r="DC30" s="17">
        <v>10.7</v>
      </c>
      <c r="DD30" s="17">
        <v>6.3</v>
      </c>
      <c r="DE30" s="17">
        <v>6.8787000000000003</v>
      </c>
      <c r="DF30" s="17">
        <v>6.8787000000000003</v>
      </c>
      <c r="DG30" s="17">
        <v>-0.57869999999999999</v>
      </c>
      <c r="DH30" s="17">
        <v>10.1</v>
      </c>
      <c r="DI30" s="17">
        <v>9.9847999999999999</v>
      </c>
      <c r="DJ30" s="17">
        <v>9.9847999999999999</v>
      </c>
      <c r="DK30" s="17">
        <v>0.1152</v>
      </c>
      <c r="DL30" s="17">
        <v>51</v>
      </c>
      <c r="DM30" s="17">
        <v>100.32725000000001</v>
      </c>
      <c r="DN30" s="17">
        <v>143</v>
      </c>
      <c r="DO30" s="17">
        <v>-92</v>
      </c>
      <c r="DP30" s="17">
        <v>6.1</v>
      </c>
      <c r="DQ30" s="17">
        <v>8.9130000000000003</v>
      </c>
      <c r="DR30" s="17">
        <v>6.6684799999999997</v>
      </c>
      <c r="DS30" s="17">
        <v>-0.56847999999999999</v>
      </c>
      <c r="DT30" s="17"/>
      <c r="DU30" s="17"/>
      <c r="DV30" s="17"/>
      <c r="DW30" s="17">
        <v>0</v>
      </c>
      <c r="DX30" s="17"/>
      <c r="DY30" s="17"/>
      <c r="DZ30" s="17"/>
      <c r="EA30" s="17">
        <v>0</v>
      </c>
      <c r="EB30" s="17"/>
      <c r="EC30" s="17"/>
      <c r="ED30" s="17"/>
      <c r="EE30" s="17">
        <v>0</v>
      </c>
      <c r="EF30" s="17">
        <v>111</v>
      </c>
      <c r="EG30" s="17">
        <v>112.90537</v>
      </c>
      <c r="EH30" s="17">
        <v>112.90537</v>
      </c>
      <c r="EI30" s="17">
        <v>-1.90537</v>
      </c>
      <c r="EJ30" s="17">
        <v>222</v>
      </c>
      <c r="EK30" s="17">
        <v>221.55625000000001</v>
      </c>
      <c r="EL30" s="17">
        <v>221.55625000000001</v>
      </c>
      <c r="EM30" s="17">
        <v>0.44374999999999998</v>
      </c>
      <c r="EN30" s="17"/>
      <c r="EO30" s="17"/>
      <c r="EP30" s="17"/>
      <c r="EQ30" s="17">
        <v>0</v>
      </c>
      <c r="ER30" s="17"/>
      <c r="ES30" s="17"/>
      <c r="ET30" s="17"/>
      <c r="EU30" s="17">
        <v>0</v>
      </c>
      <c r="EV30" s="17"/>
      <c r="EW30" s="17"/>
      <c r="EX30" s="17"/>
      <c r="EY30" s="17">
        <v>0</v>
      </c>
      <c r="EZ30" s="17">
        <v>6.5</v>
      </c>
      <c r="FA30" s="17">
        <v>6.39</v>
      </c>
      <c r="FB30" s="17">
        <v>6.39</v>
      </c>
      <c r="FC30" s="17">
        <v>0.11</v>
      </c>
      <c r="FD30" s="17">
        <v>458.5</v>
      </c>
      <c r="FE30" s="17">
        <v>458.87804999999997</v>
      </c>
      <c r="FF30" s="17">
        <v>458.87804999999997</v>
      </c>
      <c r="FG30" s="17">
        <v>-0.37805</v>
      </c>
      <c r="FH30" s="17">
        <v>80.400000000000006</v>
      </c>
      <c r="FI30" s="17">
        <v>79.38167</v>
      </c>
      <c r="FJ30" s="17">
        <v>79.38167</v>
      </c>
      <c r="FK30" s="17">
        <v>1.01833</v>
      </c>
      <c r="FL30" s="17">
        <v>75.8</v>
      </c>
      <c r="FM30" s="17">
        <v>75.749269999999996</v>
      </c>
      <c r="FN30" s="17">
        <v>75.749269999999996</v>
      </c>
      <c r="FO30" s="17">
        <v>5.0729999999999997E-2</v>
      </c>
      <c r="FP30" s="17">
        <v>42</v>
      </c>
      <c r="FQ30" s="17">
        <v>41.498959999999997</v>
      </c>
      <c r="FR30" s="17">
        <v>41.498959999999997</v>
      </c>
      <c r="FS30" s="17">
        <v>0.50104000000000004</v>
      </c>
      <c r="FT30" s="17">
        <v>18.399999999999999</v>
      </c>
      <c r="FU30" s="17">
        <v>19.28585</v>
      </c>
      <c r="FV30" s="17">
        <v>19.28585</v>
      </c>
      <c r="FW30" s="17">
        <v>-0.88585000000000003</v>
      </c>
      <c r="FX30" s="17">
        <v>19.7</v>
      </c>
      <c r="FY30" s="17">
        <v>19.02439</v>
      </c>
      <c r="FZ30" s="17">
        <v>19.02439</v>
      </c>
      <c r="GA30" s="17">
        <v>0.67561000000000004</v>
      </c>
      <c r="GB30" s="17">
        <v>90.9</v>
      </c>
      <c r="GC30" s="17">
        <v>87.657560000000004</v>
      </c>
      <c r="GD30" s="17">
        <v>87.657560000000004</v>
      </c>
      <c r="GE30" s="17">
        <v>3.2424400000000002</v>
      </c>
      <c r="GF30" s="17">
        <v>180.5</v>
      </c>
      <c r="GG30" s="17">
        <v>182.61776</v>
      </c>
      <c r="GH30" s="17">
        <v>182.61776</v>
      </c>
      <c r="GI30" s="17">
        <v>-2.1177600000000001</v>
      </c>
      <c r="GJ30" s="17">
        <v>180.8</v>
      </c>
      <c r="GK30" s="17">
        <v>182.61776</v>
      </c>
      <c r="GL30" s="17">
        <v>182.61776</v>
      </c>
      <c r="GM30" s="17">
        <v>-1.81776</v>
      </c>
      <c r="GN30" s="17">
        <v>185</v>
      </c>
      <c r="GO30" s="17">
        <v>182.61776</v>
      </c>
      <c r="GP30" s="17">
        <v>182.61776</v>
      </c>
      <c r="GQ30" s="17">
        <v>2.3822399999999999</v>
      </c>
      <c r="GR30" s="17">
        <v>108.3</v>
      </c>
      <c r="GS30" s="17">
        <v>110.91316999999999</v>
      </c>
      <c r="GT30" s="17">
        <v>110.91316999999999</v>
      </c>
      <c r="GU30" s="17">
        <v>-2.6131700000000002</v>
      </c>
      <c r="GV30" s="17">
        <v>7.4</v>
      </c>
      <c r="GW30" s="17">
        <v>8.0058799999999994</v>
      </c>
      <c r="GX30" s="17">
        <v>8.0058799999999994</v>
      </c>
      <c r="GY30" s="17">
        <v>-0.60587999999999997</v>
      </c>
      <c r="GZ30" s="17">
        <v>9.4</v>
      </c>
      <c r="HA30" s="17">
        <v>8.0065799999999996</v>
      </c>
      <c r="HB30" s="17">
        <v>8.0065799999999996</v>
      </c>
      <c r="HC30" s="17">
        <v>1.3934200000000001</v>
      </c>
      <c r="HD30" s="17">
        <v>45.6</v>
      </c>
      <c r="HE30" s="17">
        <v>47.26634</v>
      </c>
      <c r="HF30" s="17">
        <v>47.26634</v>
      </c>
      <c r="HG30" s="17">
        <v>-1.6663399999999999</v>
      </c>
      <c r="HH30" s="17">
        <v>0</v>
      </c>
      <c r="HI30" s="17"/>
      <c r="HJ30" s="17"/>
      <c r="HK30" s="17">
        <v>0</v>
      </c>
      <c r="HL30" s="17">
        <v>3.2</v>
      </c>
      <c r="HM30" s="17">
        <v>2.86084</v>
      </c>
      <c r="HN30" s="17">
        <v>2.86084</v>
      </c>
      <c r="HO30" s="17">
        <v>0.33916000000000002</v>
      </c>
      <c r="HP30" s="17">
        <v>30</v>
      </c>
      <c r="HQ30" s="17">
        <v>29.882110000000001</v>
      </c>
      <c r="HR30" s="17">
        <v>29.882110000000001</v>
      </c>
      <c r="HS30" s="17">
        <v>0.11788999999999999</v>
      </c>
      <c r="HT30" s="17">
        <v>173.3</v>
      </c>
      <c r="HU30" s="17">
        <v>171.54185000000001</v>
      </c>
      <c r="HV30" s="17">
        <v>171.54185000000001</v>
      </c>
      <c r="HW30" s="17">
        <v>1.7581500000000001</v>
      </c>
      <c r="HX30" s="17">
        <v>93.9</v>
      </c>
      <c r="HY30" s="17">
        <v>95.918049999999994</v>
      </c>
      <c r="HZ30" s="17">
        <v>95.918049999999994</v>
      </c>
      <c r="IA30" s="17">
        <v>-2.0180500000000001</v>
      </c>
      <c r="IB30" s="17">
        <v>0</v>
      </c>
      <c r="IC30" s="17"/>
      <c r="ID30" s="17">
        <v>0</v>
      </c>
      <c r="IE30" s="17">
        <v>0</v>
      </c>
      <c r="IF30" s="17"/>
      <c r="IG30" s="17"/>
      <c r="IH30" s="17"/>
      <c r="II30" s="17">
        <v>0</v>
      </c>
      <c r="IJ30" s="17">
        <v>0</v>
      </c>
      <c r="IK30" s="17">
        <v>0</v>
      </c>
      <c r="IL30" s="17">
        <v>0</v>
      </c>
      <c r="IM30" s="17">
        <v>0</v>
      </c>
      <c r="IN30" s="17"/>
      <c r="IO30" s="17"/>
      <c r="IP30" s="17"/>
      <c r="IQ30" s="17">
        <v>0</v>
      </c>
      <c r="IR30" s="17"/>
      <c r="IS30" s="17"/>
      <c r="IT30" s="17"/>
      <c r="IU30" s="17">
        <v>0</v>
      </c>
      <c r="IV30" s="17"/>
      <c r="IW30" s="17"/>
      <c r="IX30" s="17"/>
      <c r="IY30" s="17">
        <v>0</v>
      </c>
      <c r="IZ30" s="17">
        <v>133</v>
      </c>
      <c r="JA30" s="17">
        <v>133.35676000000001</v>
      </c>
      <c r="JB30" s="17">
        <v>133.35676000000001</v>
      </c>
      <c r="JC30" s="17">
        <v>-0.35676000000000002</v>
      </c>
      <c r="JD30" s="17"/>
      <c r="JE30" s="17"/>
      <c r="JF30" s="17"/>
      <c r="JG30" s="17">
        <v>0</v>
      </c>
      <c r="JH30" s="17">
        <v>61.7</v>
      </c>
      <c r="JI30" s="17"/>
      <c r="JJ30" s="17"/>
      <c r="JK30" s="17">
        <v>61.7</v>
      </c>
      <c r="JL30" s="17"/>
      <c r="JM30" s="17"/>
      <c r="JN30" s="17"/>
      <c r="JO30" s="17">
        <v>0</v>
      </c>
      <c r="JP30" s="17"/>
      <c r="JQ30" s="17"/>
      <c r="JR30" s="17"/>
      <c r="JS30" s="17">
        <v>0</v>
      </c>
      <c r="JT30" s="17"/>
      <c r="JU30" s="17"/>
      <c r="JV30" s="17">
        <v>39.700000000000003</v>
      </c>
      <c r="JW30" s="17">
        <v>-39.700000000000003</v>
      </c>
      <c r="JX30" s="17"/>
      <c r="JY30" s="17"/>
      <c r="JZ30" s="17"/>
      <c r="KA30" s="17">
        <v>0</v>
      </c>
      <c r="KB30" s="17"/>
      <c r="KC30" s="17"/>
      <c r="KD30" s="17"/>
      <c r="KE30" s="17">
        <v>0</v>
      </c>
      <c r="KF30" s="17"/>
      <c r="KG30" s="17"/>
      <c r="KH30" s="17"/>
      <c r="KI30" s="17">
        <v>0</v>
      </c>
      <c r="KJ30" s="17"/>
      <c r="KK30" s="17"/>
      <c r="KL30" s="17"/>
      <c r="KM30" s="17">
        <v>0</v>
      </c>
      <c r="KN30" s="17">
        <v>112.5</v>
      </c>
      <c r="KO30" s="17">
        <v>114.90732</v>
      </c>
      <c r="KP30" s="17">
        <v>114.90732</v>
      </c>
      <c r="KQ30" s="17">
        <v>-2.4073199999999999</v>
      </c>
      <c r="KR30" s="17"/>
      <c r="KS30" s="17"/>
      <c r="KT30" s="17"/>
      <c r="KU30" s="17">
        <v>0</v>
      </c>
      <c r="KV30" s="17"/>
      <c r="KW30" s="17"/>
      <c r="KX30" s="17"/>
      <c r="KY30" s="17">
        <v>0</v>
      </c>
      <c r="KZ30" s="17">
        <v>270.2</v>
      </c>
      <c r="LA30" s="17">
        <v>271.12195000000003</v>
      </c>
      <c r="LB30" s="17">
        <v>242.36093</v>
      </c>
      <c r="LC30" s="17">
        <v>27.83907</v>
      </c>
      <c r="LD30" s="17">
        <v>133.9</v>
      </c>
      <c r="LE30" s="17">
        <v>133.67995999999999</v>
      </c>
      <c r="LF30" s="17">
        <v>133.67995999999999</v>
      </c>
      <c r="LG30" s="17">
        <v>0.22004000000000001</v>
      </c>
      <c r="LH30" s="17">
        <v>63.6</v>
      </c>
      <c r="LI30" s="17">
        <v>67.461460000000002</v>
      </c>
      <c r="LJ30" s="17">
        <v>67.461460000000002</v>
      </c>
      <c r="LK30" s="17">
        <v>-3.8614600000000001</v>
      </c>
      <c r="LL30" s="17">
        <v>78.400000000000006</v>
      </c>
      <c r="LM30" s="17">
        <v>78.567999999999998</v>
      </c>
      <c r="LN30" s="17">
        <v>78.567999999999998</v>
      </c>
      <c r="LO30" s="17">
        <v>-0.16800000000000001</v>
      </c>
      <c r="LP30" s="17">
        <v>30.2</v>
      </c>
      <c r="LQ30" s="17">
        <v>30.097560000000001</v>
      </c>
      <c r="LR30" s="17"/>
      <c r="LS30" s="17">
        <v>30.2</v>
      </c>
      <c r="LT30" s="17"/>
      <c r="LU30" s="17"/>
      <c r="LV30" s="17"/>
      <c r="LW30" s="17">
        <v>0</v>
      </c>
      <c r="LX30" s="17"/>
      <c r="LY30" s="17"/>
      <c r="LZ30" s="17"/>
      <c r="MA30" s="17">
        <v>0</v>
      </c>
      <c r="MB30" s="17"/>
      <c r="MC30" s="17"/>
      <c r="MD30" s="17"/>
      <c r="ME30" s="17">
        <v>0</v>
      </c>
      <c r="MF30" s="17">
        <v>142.5</v>
      </c>
      <c r="MG30" s="17">
        <v>139.22460000000001</v>
      </c>
      <c r="MH30" s="17">
        <v>139.22460000000001</v>
      </c>
      <c r="MI30" s="17">
        <v>3.2753999999999999</v>
      </c>
      <c r="MJ30" s="17"/>
      <c r="MK30" s="17"/>
      <c r="ML30" s="17"/>
      <c r="MM30" s="17">
        <v>0</v>
      </c>
      <c r="MN30" s="17">
        <v>64.099999999999994</v>
      </c>
      <c r="MO30" s="17">
        <v>69.612300000000005</v>
      </c>
      <c r="MP30" s="17">
        <v>69.612300000000005</v>
      </c>
      <c r="MQ30" s="17">
        <v>-5.5122999999999998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0.7</v>
      </c>
      <c r="NU30" s="17"/>
      <c r="NV30" s="17">
        <v>0.85699999999999998</v>
      </c>
      <c r="NW30" s="17">
        <v>-0.157</v>
      </c>
      <c r="NX30" s="17">
        <v>83.3</v>
      </c>
      <c r="NY30" s="17">
        <v>65</v>
      </c>
      <c r="NZ30" s="17">
        <v>87.856999999999999</v>
      </c>
      <c r="OA30" s="17">
        <v>-4.5570000000000004</v>
      </c>
      <c r="OB30" s="17">
        <v>80.2</v>
      </c>
      <c r="OC30" s="17">
        <v>75.427000000000007</v>
      </c>
      <c r="OD30" s="17">
        <v>75.427000000000007</v>
      </c>
      <c r="OE30" s="17">
        <v>4.7729999999999997</v>
      </c>
      <c r="OF30" s="17">
        <v>9.1999999999999993</v>
      </c>
      <c r="OG30" s="17">
        <v>9.5329999999999995</v>
      </c>
      <c r="OH30" s="17">
        <v>9.5329999999999995</v>
      </c>
      <c r="OI30" s="17">
        <v>-0.33300000000000002</v>
      </c>
      <c r="OJ30" s="17">
        <v>0.2</v>
      </c>
      <c r="OK30" s="17"/>
      <c r="OL30" s="17">
        <v>0.3</v>
      </c>
      <c r="OM30" s="17">
        <v>-0.1</v>
      </c>
      <c r="ON30" s="17">
        <v>19.899999999999999</v>
      </c>
      <c r="OO30" s="17">
        <v>17.560980000000001</v>
      </c>
      <c r="OP30" s="17">
        <v>17.560980000000001</v>
      </c>
      <c r="OQ30" s="17">
        <v>2.3390200000000001</v>
      </c>
      <c r="OR30" s="17">
        <v>10</v>
      </c>
      <c r="OS30" s="17">
        <v>9.9830000000000005</v>
      </c>
      <c r="OT30" s="17">
        <v>9.9830000000000005</v>
      </c>
      <c r="OU30" s="17">
        <v>1.7000000000000001E-2</v>
      </c>
      <c r="OV30" s="17">
        <v>5.4</v>
      </c>
      <c r="OW30" s="17">
        <v>5.67</v>
      </c>
      <c r="OX30" s="17">
        <v>5.67</v>
      </c>
      <c r="OY30" s="17">
        <v>-0.27</v>
      </c>
      <c r="OZ30" s="17">
        <v>3.6</v>
      </c>
      <c r="PA30" s="17">
        <v>3.6</v>
      </c>
      <c r="PB30" s="17">
        <v>3.6</v>
      </c>
      <c r="PC30" s="17">
        <v>0</v>
      </c>
      <c r="PD30" s="17">
        <v>5.2</v>
      </c>
      <c r="PE30" s="17">
        <v>5</v>
      </c>
      <c r="PF30" s="17">
        <v>5</v>
      </c>
      <c r="PG30" s="17">
        <v>0.2</v>
      </c>
      <c r="PH30" s="17">
        <v>20.3</v>
      </c>
      <c r="PI30" s="17">
        <v>19.5122</v>
      </c>
      <c r="PJ30" s="17">
        <v>19.5122</v>
      </c>
      <c r="PK30" s="17">
        <v>0.78779999999999994</v>
      </c>
      <c r="PL30" s="17">
        <v>19.7</v>
      </c>
      <c r="PM30" s="17">
        <v>19.5122</v>
      </c>
      <c r="PN30" s="17">
        <v>19.5122</v>
      </c>
      <c r="PO30" s="17">
        <v>0.18779999999999999</v>
      </c>
      <c r="PP30" s="17">
        <v>18.899999999999999</v>
      </c>
      <c r="PQ30" s="17">
        <v>16.585370000000001</v>
      </c>
      <c r="PR30" s="17">
        <v>16.585370000000001</v>
      </c>
      <c r="PS30" s="17">
        <v>2.3146300000000002</v>
      </c>
      <c r="PT30" s="17">
        <v>3.5</v>
      </c>
      <c r="PU30" s="17">
        <v>3.5</v>
      </c>
      <c r="PV30" s="17">
        <v>3.5</v>
      </c>
      <c r="PW30" s="17">
        <v>0</v>
      </c>
      <c r="PX30" s="17">
        <v>18.8</v>
      </c>
      <c r="PY30" s="17">
        <v>18.2439</v>
      </c>
      <c r="PZ30" s="17">
        <v>18.2439</v>
      </c>
      <c r="QA30" s="17">
        <v>0.55610000000000004</v>
      </c>
      <c r="QB30" s="17">
        <v>15.1</v>
      </c>
      <c r="QC30" s="17">
        <v>14.601000000000001</v>
      </c>
      <c r="QD30" s="17">
        <v>14.601000000000001</v>
      </c>
      <c r="QE30" s="17">
        <v>0.499</v>
      </c>
      <c r="QF30" s="17">
        <v>19</v>
      </c>
      <c r="QG30" s="17">
        <v>16.515999999999998</v>
      </c>
      <c r="QH30" s="17">
        <v>16.515999999999998</v>
      </c>
      <c r="QI30" s="17">
        <v>2.484</v>
      </c>
      <c r="QJ30" s="17">
        <v>13.7</v>
      </c>
      <c r="QK30" s="17">
        <v>22.053999999999998</v>
      </c>
      <c r="QL30" s="17">
        <v>22.053999999999998</v>
      </c>
      <c r="QM30" s="17">
        <v>-8.3539999999999992</v>
      </c>
      <c r="QN30" s="17">
        <v>60.9</v>
      </c>
      <c r="QO30" s="17">
        <v>52</v>
      </c>
      <c r="QP30" s="17">
        <v>61.518000000000001</v>
      </c>
      <c r="QQ30" s="17">
        <v>-0.61799999999999999</v>
      </c>
      <c r="QR30" s="17">
        <v>3.2</v>
      </c>
      <c r="QS30" s="17">
        <v>3</v>
      </c>
      <c r="QT30" s="17">
        <v>3</v>
      </c>
      <c r="QU30" s="17">
        <v>0.2</v>
      </c>
      <c r="QV30" s="17">
        <v>1.1000000000000001</v>
      </c>
      <c r="QW30" s="17">
        <v>1.2</v>
      </c>
      <c r="QX30" s="17">
        <v>1.2</v>
      </c>
      <c r="QY30" s="17">
        <v>-0.1</v>
      </c>
      <c r="QZ30" s="17">
        <v>1.2</v>
      </c>
      <c r="RA30" s="17">
        <v>1.2</v>
      </c>
      <c r="RB30" s="17">
        <v>1.2</v>
      </c>
      <c r="RC30" s="17">
        <v>0</v>
      </c>
      <c r="RD30" s="17">
        <v>2.6</v>
      </c>
      <c r="RE30" s="17">
        <v>2.8</v>
      </c>
      <c r="RF30" s="17">
        <v>2.8</v>
      </c>
      <c r="RG30" s="17">
        <v>-0.2</v>
      </c>
      <c r="RH30" s="17">
        <v>19.600000000000001</v>
      </c>
      <c r="RI30" s="17"/>
      <c r="RJ30" s="17">
        <v>17.059000000000001</v>
      </c>
      <c r="RK30" s="17">
        <v>2.5409999999999999</v>
      </c>
      <c r="RL30" s="17">
        <v>2.4</v>
      </c>
      <c r="RM30" s="17">
        <v>3.3</v>
      </c>
      <c r="RN30" s="17">
        <v>3.3</v>
      </c>
      <c r="RO30" s="17">
        <v>-0.9</v>
      </c>
      <c r="RP30" s="17">
        <v>20.2</v>
      </c>
      <c r="RQ30" s="17">
        <v>19.869240000000001</v>
      </c>
      <c r="RR30" s="17">
        <v>19.869240000000001</v>
      </c>
      <c r="RS30" s="17">
        <v>0.33076</v>
      </c>
      <c r="RT30" s="17">
        <v>2</v>
      </c>
      <c r="RU30" s="17">
        <v>2</v>
      </c>
      <c r="RV30" s="17">
        <v>2</v>
      </c>
      <c r="RW30" s="17">
        <v>0</v>
      </c>
      <c r="RX30" s="17"/>
      <c r="RY30" s="17"/>
      <c r="RZ30" s="17"/>
      <c r="SA30" s="17">
        <v>0</v>
      </c>
      <c r="SB30" s="17">
        <v>19.600000000000001</v>
      </c>
      <c r="SC30" s="17">
        <v>19.21951</v>
      </c>
      <c r="SD30" s="17">
        <v>19.21951</v>
      </c>
      <c r="SE30" s="17">
        <v>0.38048999999999999</v>
      </c>
      <c r="SF30" s="17">
        <v>12</v>
      </c>
      <c r="SG30" s="17">
        <v>11.21951</v>
      </c>
      <c r="SH30" s="17">
        <v>11.21951</v>
      </c>
      <c r="SI30" s="17">
        <v>0.78049000000000002</v>
      </c>
      <c r="SJ30" s="17">
        <v>20.100000000000001</v>
      </c>
      <c r="SK30" s="17">
        <v>19.5122</v>
      </c>
      <c r="SL30" s="17">
        <v>19.5122</v>
      </c>
      <c r="SM30" s="17">
        <v>0.58779999999999999</v>
      </c>
      <c r="SN30" s="17">
        <v>20.399999999999999</v>
      </c>
      <c r="SO30" s="17">
        <v>19.5122</v>
      </c>
      <c r="SP30" s="17">
        <v>19.5122</v>
      </c>
      <c r="SQ30" s="17">
        <v>0.88780000000000003</v>
      </c>
      <c r="SR30" s="17">
        <v>20</v>
      </c>
      <c r="SS30" s="17">
        <v>19.317070000000001</v>
      </c>
      <c r="ST30" s="17">
        <v>19.317070000000001</v>
      </c>
      <c r="SU30" s="17">
        <v>0.68293000000000004</v>
      </c>
      <c r="SV30" s="17">
        <v>17.7</v>
      </c>
      <c r="SW30" s="17">
        <v>18.600000000000001</v>
      </c>
      <c r="SX30" s="17">
        <v>19.14</v>
      </c>
      <c r="SY30" s="17">
        <v>-1.44</v>
      </c>
      <c r="SZ30" s="17">
        <v>56.4</v>
      </c>
      <c r="TA30" s="17">
        <v>50</v>
      </c>
      <c r="TB30" s="17">
        <v>40.914999999999999</v>
      </c>
      <c r="TC30" s="17">
        <v>15.484999999999999</v>
      </c>
      <c r="TD30" s="17">
        <v>36.1</v>
      </c>
      <c r="TE30" s="17">
        <v>38.384999999999998</v>
      </c>
      <c r="TF30" s="17">
        <v>38.384999999999998</v>
      </c>
      <c r="TG30" s="17">
        <v>-2.2850000000000001</v>
      </c>
      <c r="TH30" s="17">
        <v>88.3</v>
      </c>
      <c r="TI30" s="17">
        <v>56.2</v>
      </c>
      <c r="TJ30" s="17">
        <v>48.835999999999999</v>
      </c>
      <c r="TK30" s="17">
        <v>39.463999999999999</v>
      </c>
      <c r="TL30" s="17">
        <v>89.8</v>
      </c>
      <c r="TM30" s="17">
        <v>53.8</v>
      </c>
      <c r="TN30" s="17">
        <v>53.277999999999999</v>
      </c>
      <c r="TO30" s="17">
        <v>36.521999999999998</v>
      </c>
      <c r="TP30" s="17">
        <v>12.1</v>
      </c>
      <c r="TQ30" s="17">
        <v>7.8879999999999999</v>
      </c>
      <c r="TR30" s="17">
        <v>7.8879999999999999</v>
      </c>
      <c r="TS30" s="17">
        <v>4.2119999999999997</v>
      </c>
      <c r="TT30" s="17">
        <v>9.6999999999999993</v>
      </c>
      <c r="TU30" s="17">
        <v>5.9630000000000001</v>
      </c>
      <c r="TV30" s="17">
        <v>5.9630000000000001</v>
      </c>
      <c r="TW30" s="17">
        <v>3.7370000000000001</v>
      </c>
      <c r="TX30" s="17">
        <v>20.9</v>
      </c>
      <c r="TY30" s="17">
        <v>20.4878</v>
      </c>
      <c r="TZ30" s="17">
        <v>20.4878</v>
      </c>
      <c r="UA30" s="17">
        <v>0.41220000000000001</v>
      </c>
      <c r="UB30" s="17">
        <v>8.4</v>
      </c>
      <c r="UC30" s="17">
        <v>8.4</v>
      </c>
      <c r="UD30" s="17">
        <v>8.4</v>
      </c>
      <c r="UE30" s="17">
        <v>0</v>
      </c>
      <c r="UF30" s="17">
        <v>8.3000000000000007</v>
      </c>
      <c r="UG30" s="17">
        <v>7</v>
      </c>
      <c r="UH30" s="17">
        <v>7</v>
      </c>
      <c r="UI30" s="17">
        <v>1.3</v>
      </c>
      <c r="UJ30" s="17">
        <v>20.399999999999999</v>
      </c>
      <c r="UK30" s="17">
        <v>19.5122</v>
      </c>
      <c r="UL30" s="17">
        <v>19.5122</v>
      </c>
      <c r="UM30" s="17">
        <v>0.88780000000000003</v>
      </c>
      <c r="UN30" s="17">
        <v>20.399999999999999</v>
      </c>
      <c r="UO30" s="17">
        <v>19.5122</v>
      </c>
      <c r="UP30" s="17">
        <v>19.5122</v>
      </c>
      <c r="UQ30" s="17">
        <v>0.88780000000000003</v>
      </c>
      <c r="UR30" s="17">
        <v>10.199999999999999</v>
      </c>
      <c r="US30" s="17">
        <v>10</v>
      </c>
      <c r="UT30" s="17">
        <v>10</v>
      </c>
      <c r="UU30" s="17">
        <v>0.2</v>
      </c>
      <c r="UV30" s="17">
        <v>5.3</v>
      </c>
      <c r="UW30" s="17">
        <v>6.0259999999999998</v>
      </c>
      <c r="UX30" s="17">
        <v>6.0259999999999998</v>
      </c>
      <c r="UY30" s="17">
        <v>-0.72599999999999998</v>
      </c>
      <c r="UZ30" s="17">
        <v>16.399999999999999</v>
      </c>
      <c r="VA30" s="17"/>
      <c r="VB30" s="17">
        <v>15.837</v>
      </c>
      <c r="VC30" s="17">
        <v>0.56299999999999994</v>
      </c>
      <c r="VD30" s="17">
        <v>143.19999999999999</v>
      </c>
      <c r="VE30" s="17"/>
      <c r="VF30" s="17">
        <v>126.996</v>
      </c>
      <c r="VG30" s="17">
        <v>16.204000000000001</v>
      </c>
      <c r="VH30" s="17">
        <v>0.6</v>
      </c>
      <c r="VI30" s="17"/>
      <c r="VJ30" s="17"/>
      <c r="VK30" s="17">
        <v>0.6</v>
      </c>
      <c r="VL30" s="17">
        <v>20.8</v>
      </c>
      <c r="VM30" s="17">
        <v>29</v>
      </c>
      <c r="VN30" s="17">
        <v>54.472999999999999</v>
      </c>
      <c r="VO30" s="17">
        <v>-33.673000000000002</v>
      </c>
      <c r="VP30" s="17">
        <v>26</v>
      </c>
      <c r="VQ30" s="17">
        <v>67.599999999999994</v>
      </c>
      <c r="VR30" s="17">
        <v>68.367999999999995</v>
      </c>
      <c r="VS30" s="17">
        <v>-42.368000000000002</v>
      </c>
      <c r="VT30" s="17">
        <v>95.8</v>
      </c>
      <c r="VU30" s="17"/>
      <c r="VV30" s="17">
        <v>107.264</v>
      </c>
      <c r="VW30" s="17">
        <v>-11.464</v>
      </c>
      <c r="VX30" s="17">
        <v>17.600000000000001</v>
      </c>
      <c r="VY30" s="17"/>
      <c r="VZ30" s="17">
        <v>16.562000000000001</v>
      </c>
      <c r="WA30" s="17">
        <v>1.038</v>
      </c>
      <c r="WB30" s="17"/>
      <c r="WC30" s="17"/>
      <c r="WD30" s="17"/>
      <c r="WE30" s="17">
        <v>0</v>
      </c>
      <c r="WF30" s="17">
        <v>20</v>
      </c>
      <c r="WG30" s="17">
        <v>19.317070000000001</v>
      </c>
      <c r="WH30" s="17">
        <v>19.317070000000001</v>
      </c>
      <c r="WI30" s="17">
        <v>0.68293000000000004</v>
      </c>
      <c r="WJ30" s="17">
        <v>9.3000000000000007</v>
      </c>
      <c r="WK30" s="17">
        <v>10.8</v>
      </c>
      <c r="WL30" s="17">
        <v>10.8</v>
      </c>
      <c r="WM30" s="17">
        <v>-1.5</v>
      </c>
      <c r="WN30" s="17">
        <v>21.9</v>
      </c>
      <c r="WO30" s="17">
        <v>45</v>
      </c>
      <c r="WP30" s="17">
        <v>36</v>
      </c>
      <c r="WQ30" s="17">
        <v>-14.1</v>
      </c>
      <c r="WR30" s="17">
        <v>20.8</v>
      </c>
      <c r="WS30" s="17"/>
      <c r="WT30" s="17"/>
      <c r="WU30" s="17">
        <v>20.8</v>
      </c>
      <c r="WV30" s="17">
        <v>28.3</v>
      </c>
      <c r="WW30" s="17">
        <v>29.184000000000001</v>
      </c>
      <c r="WX30" s="17">
        <v>29.184000000000001</v>
      </c>
      <c r="WY30" s="17">
        <v>-0.88400000000000001</v>
      </c>
      <c r="WZ30" s="17">
        <v>2.9</v>
      </c>
      <c r="XA30" s="17">
        <v>2.8159999999999998</v>
      </c>
      <c r="XB30" s="17">
        <v>2.8159999999999998</v>
      </c>
      <c r="XC30" s="17">
        <v>8.4000000000000005E-2</v>
      </c>
      <c r="XD30" s="17">
        <v>15</v>
      </c>
      <c r="XE30" s="17">
        <v>0</v>
      </c>
      <c r="XF30" s="17">
        <v>0</v>
      </c>
      <c r="XG30" s="17">
        <v>15</v>
      </c>
      <c r="XH30" s="17">
        <v>15.3</v>
      </c>
      <c r="XI30" s="17">
        <v>17.425999999999998</v>
      </c>
      <c r="XJ30" s="17">
        <v>17.425999999999998</v>
      </c>
      <c r="XK30" s="17">
        <v>-2.1259999999999999</v>
      </c>
      <c r="XL30" s="17">
        <v>3.3</v>
      </c>
      <c r="XM30" s="17">
        <v>7.69</v>
      </c>
      <c r="XN30" s="17">
        <v>7.69</v>
      </c>
      <c r="XO30" s="17">
        <v>-4.3899999999999997</v>
      </c>
    </row>
    <row r="31" spans="1:639" ht="24" customHeight="1">
      <c r="A31" s="1"/>
      <c r="B31" s="16" t="s">
        <v>61</v>
      </c>
      <c r="C31" s="16" t="s">
        <v>663</v>
      </c>
      <c r="D31" s="17">
        <v>0.9</v>
      </c>
      <c r="E31" s="17">
        <v>0.99</v>
      </c>
      <c r="F31" s="17">
        <v>0.99</v>
      </c>
      <c r="G31" s="17">
        <v>-0.09</v>
      </c>
      <c r="H31" s="17">
        <v>1.6</v>
      </c>
      <c r="I31" s="17">
        <v>1.63</v>
      </c>
      <c r="J31" s="17">
        <v>1.63</v>
      </c>
      <c r="K31" s="17">
        <v>-0.03</v>
      </c>
      <c r="L31" s="17"/>
      <c r="M31" s="17">
        <v>3.9931199999999998</v>
      </c>
      <c r="N31" s="17">
        <v>3.9931199999999998</v>
      </c>
      <c r="O31" s="17">
        <v>-3.9931199999999998</v>
      </c>
      <c r="P31" s="17">
        <v>644.79999999999995</v>
      </c>
      <c r="Q31" s="17">
        <v>646.79789000000005</v>
      </c>
      <c r="R31" s="17">
        <v>646.79789000000005</v>
      </c>
      <c r="S31" s="17">
        <v>-1.9978899999999999</v>
      </c>
      <c r="T31" s="17">
        <v>217.8</v>
      </c>
      <c r="U31" s="17">
        <v>211.44126</v>
      </c>
      <c r="V31" s="17">
        <v>211.44126</v>
      </c>
      <c r="W31" s="17">
        <v>6.3587400000000001</v>
      </c>
      <c r="X31" s="17"/>
      <c r="Y31" s="17"/>
      <c r="Z31" s="17"/>
      <c r="AA31" s="17">
        <v>0</v>
      </c>
      <c r="AB31" s="17"/>
      <c r="AC31" s="17"/>
      <c r="AD31" s="17"/>
      <c r="AE31" s="17">
        <v>0</v>
      </c>
      <c r="AF31" s="17">
        <v>89.6</v>
      </c>
      <c r="AG31" s="17">
        <v>92.226339999999993</v>
      </c>
      <c r="AH31" s="17">
        <v>92.226339999999993</v>
      </c>
      <c r="AI31" s="17">
        <v>-2.6263399999999999</v>
      </c>
      <c r="AJ31" s="17">
        <v>234.1</v>
      </c>
      <c r="AK31" s="17">
        <v>245.04525000000001</v>
      </c>
      <c r="AL31" s="17">
        <v>245.04525000000001</v>
      </c>
      <c r="AM31" s="17">
        <v>-10.94525</v>
      </c>
      <c r="AN31" s="17"/>
      <c r="AO31" s="17"/>
      <c r="AP31" s="17"/>
      <c r="AQ31" s="17">
        <v>0</v>
      </c>
      <c r="AR31" s="17"/>
      <c r="AS31" s="17"/>
      <c r="AT31" s="17"/>
      <c r="AU31" s="17">
        <v>0</v>
      </c>
      <c r="AV31" s="17">
        <v>141</v>
      </c>
      <c r="AW31" s="17">
        <v>148.44445999999999</v>
      </c>
      <c r="AX31" s="17">
        <v>148.44445999999999</v>
      </c>
      <c r="AY31" s="17">
        <v>-7.4444600000000003</v>
      </c>
      <c r="AZ31" s="17">
        <v>141.30000000000001</v>
      </c>
      <c r="BA31" s="17">
        <v>148.44445999999999</v>
      </c>
      <c r="BB31" s="17">
        <v>148.44445999999999</v>
      </c>
      <c r="BC31" s="17">
        <v>-7.1444599999999996</v>
      </c>
      <c r="BD31" s="17">
        <v>141.1</v>
      </c>
      <c r="BE31" s="17">
        <v>148.44445999999999</v>
      </c>
      <c r="BF31" s="17">
        <v>148.44445999999999</v>
      </c>
      <c r="BG31" s="17">
        <v>-7.3444599999999998</v>
      </c>
      <c r="BH31" s="17">
        <v>241.6</v>
      </c>
      <c r="BI31" s="17">
        <v>222.66669999999999</v>
      </c>
      <c r="BJ31" s="17">
        <v>222.66669999999999</v>
      </c>
      <c r="BK31" s="17">
        <v>18.933299999999999</v>
      </c>
      <c r="BL31" s="17">
        <v>199.6</v>
      </c>
      <c r="BM31" s="17">
        <v>209.33335</v>
      </c>
      <c r="BN31" s="17">
        <v>209.33335</v>
      </c>
      <c r="BO31" s="17">
        <v>-9.7333499999999997</v>
      </c>
      <c r="BP31" s="17">
        <v>106.1</v>
      </c>
      <c r="BQ31" s="17">
        <v>104.66668</v>
      </c>
      <c r="BR31" s="17">
        <v>104.66668</v>
      </c>
      <c r="BS31" s="17">
        <v>1.4333199999999999</v>
      </c>
      <c r="BT31" s="17">
        <v>556.9</v>
      </c>
      <c r="BU31" s="17">
        <v>568.29854</v>
      </c>
      <c r="BV31" s="17">
        <v>568.29854</v>
      </c>
      <c r="BW31" s="17">
        <v>-11.398540000000001</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166.6</v>
      </c>
      <c r="CS31" s="17">
        <v>164.70732000000001</v>
      </c>
      <c r="CT31" s="17">
        <v>164.70732000000001</v>
      </c>
      <c r="CU31" s="17">
        <v>1.8926799999999999</v>
      </c>
      <c r="CV31" s="17">
        <v>6.8</v>
      </c>
      <c r="CW31" s="17">
        <v>7.8775700000000004</v>
      </c>
      <c r="CX31" s="17">
        <v>7.8775700000000004</v>
      </c>
      <c r="CY31" s="17">
        <v>-1.0775699999999999</v>
      </c>
      <c r="CZ31" s="17">
        <v>10.6</v>
      </c>
      <c r="DA31" s="17"/>
      <c r="DB31" s="17"/>
      <c r="DC31" s="17">
        <v>10.6</v>
      </c>
      <c r="DD31" s="17">
        <v>6.3</v>
      </c>
      <c r="DE31" s="17">
        <v>6.8787000000000003</v>
      </c>
      <c r="DF31" s="17">
        <v>6.8787000000000003</v>
      </c>
      <c r="DG31" s="17">
        <v>-0.57869999999999999</v>
      </c>
      <c r="DH31" s="17">
        <v>10.1</v>
      </c>
      <c r="DI31" s="17">
        <v>9.9847999999999999</v>
      </c>
      <c r="DJ31" s="17">
        <v>9.9847999999999999</v>
      </c>
      <c r="DK31" s="17">
        <v>0.1152</v>
      </c>
      <c r="DL31" s="17">
        <v>50.1</v>
      </c>
      <c r="DM31" s="17">
        <v>69.051230000000004</v>
      </c>
      <c r="DN31" s="17">
        <v>113.27203</v>
      </c>
      <c r="DO31" s="17">
        <v>-63.172029999999999</v>
      </c>
      <c r="DP31" s="17">
        <v>6.1</v>
      </c>
      <c r="DQ31" s="17">
        <v>8.9130000000000003</v>
      </c>
      <c r="DR31" s="17">
        <v>6.6684799999999997</v>
      </c>
      <c r="DS31" s="17">
        <v>-0.56847999999999999</v>
      </c>
      <c r="DT31" s="17"/>
      <c r="DU31" s="17"/>
      <c r="DV31" s="17"/>
      <c r="DW31" s="17">
        <v>0</v>
      </c>
      <c r="DX31" s="17"/>
      <c r="DY31" s="17"/>
      <c r="DZ31" s="17"/>
      <c r="EA31" s="17">
        <v>0</v>
      </c>
      <c r="EB31" s="17"/>
      <c r="EC31" s="17"/>
      <c r="ED31" s="17"/>
      <c r="EE31" s="17">
        <v>0</v>
      </c>
      <c r="EF31" s="17">
        <v>110.1</v>
      </c>
      <c r="EG31" s="17">
        <v>112.90537</v>
      </c>
      <c r="EH31" s="17">
        <v>112.90537</v>
      </c>
      <c r="EI31" s="17">
        <v>-2.8053699999999999</v>
      </c>
      <c r="EJ31" s="17">
        <v>221.6</v>
      </c>
      <c r="EK31" s="17">
        <v>221.55625000000001</v>
      </c>
      <c r="EL31" s="17">
        <v>221.55625000000001</v>
      </c>
      <c r="EM31" s="17">
        <v>4.3749999999999997E-2</v>
      </c>
      <c r="EN31" s="17"/>
      <c r="EO31" s="17"/>
      <c r="EP31" s="17"/>
      <c r="EQ31" s="17">
        <v>0</v>
      </c>
      <c r="ER31" s="17"/>
      <c r="ES31" s="17"/>
      <c r="ET31" s="17"/>
      <c r="EU31" s="17">
        <v>0</v>
      </c>
      <c r="EV31" s="17"/>
      <c r="EW31" s="17"/>
      <c r="EX31" s="17"/>
      <c r="EY31" s="17">
        <v>0</v>
      </c>
      <c r="EZ31" s="17">
        <v>6.5</v>
      </c>
      <c r="FA31" s="17">
        <v>6.39</v>
      </c>
      <c r="FB31" s="17">
        <v>6.39</v>
      </c>
      <c r="FC31" s="17">
        <v>0.11</v>
      </c>
      <c r="FD31" s="17">
        <v>455.6</v>
      </c>
      <c r="FE31" s="17">
        <v>458.87804999999997</v>
      </c>
      <c r="FF31" s="17">
        <v>458.87804999999997</v>
      </c>
      <c r="FG31" s="17">
        <v>-3.2780499999999999</v>
      </c>
      <c r="FH31" s="17">
        <v>82</v>
      </c>
      <c r="FI31" s="17">
        <v>79.38167</v>
      </c>
      <c r="FJ31" s="17">
        <v>79.38167</v>
      </c>
      <c r="FK31" s="17">
        <v>2.6183299999999998</v>
      </c>
      <c r="FL31" s="17">
        <v>75.400000000000006</v>
      </c>
      <c r="FM31" s="17">
        <v>75.749269999999996</v>
      </c>
      <c r="FN31" s="17">
        <v>75.749269999999996</v>
      </c>
      <c r="FO31" s="17">
        <v>-0.34927000000000002</v>
      </c>
      <c r="FP31" s="17">
        <v>41.7</v>
      </c>
      <c r="FQ31" s="17">
        <v>41.498959999999997</v>
      </c>
      <c r="FR31" s="17">
        <v>41.498959999999997</v>
      </c>
      <c r="FS31" s="17">
        <v>0.20104</v>
      </c>
      <c r="FT31" s="17">
        <v>18.399999999999999</v>
      </c>
      <c r="FU31" s="17">
        <v>19.28585</v>
      </c>
      <c r="FV31" s="17">
        <v>19.28585</v>
      </c>
      <c r="FW31" s="17">
        <v>-0.88585000000000003</v>
      </c>
      <c r="FX31" s="17">
        <v>19.7</v>
      </c>
      <c r="FY31" s="17">
        <v>19.02439</v>
      </c>
      <c r="FZ31" s="17">
        <v>19.02439</v>
      </c>
      <c r="GA31" s="17">
        <v>0.67561000000000004</v>
      </c>
      <c r="GB31" s="17">
        <v>89.4</v>
      </c>
      <c r="GC31" s="17">
        <v>87.657560000000004</v>
      </c>
      <c r="GD31" s="17">
        <v>87.657560000000004</v>
      </c>
      <c r="GE31" s="17">
        <v>1.74244</v>
      </c>
      <c r="GF31" s="17">
        <v>177.6</v>
      </c>
      <c r="GG31" s="17">
        <v>182.61776</v>
      </c>
      <c r="GH31" s="17">
        <v>182.61776</v>
      </c>
      <c r="GI31" s="17">
        <v>-5.01776</v>
      </c>
      <c r="GJ31" s="17">
        <v>178.1</v>
      </c>
      <c r="GK31" s="17">
        <v>182.61776</v>
      </c>
      <c r="GL31" s="17">
        <v>182.61776</v>
      </c>
      <c r="GM31" s="17">
        <v>-4.51776</v>
      </c>
      <c r="GN31" s="17">
        <v>183.8</v>
      </c>
      <c r="GO31" s="17">
        <v>182.61776</v>
      </c>
      <c r="GP31" s="17">
        <v>182.61776</v>
      </c>
      <c r="GQ31" s="17">
        <v>1.18224</v>
      </c>
      <c r="GR31" s="17">
        <v>107.3</v>
      </c>
      <c r="GS31" s="17">
        <v>110.91316999999999</v>
      </c>
      <c r="GT31" s="17">
        <v>110.91316999999999</v>
      </c>
      <c r="GU31" s="17">
        <v>-3.6131700000000002</v>
      </c>
      <c r="GV31" s="17">
        <v>7.4</v>
      </c>
      <c r="GW31" s="17">
        <v>8.0058799999999994</v>
      </c>
      <c r="GX31" s="17">
        <v>8.0058799999999994</v>
      </c>
      <c r="GY31" s="17">
        <v>-0.60587999999999997</v>
      </c>
      <c r="GZ31" s="17">
        <v>9.5</v>
      </c>
      <c r="HA31" s="17">
        <v>8.0065799999999996</v>
      </c>
      <c r="HB31" s="17">
        <v>8.0065799999999996</v>
      </c>
      <c r="HC31" s="17">
        <v>1.49342</v>
      </c>
      <c r="HD31" s="17">
        <v>45.2</v>
      </c>
      <c r="HE31" s="17">
        <v>47.26634</v>
      </c>
      <c r="HF31" s="17">
        <v>47.26634</v>
      </c>
      <c r="HG31" s="17">
        <v>-2.0663399999999998</v>
      </c>
      <c r="HH31" s="17">
        <v>0</v>
      </c>
      <c r="HI31" s="17"/>
      <c r="HJ31" s="17"/>
      <c r="HK31" s="17">
        <v>0</v>
      </c>
      <c r="HL31" s="17">
        <v>3.2</v>
      </c>
      <c r="HM31" s="17">
        <v>2.86084</v>
      </c>
      <c r="HN31" s="17">
        <v>2.86084</v>
      </c>
      <c r="HO31" s="17">
        <v>0.33916000000000002</v>
      </c>
      <c r="HP31" s="17">
        <v>29.2</v>
      </c>
      <c r="HQ31" s="17">
        <v>29.882110000000001</v>
      </c>
      <c r="HR31" s="17">
        <v>29.882110000000001</v>
      </c>
      <c r="HS31" s="17">
        <v>-0.68210999999999999</v>
      </c>
      <c r="HT31" s="17">
        <v>170.8</v>
      </c>
      <c r="HU31" s="17">
        <v>171.54185000000001</v>
      </c>
      <c r="HV31" s="17">
        <v>171.54185000000001</v>
      </c>
      <c r="HW31" s="17">
        <v>-0.74185000000000001</v>
      </c>
      <c r="HX31" s="17">
        <v>93.2</v>
      </c>
      <c r="HY31" s="17">
        <v>95.918049999999994</v>
      </c>
      <c r="HZ31" s="17">
        <v>95.918040000000005</v>
      </c>
      <c r="IA31" s="17">
        <v>-2.7180399999999998</v>
      </c>
      <c r="IB31" s="17">
        <v>0</v>
      </c>
      <c r="IC31" s="17"/>
      <c r="ID31" s="17">
        <v>0</v>
      </c>
      <c r="IE31" s="17">
        <v>0</v>
      </c>
      <c r="IF31" s="17"/>
      <c r="IG31" s="17"/>
      <c r="IH31" s="17"/>
      <c r="II31" s="17">
        <v>0</v>
      </c>
      <c r="IJ31" s="17">
        <v>0</v>
      </c>
      <c r="IK31" s="17">
        <v>0</v>
      </c>
      <c r="IL31" s="17">
        <v>0</v>
      </c>
      <c r="IM31" s="17">
        <v>0</v>
      </c>
      <c r="IN31" s="17"/>
      <c r="IO31" s="17"/>
      <c r="IP31" s="17"/>
      <c r="IQ31" s="17">
        <v>0</v>
      </c>
      <c r="IR31" s="17"/>
      <c r="IS31" s="17"/>
      <c r="IT31" s="17"/>
      <c r="IU31" s="17">
        <v>0</v>
      </c>
      <c r="IV31" s="17"/>
      <c r="IW31" s="17"/>
      <c r="IX31" s="17"/>
      <c r="IY31" s="17">
        <v>0</v>
      </c>
      <c r="IZ31" s="17">
        <v>132.1</v>
      </c>
      <c r="JA31" s="17">
        <v>133.35676000000001</v>
      </c>
      <c r="JB31" s="17">
        <v>133.35676000000001</v>
      </c>
      <c r="JC31" s="17">
        <v>-1.2567600000000001</v>
      </c>
      <c r="JD31" s="17"/>
      <c r="JE31" s="17"/>
      <c r="JF31" s="17"/>
      <c r="JG31" s="17">
        <v>0</v>
      </c>
      <c r="JH31" s="17">
        <v>61.6</v>
      </c>
      <c r="JI31" s="17"/>
      <c r="JJ31" s="17"/>
      <c r="JK31" s="17">
        <v>61.6</v>
      </c>
      <c r="JL31" s="17"/>
      <c r="JM31" s="17"/>
      <c r="JN31" s="17"/>
      <c r="JO31" s="17">
        <v>0</v>
      </c>
      <c r="JP31" s="17"/>
      <c r="JQ31" s="17"/>
      <c r="JR31" s="17"/>
      <c r="JS31" s="17">
        <v>0</v>
      </c>
      <c r="JT31" s="17"/>
      <c r="JU31" s="17"/>
      <c r="JV31" s="17">
        <v>39.700000000000003</v>
      </c>
      <c r="JW31" s="17">
        <v>-39.700000000000003</v>
      </c>
      <c r="JX31" s="17"/>
      <c r="JY31" s="17"/>
      <c r="JZ31" s="17"/>
      <c r="KA31" s="17">
        <v>0</v>
      </c>
      <c r="KB31" s="17"/>
      <c r="KC31" s="17"/>
      <c r="KD31" s="17"/>
      <c r="KE31" s="17">
        <v>0</v>
      </c>
      <c r="KF31" s="17"/>
      <c r="KG31" s="17"/>
      <c r="KH31" s="17"/>
      <c r="KI31" s="17">
        <v>0</v>
      </c>
      <c r="KJ31" s="17"/>
      <c r="KK31" s="17"/>
      <c r="KL31" s="17"/>
      <c r="KM31" s="17">
        <v>0</v>
      </c>
      <c r="KN31" s="17">
        <v>111.2</v>
      </c>
      <c r="KO31" s="17">
        <v>114.90732</v>
      </c>
      <c r="KP31" s="17">
        <v>114.90732</v>
      </c>
      <c r="KQ31" s="17">
        <v>-3.7073200000000002</v>
      </c>
      <c r="KR31" s="17"/>
      <c r="KS31" s="17"/>
      <c r="KT31" s="17"/>
      <c r="KU31" s="17">
        <v>0</v>
      </c>
      <c r="KV31" s="17"/>
      <c r="KW31" s="17"/>
      <c r="KX31" s="17"/>
      <c r="KY31" s="17">
        <v>0</v>
      </c>
      <c r="KZ31" s="17">
        <v>242.8</v>
      </c>
      <c r="LA31" s="17">
        <v>271.12195000000003</v>
      </c>
      <c r="LB31" s="17">
        <v>271.12194</v>
      </c>
      <c r="LC31" s="17">
        <v>-28.321940000000001</v>
      </c>
      <c r="LD31" s="17">
        <v>132.1</v>
      </c>
      <c r="LE31" s="17">
        <v>133.67995999999999</v>
      </c>
      <c r="LF31" s="17">
        <v>133.67995999999999</v>
      </c>
      <c r="LG31" s="17">
        <v>-1.57996</v>
      </c>
      <c r="LH31" s="17">
        <v>63.1</v>
      </c>
      <c r="LI31" s="17">
        <v>67.461460000000002</v>
      </c>
      <c r="LJ31" s="17">
        <v>67.461460000000002</v>
      </c>
      <c r="LK31" s="17">
        <v>-4.3614600000000001</v>
      </c>
      <c r="LL31" s="17">
        <v>79.7</v>
      </c>
      <c r="LM31" s="17">
        <v>78.567999999999998</v>
      </c>
      <c r="LN31" s="17">
        <v>78.567999999999998</v>
      </c>
      <c r="LO31" s="17">
        <v>1.1319999999999999</v>
      </c>
      <c r="LP31" s="17">
        <v>29.9</v>
      </c>
      <c r="LQ31" s="17">
        <v>30.097560000000001</v>
      </c>
      <c r="LR31" s="17"/>
      <c r="LS31" s="17">
        <v>29.9</v>
      </c>
      <c r="LT31" s="17"/>
      <c r="LU31" s="17"/>
      <c r="LV31" s="17"/>
      <c r="LW31" s="17">
        <v>0</v>
      </c>
      <c r="LX31" s="17"/>
      <c r="LY31" s="17"/>
      <c r="LZ31" s="17"/>
      <c r="MA31" s="17">
        <v>0</v>
      </c>
      <c r="MB31" s="17"/>
      <c r="MC31" s="17"/>
      <c r="MD31" s="17"/>
      <c r="ME31" s="17">
        <v>0</v>
      </c>
      <c r="MF31" s="17">
        <v>142.19999999999999</v>
      </c>
      <c r="MG31" s="17">
        <v>139.22460000000001</v>
      </c>
      <c r="MH31" s="17">
        <v>139.22460000000001</v>
      </c>
      <c r="MI31" s="17">
        <v>2.9754</v>
      </c>
      <c r="MJ31" s="17"/>
      <c r="MK31" s="17"/>
      <c r="ML31" s="17"/>
      <c r="MM31" s="17">
        <v>0</v>
      </c>
      <c r="MN31" s="17">
        <v>64.2</v>
      </c>
      <c r="MO31" s="17">
        <v>69.612300000000005</v>
      </c>
      <c r="MP31" s="17">
        <v>69.612300000000005</v>
      </c>
      <c r="MQ31" s="17">
        <v>-5.4123000000000001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0.8</v>
      </c>
      <c r="NU31" s="17"/>
      <c r="NV31" s="17">
        <v>0.84899999999999998</v>
      </c>
      <c r="NW31" s="17">
        <v>-4.9000000000000002E-2</v>
      </c>
      <c r="NX31" s="17">
        <v>91.1</v>
      </c>
      <c r="NY31" s="17">
        <v>68</v>
      </c>
      <c r="NZ31" s="17">
        <v>88.605000000000004</v>
      </c>
      <c r="OA31" s="17">
        <v>2.4950000000000001</v>
      </c>
      <c r="OB31" s="17">
        <v>80.2</v>
      </c>
      <c r="OC31" s="17">
        <v>76.944999999999993</v>
      </c>
      <c r="OD31" s="17">
        <v>76.944999999999993</v>
      </c>
      <c r="OE31" s="17">
        <v>3.2549999999999999</v>
      </c>
      <c r="OF31" s="17">
        <v>7.3</v>
      </c>
      <c r="OG31" s="17">
        <v>9.8490000000000002</v>
      </c>
      <c r="OH31" s="17">
        <v>9.8490000000000002</v>
      </c>
      <c r="OI31" s="17">
        <v>-2.5489999999999999</v>
      </c>
      <c r="OJ31" s="17">
        <v>0.2</v>
      </c>
      <c r="OK31" s="17"/>
      <c r="OL31" s="17">
        <v>0.4</v>
      </c>
      <c r="OM31" s="17">
        <v>-0.2</v>
      </c>
      <c r="ON31" s="17">
        <v>19.899999999999999</v>
      </c>
      <c r="OO31" s="17">
        <v>17.560980000000001</v>
      </c>
      <c r="OP31" s="17">
        <v>17.560980000000001</v>
      </c>
      <c r="OQ31" s="17">
        <v>2.3390200000000001</v>
      </c>
      <c r="OR31" s="17">
        <v>9.9</v>
      </c>
      <c r="OS31" s="17">
        <v>9.9830000000000005</v>
      </c>
      <c r="OT31" s="17">
        <v>9.9830000000000005</v>
      </c>
      <c r="OU31" s="17">
        <v>-8.3000000000000004E-2</v>
      </c>
      <c r="OV31" s="17">
        <v>5.4</v>
      </c>
      <c r="OW31" s="17">
        <v>5.67</v>
      </c>
      <c r="OX31" s="17">
        <v>5.67</v>
      </c>
      <c r="OY31" s="17">
        <v>-0.27</v>
      </c>
      <c r="OZ31" s="17">
        <v>3.6</v>
      </c>
      <c r="PA31" s="17">
        <v>3.6</v>
      </c>
      <c r="PB31" s="17">
        <v>3.6</v>
      </c>
      <c r="PC31" s="17">
        <v>0</v>
      </c>
      <c r="PD31" s="17">
        <v>5.2</v>
      </c>
      <c r="PE31" s="17">
        <v>5</v>
      </c>
      <c r="PF31" s="17">
        <v>5</v>
      </c>
      <c r="PG31" s="17">
        <v>0.2</v>
      </c>
      <c r="PH31" s="17">
        <v>19.899999999999999</v>
      </c>
      <c r="PI31" s="17">
        <v>19.5122</v>
      </c>
      <c r="PJ31" s="17">
        <v>19.5122</v>
      </c>
      <c r="PK31" s="17">
        <v>0.38779999999999998</v>
      </c>
      <c r="PL31" s="17">
        <v>19.899999999999999</v>
      </c>
      <c r="PM31" s="17">
        <v>19.5122</v>
      </c>
      <c r="PN31" s="17">
        <v>19.5122</v>
      </c>
      <c r="PO31" s="17">
        <v>0.38779999999999998</v>
      </c>
      <c r="PP31" s="17">
        <v>18.899999999999999</v>
      </c>
      <c r="PQ31" s="17">
        <v>16.585370000000001</v>
      </c>
      <c r="PR31" s="17">
        <v>16.585370000000001</v>
      </c>
      <c r="PS31" s="17">
        <v>2.3146300000000002</v>
      </c>
      <c r="PT31" s="17">
        <v>3.4</v>
      </c>
      <c r="PU31" s="17">
        <v>3.5</v>
      </c>
      <c r="PV31" s="17">
        <v>3.5</v>
      </c>
      <c r="PW31" s="17">
        <v>-0.1</v>
      </c>
      <c r="PX31" s="17">
        <v>18.8</v>
      </c>
      <c r="PY31" s="17">
        <v>18.2439</v>
      </c>
      <c r="PZ31" s="17">
        <v>18.2439</v>
      </c>
      <c r="QA31" s="17">
        <v>0.55610000000000004</v>
      </c>
      <c r="QB31" s="17">
        <v>15.2</v>
      </c>
      <c r="QC31" s="17">
        <v>15.077</v>
      </c>
      <c r="QD31" s="17">
        <v>15.077</v>
      </c>
      <c r="QE31" s="17">
        <v>0.123</v>
      </c>
      <c r="QF31" s="17">
        <v>19</v>
      </c>
      <c r="QG31" s="17">
        <v>17.353000000000002</v>
      </c>
      <c r="QH31" s="17">
        <v>17.353000000000002</v>
      </c>
      <c r="QI31" s="17">
        <v>1.647</v>
      </c>
      <c r="QJ31" s="17">
        <v>17.2</v>
      </c>
      <c r="QK31" s="17">
        <v>22.42</v>
      </c>
      <c r="QL31" s="17">
        <v>22.42</v>
      </c>
      <c r="QM31" s="17">
        <v>-5.22</v>
      </c>
      <c r="QN31" s="17">
        <v>57.6</v>
      </c>
      <c r="QO31" s="17">
        <v>55</v>
      </c>
      <c r="QP31" s="17">
        <v>64.474000000000004</v>
      </c>
      <c r="QQ31" s="17">
        <v>-6.8739999999999997</v>
      </c>
      <c r="QR31" s="17">
        <v>3.1</v>
      </c>
      <c r="QS31" s="17">
        <v>3</v>
      </c>
      <c r="QT31" s="17">
        <v>3</v>
      </c>
      <c r="QU31" s="17">
        <v>0.1</v>
      </c>
      <c r="QV31" s="17">
        <v>1.1000000000000001</v>
      </c>
      <c r="QW31" s="17">
        <v>1.2</v>
      </c>
      <c r="QX31" s="17">
        <v>1.2</v>
      </c>
      <c r="QY31" s="17">
        <v>-0.1</v>
      </c>
      <c r="QZ31" s="17">
        <v>1.2</v>
      </c>
      <c r="RA31" s="17">
        <v>1.2</v>
      </c>
      <c r="RB31" s="17">
        <v>1.2</v>
      </c>
      <c r="RC31" s="17">
        <v>0</v>
      </c>
      <c r="RD31" s="17">
        <v>2.6</v>
      </c>
      <c r="RE31" s="17">
        <v>2.8</v>
      </c>
      <c r="RF31" s="17">
        <v>2.8</v>
      </c>
      <c r="RG31" s="17">
        <v>-0.2</v>
      </c>
      <c r="RH31" s="17">
        <v>19.399999999999999</v>
      </c>
      <c r="RI31" s="17"/>
      <c r="RJ31" s="17">
        <v>17.013999999999999</v>
      </c>
      <c r="RK31" s="17">
        <v>2.3860000000000001</v>
      </c>
      <c r="RL31" s="17">
        <v>2.4</v>
      </c>
      <c r="RM31" s="17">
        <v>3.3</v>
      </c>
      <c r="RN31" s="17">
        <v>3.3</v>
      </c>
      <c r="RO31" s="17">
        <v>-0.9</v>
      </c>
      <c r="RP31" s="17">
        <v>20.2</v>
      </c>
      <c r="RQ31" s="17">
        <v>19.869240000000001</v>
      </c>
      <c r="RR31" s="17">
        <v>19.869240000000001</v>
      </c>
      <c r="RS31" s="17">
        <v>0.33076</v>
      </c>
      <c r="RT31" s="17">
        <v>2</v>
      </c>
      <c r="RU31" s="17">
        <v>2</v>
      </c>
      <c r="RV31" s="17">
        <v>2</v>
      </c>
      <c r="RW31" s="17">
        <v>0</v>
      </c>
      <c r="RX31" s="17"/>
      <c r="RY31" s="17"/>
      <c r="RZ31" s="17"/>
      <c r="SA31" s="17">
        <v>0</v>
      </c>
      <c r="SB31" s="17">
        <v>19.600000000000001</v>
      </c>
      <c r="SC31" s="17">
        <v>19.21951</v>
      </c>
      <c r="SD31" s="17">
        <v>19.21951</v>
      </c>
      <c r="SE31" s="17">
        <v>0.38048999999999999</v>
      </c>
      <c r="SF31" s="17">
        <v>12</v>
      </c>
      <c r="SG31" s="17">
        <v>11.21951</v>
      </c>
      <c r="SH31" s="17">
        <v>11.21951</v>
      </c>
      <c r="SI31" s="17">
        <v>0.78049000000000002</v>
      </c>
      <c r="SJ31" s="17">
        <v>20.2</v>
      </c>
      <c r="SK31" s="17">
        <v>19.5122</v>
      </c>
      <c r="SL31" s="17">
        <v>19.5122</v>
      </c>
      <c r="SM31" s="17">
        <v>0.68779999999999997</v>
      </c>
      <c r="SN31" s="17">
        <v>20.399999999999999</v>
      </c>
      <c r="SO31" s="17">
        <v>19.5122</v>
      </c>
      <c r="SP31" s="17">
        <v>19.5122</v>
      </c>
      <c r="SQ31" s="17">
        <v>0.88780000000000003</v>
      </c>
      <c r="SR31" s="17">
        <v>20</v>
      </c>
      <c r="SS31" s="17">
        <v>19.317070000000001</v>
      </c>
      <c r="ST31" s="17">
        <v>19.317070000000001</v>
      </c>
      <c r="SU31" s="17">
        <v>0.68293000000000004</v>
      </c>
      <c r="SV31" s="17">
        <v>16</v>
      </c>
      <c r="SW31" s="17">
        <v>18.5</v>
      </c>
      <c r="SX31" s="17">
        <v>17.899999999999999</v>
      </c>
      <c r="SY31" s="17">
        <v>-1.9</v>
      </c>
      <c r="SZ31" s="17">
        <v>62.8</v>
      </c>
      <c r="TA31" s="17">
        <v>56.2</v>
      </c>
      <c r="TB31" s="17">
        <v>46.247</v>
      </c>
      <c r="TC31" s="17">
        <v>16.553000000000001</v>
      </c>
      <c r="TD31" s="17">
        <v>32.799999999999997</v>
      </c>
      <c r="TE31" s="17">
        <v>38.917999999999999</v>
      </c>
      <c r="TF31" s="17">
        <v>38.917999999999999</v>
      </c>
      <c r="TG31" s="17">
        <v>-6.1180000000000003</v>
      </c>
      <c r="TH31" s="17">
        <v>88.9</v>
      </c>
      <c r="TI31" s="17">
        <v>54.3</v>
      </c>
      <c r="TJ31" s="17">
        <v>51.655999999999999</v>
      </c>
      <c r="TK31" s="17">
        <v>37.244</v>
      </c>
      <c r="TL31" s="17">
        <v>88.8</v>
      </c>
      <c r="TM31" s="17">
        <v>52.4</v>
      </c>
      <c r="TN31" s="17">
        <v>54.722000000000001</v>
      </c>
      <c r="TO31" s="17">
        <v>34.078000000000003</v>
      </c>
      <c r="TP31" s="17">
        <v>11.1</v>
      </c>
      <c r="TQ31" s="17">
        <v>8.5419999999999998</v>
      </c>
      <c r="TR31" s="17">
        <v>8.5419999999999998</v>
      </c>
      <c r="TS31" s="17">
        <v>2.5579999999999998</v>
      </c>
      <c r="TT31" s="17">
        <v>11.3</v>
      </c>
      <c r="TU31" s="17">
        <v>6.4459999999999997</v>
      </c>
      <c r="TV31" s="17">
        <v>6.4459999999999997</v>
      </c>
      <c r="TW31" s="17">
        <v>4.8540000000000001</v>
      </c>
      <c r="TX31" s="17">
        <v>20.9</v>
      </c>
      <c r="TY31" s="17">
        <v>20.4878</v>
      </c>
      <c r="TZ31" s="17">
        <v>20.4878</v>
      </c>
      <c r="UA31" s="17">
        <v>0.41220000000000001</v>
      </c>
      <c r="UB31" s="17">
        <v>8.4</v>
      </c>
      <c r="UC31" s="17">
        <v>8.4</v>
      </c>
      <c r="UD31" s="17">
        <v>8.4</v>
      </c>
      <c r="UE31" s="17">
        <v>0</v>
      </c>
      <c r="UF31" s="17">
        <v>8.1</v>
      </c>
      <c r="UG31" s="17">
        <v>7</v>
      </c>
      <c r="UH31" s="17">
        <v>7</v>
      </c>
      <c r="UI31" s="17">
        <v>1.1000000000000001</v>
      </c>
      <c r="UJ31" s="17">
        <v>20.399999999999999</v>
      </c>
      <c r="UK31" s="17">
        <v>19.5122</v>
      </c>
      <c r="UL31" s="17">
        <v>19.5122</v>
      </c>
      <c r="UM31" s="17">
        <v>0.88780000000000003</v>
      </c>
      <c r="UN31" s="17">
        <v>20.399999999999999</v>
      </c>
      <c r="UO31" s="17">
        <v>19.5122</v>
      </c>
      <c r="UP31" s="17">
        <v>19.5122</v>
      </c>
      <c r="UQ31" s="17">
        <v>0.88780000000000003</v>
      </c>
      <c r="UR31" s="17">
        <v>10.199999999999999</v>
      </c>
      <c r="US31" s="17">
        <v>10</v>
      </c>
      <c r="UT31" s="17">
        <v>10</v>
      </c>
      <c r="UU31" s="17">
        <v>0.2</v>
      </c>
      <c r="UV31" s="17">
        <v>3.3</v>
      </c>
      <c r="UW31" s="17">
        <v>6.3689999999999998</v>
      </c>
      <c r="UX31" s="17">
        <v>6.3689999999999998</v>
      </c>
      <c r="UY31" s="17">
        <v>-3.069</v>
      </c>
      <c r="UZ31" s="17">
        <v>16.899999999999999</v>
      </c>
      <c r="VA31" s="17"/>
      <c r="VB31" s="17">
        <v>16.597000000000001</v>
      </c>
      <c r="VC31" s="17">
        <v>0.30299999999999999</v>
      </c>
      <c r="VD31" s="17">
        <v>142</v>
      </c>
      <c r="VE31" s="17"/>
      <c r="VF31" s="17">
        <v>125.55200000000001</v>
      </c>
      <c r="VG31" s="17">
        <v>16.448</v>
      </c>
      <c r="VH31" s="17">
        <v>0.6</v>
      </c>
      <c r="VI31" s="17"/>
      <c r="VJ31" s="17"/>
      <c r="VK31" s="17">
        <v>0.6</v>
      </c>
      <c r="VL31" s="17">
        <v>35.5</v>
      </c>
      <c r="VM31" s="17">
        <v>42.8</v>
      </c>
      <c r="VN31" s="17">
        <v>59.911000000000001</v>
      </c>
      <c r="VO31" s="17">
        <v>-24.411000000000001</v>
      </c>
      <c r="VP31" s="17">
        <v>31.8</v>
      </c>
      <c r="VQ31" s="17">
        <v>75.099999999999994</v>
      </c>
      <c r="VR31" s="17">
        <v>80.403999999999996</v>
      </c>
      <c r="VS31" s="17">
        <v>-48.603999999999999</v>
      </c>
      <c r="VT31" s="17">
        <v>95.1</v>
      </c>
      <c r="VU31" s="17"/>
      <c r="VV31" s="17">
        <v>106.92700000000001</v>
      </c>
      <c r="VW31" s="17">
        <v>-11.827</v>
      </c>
      <c r="VX31" s="17">
        <v>18.100000000000001</v>
      </c>
      <c r="VY31" s="17"/>
      <c r="VZ31" s="17">
        <v>17.259</v>
      </c>
      <c r="WA31" s="17">
        <v>0.84099999999999997</v>
      </c>
      <c r="WB31" s="17"/>
      <c r="WC31" s="17"/>
      <c r="WD31" s="17"/>
      <c r="WE31" s="17">
        <v>0</v>
      </c>
      <c r="WF31" s="17">
        <v>20</v>
      </c>
      <c r="WG31" s="17">
        <v>19.317070000000001</v>
      </c>
      <c r="WH31" s="17">
        <v>19.317070000000001</v>
      </c>
      <c r="WI31" s="17">
        <v>0.68293000000000004</v>
      </c>
      <c r="WJ31" s="17">
        <v>8.9</v>
      </c>
      <c r="WK31" s="17">
        <v>10.8</v>
      </c>
      <c r="WL31" s="17">
        <v>10.8</v>
      </c>
      <c r="WM31" s="17">
        <v>-1.9</v>
      </c>
      <c r="WN31" s="17">
        <v>25.2</v>
      </c>
      <c r="WO31" s="17">
        <v>45</v>
      </c>
      <c r="WP31" s="17">
        <v>36</v>
      </c>
      <c r="WQ31" s="17">
        <v>-10.8</v>
      </c>
      <c r="WR31" s="17">
        <v>20.100000000000001</v>
      </c>
      <c r="WS31" s="17"/>
      <c r="WT31" s="17"/>
      <c r="WU31" s="17">
        <v>20.100000000000001</v>
      </c>
      <c r="WV31" s="17">
        <v>28.1</v>
      </c>
      <c r="WW31" s="17">
        <v>29.184000000000001</v>
      </c>
      <c r="WX31" s="17">
        <v>29.184000000000001</v>
      </c>
      <c r="WY31" s="17">
        <v>-1.0840000000000001</v>
      </c>
      <c r="WZ31" s="17">
        <v>3.4</v>
      </c>
      <c r="XA31" s="17">
        <v>2.8159999999999998</v>
      </c>
      <c r="XB31" s="17">
        <v>2.8159999999999998</v>
      </c>
      <c r="XC31" s="17">
        <v>0.58399999999999996</v>
      </c>
      <c r="XD31" s="17">
        <v>15.3</v>
      </c>
      <c r="XE31" s="17">
        <v>0</v>
      </c>
      <c r="XF31" s="17">
        <v>0</v>
      </c>
      <c r="XG31" s="17">
        <v>15.3</v>
      </c>
      <c r="XH31" s="17">
        <v>15.8</v>
      </c>
      <c r="XI31" s="17">
        <v>17.425999999999998</v>
      </c>
      <c r="XJ31" s="17">
        <v>17.425999999999998</v>
      </c>
      <c r="XK31" s="17">
        <v>-1.6259999999999999</v>
      </c>
      <c r="XL31" s="17">
        <v>4.0999999999999996</v>
      </c>
      <c r="XM31" s="17">
        <v>7.69</v>
      </c>
      <c r="XN31" s="17">
        <v>7.69</v>
      </c>
      <c r="XO31" s="17">
        <v>-3.59</v>
      </c>
    </row>
    <row r="32" spans="1:639" ht="24" customHeight="1">
      <c r="A32" s="1"/>
      <c r="B32" s="18" t="s">
        <v>61</v>
      </c>
      <c r="C32" s="18" t="s">
        <v>664</v>
      </c>
      <c r="D32" s="19">
        <v>0.9</v>
      </c>
      <c r="E32" s="19">
        <v>0.99</v>
      </c>
      <c r="F32" s="19">
        <v>0.99</v>
      </c>
      <c r="G32" s="19">
        <v>-0.09</v>
      </c>
      <c r="H32" s="19">
        <v>1.5</v>
      </c>
      <c r="I32" s="19">
        <v>1.63</v>
      </c>
      <c r="J32" s="19">
        <v>1.63</v>
      </c>
      <c r="K32" s="19">
        <v>-0.13</v>
      </c>
      <c r="L32" s="19"/>
      <c r="M32" s="19">
        <v>3.9931199999999998</v>
      </c>
      <c r="N32" s="19">
        <v>3.9931199999999998</v>
      </c>
      <c r="O32" s="19">
        <v>-3.9931199999999998</v>
      </c>
      <c r="P32" s="19">
        <v>644.9</v>
      </c>
      <c r="Q32" s="19">
        <v>646.79789000000005</v>
      </c>
      <c r="R32" s="19">
        <v>646.79789000000005</v>
      </c>
      <c r="S32" s="19">
        <v>-1.8978900000000001</v>
      </c>
      <c r="T32" s="19">
        <v>218</v>
      </c>
      <c r="U32" s="19">
        <v>211.44126</v>
      </c>
      <c r="V32" s="19">
        <v>211.44126</v>
      </c>
      <c r="W32" s="19">
        <v>6.5587400000000002</v>
      </c>
      <c r="X32" s="19"/>
      <c r="Y32" s="19"/>
      <c r="Z32" s="19"/>
      <c r="AA32" s="19">
        <v>0</v>
      </c>
      <c r="AB32" s="19"/>
      <c r="AC32" s="19"/>
      <c r="AD32" s="19"/>
      <c r="AE32" s="19">
        <v>0</v>
      </c>
      <c r="AF32" s="19">
        <v>89</v>
      </c>
      <c r="AG32" s="19">
        <v>92.226339999999993</v>
      </c>
      <c r="AH32" s="19">
        <v>92.226339999999993</v>
      </c>
      <c r="AI32" s="19">
        <v>-3.22634</v>
      </c>
      <c r="AJ32" s="19">
        <v>233.7</v>
      </c>
      <c r="AK32" s="19">
        <v>245.04525000000001</v>
      </c>
      <c r="AL32" s="19">
        <v>245.04525000000001</v>
      </c>
      <c r="AM32" s="19">
        <v>-11.34525</v>
      </c>
      <c r="AN32" s="19"/>
      <c r="AO32" s="19"/>
      <c r="AP32" s="19"/>
      <c r="AQ32" s="19">
        <v>0</v>
      </c>
      <c r="AR32" s="19"/>
      <c r="AS32" s="19"/>
      <c r="AT32" s="19"/>
      <c r="AU32" s="19">
        <v>0</v>
      </c>
      <c r="AV32" s="19">
        <v>155.9</v>
      </c>
      <c r="AW32" s="19">
        <v>148.44445999999999</v>
      </c>
      <c r="AX32" s="19">
        <v>148.44445999999999</v>
      </c>
      <c r="AY32" s="19">
        <v>7.4555400000000001</v>
      </c>
      <c r="AZ32" s="19">
        <v>155.4</v>
      </c>
      <c r="BA32" s="19">
        <v>148.44445999999999</v>
      </c>
      <c r="BB32" s="19">
        <v>148.44445999999999</v>
      </c>
      <c r="BC32" s="19">
        <v>6.9555400000000001</v>
      </c>
      <c r="BD32" s="19">
        <v>156.19999999999999</v>
      </c>
      <c r="BE32" s="19">
        <v>148.44445999999999</v>
      </c>
      <c r="BF32" s="19">
        <v>148.44445999999999</v>
      </c>
      <c r="BG32" s="19">
        <v>7.7555399999999999</v>
      </c>
      <c r="BH32" s="19">
        <v>255</v>
      </c>
      <c r="BI32" s="19">
        <v>222.66669999999999</v>
      </c>
      <c r="BJ32" s="19">
        <v>222.66668999999999</v>
      </c>
      <c r="BK32" s="19">
        <v>32.333309999999997</v>
      </c>
      <c r="BL32" s="19">
        <v>198.8</v>
      </c>
      <c r="BM32" s="19">
        <v>208.66674</v>
      </c>
      <c r="BN32" s="19">
        <v>208.66674</v>
      </c>
      <c r="BO32" s="19">
        <v>-9.8667400000000001</v>
      </c>
      <c r="BP32" s="19">
        <v>105.5</v>
      </c>
      <c r="BQ32" s="19">
        <v>104.33337</v>
      </c>
      <c r="BR32" s="19">
        <v>104.33337</v>
      </c>
      <c r="BS32" s="19">
        <v>1.1666300000000001</v>
      </c>
      <c r="BT32" s="19">
        <v>558.1</v>
      </c>
      <c r="BU32" s="19">
        <v>568.29854</v>
      </c>
      <c r="BV32" s="19">
        <v>568.29854</v>
      </c>
      <c r="BW32" s="19">
        <v>-10.198539999999999</v>
      </c>
      <c r="BX32" s="19">
        <v>10.199999999999999</v>
      </c>
      <c r="BY32" s="19">
        <v>10.17268</v>
      </c>
      <c r="BZ32" s="19">
        <v>10.17268</v>
      </c>
      <c r="CA32" s="19">
        <v>2.7320000000000001E-2</v>
      </c>
      <c r="CB32" s="19"/>
      <c r="CC32" s="19"/>
      <c r="CD32" s="19"/>
      <c r="CE32" s="19">
        <v>0</v>
      </c>
      <c r="CF32" s="19"/>
      <c r="CG32" s="19"/>
      <c r="CH32" s="19"/>
      <c r="CI32" s="19">
        <v>0</v>
      </c>
      <c r="CJ32" s="19"/>
      <c r="CK32" s="19"/>
      <c r="CL32" s="19"/>
      <c r="CM32" s="19">
        <v>0</v>
      </c>
      <c r="CN32" s="19"/>
      <c r="CO32" s="19"/>
      <c r="CP32" s="19"/>
      <c r="CQ32" s="19">
        <v>0</v>
      </c>
      <c r="CR32" s="19">
        <v>165.8</v>
      </c>
      <c r="CS32" s="19">
        <v>164.70732000000001</v>
      </c>
      <c r="CT32" s="19">
        <v>164.70732000000001</v>
      </c>
      <c r="CU32" s="19">
        <v>1.0926800000000001</v>
      </c>
      <c r="CV32" s="19">
        <v>6.8</v>
      </c>
      <c r="CW32" s="19">
        <v>7.8775700000000004</v>
      </c>
      <c r="CX32" s="19">
        <v>7.8775700000000004</v>
      </c>
      <c r="CY32" s="19">
        <v>-1.0775699999999999</v>
      </c>
      <c r="CZ32" s="19">
        <v>10.7</v>
      </c>
      <c r="DA32" s="19"/>
      <c r="DB32" s="19"/>
      <c r="DC32" s="19">
        <v>10.7</v>
      </c>
      <c r="DD32" s="19">
        <v>6.3</v>
      </c>
      <c r="DE32" s="19">
        <v>6.8787000000000003</v>
      </c>
      <c r="DF32" s="19">
        <v>6.8787000000000003</v>
      </c>
      <c r="DG32" s="19">
        <v>-0.57869999999999999</v>
      </c>
      <c r="DH32" s="19">
        <v>10.1</v>
      </c>
      <c r="DI32" s="19">
        <v>9.9847999999999999</v>
      </c>
      <c r="DJ32" s="19">
        <v>9.9847999999999999</v>
      </c>
      <c r="DK32" s="19">
        <v>0.1152</v>
      </c>
      <c r="DL32" s="19">
        <v>50.2</v>
      </c>
      <c r="DM32" s="19">
        <v>60</v>
      </c>
      <c r="DN32" s="19">
        <v>80.876609999999999</v>
      </c>
      <c r="DO32" s="19">
        <v>-30.67661</v>
      </c>
      <c r="DP32" s="19">
        <v>6.1</v>
      </c>
      <c r="DQ32" s="19">
        <v>8.9130000000000003</v>
      </c>
      <c r="DR32" s="19">
        <v>6.6684799999999997</v>
      </c>
      <c r="DS32" s="19">
        <v>-0.56847999999999999</v>
      </c>
      <c r="DT32" s="19"/>
      <c r="DU32" s="19"/>
      <c r="DV32" s="19"/>
      <c r="DW32" s="19">
        <v>0</v>
      </c>
      <c r="DX32" s="19"/>
      <c r="DY32" s="19"/>
      <c r="DZ32" s="19"/>
      <c r="EA32" s="19">
        <v>0</v>
      </c>
      <c r="EB32" s="19"/>
      <c r="EC32" s="19"/>
      <c r="ED32" s="19"/>
      <c r="EE32" s="19">
        <v>0</v>
      </c>
      <c r="EF32" s="19">
        <v>110.6</v>
      </c>
      <c r="EG32" s="19">
        <v>112.90537</v>
      </c>
      <c r="EH32" s="19">
        <v>112.90537</v>
      </c>
      <c r="EI32" s="19">
        <v>-2.3053699999999999</v>
      </c>
      <c r="EJ32" s="19">
        <v>221.7</v>
      </c>
      <c r="EK32" s="19">
        <v>221.55625000000001</v>
      </c>
      <c r="EL32" s="19">
        <v>221.55625000000001</v>
      </c>
      <c r="EM32" s="19">
        <v>0.14374999999999999</v>
      </c>
      <c r="EN32" s="19"/>
      <c r="EO32" s="19"/>
      <c r="EP32" s="19"/>
      <c r="EQ32" s="19">
        <v>0</v>
      </c>
      <c r="ER32" s="19"/>
      <c r="ES32" s="19"/>
      <c r="ET32" s="19"/>
      <c r="EU32" s="19">
        <v>0</v>
      </c>
      <c r="EV32" s="19"/>
      <c r="EW32" s="19"/>
      <c r="EX32" s="19"/>
      <c r="EY32" s="19">
        <v>0</v>
      </c>
      <c r="EZ32" s="19">
        <v>6.5</v>
      </c>
      <c r="FA32" s="19">
        <v>6.39</v>
      </c>
      <c r="FB32" s="19">
        <v>6.39</v>
      </c>
      <c r="FC32" s="19">
        <v>0.11</v>
      </c>
      <c r="FD32" s="19">
        <v>457.9</v>
      </c>
      <c r="FE32" s="19">
        <v>458.87804999999997</v>
      </c>
      <c r="FF32" s="19">
        <v>458.87804999999997</v>
      </c>
      <c r="FG32" s="19">
        <v>-0.97804999999999997</v>
      </c>
      <c r="FH32" s="19">
        <v>82.2</v>
      </c>
      <c r="FI32" s="19">
        <v>79.38167</v>
      </c>
      <c r="FJ32" s="19">
        <v>79.38167</v>
      </c>
      <c r="FK32" s="19">
        <v>2.81833</v>
      </c>
      <c r="FL32" s="19">
        <v>75.099999999999994</v>
      </c>
      <c r="FM32" s="19">
        <v>75.749269999999996</v>
      </c>
      <c r="FN32" s="19">
        <v>75.749269999999996</v>
      </c>
      <c r="FO32" s="19">
        <v>-0.64927000000000001</v>
      </c>
      <c r="FP32" s="19">
        <v>41.7</v>
      </c>
      <c r="FQ32" s="19">
        <v>41.498959999999997</v>
      </c>
      <c r="FR32" s="19">
        <v>41.498959999999997</v>
      </c>
      <c r="FS32" s="19">
        <v>0.20104</v>
      </c>
      <c r="FT32" s="19">
        <v>18.399999999999999</v>
      </c>
      <c r="FU32" s="19">
        <v>19.28585</v>
      </c>
      <c r="FV32" s="19">
        <v>19.28585</v>
      </c>
      <c r="FW32" s="19">
        <v>-0.88585000000000003</v>
      </c>
      <c r="FX32" s="19">
        <v>19.7</v>
      </c>
      <c r="FY32" s="19">
        <v>19.02439</v>
      </c>
      <c r="FZ32" s="19">
        <v>19.02439</v>
      </c>
      <c r="GA32" s="19">
        <v>0.67561000000000004</v>
      </c>
      <c r="GB32" s="19">
        <v>89.6</v>
      </c>
      <c r="GC32" s="19">
        <v>87.657560000000004</v>
      </c>
      <c r="GD32" s="19">
        <v>87.657560000000004</v>
      </c>
      <c r="GE32" s="19">
        <v>1.9424399999999999</v>
      </c>
      <c r="GF32" s="19">
        <v>177.1</v>
      </c>
      <c r="GG32" s="19">
        <v>182.61776</v>
      </c>
      <c r="GH32" s="19">
        <v>182.61776</v>
      </c>
      <c r="GI32" s="19">
        <v>-5.51776</v>
      </c>
      <c r="GJ32" s="19">
        <v>176.7</v>
      </c>
      <c r="GK32" s="19">
        <v>182.61776</v>
      </c>
      <c r="GL32" s="19">
        <v>182.61776</v>
      </c>
      <c r="GM32" s="19">
        <v>-5.9177600000000004</v>
      </c>
      <c r="GN32" s="19">
        <v>184.3</v>
      </c>
      <c r="GO32" s="19">
        <v>182.61776</v>
      </c>
      <c r="GP32" s="19">
        <v>182.61776</v>
      </c>
      <c r="GQ32" s="19">
        <v>1.68224</v>
      </c>
      <c r="GR32" s="19">
        <v>108</v>
      </c>
      <c r="GS32" s="19">
        <v>110.91316999999999</v>
      </c>
      <c r="GT32" s="19">
        <v>110.91316999999999</v>
      </c>
      <c r="GU32" s="19">
        <v>-2.91317</v>
      </c>
      <c r="GV32" s="19">
        <v>7.5</v>
      </c>
      <c r="GW32" s="19">
        <v>8.0058799999999994</v>
      </c>
      <c r="GX32" s="19">
        <v>8.0058799999999994</v>
      </c>
      <c r="GY32" s="19">
        <v>-0.50588</v>
      </c>
      <c r="GZ32" s="19">
        <v>9.5</v>
      </c>
      <c r="HA32" s="19">
        <v>8.0065799999999996</v>
      </c>
      <c r="HB32" s="19">
        <v>8.0065799999999996</v>
      </c>
      <c r="HC32" s="19">
        <v>1.49342</v>
      </c>
      <c r="HD32" s="19">
        <v>44.9</v>
      </c>
      <c r="HE32" s="19">
        <v>47.26634</v>
      </c>
      <c r="HF32" s="19">
        <v>47.26634</v>
      </c>
      <c r="HG32" s="19">
        <v>-2.3663400000000001</v>
      </c>
      <c r="HH32" s="19">
        <v>0</v>
      </c>
      <c r="HI32" s="19"/>
      <c r="HJ32" s="19"/>
      <c r="HK32" s="19">
        <v>0</v>
      </c>
      <c r="HL32" s="19">
        <v>3.2</v>
      </c>
      <c r="HM32" s="19">
        <v>2.86084</v>
      </c>
      <c r="HN32" s="19">
        <v>2.86084</v>
      </c>
      <c r="HO32" s="19">
        <v>0.33916000000000002</v>
      </c>
      <c r="HP32" s="19">
        <v>29.7</v>
      </c>
      <c r="HQ32" s="19">
        <v>29.882110000000001</v>
      </c>
      <c r="HR32" s="19">
        <v>29.882110000000001</v>
      </c>
      <c r="HS32" s="19">
        <v>-0.18210999999999999</v>
      </c>
      <c r="HT32" s="19">
        <v>171.7</v>
      </c>
      <c r="HU32" s="19">
        <v>171.54185000000001</v>
      </c>
      <c r="HV32" s="19">
        <v>171.54185000000001</v>
      </c>
      <c r="HW32" s="19">
        <v>0.15815000000000001</v>
      </c>
      <c r="HX32" s="19">
        <v>93.2</v>
      </c>
      <c r="HY32" s="19">
        <v>95.918049999999994</v>
      </c>
      <c r="HZ32" s="19">
        <v>95.918040000000005</v>
      </c>
      <c r="IA32" s="19">
        <v>-2.7180399999999998</v>
      </c>
      <c r="IB32" s="19">
        <v>0</v>
      </c>
      <c r="IC32" s="19"/>
      <c r="ID32" s="19">
        <v>0</v>
      </c>
      <c r="IE32" s="19">
        <v>0</v>
      </c>
      <c r="IF32" s="19"/>
      <c r="IG32" s="19"/>
      <c r="IH32" s="19"/>
      <c r="II32" s="19">
        <v>0</v>
      </c>
      <c r="IJ32" s="19">
        <v>0</v>
      </c>
      <c r="IK32" s="19">
        <v>0</v>
      </c>
      <c r="IL32" s="19">
        <v>0</v>
      </c>
      <c r="IM32" s="19">
        <v>0</v>
      </c>
      <c r="IN32" s="19"/>
      <c r="IO32" s="19"/>
      <c r="IP32" s="19"/>
      <c r="IQ32" s="19">
        <v>0</v>
      </c>
      <c r="IR32" s="19"/>
      <c r="IS32" s="19"/>
      <c r="IT32" s="19"/>
      <c r="IU32" s="19">
        <v>0</v>
      </c>
      <c r="IV32" s="19"/>
      <c r="IW32" s="19"/>
      <c r="IX32" s="19"/>
      <c r="IY32" s="19">
        <v>0</v>
      </c>
      <c r="IZ32" s="19">
        <v>132</v>
      </c>
      <c r="JA32" s="19">
        <v>97.430250000000001</v>
      </c>
      <c r="JB32" s="19">
        <v>133.35675000000001</v>
      </c>
      <c r="JC32" s="19">
        <v>-1.3567499999999999</v>
      </c>
      <c r="JD32" s="19"/>
      <c r="JE32" s="19"/>
      <c r="JF32" s="19"/>
      <c r="JG32" s="19">
        <v>0</v>
      </c>
      <c r="JH32" s="19">
        <v>61.4</v>
      </c>
      <c r="JI32" s="19"/>
      <c r="JJ32" s="19"/>
      <c r="JK32" s="19">
        <v>61.4</v>
      </c>
      <c r="JL32" s="19"/>
      <c r="JM32" s="19"/>
      <c r="JN32" s="19"/>
      <c r="JO32" s="19">
        <v>0</v>
      </c>
      <c r="JP32" s="19"/>
      <c r="JQ32" s="19"/>
      <c r="JR32" s="19"/>
      <c r="JS32" s="19">
        <v>0</v>
      </c>
      <c r="JT32" s="19"/>
      <c r="JU32" s="19"/>
      <c r="JV32" s="19">
        <v>39.700000000000003</v>
      </c>
      <c r="JW32" s="19">
        <v>-39.700000000000003</v>
      </c>
      <c r="JX32" s="19"/>
      <c r="JY32" s="19"/>
      <c r="JZ32" s="19"/>
      <c r="KA32" s="19">
        <v>0</v>
      </c>
      <c r="KB32" s="19"/>
      <c r="KC32" s="19"/>
      <c r="KD32" s="19"/>
      <c r="KE32" s="19">
        <v>0</v>
      </c>
      <c r="KF32" s="19"/>
      <c r="KG32" s="19"/>
      <c r="KH32" s="19"/>
      <c r="KI32" s="19">
        <v>0</v>
      </c>
      <c r="KJ32" s="19"/>
      <c r="KK32" s="19"/>
      <c r="KL32" s="19"/>
      <c r="KM32" s="19">
        <v>0</v>
      </c>
      <c r="KN32" s="19">
        <v>111.5</v>
      </c>
      <c r="KO32" s="19">
        <v>114.90732</v>
      </c>
      <c r="KP32" s="19">
        <v>114.90732</v>
      </c>
      <c r="KQ32" s="19">
        <v>-3.4073199999999999</v>
      </c>
      <c r="KR32" s="19"/>
      <c r="KS32" s="19"/>
      <c r="KT32" s="19"/>
      <c r="KU32" s="19">
        <v>0</v>
      </c>
      <c r="KV32" s="19"/>
      <c r="KW32" s="19"/>
      <c r="KX32" s="19"/>
      <c r="KY32" s="19">
        <v>0</v>
      </c>
      <c r="KZ32" s="19">
        <v>266.3</v>
      </c>
      <c r="LA32" s="19">
        <v>271.12195000000003</v>
      </c>
      <c r="LB32" s="19">
        <v>271.12193000000002</v>
      </c>
      <c r="LC32" s="19">
        <v>-4.82193</v>
      </c>
      <c r="LD32" s="19">
        <v>132.30000000000001</v>
      </c>
      <c r="LE32" s="19">
        <v>133.67995999999999</v>
      </c>
      <c r="LF32" s="19">
        <v>133.67995999999999</v>
      </c>
      <c r="LG32" s="19">
        <v>-1.3799600000000001</v>
      </c>
      <c r="LH32" s="19">
        <v>63.1</v>
      </c>
      <c r="LI32" s="19">
        <v>67.461460000000002</v>
      </c>
      <c r="LJ32" s="19">
        <v>67.461460000000002</v>
      </c>
      <c r="LK32" s="19">
        <v>-4.3614600000000001</v>
      </c>
      <c r="LL32" s="19">
        <v>81.400000000000006</v>
      </c>
      <c r="LM32" s="19">
        <v>78.567999999999998</v>
      </c>
      <c r="LN32" s="19">
        <v>78.567999999999998</v>
      </c>
      <c r="LO32" s="19">
        <v>2.8319999999999999</v>
      </c>
      <c r="LP32" s="19">
        <v>30.1</v>
      </c>
      <c r="LQ32" s="19">
        <v>30.097560000000001</v>
      </c>
      <c r="LR32" s="19"/>
      <c r="LS32" s="19">
        <v>30.1</v>
      </c>
      <c r="LT32" s="19"/>
      <c r="LU32" s="19"/>
      <c r="LV32" s="19"/>
      <c r="LW32" s="19">
        <v>0</v>
      </c>
      <c r="LX32" s="19"/>
      <c r="LY32" s="19"/>
      <c r="LZ32" s="19"/>
      <c r="MA32" s="19">
        <v>0</v>
      </c>
      <c r="MB32" s="19"/>
      <c r="MC32" s="19"/>
      <c r="MD32" s="19"/>
      <c r="ME32" s="19">
        <v>0</v>
      </c>
      <c r="MF32" s="19">
        <v>141.5</v>
      </c>
      <c r="MG32" s="19">
        <v>139.22460000000001</v>
      </c>
      <c r="MH32" s="19">
        <v>139.22460000000001</v>
      </c>
      <c r="MI32" s="19">
        <v>2.2753999999999999</v>
      </c>
      <c r="MJ32" s="19"/>
      <c r="MK32" s="19"/>
      <c r="ML32" s="19"/>
      <c r="MM32" s="19">
        <v>0</v>
      </c>
      <c r="MN32" s="19">
        <v>64.7</v>
      </c>
      <c r="MO32" s="19">
        <v>69.612300000000005</v>
      </c>
      <c r="MP32" s="19">
        <v>69.612300000000005</v>
      </c>
      <c r="MQ32" s="19">
        <v>-4.9123000000000001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0.8</v>
      </c>
      <c r="NU32" s="19"/>
      <c r="NV32" s="19">
        <v>0.86399999999999999</v>
      </c>
      <c r="NW32" s="19">
        <v>-6.4000000000000001E-2</v>
      </c>
      <c r="NX32" s="19">
        <v>90.5</v>
      </c>
      <c r="NY32" s="19">
        <v>75</v>
      </c>
      <c r="NZ32" s="19">
        <v>89.475999999999999</v>
      </c>
      <c r="OA32" s="19">
        <v>1.024</v>
      </c>
      <c r="OB32" s="19">
        <v>80.2</v>
      </c>
      <c r="OC32" s="19">
        <v>77.162000000000006</v>
      </c>
      <c r="OD32" s="19">
        <v>77.162000000000006</v>
      </c>
      <c r="OE32" s="19">
        <v>3.0379999999999998</v>
      </c>
      <c r="OF32" s="19">
        <v>8.1</v>
      </c>
      <c r="OG32" s="19">
        <v>10.294</v>
      </c>
      <c r="OH32" s="19">
        <v>10.294</v>
      </c>
      <c r="OI32" s="19">
        <v>-2.194</v>
      </c>
      <c r="OJ32" s="19">
        <v>0.3</v>
      </c>
      <c r="OK32" s="19"/>
      <c r="OL32" s="19">
        <v>0.4</v>
      </c>
      <c r="OM32" s="19">
        <v>-0.1</v>
      </c>
      <c r="ON32" s="19">
        <v>19.899999999999999</v>
      </c>
      <c r="OO32" s="19">
        <v>17.560980000000001</v>
      </c>
      <c r="OP32" s="19">
        <v>17.560980000000001</v>
      </c>
      <c r="OQ32" s="19">
        <v>2.3390200000000001</v>
      </c>
      <c r="OR32" s="19">
        <v>9.9</v>
      </c>
      <c r="OS32" s="19">
        <v>9.9830000000000005</v>
      </c>
      <c r="OT32" s="19">
        <v>9.9830000000000005</v>
      </c>
      <c r="OU32" s="19">
        <v>-8.3000000000000004E-2</v>
      </c>
      <c r="OV32" s="19">
        <v>5.4</v>
      </c>
      <c r="OW32" s="19">
        <v>5.67</v>
      </c>
      <c r="OX32" s="19">
        <v>5.67</v>
      </c>
      <c r="OY32" s="19">
        <v>-0.27</v>
      </c>
      <c r="OZ32" s="19">
        <v>3.6</v>
      </c>
      <c r="PA32" s="19">
        <v>3.6</v>
      </c>
      <c r="PB32" s="19">
        <v>3.6</v>
      </c>
      <c r="PC32" s="19">
        <v>0</v>
      </c>
      <c r="PD32" s="19">
        <v>5.2</v>
      </c>
      <c r="PE32" s="19">
        <v>5</v>
      </c>
      <c r="PF32" s="19">
        <v>5</v>
      </c>
      <c r="PG32" s="19">
        <v>0.2</v>
      </c>
      <c r="PH32" s="19">
        <v>20</v>
      </c>
      <c r="PI32" s="19">
        <v>19.5122</v>
      </c>
      <c r="PJ32" s="19">
        <v>19.5122</v>
      </c>
      <c r="PK32" s="19">
        <v>0.48780000000000001</v>
      </c>
      <c r="PL32" s="19">
        <v>19.600000000000001</v>
      </c>
      <c r="PM32" s="19">
        <v>19.5122</v>
      </c>
      <c r="PN32" s="19">
        <v>19.5122</v>
      </c>
      <c r="PO32" s="19">
        <v>8.7800000000000003E-2</v>
      </c>
      <c r="PP32" s="19">
        <v>18.899999999999999</v>
      </c>
      <c r="PQ32" s="19">
        <v>16.585370000000001</v>
      </c>
      <c r="PR32" s="19">
        <v>16.585370000000001</v>
      </c>
      <c r="PS32" s="19">
        <v>2.3146300000000002</v>
      </c>
      <c r="PT32" s="19">
        <v>3.5</v>
      </c>
      <c r="PU32" s="19">
        <v>3.5</v>
      </c>
      <c r="PV32" s="19">
        <v>3.5</v>
      </c>
      <c r="PW32" s="19">
        <v>0</v>
      </c>
      <c r="PX32" s="19">
        <v>18.8</v>
      </c>
      <c r="PY32" s="19">
        <v>18.2439</v>
      </c>
      <c r="PZ32" s="19">
        <v>18.2439</v>
      </c>
      <c r="QA32" s="19">
        <v>0.55610000000000004</v>
      </c>
      <c r="QB32" s="19">
        <v>15.3</v>
      </c>
      <c r="QC32" s="19">
        <v>15.266999999999999</v>
      </c>
      <c r="QD32" s="19">
        <v>15.266999999999999</v>
      </c>
      <c r="QE32" s="19">
        <v>3.3000000000000002E-2</v>
      </c>
      <c r="QF32" s="19">
        <v>19</v>
      </c>
      <c r="QG32" s="19">
        <v>17.724</v>
      </c>
      <c r="QH32" s="19">
        <v>17.724</v>
      </c>
      <c r="QI32" s="19">
        <v>1.276</v>
      </c>
      <c r="QJ32" s="19">
        <v>23.5</v>
      </c>
      <c r="QK32" s="19">
        <v>22.704000000000001</v>
      </c>
      <c r="QL32" s="19">
        <v>22.704000000000001</v>
      </c>
      <c r="QM32" s="19">
        <v>0.79600000000000004</v>
      </c>
      <c r="QN32" s="19">
        <v>69.5</v>
      </c>
      <c r="QO32" s="19">
        <v>60</v>
      </c>
      <c r="QP32" s="19">
        <v>67.748000000000005</v>
      </c>
      <c r="QQ32" s="19">
        <v>1.752</v>
      </c>
      <c r="QR32" s="19">
        <v>3.1</v>
      </c>
      <c r="QS32" s="19">
        <v>3</v>
      </c>
      <c r="QT32" s="19">
        <v>3</v>
      </c>
      <c r="QU32" s="19">
        <v>0.1</v>
      </c>
      <c r="QV32" s="19">
        <v>1.1000000000000001</v>
      </c>
      <c r="QW32" s="19">
        <v>1.2</v>
      </c>
      <c r="QX32" s="19">
        <v>1.2</v>
      </c>
      <c r="QY32" s="19">
        <v>-0.1</v>
      </c>
      <c r="QZ32" s="19">
        <v>1.2</v>
      </c>
      <c r="RA32" s="19">
        <v>1.2</v>
      </c>
      <c r="RB32" s="19">
        <v>1.2</v>
      </c>
      <c r="RC32" s="19">
        <v>0</v>
      </c>
      <c r="RD32" s="19">
        <v>2.6</v>
      </c>
      <c r="RE32" s="19">
        <v>2.8</v>
      </c>
      <c r="RF32" s="19">
        <v>2.8</v>
      </c>
      <c r="RG32" s="19">
        <v>-0.2</v>
      </c>
      <c r="RH32" s="19">
        <v>19.399999999999999</v>
      </c>
      <c r="RI32" s="19"/>
      <c r="RJ32" s="19">
        <v>15.414999999999999</v>
      </c>
      <c r="RK32" s="19">
        <v>3.9849999999999999</v>
      </c>
      <c r="RL32" s="19">
        <v>2.4</v>
      </c>
      <c r="RM32" s="19">
        <v>3.3</v>
      </c>
      <c r="RN32" s="19">
        <v>3.3</v>
      </c>
      <c r="RO32" s="19">
        <v>-0.9</v>
      </c>
      <c r="RP32" s="19">
        <v>20.2</v>
      </c>
      <c r="RQ32" s="19">
        <v>19.869240000000001</v>
      </c>
      <c r="RR32" s="19">
        <v>19.869240000000001</v>
      </c>
      <c r="RS32" s="19">
        <v>0.33076</v>
      </c>
      <c r="RT32" s="19">
        <v>2</v>
      </c>
      <c r="RU32" s="19">
        <v>2</v>
      </c>
      <c r="RV32" s="19">
        <v>2</v>
      </c>
      <c r="RW32" s="19">
        <v>0</v>
      </c>
      <c r="RX32" s="19"/>
      <c r="RY32" s="19"/>
      <c r="RZ32" s="19"/>
      <c r="SA32" s="19">
        <v>0</v>
      </c>
      <c r="SB32" s="19">
        <v>19.5</v>
      </c>
      <c r="SC32" s="19">
        <v>19.21951</v>
      </c>
      <c r="SD32" s="19">
        <v>19.21951</v>
      </c>
      <c r="SE32" s="19">
        <v>0.28049000000000002</v>
      </c>
      <c r="SF32" s="19">
        <v>12</v>
      </c>
      <c r="SG32" s="19">
        <v>11.21951</v>
      </c>
      <c r="SH32" s="19">
        <v>11.21951</v>
      </c>
      <c r="SI32" s="19">
        <v>0.78049000000000002</v>
      </c>
      <c r="SJ32" s="19">
        <v>20.2</v>
      </c>
      <c r="SK32" s="19">
        <v>19.5122</v>
      </c>
      <c r="SL32" s="19">
        <v>19.5122</v>
      </c>
      <c r="SM32" s="19">
        <v>0.68779999999999997</v>
      </c>
      <c r="SN32" s="19">
        <v>20.399999999999999</v>
      </c>
      <c r="SO32" s="19">
        <v>19.5122</v>
      </c>
      <c r="SP32" s="19">
        <v>19.5122</v>
      </c>
      <c r="SQ32" s="19">
        <v>0.88780000000000003</v>
      </c>
      <c r="SR32" s="19">
        <v>20</v>
      </c>
      <c r="SS32" s="19">
        <v>19.317070000000001</v>
      </c>
      <c r="ST32" s="19">
        <v>19.317070000000001</v>
      </c>
      <c r="SU32" s="19">
        <v>0.68293000000000004</v>
      </c>
      <c r="SV32" s="19">
        <v>11.7</v>
      </c>
      <c r="SW32" s="19">
        <v>19.2</v>
      </c>
      <c r="SX32" s="19">
        <v>16.736999999999998</v>
      </c>
      <c r="SY32" s="19">
        <v>-5.0369999999999999</v>
      </c>
      <c r="SZ32" s="19">
        <v>73.5</v>
      </c>
      <c r="TA32" s="19">
        <v>61.9</v>
      </c>
      <c r="TB32" s="19">
        <v>50.755000000000003</v>
      </c>
      <c r="TC32" s="19">
        <v>22.745000000000001</v>
      </c>
      <c r="TD32" s="19">
        <v>23.6</v>
      </c>
      <c r="TE32" s="19">
        <v>38.683</v>
      </c>
      <c r="TF32" s="19">
        <v>38.683</v>
      </c>
      <c r="TG32" s="19">
        <v>-15.083</v>
      </c>
      <c r="TH32" s="19">
        <v>88.9</v>
      </c>
      <c r="TI32" s="19">
        <v>52.9</v>
      </c>
      <c r="TJ32" s="19">
        <v>54.65</v>
      </c>
      <c r="TK32" s="19">
        <v>34.25</v>
      </c>
      <c r="TL32" s="19">
        <v>88.8</v>
      </c>
      <c r="TM32" s="19">
        <v>61.4</v>
      </c>
      <c r="TN32" s="19">
        <v>56.723999999999997</v>
      </c>
      <c r="TO32" s="19">
        <v>32.076000000000001</v>
      </c>
      <c r="TP32" s="19">
        <v>11.7</v>
      </c>
      <c r="TQ32" s="19">
        <v>9.1560000000000006</v>
      </c>
      <c r="TR32" s="19">
        <v>9.1560000000000006</v>
      </c>
      <c r="TS32" s="19">
        <v>2.544</v>
      </c>
      <c r="TT32" s="19">
        <v>11.3</v>
      </c>
      <c r="TU32" s="19">
        <v>6.9450000000000003</v>
      </c>
      <c r="TV32" s="19">
        <v>6.9450000000000003</v>
      </c>
      <c r="TW32" s="19">
        <v>4.3550000000000004</v>
      </c>
      <c r="TX32" s="19">
        <v>20.9</v>
      </c>
      <c r="TY32" s="19">
        <v>20.4878</v>
      </c>
      <c r="TZ32" s="19">
        <v>20.4878</v>
      </c>
      <c r="UA32" s="19">
        <v>0.41220000000000001</v>
      </c>
      <c r="UB32" s="19">
        <v>8.4</v>
      </c>
      <c r="UC32" s="19">
        <v>8.4</v>
      </c>
      <c r="UD32" s="19">
        <v>8.4</v>
      </c>
      <c r="UE32" s="19">
        <v>0</v>
      </c>
      <c r="UF32" s="19">
        <v>8.1</v>
      </c>
      <c r="UG32" s="19">
        <v>7</v>
      </c>
      <c r="UH32" s="19">
        <v>7</v>
      </c>
      <c r="UI32" s="19">
        <v>1.1000000000000001</v>
      </c>
      <c r="UJ32" s="19">
        <v>20.399999999999999</v>
      </c>
      <c r="UK32" s="19">
        <v>19.5122</v>
      </c>
      <c r="UL32" s="19">
        <v>19.5122</v>
      </c>
      <c r="UM32" s="19">
        <v>0.88780000000000003</v>
      </c>
      <c r="UN32" s="19">
        <v>20.399999999999999</v>
      </c>
      <c r="UO32" s="19">
        <v>19.5122</v>
      </c>
      <c r="UP32" s="19">
        <v>19.5122</v>
      </c>
      <c r="UQ32" s="19">
        <v>0.88780000000000003</v>
      </c>
      <c r="UR32" s="19">
        <v>10.199999999999999</v>
      </c>
      <c r="US32" s="19">
        <v>10</v>
      </c>
      <c r="UT32" s="19">
        <v>10</v>
      </c>
      <c r="UU32" s="19">
        <v>0.2</v>
      </c>
      <c r="UV32" s="19">
        <v>3.6</v>
      </c>
      <c r="UW32" s="19">
        <v>6.8010000000000002</v>
      </c>
      <c r="UX32" s="19">
        <v>6.8010000000000002</v>
      </c>
      <c r="UY32" s="19">
        <v>-3.2010000000000001</v>
      </c>
      <c r="UZ32" s="19">
        <v>17.3</v>
      </c>
      <c r="VA32" s="19"/>
      <c r="VB32" s="19">
        <v>17.292000000000002</v>
      </c>
      <c r="VC32" s="19">
        <v>8.0000000000000002E-3</v>
      </c>
      <c r="VD32" s="19">
        <v>137.30000000000001</v>
      </c>
      <c r="VE32" s="19"/>
      <c r="VF32" s="19">
        <v>125.31100000000001</v>
      </c>
      <c r="VG32" s="19">
        <v>11.989000000000001</v>
      </c>
      <c r="VH32" s="19">
        <v>0.6</v>
      </c>
      <c r="VI32" s="19"/>
      <c r="VJ32" s="19"/>
      <c r="VK32" s="19">
        <v>0.6</v>
      </c>
      <c r="VL32" s="19">
        <v>54.7</v>
      </c>
      <c r="VM32" s="19">
        <v>56.9</v>
      </c>
      <c r="VN32" s="19">
        <v>67.173000000000002</v>
      </c>
      <c r="VO32" s="19">
        <v>-12.473000000000001</v>
      </c>
      <c r="VP32" s="19">
        <v>63</v>
      </c>
      <c r="VQ32" s="19">
        <v>89.6</v>
      </c>
      <c r="VR32" s="19">
        <v>93.546999999999997</v>
      </c>
      <c r="VS32" s="19">
        <v>-30.547000000000001</v>
      </c>
      <c r="VT32" s="19">
        <v>62</v>
      </c>
      <c r="VU32" s="19"/>
      <c r="VV32" s="19">
        <v>107.399</v>
      </c>
      <c r="VW32" s="19">
        <v>-45.399000000000001</v>
      </c>
      <c r="VX32" s="19">
        <v>18.3</v>
      </c>
      <c r="VY32" s="19"/>
      <c r="VZ32" s="19">
        <v>17.64</v>
      </c>
      <c r="WA32" s="19">
        <v>0.66</v>
      </c>
      <c r="WB32" s="19"/>
      <c r="WC32" s="19"/>
      <c r="WD32" s="19"/>
      <c r="WE32" s="19">
        <v>0</v>
      </c>
      <c r="WF32" s="19">
        <v>20</v>
      </c>
      <c r="WG32" s="19">
        <v>19.317070000000001</v>
      </c>
      <c r="WH32" s="19">
        <v>19.317070000000001</v>
      </c>
      <c r="WI32" s="19">
        <v>0.68293000000000004</v>
      </c>
      <c r="WJ32" s="19">
        <v>9.6999999999999993</v>
      </c>
      <c r="WK32" s="19">
        <v>10.8</v>
      </c>
      <c r="WL32" s="19">
        <v>10.8</v>
      </c>
      <c r="WM32" s="19">
        <v>-1.1000000000000001</v>
      </c>
      <c r="WN32" s="19">
        <v>25.2</v>
      </c>
      <c r="WO32" s="19">
        <v>45</v>
      </c>
      <c r="WP32" s="19">
        <v>36</v>
      </c>
      <c r="WQ32" s="19">
        <v>-10.8</v>
      </c>
      <c r="WR32" s="19">
        <v>20.9</v>
      </c>
      <c r="WS32" s="19"/>
      <c r="WT32" s="19"/>
      <c r="WU32" s="19">
        <v>20.9</v>
      </c>
      <c r="WV32" s="19">
        <v>28.4</v>
      </c>
      <c r="WW32" s="19">
        <v>29.184000000000001</v>
      </c>
      <c r="WX32" s="19">
        <v>29.184000000000001</v>
      </c>
      <c r="WY32" s="19">
        <v>-0.78400000000000003</v>
      </c>
      <c r="WZ32" s="19">
        <v>3.5</v>
      </c>
      <c r="XA32" s="19">
        <v>2.8159999999999998</v>
      </c>
      <c r="XB32" s="19">
        <v>2.8159999999999998</v>
      </c>
      <c r="XC32" s="19">
        <v>0.68400000000000005</v>
      </c>
      <c r="XD32" s="19">
        <v>16</v>
      </c>
      <c r="XE32" s="19">
        <v>0</v>
      </c>
      <c r="XF32" s="19">
        <v>0</v>
      </c>
      <c r="XG32" s="19">
        <v>16</v>
      </c>
      <c r="XH32" s="19">
        <v>15.9</v>
      </c>
      <c r="XI32" s="19">
        <v>17.425999999999998</v>
      </c>
      <c r="XJ32" s="19">
        <v>17.425999999999998</v>
      </c>
      <c r="XK32" s="19">
        <v>-1.526</v>
      </c>
      <c r="XL32" s="19">
        <v>3.7</v>
      </c>
      <c r="XM32" s="19">
        <v>7.69</v>
      </c>
      <c r="XN32" s="19">
        <v>7.69</v>
      </c>
      <c r="XO32" s="19">
        <v>-3.99</v>
      </c>
    </row>
    <row r="33" spans="1:639" ht="24" customHeight="1">
      <c r="A33" s="1"/>
      <c r="B33" s="13" t="s">
        <v>61</v>
      </c>
      <c r="C33" s="13" t="s">
        <v>665</v>
      </c>
      <c r="D33" s="14">
        <v>0.9</v>
      </c>
      <c r="E33" s="14">
        <v>0.99</v>
      </c>
      <c r="F33" s="14">
        <v>0.99</v>
      </c>
      <c r="G33" s="14">
        <v>-0.09</v>
      </c>
      <c r="H33" s="14">
        <v>0.5</v>
      </c>
      <c r="I33" s="14">
        <v>1.63</v>
      </c>
      <c r="J33" s="14">
        <v>1.63</v>
      </c>
      <c r="K33" s="14">
        <v>-1.1299999999999999</v>
      </c>
      <c r="L33" s="14"/>
      <c r="M33" s="14">
        <v>3.9931199999999998</v>
      </c>
      <c r="N33" s="14">
        <v>3.9931199999999998</v>
      </c>
      <c r="O33" s="14">
        <v>-3.9931199999999998</v>
      </c>
      <c r="P33" s="14">
        <v>647.5</v>
      </c>
      <c r="Q33" s="14">
        <v>646.79789000000005</v>
      </c>
      <c r="R33" s="14">
        <v>646.79789000000005</v>
      </c>
      <c r="S33" s="14">
        <v>0.70211000000000001</v>
      </c>
      <c r="T33" s="14">
        <v>218.4</v>
      </c>
      <c r="U33" s="14">
        <v>211.44126</v>
      </c>
      <c r="V33" s="14">
        <v>211.44126</v>
      </c>
      <c r="W33" s="14">
        <v>6.9587399999999997</v>
      </c>
      <c r="X33" s="14"/>
      <c r="Y33" s="14"/>
      <c r="Z33" s="14"/>
      <c r="AA33" s="14">
        <v>0</v>
      </c>
      <c r="AB33" s="14"/>
      <c r="AC33" s="14"/>
      <c r="AD33" s="14"/>
      <c r="AE33" s="14">
        <v>0</v>
      </c>
      <c r="AF33" s="14">
        <v>90</v>
      </c>
      <c r="AG33" s="14">
        <v>92.226339999999993</v>
      </c>
      <c r="AH33" s="14">
        <v>92.226339999999993</v>
      </c>
      <c r="AI33" s="14">
        <v>-2.22634</v>
      </c>
      <c r="AJ33" s="14">
        <v>235</v>
      </c>
      <c r="AK33" s="14">
        <v>245.04525000000001</v>
      </c>
      <c r="AL33" s="14">
        <v>245.04525000000001</v>
      </c>
      <c r="AM33" s="14">
        <v>-10.045249999999999</v>
      </c>
      <c r="AN33" s="14"/>
      <c r="AO33" s="14"/>
      <c r="AP33" s="14"/>
      <c r="AQ33" s="14">
        <v>0</v>
      </c>
      <c r="AR33" s="14"/>
      <c r="AS33" s="14"/>
      <c r="AT33" s="14"/>
      <c r="AU33" s="14">
        <v>0</v>
      </c>
      <c r="AV33" s="14">
        <v>153</v>
      </c>
      <c r="AW33" s="14">
        <v>148.44445999999999</v>
      </c>
      <c r="AX33" s="14">
        <v>148.44445999999999</v>
      </c>
      <c r="AY33" s="14">
        <v>4.5555399999999997</v>
      </c>
      <c r="AZ33" s="14">
        <v>153.69999999999999</v>
      </c>
      <c r="BA33" s="14">
        <v>148.44445999999999</v>
      </c>
      <c r="BB33" s="14">
        <v>148.44445999999999</v>
      </c>
      <c r="BC33" s="14">
        <v>5.2555399999999999</v>
      </c>
      <c r="BD33" s="14">
        <v>153.4</v>
      </c>
      <c r="BE33" s="14">
        <v>148.44445999999999</v>
      </c>
      <c r="BF33" s="14">
        <v>148.44445999999999</v>
      </c>
      <c r="BG33" s="14">
        <v>4.9555400000000001</v>
      </c>
      <c r="BH33" s="14">
        <v>252</v>
      </c>
      <c r="BI33" s="14">
        <v>222.66669999999999</v>
      </c>
      <c r="BJ33" s="14">
        <v>222.66668999999999</v>
      </c>
      <c r="BK33" s="14">
        <v>29.333310000000001</v>
      </c>
      <c r="BL33" s="14">
        <v>197.3</v>
      </c>
      <c r="BM33" s="14">
        <v>208.66674</v>
      </c>
      <c r="BN33" s="14">
        <v>208.66674</v>
      </c>
      <c r="BO33" s="14">
        <v>-11.36674</v>
      </c>
      <c r="BP33" s="14">
        <v>104.9</v>
      </c>
      <c r="BQ33" s="14">
        <v>104.33337</v>
      </c>
      <c r="BR33" s="14">
        <v>104.33337</v>
      </c>
      <c r="BS33" s="14">
        <v>0.56662999999999997</v>
      </c>
      <c r="BT33" s="14">
        <v>559.5</v>
      </c>
      <c r="BU33" s="14">
        <v>568.29854</v>
      </c>
      <c r="BV33" s="14">
        <v>568.29854</v>
      </c>
      <c r="BW33" s="14">
        <v>-8.7985399999999991</v>
      </c>
      <c r="BX33" s="14">
        <v>10.4</v>
      </c>
      <c r="BY33" s="14">
        <v>10.17268</v>
      </c>
      <c r="BZ33" s="14">
        <v>10.17268</v>
      </c>
      <c r="CA33" s="14">
        <v>0.22731999999999999</v>
      </c>
      <c r="CB33" s="14"/>
      <c r="CC33" s="14"/>
      <c r="CD33" s="14"/>
      <c r="CE33" s="14">
        <v>0</v>
      </c>
      <c r="CF33" s="14"/>
      <c r="CG33" s="14"/>
      <c r="CH33" s="14"/>
      <c r="CI33" s="14">
        <v>0</v>
      </c>
      <c r="CJ33" s="14"/>
      <c r="CK33" s="14"/>
      <c r="CL33" s="14"/>
      <c r="CM33" s="14">
        <v>0</v>
      </c>
      <c r="CN33" s="14"/>
      <c r="CO33" s="14"/>
      <c r="CP33" s="14"/>
      <c r="CQ33" s="14">
        <v>0</v>
      </c>
      <c r="CR33" s="14">
        <v>169</v>
      </c>
      <c r="CS33" s="14">
        <v>164.70732000000001</v>
      </c>
      <c r="CT33" s="14">
        <v>164.70732000000001</v>
      </c>
      <c r="CU33" s="14">
        <v>4.2926799999999998</v>
      </c>
      <c r="CV33" s="14">
        <v>7.1</v>
      </c>
      <c r="CW33" s="14">
        <v>7.8775700000000004</v>
      </c>
      <c r="CX33" s="14">
        <v>7.8775700000000004</v>
      </c>
      <c r="CY33" s="14">
        <v>-0.77756999999999998</v>
      </c>
      <c r="CZ33" s="14">
        <v>10.9</v>
      </c>
      <c r="DA33" s="14"/>
      <c r="DB33" s="14"/>
      <c r="DC33" s="14">
        <v>10.9</v>
      </c>
      <c r="DD33" s="14">
        <v>6.3</v>
      </c>
      <c r="DE33" s="14">
        <v>6.8787000000000003</v>
      </c>
      <c r="DF33" s="14">
        <v>6.8787000000000003</v>
      </c>
      <c r="DG33" s="14">
        <v>-0.57869999999999999</v>
      </c>
      <c r="DH33" s="14">
        <v>9.8000000000000007</v>
      </c>
      <c r="DI33" s="14">
        <v>9.9847999999999999</v>
      </c>
      <c r="DJ33" s="14">
        <v>9.9847999999999999</v>
      </c>
      <c r="DK33" s="14">
        <v>-0.18479999999999999</v>
      </c>
      <c r="DL33" s="14">
        <v>62.3</v>
      </c>
      <c r="DM33" s="14">
        <v>94.235609999999994</v>
      </c>
      <c r="DN33" s="14">
        <v>49.390140000000002</v>
      </c>
      <c r="DO33" s="14">
        <v>12.90986</v>
      </c>
      <c r="DP33" s="14">
        <v>5.8</v>
      </c>
      <c r="DQ33" s="14">
        <v>8.9130000000000003</v>
      </c>
      <c r="DR33" s="14">
        <v>6.6684799999999997</v>
      </c>
      <c r="DS33" s="14">
        <v>-0.86848000000000003</v>
      </c>
      <c r="DT33" s="14"/>
      <c r="DU33" s="14"/>
      <c r="DV33" s="14"/>
      <c r="DW33" s="14">
        <v>0</v>
      </c>
      <c r="DX33" s="14"/>
      <c r="DY33" s="14"/>
      <c r="DZ33" s="14"/>
      <c r="EA33" s="14">
        <v>0</v>
      </c>
      <c r="EB33" s="14"/>
      <c r="EC33" s="14"/>
      <c r="ED33" s="14"/>
      <c r="EE33" s="14">
        <v>0</v>
      </c>
      <c r="EF33" s="14">
        <v>111.2</v>
      </c>
      <c r="EG33" s="14">
        <v>112.90537</v>
      </c>
      <c r="EH33" s="14">
        <v>112.90537</v>
      </c>
      <c r="EI33" s="14">
        <v>-1.7053700000000001</v>
      </c>
      <c r="EJ33" s="14">
        <v>221.7</v>
      </c>
      <c r="EK33" s="14">
        <v>221.55625000000001</v>
      </c>
      <c r="EL33" s="14">
        <v>221.55625000000001</v>
      </c>
      <c r="EM33" s="14">
        <v>0.14374999999999999</v>
      </c>
      <c r="EN33" s="14"/>
      <c r="EO33" s="14"/>
      <c r="EP33" s="14"/>
      <c r="EQ33" s="14">
        <v>0</v>
      </c>
      <c r="ER33" s="14"/>
      <c r="ES33" s="14"/>
      <c r="ET33" s="14"/>
      <c r="EU33" s="14">
        <v>0</v>
      </c>
      <c r="EV33" s="14"/>
      <c r="EW33" s="14"/>
      <c r="EX33" s="14"/>
      <c r="EY33" s="14">
        <v>0</v>
      </c>
      <c r="EZ33" s="14">
        <v>6.5</v>
      </c>
      <c r="FA33" s="14">
        <v>6.39</v>
      </c>
      <c r="FB33" s="14">
        <v>6.39</v>
      </c>
      <c r="FC33" s="14">
        <v>0.11</v>
      </c>
      <c r="FD33" s="14">
        <v>459.7</v>
      </c>
      <c r="FE33" s="14">
        <v>458.87804999999997</v>
      </c>
      <c r="FF33" s="14">
        <v>458.87804999999997</v>
      </c>
      <c r="FG33" s="14">
        <v>0.82194999999999996</v>
      </c>
      <c r="FH33" s="14">
        <v>82.2</v>
      </c>
      <c r="FI33" s="14">
        <v>79.38167</v>
      </c>
      <c r="FJ33" s="14">
        <v>79.38167</v>
      </c>
      <c r="FK33" s="14">
        <v>2.81833</v>
      </c>
      <c r="FL33" s="14">
        <v>75.8</v>
      </c>
      <c r="FM33" s="14">
        <v>75.749269999999996</v>
      </c>
      <c r="FN33" s="14">
        <v>75.749269999999996</v>
      </c>
      <c r="FO33" s="14">
        <v>5.0729999999999997E-2</v>
      </c>
      <c r="FP33" s="14">
        <v>41.8</v>
      </c>
      <c r="FQ33" s="14">
        <v>41.498959999999997</v>
      </c>
      <c r="FR33" s="14">
        <v>41.498959999999997</v>
      </c>
      <c r="FS33" s="14">
        <v>0.30103999999999997</v>
      </c>
      <c r="FT33" s="14">
        <v>18.399999999999999</v>
      </c>
      <c r="FU33" s="14">
        <v>19.28585</v>
      </c>
      <c r="FV33" s="14">
        <v>19.28585</v>
      </c>
      <c r="FW33" s="14">
        <v>-0.88585000000000003</v>
      </c>
      <c r="FX33" s="14">
        <v>19.7</v>
      </c>
      <c r="FY33" s="14">
        <v>19.02439</v>
      </c>
      <c r="FZ33" s="14">
        <v>19.02439</v>
      </c>
      <c r="GA33" s="14">
        <v>0.67561000000000004</v>
      </c>
      <c r="GB33" s="14">
        <v>89.5</v>
      </c>
      <c r="GC33" s="14">
        <v>87.657560000000004</v>
      </c>
      <c r="GD33" s="14">
        <v>87.657560000000004</v>
      </c>
      <c r="GE33" s="14">
        <v>1.8424400000000001</v>
      </c>
      <c r="GF33" s="14">
        <v>180.5</v>
      </c>
      <c r="GG33" s="14">
        <v>182.61776</v>
      </c>
      <c r="GH33" s="14">
        <v>182.61776</v>
      </c>
      <c r="GI33" s="14">
        <v>-2.1177600000000001</v>
      </c>
      <c r="GJ33" s="14">
        <v>180.3</v>
      </c>
      <c r="GK33" s="14">
        <v>182.61776</v>
      </c>
      <c r="GL33" s="14">
        <v>182.61776</v>
      </c>
      <c r="GM33" s="14">
        <v>-2.3177599999999998</v>
      </c>
      <c r="GN33" s="14">
        <v>185.1</v>
      </c>
      <c r="GO33" s="14">
        <v>182.61776</v>
      </c>
      <c r="GP33" s="14">
        <v>182.61776</v>
      </c>
      <c r="GQ33" s="14">
        <v>2.48224</v>
      </c>
      <c r="GR33" s="14">
        <v>108</v>
      </c>
      <c r="GS33" s="14">
        <v>110.91316999999999</v>
      </c>
      <c r="GT33" s="14">
        <v>110.91316999999999</v>
      </c>
      <c r="GU33" s="14">
        <v>-2.91317</v>
      </c>
      <c r="GV33" s="14">
        <v>7.5</v>
      </c>
      <c r="GW33" s="14">
        <v>8.0058799999999994</v>
      </c>
      <c r="GX33" s="14">
        <v>8.0058799999999994</v>
      </c>
      <c r="GY33" s="14">
        <v>-0.50588</v>
      </c>
      <c r="GZ33" s="14">
        <v>9.5</v>
      </c>
      <c r="HA33" s="14">
        <v>8.0065799999999996</v>
      </c>
      <c r="HB33" s="14">
        <v>8.0065799999999996</v>
      </c>
      <c r="HC33" s="14">
        <v>1.49342</v>
      </c>
      <c r="HD33" s="14">
        <v>46</v>
      </c>
      <c r="HE33" s="14">
        <v>47.26634</v>
      </c>
      <c r="HF33" s="14">
        <v>47.26634</v>
      </c>
      <c r="HG33" s="14">
        <v>-1.26634</v>
      </c>
      <c r="HH33" s="14">
        <v>0</v>
      </c>
      <c r="HI33" s="14"/>
      <c r="HJ33" s="14"/>
      <c r="HK33" s="14">
        <v>0</v>
      </c>
      <c r="HL33" s="14">
        <v>3.2</v>
      </c>
      <c r="HM33" s="14">
        <v>2.86084</v>
      </c>
      <c r="HN33" s="14">
        <v>2.86084</v>
      </c>
      <c r="HO33" s="14">
        <v>0.33916000000000002</v>
      </c>
      <c r="HP33" s="14">
        <v>30</v>
      </c>
      <c r="HQ33" s="14">
        <v>29.882110000000001</v>
      </c>
      <c r="HR33" s="14">
        <v>29.882110000000001</v>
      </c>
      <c r="HS33" s="14">
        <v>0.11788999999999999</v>
      </c>
      <c r="HT33" s="14">
        <v>172.7</v>
      </c>
      <c r="HU33" s="14">
        <v>171.54185000000001</v>
      </c>
      <c r="HV33" s="14">
        <v>171.54185000000001</v>
      </c>
      <c r="HW33" s="14">
        <v>1.15815</v>
      </c>
      <c r="HX33" s="14">
        <v>94</v>
      </c>
      <c r="HY33" s="14">
        <v>95.918049999999994</v>
      </c>
      <c r="HZ33" s="14">
        <v>95.918019999999999</v>
      </c>
      <c r="IA33" s="14">
        <v>-1.9180200000000001</v>
      </c>
      <c r="IB33" s="14">
        <v>0</v>
      </c>
      <c r="IC33" s="14"/>
      <c r="ID33" s="14">
        <v>0</v>
      </c>
      <c r="IE33" s="14">
        <v>0</v>
      </c>
      <c r="IF33" s="14"/>
      <c r="IG33" s="14"/>
      <c r="IH33" s="14"/>
      <c r="II33" s="14">
        <v>0</v>
      </c>
      <c r="IJ33" s="14">
        <v>0</v>
      </c>
      <c r="IK33" s="14">
        <v>0</v>
      </c>
      <c r="IL33" s="14">
        <v>0</v>
      </c>
      <c r="IM33" s="14">
        <v>0</v>
      </c>
      <c r="IN33" s="14"/>
      <c r="IO33" s="14"/>
      <c r="IP33" s="14"/>
      <c r="IQ33" s="14">
        <v>0</v>
      </c>
      <c r="IR33" s="14"/>
      <c r="IS33" s="14"/>
      <c r="IT33" s="14"/>
      <c r="IU33" s="14">
        <v>0</v>
      </c>
      <c r="IV33" s="14"/>
      <c r="IW33" s="14"/>
      <c r="IX33" s="14"/>
      <c r="IY33" s="14">
        <v>0</v>
      </c>
      <c r="IZ33" s="14">
        <v>132.80000000000001</v>
      </c>
      <c r="JA33" s="14">
        <v>133.35676000000001</v>
      </c>
      <c r="JB33" s="14">
        <v>133.35674</v>
      </c>
      <c r="JC33" s="14">
        <v>-0.55674000000000001</v>
      </c>
      <c r="JD33" s="14"/>
      <c r="JE33" s="14"/>
      <c r="JF33" s="14"/>
      <c r="JG33" s="14">
        <v>0</v>
      </c>
      <c r="JH33" s="14">
        <v>0</v>
      </c>
      <c r="JI33" s="14"/>
      <c r="JJ33" s="14"/>
      <c r="JK33" s="14">
        <v>0</v>
      </c>
      <c r="JL33" s="14"/>
      <c r="JM33" s="14"/>
      <c r="JN33" s="14"/>
      <c r="JO33" s="14">
        <v>0</v>
      </c>
      <c r="JP33" s="14"/>
      <c r="JQ33" s="14"/>
      <c r="JR33" s="14"/>
      <c r="JS33" s="14">
        <v>0</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112.9</v>
      </c>
      <c r="KO33" s="14">
        <v>114.90732</v>
      </c>
      <c r="KP33" s="14">
        <v>114.90732</v>
      </c>
      <c r="KQ33" s="14">
        <v>-2.00732</v>
      </c>
      <c r="KR33" s="14"/>
      <c r="KS33" s="14"/>
      <c r="KT33" s="14"/>
      <c r="KU33" s="14">
        <v>0</v>
      </c>
      <c r="KV33" s="14"/>
      <c r="KW33" s="14"/>
      <c r="KX33" s="14"/>
      <c r="KY33" s="14">
        <v>0</v>
      </c>
      <c r="KZ33" s="14">
        <v>267.89999999999998</v>
      </c>
      <c r="LA33" s="14">
        <v>271.12195000000003</v>
      </c>
      <c r="LB33" s="14">
        <v>271.12191000000001</v>
      </c>
      <c r="LC33" s="14">
        <v>-3.2219099999999998</v>
      </c>
      <c r="LD33" s="14">
        <v>132.80000000000001</v>
      </c>
      <c r="LE33" s="14">
        <v>133.67995999999999</v>
      </c>
      <c r="LF33" s="14">
        <v>133.67995999999999</v>
      </c>
      <c r="LG33" s="14">
        <v>-0.87995999999999996</v>
      </c>
      <c r="LH33" s="14">
        <v>66</v>
      </c>
      <c r="LI33" s="14">
        <v>67.461460000000002</v>
      </c>
      <c r="LJ33" s="14">
        <v>67.461460000000002</v>
      </c>
      <c r="LK33" s="14">
        <v>-1.46146</v>
      </c>
      <c r="LL33" s="14">
        <v>81.5</v>
      </c>
      <c r="LM33" s="14">
        <v>78.567999999999998</v>
      </c>
      <c r="LN33" s="14">
        <v>78.567999999999998</v>
      </c>
      <c r="LO33" s="14">
        <v>2.9319999999999999</v>
      </c>
      <c r="LP33" s="14">
        <v>30.4</v>
      </c>
      <c r="LQ33" s="14">
        <v>30.097560000000001</v>
      </c>
      <c r="LR33" s="14"/>
      <c r="LS33" s="14">
        <v>30.4</v>
      </c>
      <c r="LT33" s="14"/>
      <c r="LU33" s="14"/>
      <c r="LV33" s="14"/>
      <c r="LW33" s="14">
        <v>0</v>
      </c>
      <c r="LX33" s="14"/>
      <c r="LY33" s="14"/>
      <c r="LZ33" s="14"/>
      <c r="MA33" s="14">
        <v>0</v>
      </c>
      <c r="MB33" s="14"/>
      <c r="MC33" s="14"/>
      <c r="MD33" s="14"/>
      <c r="ME33" s="14">
        <v>0</v>
      </c>
      <c r="MF33" s="14">
        <v>141.19999999999999</v>
      </c>
      <c r="MG33" s="14">
        <v>139.22460000000001</v>
      </c>
      <c r="MH33" s="14">
        <v>139.22459000000001</v>
      </c>
      <c r="MI33" s="14">
        <v>1.9754100000000001</v>
      </c>
      <c r="MJ33" s="14"/>
      <c r="MK33" s="14"/>
      <c r="ML33" s="14"/>
      <c r="MM33" s="14">
        <v>0</v>
      </c>
      <c r="MN33" s="14">
        <v>65.5</v>
      </c>
      <c r="MO33" s="14">
        <v>69.612300000000005</v>
      </c>
      <c r="MP33" s="14">
        <v>69.612300000000005</v>
      </c>
      <c r="MQ33" s="14">
        <v>-4.1123000000000003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v>
      </c>
      <c r="NU33" s="14"/>
      <c r="NV33" s="14">
        <v>0.85699999999999998</v>
      </c>
      <c r="NW33" s="14">
        <v>0.14299999999999999</v>
      </c>
      <c r="NX33" s="14">
        <v>94</v>
      </c>
      <c r="NY33" s="14">
        <v>82</v>
      </c>
      <c r="NZ33" s="14">
        <v>90.503</v>
      </c>
      <c r="OA33" s="14">
        <v>3.4969999999999999</v>
      </c>
      <c r="OB33" s="14">
        <v>80.3</v>
      </c>
      <c r="OC33" s="14">
        <v>77.819000000000003</v>
      </c>
      <c r="OD33" s="14">
        <v>77.819000000000003</v>
      </c>
      <c r="OE33" s="14">
        <v>2.4809999999999999</v>
      </c>
      <c r="OF33" s="14">
        <v>8.9</v>
      </c>
      <c r="OG33" s="14">
        <v>10.651</v>
      </c>
      <c r="OH33" s="14">
        <v>10.651</v>
      </c>
      <c r="OI33" s="14">
        <v>-1.7509999999999999</v>
      </c>
      <c r="OJ33" s="14">
        <v>0.5</v>
      </c>
      <c r="OK33" s="14"/>
      <c r="OL33" s="14">
        <v>0.4</v>
      </c>
      <c r="OM33" s="14">
        <v>0.1</v>
      </c>
      <c r="ON33" s="14">
        <v>19.899999999999999</v>
      </c>
      <c r="OO33" s="14">
        <v>17.560980000000001</v>
      </c>
      <c r="OP33" s="14">
        <v>17.560980000000001</v>
      </c>
      <c r="OQ33" s="14">
        <v>2.3390200000000001</v>
      </c>
      <c r="OR33" s="14">
        <v>9.9</v>
      </c>
      <c r="OS33" s="14">
        <v>9.9830000000000005</v>
      </c>
      <c r="OT33" s="14">
        <v>9.9830000000000005</v>
      </c>
      <c r="OU33" s="14">
        <v>-8.3000000000000004E-2</v>
      </c>
      <c r="OV33" s="14">
        <v>5.4</v>
      </c>
      <c r="OW33" s="14">
        <v>5.67</v>
      </c>
      <c r="OX33" s="14">
        <v>5.67</v>
      </c>
      <c r="OY33" s="14">
        <v>-0.27</v>
      </c>
      <c r="OZ33" s="14">
        <v>3.6</v>
      </c>
      <c r="PA33" s="14">
        <v>3.6</v>
      </c>
      <c r="PB33" s="14">
        <v>3.6</v>
      </c>
      <c r="PC33" s="14">
        <v>0</v>
      </c>
      <c r="PD33" s="14">
        <v>5.2</v>
      </c>
      <c r="PE33" s="14">
        <v>5</v>
      </c>
      <c r="PF33" s="14">
        <v>5</v>
      </c>
      <c r="PG33" s="14">
        <v>0.2</v>
      </c>
      <c r="PH33" s="14">
        <v>20.399999999999999</v>
      </c>
      <c r="PI33" s="14">
        <v>19.5122</v>
      </c>
      <c r="PJ33" s="14">
        <v>19.5122</v>
      </c>
      <c r="PK33" s="14">
        <v>0.88780000000000003</v>
      </c>
      <c r="PL33" s="14">
        <v>19.899999999999999</v>
      </c>
      <c r="PM33" s="14">
        <v>19.5122</v>
      </c>
      <c r="PN33" s="14">
        <v>19.5122</v>
      </c>
      <c r="PO33" s="14">
        <v>0.38779999999999998</v>
      </c>
      <c r="PP33" s="14">
        <v>18.899999999999999</v>
      </c>
      <c r="PQ33" s="14">
        <v>16.585370000000001</v>
      </c>
      <c r="PR33" s="14">
        <v>16.585370000000001</v>
      </c>
      <c r="PS33" s="14">
        <v>2.3146300000000002</v>
      </c>
      <c r="PT33" s="14">
        <v>3.5</v>
      </c>
      <c r="PU33" s="14">
        <v>3.5</v>
      </c>
      <c r="PV33" s="14">
        <v>3.5</v>
      </c>
      <c r="PW33" s="14">
        <v>0</v>
      </c>
      <c r="PX33" s="14">
        <v>18.8</v>
      </c>
      <c r="PY33" s="14">
        <v>18.2439</v>
      </c>
      <c r="PZ33" s="14">
        <v>18.2439</v>
      </c>
      <c r="QA33" s="14">
        <v>0.55610000000000004</v>
      </c>
      <c r="QB33" s="14">
        <v>14.6</v>
      </c>
      <c r="QC33" s="14">
        <v>15.331</v>
      </c>
      <c r="QD33" s="14">
        <v>15.331</v>
      </c>
      <c r="QE33" s="14">
        <v>-0.73099999999999998</v>
      </c>
      <c r="QF33" s="14">
        <v>18.100000000000001</v>
      </c>
      <c r="QG33" s="14">
        <v>17.97</v>
      </c>
      <c r="QH33" s="14">
        <v>17.97</v>
      </c>
      <c r="QI33" s="14">
        <v>0.13</v>
      </c>
      <c r="QJ33" s="14">
        <v>24.7</v>
      </c>
      <c r="QK33" s="14">
        <v>23.03</v>
      </c>
      <c r="QL33" s="14">
        <v>23.03</v>
      </c>
      <c r="QM33" s="14">
        <v>1.67</v>
      </c>
      <c r="QN33" s="14">
        <v>70.099999999999994</v>
      </c>
      <c r="QO33" s="14">
        <v>64</v>
      </c>
      <c r="QP33" s="14">
        <v>70.819999999999993</v>
      </c>
      <c r="QQ33" s="14">
        <v>-0.72</v>
      </c>
      <c r="QR33" s="14">
        <v>3</v>
      </c>
      <c r="QS33" s="14">
        <v>3</v>
      </c>
      <c r="QT33" s="14">
        <v>3</v>
      </c>
      <c r="QU33" s="14">
        <v>0</v>
      </c>
      <c r="QV33" s="14">
        <v>1.1000000000000001</v>
      </c>
      <c r="QW33" s="14">
        <v>1.2</v>
      </c>
      <c r="QX33" s="14">
        <v>1.2</v>
      </c>
      <c r="QY33" s="14">
        <v>-0.1</v>
      </c>
      <c r="QZ33" s="14">
        <v>1.2</v>
      </c>
      <c r="RA33" s="14">
        <v>1.2</v>
      </c>
      <c r="RB33" s="14">
        <v>1.2</v>
      </c>
      <c r="RC33" s="14">
        <v>0</v>
      </c>
      <c r="RD33" s="14">
        <v>2.5</v>
      </c>
      <c r="RE33" s="14">
        <v>2.8</v>
      </c>
      <c r="RF33" s="14">
        <v>2.8</v>
      </c>
      <c r="RG33" s="14">
        <v>-0.3</v>
      </c>
      <c r="RH33" s="14">
        <v>19.899999999999999</v>
      </c>
      <c r="RI33" s="14"/>
      <c r="RJ33" s="14">
        <v>15.603</v>
      </c>
      <c r="RK33" s="14">
        <v>4.2969999999999997</v>
      </c>
      <c r="RL33" s="14">
        <v>3.2</v>
      </c>
      <c r="RM33" s="14">
        <v>3.3</v>
      </c>
      <c r="RN33" s="14">
        <v>3.3</v>
      </c>
      <c r="RO33" s="14">
        <v>-0.1</v>
      </c>
      <c r="RP33" s="14">
        <v>20.2</v>
      </c>
      <c r="RQ33" s="14">
        <v>19.869240000000001</v>
      </c>
      <c r="RR33" s="14">
        <v>19.869240000000001</v>
      </c>
      <c r="RS33" s="14">
        <v>0.33076</v>
      </c>
      <c r="RT33" s="14">
        <v>2</v>
      </c>
      <c r="RU33" s="14">
        <v>2</v>
      </c>
      <c r="RV33" s="14">
        <v>2</v>
      </c>
      <c r="RW33" s="14">
        <v>0</v>
      </c>
      <c r="RX33" s="14"/>
      <c r="RY33" s="14"/>
      <c r="RZ33" s="14"/>
      <c r="SA33" s="14">
        <v>0</v>
      </c>
      <c r="SB33" s="14">
        <v>19.899999999999999</v>
      </c>
      <c r="SC33" s="14">
        <v>19.21951</v>
      </c>
      <c r="SD33" s="14">
        <v>19.21951</v>
      </c>
      <c r="SE33" s="14">
        <v>0.68049000000000004</v>
      </c>
      <c r="SF33" s="14">
        <v>12</v>
      </c>
      <c r="SG33" s="14">
        <v>11.21951</v>
      </c>
      <c r="SH33" s="14">
        <v>11.21951</v>
      </c>
      <c r="SI33" s="14">
        <v>0.78049000000000002</v>
      </c>
      <c r="SJ33" s="14">
        <v>20.100000000000001</v>
      </c>
      <c r="SK33" s="14">
        <v>19.5122</v>
      </c>
      <c r="SL33" s="14">
        <v>19.5122</v>
      </c>
      <c r="SM33" s="14">
        <v>0.58779999999999999</v>
      </c>
      <c r="SN33" s="14">
        <v>20.399999999999999</v>
      </c>
      <c r="SO33" s="14">
        <v>19.5122</v>
      </c>
      <c r="SP33" s="14">
        <v>19.5122</v>
      </c>
      <c r="SQ33" s="14">
        <v>0.88780000000000003</v>
      </c>
      <c r="SR33" s="14">
        <v>20</v>
      </c>
      <c r="SS33" s="14">
        <v>19.317070000000001</v>
      </c>
      <c r="ST33" s="14">
        <v>19.317070000000001</v>
      </c>
      <c r="SU33" s="14">
        <v>0.68293000000000004</v>
      </c>
      <c r="SV33" s="14">
        <v>16.2</v>
      </c>
      <c r="SW33" s="14">
        <v>20.100000000000001</v>
      </c>
      <c r="SX33" s="14">
        <v>16.103000000000002</v>
      </c>
      <c r="SY33" s="14">
        <v>9.7000000000000003E-2</v>
      </c>
      <c r="SZ33" s="14">
        <v>75.599999999999994</v>
      </c>
      <c r="TA33" s="14">
        <v>67.5</v>
      </c>
      <c r="TB33" s="14">
        <v>54.832000000000001</v>
      </c>
      <c r="TC33" s="14">
        <v>20.768000000000001</v>
      </c>
      <c r="TD33" s="14">
        <v>19.5</v>
      </c>
      <c r="TE33" s="14">
        <v>37.247</v>
      </c>
      <c r="TF33" s="14">
        <v>37.247</v>
      </c>
      <c r="TG33" s="14">
        <v>-17.747</v>
      </c>
      <c r="TH33" s="14">
        <v>88.3</v>
      </c>
      <c r="TI33" s="14">
        <v>61.8</v>
      </c>
      <c r="TJ33" s="14">
        <v>57.451000000000001</v>
      </c>
      <c r="TK33" s="14">
        <v>30.849</v>
      </c>
      <c r="TL33" s="14">
        <v>88.4</v>
      </c>
      <c r="TM33" s="14">
        <v>60.8</v>
      </c>
      <c r="TN33" s="14">
        <v>58.604999999999997</v>
      </c>
      <c r="TO33" s="14">
        <v>29.795000000000002</v>
      </c>
      <c r="TP33" s="14">
        <v>12.3</v>
      </c>
      <c r="TQ33" s="14">
        <v>9.7260000000000009</v>
      </c>
      <c r="TR33" s="14">
        <v>9.7260000000000009</v>
      </c>
      <c r="TS33" s="14">
        <v>2.5739999999999998</v>
      </c>
      <c r="TT33" s="14">
        <v>12.2</v>
      </c>
      <c r="TU33" s="14">
        <v>7.3920000000000003</v>
      </c>
      <c r="TV33" s="14">
        <v>7.3920000000000003</v>
      </c>
      <c r="TW33" s="14">
        <v>4.8079999999999998</v>
      </c>
      <c r="TX33" s="14">
        <v>20.9</v>
      </c>
      <c r="TY33" s="14">
        <v>20.4878</v>
      </c>
      <c r="TZ33" s="14">
        <v>20.4878</v>
      </c>
      <c r="UA33" s="14">
        <v>0.41220000000000001</v>
      </c>
      <c r="UB33" s="14">
        <v>8.4</v>
      </c>
      <c r="UC33" s="14">
        <v>8.4</v>
      </c>
      <c r="UD33" s="14">
        <v>8.4</v>
      </c>
      <c r="UE33" s="14">
        <v>0</v>
      </c>
      <c r="UF33" s="14">
        <v>7.5</v>
      </c>
      <c r="UG33" s="14">
        <v>7</v>
      </c>
      <c r="UH33" s="14">
        <v>7</v>
      </c>
      <c r="UI33" s="14">
        <v>0.5</v>
      </c>
      <c r="UJ33" s="14">
        <v>20.399999999999999</v>
      </c>
      <c r="UK33" s="14">
        <v>19.5122</v>
      </c>
      <c r="UL33" s="14">
        <v>19.5122</v>
      </c>
      <c r="UM33" s="14">
        <v>0.88780000000000003</v>
      </c>
      <c r="UN33" s="14">
        <v>20.399999999999999</v>
      </c>
      <c r="UO33" s="14">
        <v>19.5122</v>
      </c>
      <c r="UP33" s="14">
        <v>19.5122</v>
      </c>
      <c r="UQ33" s="14">
        <v>0.88780000000000003</v>
      </c>
      <c r="UR33" s="14">
        <v>10.199999999999999</v>
      </c>
      <c r="US33" s="14">
        <v>10</v>
      </c>
      <c r="UT33" s="14">
        <v>10</v>
      </c>
      <c r="UU33" s="14">
        <v>0.2</v>
      </c>
      <c r="UV33" s="14">
        <v>6.1</v>
      </c>
      <c r="UW33" s="14">
        <v>7.141</v>
      </c>
      <c r="UX33" s="14">
        <v>7.141</v>
      </c>
      <c r="UY33" s="14">
        <v>-1.0409999999999999</v>
      </c>
      <c r="UZ33" s="14">
        <v>17.899999999999999</v>
      </c>
      <c r="VA33" s="14"/>
      <c r="VB33" s="14">
        <v>17.497</v>
      </c>
      <c r="VC33" s="14">
        <v>0.40300000000000002</v>
      </c>
      <c r="VD33" s="14">
        <v>125</v>
      </c>
      <c r="VE33" s="14"/>
      <c r="VF33" s="14">
        <v>123.51900000000001</v>
      </c>
      <c r="VG33" s="14">
        <v>1.4810000000000001</v>
      </c>
      <c r="VH33" s="14">
        <v>0.6</v>
      </c>
      <c r="VI33" s="14"/>
      <c r="VJ33" s="14"/>
      <c r="VK33" s="14">
        <v>0.6</v>
      </c>
      <c r="VL33" s="14">
        <v>70.900000000000006</v>
      </c>
      <c r="VM33" s="14">
        <v>72.400000000000006</v>
      </c>
      <c r="VN33" s="14">
        <v>76.87</v>
      </c>
      <c r="VO33" s="14">
        <v>-5.97</v>
      </c>
      <c r="VP33" s="14">
        <v>73.7</v>
      </c>
      <c r="VQ33" s="14">
        <v>106.3</v>
      </c>
      <c r="VR33" s="14">
        <v>106.31100000000001</v>
      </c>
      <c r="VS33" s="14">
        <v>-32.610999999999997</v>
      </c>
      <c r="VT33" s="14">
        <v>61</v>
      </c>
      <c r="VU33" s="14"/>
      <c r="VV33" s="14">
        <v>106.675</v>
      </c>
      <c r="VW33" s="14">
        <v>-45.674999999999997</v>
      </c>
      <c r="VX33" s="14">
        <v>18.100000000000001</v>
      </c>
      <c r="VY33" s="14"/>
      <c r="VZ33" s="14">
        <v>17.734000000000002</v>
      </c>
      <c r="WA33" s="14">
        <v>0.36599999999999999</v>
      </c>
      <c r="WB33" s="14"/>
      <c r="WC33" s="14"/>
      <c r="WD33" s="14"/>
      <c r="WE33" s="14">
        <v>0</v>
      </c>
      <c r="WF33" s="14">
        <v>20</v>
      </c>
      <c r="WG33" s="14">
        <v>19.317070000000001</v>
      </c>
      <c r="WH33" s="14">
        <v>19.317070000000001</v>
      </c>
      <c r="WI33" s="14">
        <v>0.68293000000000004</v>
      </c>
      <c r="WJ33" s="14">
        <v>9.8000000000000007</v>
      </c>
      <c r="WK33" s="14">
        <v>10.8</v>
      </c>
      <c r="WL33" s="14">
        <v>10.8</v>
      </c>
      <c r="WM33" s="14">
        <v>-1</v>
      </c>
      <c r="WN33" s="14">
        <v>24.8</v>
      </c>
      <c r="WO33" s="14">
        <v>45</v>
      </c>
      <c r="WP33" s="14">
        <v>36</v>
      </c>
      <c r="WQ33" s="14">
        <v>-11.2</v>
      </c>
      <c r="WR33" s="14">
        <v>22.2</v>
      </c>
      <c r="WS33" s="14"/>
      <c r="WT33" s="14"/>
      <c r="WU33" s="14">
        <v>22.2</v>
      </c>
      <c r="WV33" s="14">
        <v>28.2</v>
      </c>
      <c r="WW33" s="14">
        <v>29.184000000000001</v>
      </c>
      <c r="WX33" s="14">
        <v>29.184000000000001</v>
      </c>
      <c r="WY33" s="14">
        <v>-0.98399999999999999</v>
      </c>
      <c r="WZ33" s="14">
        <v>3.4</v>
      </c>
      <c r="XA33" s="14">
        <v>2.8159999999999998</v>
      </c>
      <c r="XB33" s="14">
        <v>2.8159999999999998</v>
      </c>
      <c r="XC33" s="14">
        <v>0.58399999999999996</v>
      </c>
      <c r="XD33" s="14">
        <v>16</v>
      </c>
      <c r="XE33" s="14">
        <v>0</v>
      </c>
      <c r="XF33" s="14">
        <v>0</v>
      </c>
      <c r="XG33" s="14">
        <v>16</v>
      </c>
      <c r="XH33" s="14">
        <v>15.9</v>
      </c>
      <c r="XI33" s="14">
        <v>17.425999999999998</v>
      </c>
      <c r="XJ33" s="14">
        <v>17.425999999999998</v>
      </c>
      <c r="XK33" s="14">
        <v>-1.526</v>
      </c>
      <c r="XL33" s="14">
        <v>3.8</v>
      </c>
      <c r="XM33" s="14">
        <v>7.69</v>
      </c>
      <c r="XN33" s="14">
        <v>7.69</v>
      </c>
      <c r="XO33" s="14">
        <v>-3.89</v>
      </c>
    </row>
    <row r="34" spans="1:639" ht="24" customHeight="1">
      <c r="A34" s="1"/>
      <c r="B34" s="16" t="s">
        <v>61</v>
      </c>
      <c r="C34" s="16" t="s">
        <v>666</v>
      </c>
      <c r="D34" s="17">
        <v>1</v>
      </c>
      <c r="E34" s="17">
        <v>0.99</v>
      </c>
      <c r="F34" s="17">
        <v>0.99</v>
      </c>
      <c r="G34" s="17">
        <v>0.01</v>
      </c>
      <c r="H34" s="17">
        <v>1.6</v>
      </c>
      <c r="I34" s="17">
        <v>1.63</v>
      </c>
      <c r="J34" s="17">
        <v>1.63</v>
      </c>
      <c r="K34" s="17">
        <v>-0.03</v>
      </c>
      <c r="L34" s="17"/>
      <c r="M34" s="17">
        <v>3.9931199999999998</v>
      </c>
      <c r="N34" s="17">
        <v>3.9931199999999998</v>
      </c>
      <c r="O34" s="17">
        <v>-3.9931199999999998</v>
      </c>
      <c r="P34" s="17">
        <v>646.4</v>
      </c>
      <c r="Q34" s="17">
        <v>646.79789000000005</v>
      </c>
      <c r="R34" s="17">
        <v>646.79789000000005</v>
      </c>
      <c r="S34" s="17">
        <v>-0.39789000000000002</v>
      </c>
      <c r="T34" s="17">
        <v>218</v>
      </c>
      <c r="U34" s="17">
        <v>211.44126</v>
      </c>
      <c r="V34" s="17">
        <v>211.44126</v>
      </c>
      <c r="W34" s="17">
        <v>6.5587400000000002</v>
      </c>
      <c r="X34" s="17"/>
      <c r="Y34" s="17"/>
      <c r="Z34" s="17"/>
      <c r="AA34" s="17">
        <v>0</v>
      </c>
      <c r="AB34" s="17"/>
      <c r="AC34" s="17"/>
      <c r="AD34" s="17"/>
      <c r="AE34" s="17">
        <v>0</v>
      </c>
      <c r="AF34" s="17">
        <v>88.7</v>
      </c>
      <c r="AG34" s="17">
        <v>92.226339999999993</v>
      </c>
      <c r="AH34" s="17">
        <v>92.226339999999993</v>
      </c>
      <c r="AI34" s="17">
        <v>-3.5263399999999998</v>
      </c>
      <c r="AJ34" s="17">
        <v>234.2</v>
      </c>
      <c r="AK34" s="17">
        <v>245.04525000000001</v>
      </c>
      <c r="AL34" s="17">
        <v>245.04525000000001</v>
      </c>
      <c r="AM34" s="17">
        <v>-10.84525</v>
      </c>
      <c r="AN34" s="17"/>
      <c r="AO34" s="17"/>
      <c r="AP34" s="17"/>
      <c r="AQ34" s="17">
        <v>0</v>
      </c>
      <c r="AR34" s="17"/>
      <c r="AS34" s="17"/>
      <c r="AT34" s="17"/>
      <c r="AU34" s="17">
        <v>0</v>
      </c>
      <c r="AV34" s="17">
        <v>146.6</v>
      </c>
      <c r="AW34" s="17">
        <v>142.34539000000001</v>
      </c>
      <c r="AX34" s="17">
        <v>136.71462</v>
      </c>
      <c r="AY34" s="17">
        <v>9.8853799999999996</v>
      </c>
      <c r="AZ34" s="17">
        <v>147.30000000000001</v>
      </c>
      <c r="BA34" s="17">
        <v>142.34539000000001</v>
      </c>
      <c r="BB34" s="17">
        <v>136.71462</v>
      </c>
      <c r="BC34" s="17">
        <v>10.585380000000001</v>
      </c>
      <c r="BD34" s="17">
        <v>147.4</v>
      </c>
      <c r="BE34" s="17">
        <v>142.34539000000001</v>
      </c>
      <c r="BF34" s="17">
        <v>136.71462</v>
      </c>
      <c r="BG34" s="17">
        <v>10.68538</v>
      </c>
      <c r="BH34" s="17">
        <v>237</v>
      </c>
      <c r="BI34" s="17">
        <v>213.51808</v>
      </c>
      <c r="BJ34" s="17">
        <v>205.07193000000001</v>
      </c>
      <c r="BK34" s="17">
        <v>31.928070000000002</v>
      </c>
      <c r="BL34" s="17">
        <v>196.5</v>
      </c>
      <c r="BM34" s="17">
        <v>207.99992</v>
      </c>
      <c r="BN34" s="17">
        <v>207.99991</v>
      </c>
      <c r="BO34" s="17">
        <v>-11.49991</v>
      </c>
      <c r="BP34" s="17">
        <v>104.7</v>
      </c>
      <c r="BQ34" s="17">
        <v>103.99996</v>
      </c>
      <c r="BR34" s="17">
        <v>103.99996</v>
      </c>
      <c r="BS34" s="17">
        <v>0.70004</v>
      </c>
      <c r="BT34" s="17">
        <v>561</v>
      </c>
      <c r="BU34" s="17">
        <v>568.29854</v>
      </c>
      <c r="BV34" s="17">
        <v>568.29854</v>
      </c>
      <c r="BW34" s="17">
        <v>-7.29854</v>
      </c>
      <c r="BX34" s="17">
        <v>10.4</v>
      </c>
      <c r="BY34" s="17">
        <v>10.17268</v>
      </c>
      <c r="BZ34" s="17">
        <v>10.17268</v>
      </c>
      <c r="CA34" s="17">
        <v>0.22731999999999999</v>
      </c>
      <c r="CB34" s="17"/>
      <c r="CC34" s="17"/>
      <c r="CD34" s="17"/>
      <c r="CE34" s="17">
        <v>0</v>
      </c>
      <c r="CF34" s="17"/>
      <c r="CG34" s="17"/>
      <c r="CH34" s="17"/>
      <c r="CI34" s="17">
        <v>0</v>
      </c>
      <c r="CJ34" s="17"/>
      <c r="CK34" s="17"/>
      <c r="CL34" s="17"/>
      <c r="CM34" s="17">
        <v>0</v>
      </c>
      <c r="CN34" s="17"/>
      <c r="CO34" s="17"/>
      <c r="CP34" s="17"/>
      <c r="CQ34" s="17">
        <v>0</v>
      </c>
      <c r="CR34" s="17">
        <v>166</v>
      </c>
      <c r="CS34" s="17">
        <v>164.70732000000001</v>
      </c>
      <c r="CT34" s="17">
        <v>164.70732000000001</v>
      </c>
      <c r="CU34" s="17">
        <v>1.2926800000000001</v>
      </c>
      <c r="CV34" s="17">
        <v>6.8</v>
      </c>
      <c r="CW34" s="17">
        <v>7.8775700000000004</v>
      </c>
      <c r="CX34" s="17">
        <v>7.8775700000000004</v>
      </c>
      <c r="CY34" s="17">
        <v>-1.0775699999999999</v>
      </c>
      <c r="CZ34" s="17">
        <v>10.8</v>
      </c>
      <c r="DA34" s="17"/>
      <c r="DB34" s="17"/>
      <c r="DC34" s="17">
        <v>10.8</v>
      </c>
      <c r="DD34" s="17">
        <v>6.3</v>
      </c>
      <c r="DE34" s="17">
        <v>6.8787000000000003</v>
      </c>
      <c r="DF34" s="17">
        <v>6.8787000000000003</v>
      </c>
      <c r="DG34" s="17">
        <v>-0.57869999999999999</v>
      </c>
      <c r="DH34" s="17">
        <v>9.8000000000000007</v>
      </c>
      <c r="DI34" s="17">
        <v>9.9847999999999999</v>
      </c>
      <c r="DJ34" s="17">
        <v>9.9847999999999999</v>
      </c>
      <c r="DK34" s="17">
        <v>-0.18479999999999999</v>
      </c>
      <c r="DL34" s="17">
        <v>62.9</v>
      </c>
      <c r="DM34" s="17">
        <v>60</v>
      </c>
      <c r="DN34" s="17">
        <v>15.384650000000001</v>
      </c>
      <c r="DO34" s="17">
        <v>47.515349999999998</v>
      </c>
      <c r="DP34" s="17">
        <v>6.1</v>
      </c>
      <c r="DQ34" s="17">
        <v>8.9130000000000003</v>
      </c>
      <c r="DR34" s="17">
        <v>6.6684799999999997</v>
      </c>
      <c r="DS34" s="17">
        <v>-0.56847999999999999</v>
      </c>
      <c r="DT34" s="17"/>
      <c r="DU34" s="17"/>
      <c r="DV34" s="17"/>
      <c r="DW34" s="17">
        <v>0</v>
      </c>
      <c r="DX34" s="17"/>
      <c r="DY34" s="17"/>
      <c r="DZ34" s="17"/>
      <c r="EA34" s="17">
        <v>0</v>
      </c>
      <c r="EB34" s="17"/>
      <c r="EC34" s="17"/>
      <c r="ED34" s="17"/>
      <c r="EE34" s="17">
        <v>0</v>
      </c>
      <c r="EF34" s="17">
        <v>110.2</v>
      </c>
      <c r="EG34" s="17">
        <v>112.90537</v>
      </c>
      <c r="EH34" s="17">
        <v>112.90537</v>
      </c>
      <c r="EI34" s="17">
        <v>-2.7053699999999998</v>
      </c>
      <c r="EJ34" s="17">
        <v>221.6</v>
      </c>
      <c r="EK34" s="17">
        <v>221.55625000000001</v>
      </c>
      <c r="EL34" s="17">
        <v>221.55625000000001</v>
      </c>
      <c r="EM34" s="17">
        <v>4.3749999999999997E-2</v>
      </c>
      <c r="EN34" s="17"/>
      <c r="EO34" s="17"/>
      <c r="EP34" s="17"/>
      <c r="EQ34" s="17">
        <v>0</v>
      </c>
      <c r="ER34" s="17"/>
      <c r="ES34" s="17"/>
      <c r="ET34" s="17"/>
      <c r="EU34" s="17">
        <v>0</v>
      </c>
      <c r="EV34" s="17"/>
      <c r="EW34" s="17"/>
      <c r="EX34" s="17"/>
      <c r="EY34" s="17">
        <v>0</v>
      </c>
      <c r="EZ34" s="17">
        <v>6.5</v>
      </c>
      <c r="FA34" s="17">
        <v>6.39</v>
      </c>
      <c r="FB34" s="17">
        <v>6.39</v>
      </c>
      <c r="FC34" s="17">
        <v>0.11</v>
      </c>
      <c r="FD34" s="17">
        <v>456.7</v>
      </c>
      <c r="FE34" s="17">
        <v>458.87804999999997</v>
      </c>
      <c r="FF34" s="17">
        <v>458.87804999999997</v>
      </c>
      <c r="FG34" s="17">
        <v>-2.1780499999999998</v>
      </c>
      <c r="FH34" s="17">
        <v>82.2</v>
      </c>
      <c r="FI34" s="17">
        <v>79.38167</v>
      </c>
      <c r="FJ34" s="17">
        <v>79.38167</v>
      </c>
      <c r="FK34" s="17">
        <v>2.81833</v>
      </c>
      <c r="FL34" s="17">
        <v>75.099999999999994</v>
      </c>
      <c r="FM34" s="17">
        <v>75.749269999999996</v>
      </c>
      <c r="FN34" s="17">
        <v>75.749269999999996</v>
      </c>
      <c r="FO34" s="17">
        <v>-0.64927000000000001</v>
      </c>
      <c r="FP34" s="17">
        <v>41.8</v>
      </c>
      <c r="FQ34" s="17">
        <v>41.498959999999997</v>
      </c>
      <c r="FR34" s="17">
        <v>41.498959999999997</v>
      </c>
      <c r="FS34" s="17">
        <v>0.30103999999999997</v>
      </c>
      <c r="FT34" s="17">
        <v>18.399999999999999</v>
      </c>
      <c r="FU34" s="17">
        <v>19.28585</v>
      </c>
      <c r="FV34" s="17">
        <v>19.28585</v>
      </c>
      <c r="FW34" s="17">
        <v>-0.88585000000000003</v>
      </c>
      <c r="FX34" s="17">
        <v>19.7</v>
      </c>
      <c r="FY34" s="17">
        <v>19.02439</v>
      </c>
      <c r="FZ34" s="17">
        <v>19.02439</v>
      </c>
      <c r="GA34" s="17">
        <v>0.67561000000000004</v>
      </c>
      <c r="GB34" s="17">
        <v>92.6</v>
      </c>
      <c r="GC34" s="17">
        <v>87.657560000000004</v>
      </c>
      <c r="GD34" s="17">
        <v>87.657560000000004</v>
      </c>
      <c r="GE34" s="17">
        <v>4.9424400000000004</v>
      </c>
      <c r="GF34" s="17">
        <v>177.5</v>
      </c>
      <c r="GG34" s="17">
        <v>182.61776</v>
      </c>
      <c r="GH34" s="17">
        <v>182.61775</v>
      </c>
      <c r="GI34" s="17">
        <v>-5.11775</v>
      </c>
      <c r="GJ34" s="17">
        <v>177.8</v>
      </c>
      <c r="GK34" s="17">
        <v>182.61776</v>
      </c>
      <c r="GL34" s="17">
        <v>182.61775</v>
      </c>
      <c r="GM34" s="17">
        <v>-4.8177500000000002</v>
      </c>
      <c r="GN34" s="17">
        <v>185.6</v>
      </c>
      <c r="GO34" s="17">
        <v>182.61776</v>
      </c>
      <c r="GP34" s="17">
        <v>182.61775</v>
      </c>
      <c r="GQ34" s="17">
        <v>2.9822500000000001</v>
      </c>
      <c r="GR34" s="17">
        <v>107.6</v>
      </c>
      <c r="GS34" s="17">
        <v>110.91316999999999</v>
      </c>
      <c r="GT34" s="17">
        <v>110.91316999999999</v>
      </c>
      <c r="GU34" s="17">
        <v>-3.3131699999999999</v>
      </c>
      <c r="GV34" s="17">
        <v>7.5</v>
      </c>
      <c r="GW34" s="17">
        <v>8.0058799999999994</v>
      </c>
      <c r="GX34" s="17">
        <v>8.0058799999999994</v>
      </c>
      <c r="GY34" s="17">
        <v>-0.50588</v>
      </c>
      <c r="GZ34" s="17">
        <v>9.5</v>
      </c>
      <c r="HA34" s="17">
        <v>8.0065799999999996</v>
      </c>
      <c r="HB34" s="17">
        <v>8.0065799999999996</v>
      </c>
      <c r="HC34" s="17">
        <v>1.49342</v>
      </c>
      <c r="HD34" s="17">
        <v>44.6</v>
      </c>
      <c r="HE34" s="17">
        <v>47.26634</v>
      </c>
      <c r="HF34" s="17">
        <v>47.26634</v>
      </c>
      <c r="HG34" s="17">
        <v>-2.6663399999999999</v>
      </c>
      <c r="HH34" s="17">
        <v>0</v>
      </c>
      <c r="HI34" s="17"/>
      <c r="HJ34" s="17"/>
      <c r="HK34" s="17">
        <v>0</v>
      </c>
      <c r="HL34" s="17">
        <v>3.2</v>
      </c>
      <c r="HM34" s="17">
        <v>2.86084</v>
      </c>
      <c r="HN34" s="17">
        <v>2.86084</v>
      </c>
      <c r="HO34" s="17">
        <v>0.33916000000000002</v>
      </c>
      <c r="HP34" s="17">
        <v>29.7</v>
      </c>
      <c r="HQ34" s="17">
        <v>29.882110000000001</v>
      </c>
      <c r="HR34" s="17">
        <v>29.882110000000001</v>
      </c>
      <c r="HS34" s="17">
        <v>-0.18210999999999999</v>
      </c>
      <c r="HT34" s="17">
        <v>172.6</v>
      </c>
      <c r="HU34" s="17">
        <v>171.54185000000001</v>
      </c>
      <c r="HV34" s="17">
        <v>171.54185000000001</v>
      </c>
      <c r="HW34" s="17">
        <v>1.0581499999999999</v>
      </c>
      <c r="HX34" s="17">
        <v>93</v>
      </c>
      <c r="HY34" s="17">
        <v>95.918049999999994</v>
      </c>
      <c r="HZ34" s="17">
        <v>85.482600000000005</v>
      </c>
      <c r="IA34" s="17">
        <v>7.5174000000000003</v>
      </c>
      <c r="IB34" s="17">
        <v>0</v>
      </c>
      <c r="IC34" s="17"/>
      <c r="ID34" s="17">
        <v>0</v>
      </c>
      <c r="IE34" s="17">
        <v>0</v>
      </c>
      <c r="IF34" s="17"/>
      <c r="IG34" s="17"/>
      <c r="IH34" s="17"/>
      <c r="II34" s="17">
        <v>0</v>
      </c>
      <c r="IJ34" s="17">
        <v>0</v>
      </c>
      <c r="IK34" s="17">
        <v>0</v>
      </c>
      <c r="IL34" s="17">
        <v>0</v>
      </c>
      <c r="IM34" s="17">
        <v>0</v>
      </c>
      <c r="IN34" s="17"/>
      <c r="IO34" s="17"/>
      <c r="IP34" s="17"/>
      <c r="IQ34" s="17">
        <v>0</v>
      </c>
      <c r="IR34" s="17"/>
      <c r="IS34" s="17"/>
      <c r="IT34" s="17"/>
      <c r="IU34" s="17">
        <v>0</v>
      </c>
      <c r="IV34" s="17"/>
      <c r="IW34" s="17"/>
      <c r="IX34" s="17"/>
      <c r="IY34" s="17">
        <v>0</v>
      </c>
      <c r="IZ34" s="17">
        <v>131.80000000000001</v>
      </c>
      <c r="JA34" s="17">
        <v>91.71893</v>
      </c>
      <c r="JB34" s="17">
        <v>122.87801</v>
      </c>
      <c r="JC34" s="17">
        <v>8.9219899999999992</v>
      </c>
      <c r="JD34" s="17"/>
      <c r="JE34" s="17"/>
      <c r="JF34" s="17"/>
      <c r="JG34" s="17">
        <v>0</v>
      </c>
      <c r="JH34" s="17">
        <v>0</v>
      </c>
      <c r="JI34" s="17"/>
      <c r="JJ34" s="17"/>
      <c r="JK34" s="17">
        <v>0</v>
      </c>
      <c r="JL34" s="17"/>
      <c r="JM34" s="17"/>
      <c r="JN34" s="17"/>
      <c r="JO34" s="17">
        <v>0</v>
      </c>
      <c r="JP34" s="17"/>
      <c r="JQ34" s="17"/>
      <c r="JR34" s="17"/>
      <c r="JS34" s="17">
        <v>0</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111.6</v>
      </c>
      <c r="KO34" s="17">
        <v>114.90732</v>
      </c>
      <c r="KP34" s="17">
        <v>114.90732</v>
      </c>
      <c r="KQ34" s="17">
        <v>-3.3073199999999998</v>
      </c>
      <c r="KR34" s="17"/>
      <c r="KS34" s="17"/>
      <c r="KT34" s="17"/>
      <c r="KU34" s="17">
        <v>0</v>
      </c>
      <c r="KV34" s="17"/>
      <c r="KW34" s="17"/>
      <c r="KX34" s="17"/>
      <c r="KY34" s="17">
        <v>0</v>
      </c>
      <c r="KZ34" s="17">
        <v>241.4</v>
      </c>
      <c r="LA34" s="17">
        <v>271.12195000000003</v>
      </c>
      <c r="LB34" s="17">
        <v>271.12164000000001</v>
      </c>
      <c r="LC34" s="17">
        <v>-29.721640000000001</v>
      </c>
      <c r="LD34" s="17">
        <v>127.6</v>
      </c>
      <c r="LE34" s="17">
        <v>133.67995999999999</v>
      </c>
      <c r="LF34" s="17">
        <v>133.67995999999999</v>
      </c>
      <c r="LG34" s="17">
        <v>-6.0799599999999998</v>
      </c>
      <c r="LH34" s="17">
        <v>65.400000000000006</v>
      </c>
      <c r="LI34" s="17">
        <v>67.461460000000002</v>
      </c>
      <c r="LJ34" s="17">
        <v>67.461460000000002</v>
      </c>
      <c r="LK34" s="17">
        <v>-2.0614599999999998</v>
      </c>
      <c r="LL34" s="17">
        <v>81.2</v>
      </c>
      <c r="LM34" s="17">
        <v>78.567999999999998</v>
      </c>
      <c r="LN34" s="17">
        <v>78.567999999999998</v>
      </c>
      <c r="LO34" s="17">
        <v>2.6320000000000001</v>
      </c>
      <c r="LP34" s="17">
        <v>29.7</v>
      </c>
      <c r="LQ34" s="17">
        <v>30.097560000000001</v>
      </c>
      <c r="LR34" s="17"/>
      <c r="LS34" s="17">
        <v>29.7</v>
      </c>
      <c r="LT34" s="17"/>
      <c r="LU34" s="17"/>
      <c r="LV34" s="17"/>
      <c r="LW34" s="17">
        <v>0</v>
      </c>
      <c r="LX34" s="17"/>
      <c r="LY34" s="17"/>
      <c r="LZ34" s="17"/>
      <c r="MA34" s="17">
        <v>0</v>
      </c>
      <c r="MB34" s="17"/>
      <c r="MC34" s="17"/>
      <c r="MD34" s="17"/>
      <c r="ME34" s="17">
        <v>0</v>
      </c>
      <c r="MF34" s="17">
        <v>142.6</v>
      </c>
      <c r="MG34" s="17">
        <v>139.22460000000001</v>
      </c>
      <c r="MH34" s="17">
        <v>139.22459000000001</v>
      </c>
      <c r="MI34" s="17">
        <v>3.37541</v>
      </c>
      <c r="MJ34" s="17"/>
      <c r="MK34" s="17"/>
      <c r="ML34" s="17"/>
      <c r="MM34" s="17">
        <v>0</v>
      </c>
      <c r="MN34" s="17">
        <v>65.099999999999994</v>
      </c>
      <c r="MO34" s="17">
        <v>69.612300000000005</v>
      </c>
      <c r="MP34" s="17">
        <v>69.612290000000002</v>
      </c>
      <c r="MQ34" s="17">
        <v>-4.5122900000000001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v>
      </c>
      <c r="NU34" s="17"/>
      <c r="NV34" s="17">
        <v>0.85399999999999998</v>
      </c>
      <c r="NW34" s="17">
        <v>0.14599999999999999</v>
      </c>
      <c r="NX34" s="17">
        <v>85</v>
      </c>
      <c r="NY34" s="17">
        <v>88</v>
      </c>
      <c r="NZ34" s="17">
        <v>91.995999999999995</v>
      </c>
      <c r="OA34" s="17">
        <v>-6.9960000000000004</v>
      </c>
      <c r="OB34" s="17">
        <v>80.2</v>
      </c>
      <c r="OC34" s="17">
        <v>79.356999999999999</v>
      </c>
      <c r="OD34" s="17">
        <v>79.356999999999999</v>
      </c>
      <c r="OE34" s="17">
        <v>0.84299999999999997</v>
      </c>
      <c r="OF34" s="17">
        <v>10.1</v>
      </c>
      <c r="OG34" s="17">
        <v>10.741</v>
      </c>
      <c r="OH34" s="17">
        <v>10.741</v>
      </c>
      <c r="OI34" s="17">
        <v>-0.64100000000000001</v>
      </c>
      <c r="OJ34" s="17">
        <v>0.4</v>
      </c>
      <c r="OK34" s="17"/>
      <c r="OL34" s="17">
        <v>0.4</v>
      </c>
      <c r="OM34" s="17">
        <v>0</v>
      </c>
      <c r="ON34" s="17">
        <v>19.899999999999999</v>
      </c>
      <c r="OO34" s="17">
        <v>17.560980000000001</v>
      </c>
      <c r="OP34" s="17">
        <v>17.560980000000001</v>
      </c>
      <c r="OQ34" s="17">
        <v>2.3390200000000001</v>
      </c>
      <c r="OR34" s="17">
        <v>9.9</v>
      </c>
      <c r="OS34" s="17">
        <v>9.9830000000000005</v>
      </c>
      <c r="OT34" s="17">
        <v>9.9830000000000005</v>
      </c>
      <c r="OU34" s="17">
        <v>-8.3000000000000004E-2</v>
      </c>
      <c r="OV34" s="17">
        <v>5.4</v>
      </c>
      <c r="OW34" s="17">
        <v>5.67</v>
      </c>
      <c r="OX34" s="17">
        <v>5.67</v>
      </c>
      <c r="OY34" s="17">
        <v>-0.27</v>
      </c>
      <c r="OZ34" s="17">
        <v>3.6</v>
      </c>
      <c r="PA34" s="17">
        <v>3.6</v>
      </c>
      <c r="PB34" s="17">
        <v>3.6</v>
      </c>
      <c r="PC34" s="17">
        <v>0</v>
      </c>
      <c r="PD34" s="17">
        <v>5.2</v>
      </c>
      <c r="PE34" s="17">
        <v>5</v>
      </c>
      <c r="PF34" s="17">
        <v>5</v>
      </c>
      <c r="PG34" s="17">
        <v>0.2</v>
      </c>
      <c r="PH34" s="17">
        <v>20</v>
      </c>
      <c r="PI34" s="17">
        <v>19.5122</v>
      </c>
      <c r="PJ34" s="17">
        <v>19.5122</v>
      </c>
      <c r="PK34" s="17">
        <v>0.48780000000000001</v>
      </c>
      <c r="PL34" s="17">
        <v>19.899999999999999</v>
      </c>
      <c r="PM34" s="17">
        <v>19.5122</v>
      </c>
      <c r="PN34" s="17">
        <v>19.5122</v>
      </c>
      <c r="PO34" s="17">
        <v>0.38779999999999998</v>
      </c>
      <c r="PP34" s="17">
        <v>18.899999999999999</v>
      </c>
      <c r="PQ34" s="17">
        <v>16.585370000000001</v>
      </c>
      <c r="PR34" s="17">
        <v>16.585370000000001</v>
      </c>
      <c r="PS34" s="17">
        <v>2.3146300000000002</v>
      </c>
      <c r="PT34" s="17">
        <v>3.5</v>
      </c>
      <c r="PU34" s="17">
        <v>3.5</v>
      </c>
      <c r="PV34" s="17">
        <v>3.5</v>
      </c>
      <c r="PW34" s="17">
        <v>0</v>
      </c>
      <c r="PX34" s="17">
        <v>18.8</v>
      </c>
      <c r="PY34" s="17">
        <v>18.2439</v>
      </c>
      <c r="PZ34" s="17">
        <v>18.2439</v>
      </c>
      <c r="QA34" s="17">
        <v>0.55610000000000004</v>
      </c>
      <c r="QB34" s="17">
        <v>14</v>
      </c>
      <c r="QC34" s="17">
        <v>15.407999999999999</v>
      </c>
      <c r="QD34" s="17">
        <v>15.407999999999999</v>
      </c>
      <c r="QE34" s="17">
        <v>-1.4079999999999999</v>
      </c>
      <c r="QF34" s="17">
        <v>17.100000000000001</v>
      </c>
      <c r="QG34" s="17">
        <v>18.027000000000001</v>
      </c>
      <c r="QH34" s="17">
        <v>18.027000000000001</v>
      </c>
      <c r="QI34" s="17">
        <v>-0.92700000000000005</v>
      </c>
      <c r="QJ34" s="17">
        <v>24.3</v>
      </c>
      <c r="QK34" s="17">
        <v>23.481000000000002</v>
      </c>
      <c r="QL34" s="17">
        <v>23.481000000000002</v>
      </c>
      <c r="QM34" s="17">
        <v>0.81899999999999995</v>
      </c>
      <c r="QN34" s="17">
        <v>65.900000000000006</v>
      </c>
      <c r="QO34" s="17">
        <v>70</v>
      </c>
      <c r="QP34" s="17">
        <v>73.287999999999997</v>
      </c>
      <c r="QQ34" s="17">
        <v>-7.3879999999999999</v>
      </c>
      <c r="QR34" s="17">
        <v>3.1</v>
      </c>
      <c r="QS34" s="17">
        <v>3</v>
      </c>
      <c r="QT34" s="17">
        <v>3</v>
      </c>
      <c r="QU34" s="17">
        <v>0.1</v>
      </c>
      <c r="QV34" s="17">
        <v>1.1000000000000001</v>
      </c>
      <c r="QW34" s="17">
        <v>1.2</v>
      </c>
      <c r="QX34" s="17">
        <v>1.2</v>
      </c>
      <c r="QY34" s="17">
        <v>-0.1</v>
      </c>
      <c r="QZ34" s="17">
        <v>1.2</v>
      </c>
      <c r="RA34" s="17">
        <v>1.2</v>
      </c>
      <c r="RB34" s="17">
        <v>1.2</v>
      </c>
      <c r="RC34" s="17">
        <v>0</v>
      </c>
      <c r="RD34" s="17">
        <v>2.5</v>
      </c>
      <c r="RE34" s="17">
        <v>2.8</v>
      </c>
      <c r="RF34" s="17">
        <v>2.8</v>
      </c>
      <c r="RG34" s="17">
        <v>-0.3</v>
      </c>
      <c r="RH34" s="17">
        <v>19.899999999999999</v>
      </c>
      <c r="RI34" s="17"/>
      <c r="RJ34" s="17">
        <v>15.339</v>
      </c>
      <c r="RK34" s="17">
        <v>4.5609999999999999</v>
      </c>
      <c r="RL34" s="17">
        <v>3.4</v>
      </c>
      <c r="RM34" s="17">
        <v>3.3</v>
      </c>
      <c r="RN34" s="17">
        <v>3.3</v>
      </c>
      <c r="RO34" s="17">
        <v>0.1</v>
      </c>
      <c r="RP34" s="17">
        <v>20.2</v>
      </c>
      <c r="RQ34" s="17">
        <v>19.869240000000001</v>
      </c>
      <c r="RR34" s="17">
        <v>19.869240000000001</v>
      </c>
      <c r="RS34" s="17">
        <v>0.33076</v>
      </c>
      <c r="RT34" s="17">
        <v>2</v>
      </c>
      <c r="RU34" s="17">
        <v>2</v>
      </c>
      <c r="RV34" s="17">
        <v>2</v>
      </c>
      <c r="RW34" s="17">
        <v>0</v>
      </c>
      <c r="RX34" s="17"/>
      <c r="RY34" s="17"/>
      <c r="RZ34" s="17"/>
      <c r="SA34" s="17">
        <v>0</v>
      </c>
      <c r="SB34" s="17">
        <v>19.8</v>
      </c>
      <c r="SC34" s="17">
        <v>19.21951</v>
      </c>
      <c r="SD34" s="17">
        <v>19.21951</v>
      </c>
      <c r="SE34" s="17">
        <v>0.58048999999999995</v>
      </c>
      <c r="SF34" s="17">
        <v>12</v>
      </c>
      <c r="SG34" s="17">
        <v>11.21951</v>
      </c>
      <c r="SH34" s="17">
        <v>11.21951</v>
      </c>
      <c r="SI34" s="17">
        <v>0.78049000000000002</v>
      </c>
      <c r="SJ34" s="17">
        <v>20.2</v>
      </c>
      <c r="SK34" s="17">
        <v>19.5122</v>
      </c>
      <c r="SL34" s="17">
        <v>19.5122</v>
      </c>
      <c r="SM34" s="17">
        <v>0.68779999999999997</v>
      </c>
      <c r="SN34" s="17">
        <v>20.399999999999999</v>
      </c>
      <c r="SO34" s="17">
        <v>19.5122</v>
      </c>
      <c r="SP34" s="17">
        <v>19.5122</v>
      </c>
      <c r="SQ34" s="17">
        <v>0.88780000000000003</v>
      </c>
      <c r="SR34" s="17">
        <v>20</v>
      </c>
      <c r="SS34" s="17">
        <v>19.317070000000001</v>
      </c>
      <c r="ST34" s="17">
        <v>19.317070000000001</v>
      </c>
      <c r="SU34" s="17">
        <v>0.68293000000000004</v>
      </c>
      <c r="SV34" s="17">
        <v>21.5</v>
      </c>
      <c r="SW34" s="17">
        <v>20.9</v>
      </c>
      <c r="SX34" s="17">
        <v>17.052</v>
      </c>
      <c r="SY34" s="17">
        <v>4.4480000000000004</v>
      </c>
      <c r="SZ34" s="17">
        <v>78</v>
      </c>
      <c r="TA34" s="17">
        <v>69.7</v>
      </c>
      <c r="TB34" s="17">
        <v>57.613</v>
      </c>
      <c r="TC34" s="17">
        <v>20.387</v>
      </c>
      <c r="TD34" s="17">
        <v>25.9</v>
      </c>
      <c r="TE34" s="17">
        <v>35.802999999999997</v>
      </c>
      <c r="TF34" s="17">
        <v>35.802999999999997</v>
      </c>
      <c r="TG34" s="17">
        <v>-9.9030000000000005</v>
      </c>
      <c r="TH34" s="17">
        <v>88.4</v>
      </c>
      <c r="TI34" s="17">
        <v>60.7</v>
      </c>
      <c r="TJ34" s="17">
        <v>59.674999999999997</v>
      </c>
      <c r="TK34" s="17">
        <v>28.725000000000001</v>
      </c>
      <c r="TL34" s="17">
        <v>88.6</v>
      </c>
      <c r="TM34" s="17">
        <v>60.2</v>
      </c>
      <c r="TN34" s="17">
        <v>60.12</v>
      </c>
      <c r="TO34" s="17">
        <v>28.48</v>
      </c>
      <c r="TP34" s="17">
        <v>12.4</v>
      </c>
      <c r="TQ34" s="17">
        <v>10.163</v>
      </c>
      <c r="TR34" s="17">
        <v>10.163</v>
      </c>
      <c r="TS34" s="17">
        <v>2.2370000000000001</v>
      </c>
      <c r="TT34" s="17">
        <v>11.3</v>
      </c>
      <c r="TU34" s="17">
        <v>7.6849999999999996</v>
      </c>
      <c r="TV34" s="17">
        <v>7.6849999999999996</v>
      </c>
      <c r="TW34" s="17">
        <v>3.6150000000000002</v>
      </c>
      <c r="TX34" s="17">
        <v>20.9</v>
      </c>
      <c r="TY34" s="17">
        <v>20.4878</v>
      </c>
      <c r="TZ34" s="17">
        <v>20.4878</v>
      </c>
      <c r="UA34" s="17">
        <v>0.41220000000000001</v>
      </c>
      <c r="UB34" s="17">
        <v>8.4</v>
      </c>
      <c r="UC34" s="17">
        <v>8.4</v>
      </c>
      <c r="UD34" s="17">
        <v>8.4</v>
      </c>
      <c r="UE34" s="17">
        <v>0</v>
      </c>
      <c r="UF34" s="17">
        <v>7.5</v>
      </c>
      <c r="UG34" s="17">
        <v>7</v>
      </c>
      <c r="UH34" s="17">
        <v>7</v>
      </c>
      <c r="UI34" s="17">
        <v>0.5</v>
      </c>
      <c r="UJ34" s="17">
        <v>20.399999999999999</v>
      </c>
      <c r="UK34" s="17">
        <v>19.5122</v>
      </c>
      <c r="UL34" s="17">
        <v>19.5122</v>
      </c>
      <c r="UM34" s="17">
        <v>0.88780000000000003</v>
      </c>
      <c r="UN34" s="17">
        <v>20.399999999999999</v>
      </c>
      <c r="UO34" s="17">
        <v>19.5122</v>
      </c>
      <c r="UP34" s="17">
        <v>19.5122</v>
      </c>
      <c r="UQ34" s="17">
        <v>0.88780000000000003</v>
      </c>
      <c r="UR34" s="17">
        <v>10.199999999999999</v>
      </c>
      <c r="US34" s="17">
        <v>10</v>
      </c>
      <c r="UT34" s="17">
        <v>10</v>
      </c>
      <c r="UU34" s="17">
        <v>0.2</v>
      </c>
      <c r="UV34" s="17">
        <v>7.3</v>
      </c>
      <c r="UW34" s="17">
        <v>7.2069999999999999</v>
      </c>
      <c r="UX34" s="17">
        <v>7.2069999999999999</v>
      </c>
      <c r="UY34" s="17">
        <v>9.2999999999999999E-2</v>
      </c>
      <c r="UZ34" s="17">
        <v>18</v>
      </c>
      <c r="VA34" s="17"/>
      <c r="VB34" s="17">
        <v>17.23</v>
      </c>
      <c r="VC34" s="17">
        <v>0.77</v>
      </c>
      <c r="VD34" s="17">
        <v>102.7</v>
      </c>
      <c r="VE34" s="17"/>
      <c r="VF34" s="17">
        <v>124.149</v>
      </c>
      <c r="VG34" s="17">
        <v>-21.449000000000002</v>
      </c>
      <c r="VH34" s="17">
        <v>0.6</v>
      </c>
      <c r="VI34" s="17"/>
      <c r="VJ34" s="17"/>
      <c r="VK34" s="17">
        <v>0.6</v>
      </c>
      <c r="VL34" s="17">
        <v>74.3</v>
      </c>
      <c r="VM34" s="17">
        <v>80.400000000000006</v>
      </c>
      <c r="VN34" s="17">
        <v>93.870999999999995</v>
      </c>
      <c r="VO34" s="17">
        <v>-19.571000000000002</v>
      </c>
      <c r="VP34" s="17">
        <v>77.8</v>
      </c>
      <c r="VQ34" s="17">
        <v>113.6</v>
      </c>
      <c r="VR34" s="17">
        <v>117.941</v>
      </c>
      <c r="VS34" s="17">
        <v>-40.140999999999998</v>
      </c>
      <c r="VT34" s="17">
        <v>81.099999999999994</v>
      </c>
      <c r="VU34" s="17"/>
      <c r="VV34" s="17">
        <v>105.965</v>
      </c>
      <c r="VW34" s="17">
        <v>-24.864999999999998</v>
      </c>
      <c r="VX34" s="17">
        <v>17.7</v>
      </c>
      <c r="VY34" s="17"/>
      <c r="VZ34" s="17">
        <v>17.111000000000001</v>
      </c>
      <c r="WA34" s="17">
        <v>0.58899999999999997</v>
      </c>
      <c r="WB34" s="17"/>
      <c r="WC34" s="17"/>
      <c r="WD34" s="17"/>
      <c r="WE34" s="17">
        <v>0</v>
      </c>
      <c r="WF34" s="17">
        <v>20</v>
      </c>
      <c r="WG34" s="17">
        <v>19.317070000000001</v>
      </c>
      <c r="WH34" s="17">
        <v>19.317070000000001</v>
      </c>
      <c r="WI34" s="17">
        <v>0.68293000000000004</v>
      </c>
      <c r="WJ34" s="17">
        <v>9.9</v>
      </c>
      <c r="WK34" s="17">
        <v>10.8</v>
      </c>
      <c r="WL34" s="17">
        <v>10.8</v>
      </c>
      <c r="WM34" s="17">
        <v>-0.9</v>
      </c>
      <c r="WN34" s="17">
        <v>25</v>
      </c>
      <c r="WO34" s="17">
        <v>45</v>
      </c>
      <c r="WP34" s="17">
        <v>36</v>
      </c>
      <c r="WQ34" s="17">
        <v>-11</v>
      </c>
      <c r="WR34" s="17">
        <v>21.9</v>
      </c>
      <c r="WS34" s="17"/>
      <c r="WT34" s="17"/>
      <c r="WU34" s="17">
        <v>21.9</v>
      </c>
      <c r="WV34" s="17">
        <v>28</v>
      </c>
      <c r="WW34" s="17">
        <v>29.184000000000001</v>
      </c>
      <c r="WX34" s="17">
        <v>29.184000000000001</v>
      </c>
      <c r="WY34" s="17">
        <v>-1.1839999999999999</v>
      </c>
      <c r="WZ34" s="17">
        <v>3.3</v>
      </c>
      <c r="XA34" s="17">
        <v>2.8159999999999998</v>
      </c>
      <c r="XB34" s="17">
        <v>2.8159999999999998</v>
      </c>
      <c r="XC34" s="17">
        <v>0.48399999999999999</v>
      </c>
      <c r="XD34" s="17">
        <v>16.2</v>
      </c>
      <c r="XE34" s="17">
        <v>0</v>
      </c>
      <c r="XF34" s="17">
        <v>0</v>
      </c>
      <c r="XG34" s="17">
        <v>16.2</v>
      </c>
      <c r="XH34" s="17">
        <v>16.100000000000001</v>
      </c>
      <c r="XI34" s="17">
        <v>17.425999999999998</v>
      </c>
      <c r="XJ34" s="17">
        <v>17.425999999999998</v>
      </c>
      <c r="XK34" s="17">
        <v>-1.3260000000000001</v>
      </c>
      <c r="XL34" s="17">
        <v>3.8</v>
      </c>
      <c r="XM34" s="17">
        <v>7.69</v>
      </c>
      <c r="XN34" s="17">
        <v>7.69</v>
      </c>
      <c r="XO34" s="17">
        <v>-3.89</v>
      </c>
    </row>
    <row r="35" spans="1:639" ht="24" customHeight="1">
      <c r="A35" s="1"/>
      <c r="B35" s="16" t="s">
        <v>61</v>
      </c>
      <c r="C35" s="16" t="s">
        <v>667</v>
      </c>
      <c r="D35" s="17">
        <v>1</v>
      </c>
      <c r="E35" s="17">
        <v>0.99</v>
      </c>
      <c r="F35" s="17">
        <v>0.99</v>
      </c>
      <c r="G35" s="17">
        <v>0.01</v>
      </c>
      <c r="H35" s="17">
        <v>1.6</v>
      </c>
      <c r="I35" s="17">
        <v>1.63</v>
      </c>
      <c r="J35" s="17">
        <v>1.63</v>
      </c>
      <c r="K35" s="17">
        <v>-0.03</v>
      </c>
      <c r="L35" s="17"/>
      <c r="M35" s="17">
        <v>3.9931199999999998</v>
      </c>
      <c r="N35" s="17">
        <v>3.9931199999999998</v>
      </c>
      <c r="O35" s="17">
        <v>-3.9931199999999998</v>
      </c>
      <c r="P35" s="17">
        <v>640.4</v>
      </c>
      <c r="Q35" s="17">
        <v>646.79789000000005</v>
      </c>
      <c r="R35" s="17">
        <v>646.79789000000005</v>
      </c>
      <c r="S35" s="17">
        <v>-6.3978900000000003</v>
      </c>
      <c r="T35" s="17">
        <v>216.7</v>
      </c>
      <c r="U35" s="17">
        <v>211.44126</v>
      </c>
      <c r="V35" s="17">
        <v>211.44126</v>
      </c>
      <c r="W35" s="17">
        <v>5.2587400000000004</v>
      </c>
      <c r="X35" s="17"/>
      <c r="Y35" s="17"/>
      <c r="Z35" s="17"/>
      <c r="AA35" s="17">
        <v>0</v>
      </c>
      <c r="AB35" s="17"/>
      <c r="AC35" s="17"/>
      <c r="AD35" s="17"/>
      <c r="AE35" s="17">
        <v>0</v>
      </c>
      <c r="AF35" s="17">
        <v>89.8</v>
      </c>
      <c r="AG35" s="17">
        <v>92.226339999999993</v>
      </c>
      <c r="AH35" s="17">
        <v>92.226339999999993</v>
      </c>
      <c r="AI35" s="17">
        <v>-2.4263400000000002</v>
      </c>
      <c r="AJ35" s="17">
        <v>232.8</v>
      </c>
      <c r="AK35" s="17">
        <v>245.04525000000001</v>
      </c>
      <c r="AL35" s="17">
        <v>245.04525000000001</v>
      </c>
      <c r="AM35" s="17">
        <v>-12.24525</v>
      </c>
      <c r="AN35" s="17"/>
      <c r="AO35" s="17"/>
      <c r="AP35" s="17"/>
      <c r="AQ35" s="17">
        <v>0</v>
      </c>
      <c r="AR35" s="17"/>
      <c r="AS35" s="17"/>
      <c r="AT35" s="17"/>
      <c r="AU35" s="17">
        <v>0</v>
      </c>
      <c r="AV35" s="17">
        <v>151.6</v>
      </c>
      <c r="AW35" s="17">
        <v>130.34164000000001</v>
      </c>
      <c r="AX35" s="17">
        <v>121.74106</v>
      </c>
      <c r="AY35" s="17">
        <v>29.85894</v>
      </c>
      <c r="AZ35" s="17">
        <v>151.69999999999999</v>
      </c>
      <c r="BA35" s="17">
        <v>130.34164000000001</v>
      </c>
      <c r="BB35" s="17">
        <v>121.74106</v>
      </c>
      <c r="BC35" s="17">
        <v>29.958939999999998</v>
      </c>
      <c r="BD35" s="17">
        <v>151.9</v>
      </c>
      <c r="BE35" s="17">
        <v>130.34164000000001</v>
      </c>
      <c r="BF35" s="17">
        <v>121.74106</v>
      </c>
      <c r="BG35" s="17">
        <v>30.158940000000001</v>
      </c>
      <c r="BH35" s="17">
        <v>247.2</v>
      </c>
      <c r="BI35" s="17">
        <v>195.51247000000001</v>
      </c>
      <c r="BJ35" s="17">
        <v>182.61159000000001</v>
      </c>
      <c r="BK35" s="17">
        <v>64.588409999999996</v>
      </c>
      <c r="BL35" s="17">
        <v>196.9</v>
      </c>
      <c r="BM35" s="17">
        <v>207.99992</v>
      </c>
      <c r="BN35" s="17">
        <v>207.99991</v>
      </c>
      <c r="BO35" s="17">
        <v>-11.099909999999999</v>
      </c>
      <c r="BP35" s="17">
        <v>104.5</v>
      </c>
      <c r="BQ35" s="17">
        <v>103.99996</v>
      </c>
      <c r="BR35" s="17">
        <v>103.99996</v>
      </c>
      <c r="BS35" s="17">
        <v>0.50004000000000004</v>
      </c>
      <c r="BT35" s="17">
        <v>547.20000000000005</v>
      </c>
      <c r="BU35" s="17">
        <v>568.29854</v>
      </c>
      <c r="BV35" s="17">
        <v>568.29854</v>
      </c>
      <c r="BW35" s="17">
        <v>-21.09854</v>
      </c>
      <c r="BX35" s="17">
        <v>10.5</v>
      </c>
      <c r="BY35" s="17">
        <v>10.17268</v>
      </c>
      <c r="BZ35" s="17">
        <v>10.17268</v>
      </c>
      <c r="CA35" s="17">
        <v>0.32732</v>
      </c>
      <c r="CB35" s="17"/>
      <c r="CC35" s="17"/>
      <c r="CD35" s="17"/>
      <c r="CE35" s="17">
        <v>0</v>
      </c>
      <c r="CF35" s="17"/>
      <c r="CG35" s="17"/>
      <c r="CH35" s="17"/>
      <c r="CI35" s="17">
        <v>0</v>
      </c>
      <c r="CJ35" s="17"/>
      <c r="CK35" s="17"/>
      <c r="CL35" s="17"/>
      <c r="CM35" s="17">
        <v>0</v>
      </c>
      <c r="CN35" s="17"/>
      <c r="CO35" s="17"/>
      <c r="CP35" s="17"/>
      <c r="CQ35" s="17">
        <v>0</v>
      </c>
      <c r="CR35" s="17">
        <v>164.7</v>
      </c>
      <c r="CS35" s="17">
        <v>164.70732000000001</v>
      </c>
      <c r="CT35" s="17">
        <v>164.70732000000001</v>
      </c>
      <c r="CU35" s="17">
        <v>-7.3200000000000001E-3</v>
      </c>
      <c r="CV35" s="17">
        <v>6.6</v>
      </c>
      <c r="CW35" s="17">
        <v>7.8775700000000004</v>
      </c>
      <c r="CX35" s="17">
        <v>7.8775700000000004</v>
      </c>
      <c r="CY35" s="17">
        <v>-1.2775700000000001</v>
      </c>
      <c r="CZ35" s="17">
        <v>10.7</v>
      </c>
      <c r="DA35" s="17"/>
      <c r="DB35" s="17"/>
      <c r="DC35" s="17">
        <v>10.7</v>
      </c>
      <c r="DD35" s="17">
        <v>6.3</v>
      </c>
      <c r="DE35" s="17">
        <v>6.8787000000000003</v>
      </c>
      <c r="DF35" s="17">
        <v>6.8787000000000003</v>
      </c>
      <c r="DG35" s="17">
        <v>-0.57869999999999999</v>
      </c>
      <c r="DH35" s="17">
        <v>9.8000000000000007</v>
      </c>
      <c r="DI35" s="17">
        <v>9.9847999999999999</v>
      </c>
      <c r="DJ35" s="17">
        <v>9.9847999999999999</v>
      </c>
      <c r="DK35" s="17">
        <v>-0.18479999999999999</v>
      </c>
      <c r="DL35" s="17">
        <v>61.4</v>
      </c>
      <c r="DM35" s="17">
        <v>60</v>
      </c>
      <c r="DN35" s="17">
        <v>15.38463</v>
      </c>
      <c r="DO35" s="17">
        <v>46.015369999999997</v>
      </c>
      <c r="DP35" s="17">
        <v>5.8</v>
      </c>
      <c r="DQ35" s="17">
        <v>8.9130000000000003</v>
      </c>
      <c r="DR35" s="17">
        <v>6.6684799999999997</v>
      </c>
      <c r="DS35" s="17">
        <v>-0.86848000000000003</v>
      </c>
      <c r="DT35" s="17"/>
      <c r="DU35" s="17"/>
      <c r="DV35" s="17"/>
      <c r="DW35" s="17">
        <v>0</v>
      </c>
      <c r="DX35" s="17"/>
      <c r="DY35" s="17"/>
      <c r="DZ35" s="17"/>
      <c r="EA35" s="17">
        <v>0</v>
      </c>
      <c r="EB35" s="17"/>
      <c r="EC35" s="17"/>
      <c r="ED35" s="17"/>
      <c r="EE35" s="17">
        <v>0</v>
      </c>
      <c r="EF35" s="17">
        <v>109.9</v>
      </c>
      <c r="EG35" s="17">
        <v>112.90537</v>
      </c>
      <c r="EH35" s="17">
        <v>112.90537</v>
      </c>
      <c r="EI35" s="17">
        <v>-3.0053700000000001</v>
      </c>
      <c r="EJ35" s="17">
        <v>221.6</v>
      </c>
      <c r="EK35" s="17">
        <v>221.55625000000001</v>
      </c>
      <c r="EL35" s="17">
        <v>221.55625000000001</v>
      </c>
      <c r="EM35" s="17">
        <v>4.3749999999999997E-2</v>
      </c>
      <c r="EN35" s="17"/>
      <c r="EO35" s="17"/>
      <c r="EP35" s="17"/>
      <c r="EQ35" s="17">
        <v>0</v>
      </c>
      <c r="ER35" s="17"/>
      <c r="ES35" s="17"/>
      <c r="ET35" s="17"/>
      <c r="EU35" s="17">
        <v>0</v>
      </c>
      <c r="EV35" s="17"/>
      <c r="EW35" s="17"/>
      <c r="EX35" s="17"/>
      <c r="EY35" s="17">
        <v>0</v>
      </c>
      <c r="EZ35" s="17">
        <v>6.5</v>
      </c>
      <c r="FA35" s="17">
        <v>6.39</v>
      </c>
      <c r="FB35" s="17">
        <v>6.39</v>
      </c>
      <c r="FC35" s="17">
        <v>0.11</v>
      </c>
      <c r="FD35" s="17">
        <v>457.2</v>
      </c>
      <c r="FE35" s="17">
        <v>458.87804999999997</v>
      </c>
      <c r="FF35" s="17">
        <v>458.87804999999997</v>
      </c>
      <c r="FG35" s="17">
        <v>-1.67805</v>
      </c>
      <c r="FH35" s="17">
        <v>82.1</v>
      </c>
      <c r="FI35" s="17">
        <v>79.38167</v>
      </c>
      <c r="FJ35" s="17">
        <v>79.38167</v>
      </c>
      <c r="FK35" s="17">
        <v>2.7183299999999999</v>
      </c>
      <c r="FL35" s="17">
        <v>75.8</v>
      </c>
      <c r="FM35" s="17">
        <v>75.749269999999996</v>
      </c>
      <c r="FN35" s="17">
        <v>75.749269999999996</v>
      </c>
      <c r="FO35" s="17">
        <v>5.0729999999999997E-2</v>
      </c>
      <c r="FP35" s="17">
        <v>41</v>
      </c>
      <c r="FQ35" s="17">
        <v>41.498959999999997</v>
      </c>
      <c r="FR35" s="17">
        <v>41.498959999999997</v>
      </c>
      <c r="FS35" s="17">
        <v>-0.49896000000000001</v>
      </c>
      <c r="FT35" s="17">
        <v>18.399999999999999</v>
      </c>
      <c r="FU35" s="17">
        <v>19.28585</v>
      </c>
      <c r="FV35" s="17">
        <v>19.28585</v>
      </c>
      <c r="FW35" s="17">
        <v>-0.88585000000000003</v>
      </c>
      <c r="FX35" s="17">
        <v>19.7</v>
      </c>
      <c r="FY35" s="17">
        <v>19.02439</v>
      </c>
      <c r="FZ35" s="17">
        <v>19.02439</v>
      </c>
      <c r="GA35" s="17">
        <v>0.67561000000000004</v>
      </c>
      <c r="GB35" s="17">
        <v>92.1</v>
      </c>
      <c r="GC35" s="17">
        <v>87.657560000000004</v>
      </c>
      <c r="GD35" s="17">
        <v>87.657560000000004</v>
      </c>
      <c r="GE35" s="17">
        <v>4.4424400000000004</v>
      </c>
      <c r="GF35" s="17">
        <v>141.69999999999999</v>
      </c>
      <c r="GG35" s="17">
        <v>178.66667000000001</v>
      </c>
      <c r="GH35" s="17">
        <v>178.66666000000001</v>
      </c>
      <c r="GI35" s="17">
        <v>-36.966659999999997</v>
      </c>
      <c r="GJ35" s="17">
        <v>142.19999999999999</v>
      </c>
      <c r="GK35" s="17">
        <v>178.66667000000001</v>
      </c>
      <c r="GL35" s="17">
        <v>178.66666000000001</v>
      </c>
      <c r="GM35" s="17">
        <v>-36.466659999999997</v>
      </c>
      <c r="GN35" s="17">
        <v>165.7</v>
      </c>
      <c r="GO35" s="17">
        <v>178.66667000000001</v>
      </c>
      <c r="GP35" s="17">
        <v>178.66666000000001</v>
      </c>
      <c r="GQ35" s="17">
        <v>-12.966659999999999</v>
      </c>
      <c r="GR35" s="17">
        <v>108.1</v>
      </c>
      <c r="GS35" s="17">
        <v>110.91316999999999</v>
      </c>
      <c r="GT35" s="17">
        <v>110.91316999999999</v>
      </c>
      <c r="GU35" s="17">
        <v>-2.8131699999999999</v>
      </c>
      <c r="GV35" s="17">
        <v>7.5</v>
      </c>
      <c r="GW35" s="17">
        <v>8.0058799999999994</v>
      </c>
      <c r="GX35" s="17">
        <v>8.0058799999999994</v>
      </c>
      <c r="GY35" s="17">
        <v>-0.50588</v>
      </c>
      <c r="GZ35" s="17">
        <v>9.4</v>
      </c>
      <c r="HA35" s="17">
        <v>8.0065799999999996</v>
      </c>
      <c r="HB35" s="17">
        <v>8.0065799999999996</v>
      </c>
      <c r="HC35" s="17">
        <v>1.3934200000000001</v>
      </c>
      <c r="HD35" s="17">
        <v>45.7</v>
      </c>
      <c r="HE35" s="17">
        <v>47.26634</v>
      </c>
      <c r="HF35" s="17">
        <v>47.26634</v>
      </c>
      <c r="HG35" s="17">
        <v>-1.5663400000000001</v>
      </c>
      <c r="HH35" s="17">
        <v>0</v>
      </c>
      <c r="HI35" s="17"/>
      <c r="HJ35" s="17"/>
      <c r="HK35" s="17">
        <v>0</v>
      </c>
      <c r="HL35" s="17">
        <v>3.2</v>
      </c>
      <c r="HM35" s="17">
        <v>2.86084</v>
      </c>
      <c r="HN35" s="17">
        <v>2.86084</v>
      </c>
      <c r="HO35" s="17">
        <v>0.33916000000000002</v>
      </c>
      <c r="HP35" s="17">
        <v>29.8</v>
      </c>
      <c r="HQ35" s="17">
        <v>29.882110000000001</v>
      </c>
      <c r="HR35" s="17">
        <v>29.882110000000001</v>
      </c>
      <c r="HS35" s="17">
        <v>-8.2110000000000002E-2</v>
      </c>
      <c r="HT35" s="17">
        <v>171.8</v>
      </c>
      <c r="HU35" s="17">
        <v>171.54185000000001</v>
      </c>
      <c r="HV35" s="17">
        <v>171.54185000000001</v>
      </c>
      <c r="HW35" s="17">
        <v>0.25814999999999999</v>
      </c>
      <c r="HX35" s="17">
        <v>93</v>
      </c>
      <c r="HY35" s="17">
        <v>95.918049999999994</v>
      </c>
      <c r="HZ35" s="17">
        <v>85.482600000000005</v>
      </c>
      <c r="IA35" s="17">
        <v>7.5174000000000003</v>
      </c>
      <c r="IB35" s="17">
        <v>0</v>
      </c>
      <c r="IC35" s="17"/>
      <c r="ID35" s="17">
        <v>0</v>
      </c>
      <c r="IE35" s="17">
        <v>0</v>
      </c>
      <c r="IF35" s="17"/>
      <c r="IG35" s="17"/>
      <c r="IH35" s="17"/>
      <c r="II35" s="17">
        <v>0</v>
      </c>
      <c r="IJ35" s="17">
        <v>0</v>
      </c>
      <c r="IK35" s="17">
        <v>0</v>
      </c>
      <c r="IL35" s="17">
        <v>0</v>
      </c>
      <c r="IM35" s="17">
        <v>0</v>
      </c>
      <c r="IN35" s="17"/>
      <c r="IO35" s="17"/>
      <c r="IP35" s="17"/>
      <c r="IQ35" s="17">
        <v>0</v>
      </c>
      <c r="IR35" s="17"/>
      <c r="IS35" s="17"/>
      <c r="IT35" s="17"/>
      <c r="IU35" s="17">
        <v>0</v>
      </c>
      <c r="IV35" s="17"/>
      <c r="IW35" s="17"/>
      <c r="IX35" s="17"/>
      <c r="IY35" s="17">
        <v>0</v>
      </c>
      <c r="IZ35" s="17">
        <v>131.9</v>
      </c>
      <c r="JA35" s="17">
        <v>91.71893</v>
      </c>
      <c r="JB35" s="17">
        <v>122.87799</v>
      </c>
      <c r="JC35" s="17">
        <v>9.0220099999999999</v>
      </c>
      <c r="JD35" s="17"/>
      <c r="JE35" s="17"/>
      <c r="JF35" s="17"/>
      <c r="JG35" s="17">
        <v>0</v>
      </c>
      <c r="JH35" s="17">
        <v>0</v>
      </c>
      <c r="JI35" s="17"/>
      <c r="JJ35" s="17"/>
      <c r="JK35" s="17">
        <v>0</v>
      </c>
      <c r="JL35" s="17"/>
      <c r="JM35" s="17"/>
      <c r="JN35" s="17"/>
      <c r="JO35" s="17">
        <v>0</v>
      </c>
      <c r="JP35" s="17"/>
      <c r="JQ35" s="17"/>
      <c r="JR35" s="17"/>
      <c r="JS35" s="17">
        <v>0</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111.2</v>
      </c>
      <c r="KO35" s="17">
        <v>114.90732</v>
      </c>
      <c r="KP35" s="17">
        <v>114.90732</v>
      </c>
      <c r="KQ35" s="17">
        <v>-3.7073200000000002</v>
      </c>
      <c r="KR35" s="17"/>
      <c r="KS35" s="17"/>
      <c r="KT35" s="17"/>
      <c r="KU35" s="17">
        <v>0</v>
      </c>
      <c r="KV35" s="17"/>
      <c r="KW35" s="17"/>
      <c r="KX35" s="17"/>
      <c r="KY35" s="17">
        <v>0</v>
      </c>
      <c r="KZ35" s="17">
        <v>166.4</v>
      </c>
      <c r="LA35" s="17">
        <v>271.12195000000003</v>
      </c>
      <c r="LB35" s="17">
        <v>268.67719</v>
      </c>
      <c r="LC35" s="17">
        <v>-102.27719</v>
      </c>
      <c r="LD35" s="17">
        <v>119.6</v>
      </c>
      <c r="LE35" s="17">
        <v>133.67995999999999</v>
      </c>
      <c r="LF35" s="17">
        <v>133.67995999999999</v>
      </c>
      <c r="LG35" s="17">
        <v>-14.07996</v>
      </c>
      <c r="LH35" s="17">
        <v>65.2</v>
      </c>
      <c r="LI35" s="17">
        <v>67.461460000000002</v>
      </c>
      <c r="LJ35" s="17">
        <v>67.461460000000002</v>
      </c>
      <c r="LK35" s="17">
        <v>-2.26146</v>
      </c>
      <c r="LL35" s="17">
        <v>81.099999999999994</v>
      </c>
      <c r="LM35" s="17">
        <v>78.567999999999998</v>
      </c>
      <c r="LN35" s="17">
        <v>78.567999999999998</v>
      </c>
      <c r="LO35" s="17">
        <v>2.532</v>
      </c>
      <c r="LP35" s="17">
        <v>29.8</v>
      </c>
      <c r="LQ35" s="17">
        <v>30.097560000000001</v>
      </c>
      <c r="LR35" s="17"/>
      <c r="LS35" s="17">
        <v>29.8</v>
      </c>
      <c r="LT35" s="17"/>
      <c r="LU35" s="17"/>
      <c r="LV35" s="17"/>
      <c r="LW35" s="17">
        <v>0</v>
      </c>
      <c r="LX35" s="17"/>
      <c r="LY35" s="17"/>
      <c r="LZ35" s="17"/>
      <c r="MA35" s="17">
        <v>0</v>
      </c>
      <c r="MB35" s="17"/>
      <c r="MC35" s="17"/>
      <c r="MD35" s="17"/>
      <c r="ME35" s="17">
        <v>0</v>
      </c>
      <c r="MF35" s="17">
        <v>142.6</v>
      </c>
      <c r="MG35" s="17">
        <v>139.22460000000001</v>
      </c>
      <c r="MH35" s="17">
        <v>139.22458</v>
      </c>
      <c r="MI35" s="17">
        <v>3.3754200000000001</v>
      </c>
      <c r="MJ35" s="17"/>
      <c r="MK35" s="17"/>
      <c r="ML35" s="17"/>
      <c r="MM35" s="17">
        <v>0</v>
      </c>
      <c r="MN35" s="17">
        <v>64.2</v>
      </c>
      <c r="MO35" s="17">
        <v>69.612300000000005</v>
      </c>
      <c r="MP35" s="17">
        <v>69.612290000000002</v>
      </c>
      <c r="MQ35" s="17">
        <v>-5.4122899999999996</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0.5</v>
      </c>
      <c r="NU35" s="17"/>
      <c r="NV35" s="17">
        <v>0.85399999999999998</v>
      </c>
      <c r="NW35" s="17">
        <v>-0.35399999999999998</v>
      </c>
      <c r="NX35" s="17">
        <v>83.8</v>
      </c>
      <c r="NY35" s="17">
        <v>93.521000000000001</v>
      </c>
      <c r="NZ35" s="17">
        <v>93.521000000000001</v>
      </c>
      <c r="OA35" s="17">
        <v>-9.7210000000000001</v>
      </c>
      <c r="OB35" s="17">
        <v>80.2</v>
      </c>
      <c r="OC35" s="17">
        <v>79.305000000000007</v>
      </c>
      <c r="OD35" s="17">
        <v>79.305000000000007</v>
      </c>
      <c r="OE35" s="17">
        <v>0.89500000000000002</v>
      </c>
      <c r="OF35" s="17">
        <v>8.6999999999999993</v>
      </c>
      <c r="OG35" s="17">
        <v>10.715999999999999</v>
      </c>
      <c r="OH35" s="17">
        <v>10.715999999999999</v>
      </c>
      <c r="OI35" s="17">
        <v>-2.016</v>
      </c>
      <c r="OJ35" s="17">
        <v>0.3</v>
      </c>
      <c r="OK35" s="17"/>
      <c r="OL35" s="17">
        <v>0.3</v>
      </c>
      <c r="OM35" s="17">
        <v>0</v>
      </c>
      <c r="ON35" s="17">
        <v>19.899999999999999</v>
      </c>
      <c r="OO35" s="17">
        <v>17.560980000000001</v>
      </c>
      <c r="OP35" s="17">
        <v>17.560980000000001</v>
      </c>
      <c r="OQ35" s="17">
        <v>2.3390200000000001</v>
      </c>
      <c r="OR35" s="17">
        <v>9.9</v>
      </c>
      <c r="OS35" s="17">
        <v>9.9830000000000005</v>
      </c>
      <c r="OT35" s="17">
        <v>9.9830000000000005</v>
      </c>
      <c r="OU35" s="17">
        <v>-8.3000000000000004E-2</v>
      </c>
      <c r="OV35" s="17">
        <v>5.4</v>
      </c>
      <c r="OW35" s="17">
        <v>5.67</v>
      </c>
      <c r="OX35" s="17">
        <v>5.67</v>
      </c>
      <c r="OY35" s="17">
        <v>-0.27</v>
      </c>
      <c r="OZ35" s="17">
        <v>3.5</v>
      </c>
      <c r="PA35" s="17">
        <v>3.6</v>
      </c>
      <c r="PB35" s="17">
        <v>3.6</v>
      </c>
      <c r="PC35" s="17">
        <v>-0.1</v>
      </c>
      <c r="PD35" s="17">
        <v>5.2</v>
      </c>
      <c r="PE35" s="17">
        <v>5</v>
      </c>
      <c r="PF35" s="17">
        <v>5</v>
      </c>
      <c r="PG35" s="17">
        <v>0.2</v>
      </c>
      <c r="PH35" s="17">
        <v>19.899999999999999</v>
      </c>
      <c r="PI35" s="17">
        <v>19.5122</v>
      </c>
      <c r="PJ35" s="17">
        <v>19.5122</v>
      </c>
      <c r="PK35" s="17">
        <v>0.38779999999999998</v>
      </c>
      <c r="PL35" s="17">
        <v>19.5</v>
      </c>
      <c r="PM35" s="17">
        <v>19.5122</v>
      </c>
      <c r="PN35" s="17">
        <v>19.5122</v>
      </c>
      <c r="PO35" s="17">
        <v>-1.2200000000000001E-2</v>
      </c>
      <c r="PP35" s="17">
        <v>18.899999999999999</v>
      </c>
      <c r="PQ35" s="17">
        <v>16.585370000000001</v>
      </c>
      <c r="PR35" s="17">
        <v>16.585370000000001</v>
      </c>
      <c r="PS35" s="17">
        <v>2.3146300000000002</v>
      </c>
      <c r="PT35" s="17">
        <v>3.5</v>
      </c>
      <c r="PU35" s="17">
        <v>3.5</v>
      </c>
      <c r="PV35" s="17">
        <v>3.5</v>
      </c>
      <c r="PW35" s="17">
        <v>0</v>
      </c>
      <c r="PX35" s="17">
        <v>18.8</v>
      </c>
      <c r="PY35" s="17">
        <v>18.2439</v>
      </c>
      <c r="PZ35" s="17">
        <v>18.2439</v>
      </c>
      <c r="QA35" s="17">
        <v>0.55610000000000004</v>
      </c>
      <c r="QB35" s="17">
        <v>11.6</v>
      </c>
      <c r="QC35" s="17">
        <v>15.363</v>
      </c>
      <c r="QD35" s="17">
        <v>15.363</v>
      </c>
      <c r="QE35" s="17">
        <v>-3.7629999999999999</v>
      </c>
      <c r="QF35" s="17">
        <v>15</v>
      </c>
      <c r="QG35" s="17">
        <v>17.934999999999999</v>
      </c>
      <c r="QH35" s="17">
        <v>17.934999999999999</v>
      </c>
      <c r="QI35" s="17">
        <v>-2.9350000000000001</v>
      </c>
      <c r="QJ35" s="17">
        <v>22.4</v>
      </c>
      <c r="QK35" s="17">
        <v>23.88</v>
      </c>
      <c r="QL35" s="17">
        <v>23.88</v>
      </c>
      <c r="QM35" s="17">
        <v>-1.48</v>
      </c>
      <c r="QN35" s="17">
        <v>71.400000000000006</v>
      </c>
      <c r="QO35" s="17">
        <v>75.483000000000004</v>
      </c>
      <c r="QP35" s="17">
        <v>75.483000000000004</v>
      </c>
      <c r="QQ35" s="17">
        <v>-4.0830000000000002</v>
      </c>
      <c r="QR35" s="17">
        <v>3.1</v>
      </c>
      <c r="QS35" s="17">
        <v>3</v>
      </c>
      <c r="QT35" s="17">
        <v>3</v>
      </c>
      <c r="QU35" s="17">
        <v>0.1</v>
      </c>
      <c r="QV35" s="17">
        <v>1.1000000000000001</v>
      </c>
      <c r="QW35" s="17">
        <v>1.2</v>
      </c>
      <c r="QX35" s="17">
        <v>1.2</v>
      </c>
      <c r="QY35" s="17">
        <v>-0.1</v>
      </c>
      <c r="QZ35" s="17">
        <v>1.2</v>
      </c>
      <c r="RA35" s="17">
        <v>1.2</v>
      </c>
      <c r="RB35" s="17">
        <v>1.2</v>
      </c>
      <c r="RC35" s="17">
        <v>0</v>
      </c>
      <c r="RD35" s="17">
        <v>2.5</v>
      </c>
      <c r="RE35" s="17">
        <v>2.8</v>
      </c>
      <c r="RF35" s="17">
        <v>2.8</v>
      </c>
      <c r="RG35" s="17">
        <v>-0.3</v>
      </c>
      <c r="RH35" s="17">
        <v>19.8</v>
      </c>
      <c r="RI35" s="17"/>
      <c r="RJ35" s="17">
        <v>15.28</v>
      </c>
      <c r="RK35" s="17">
        <v>4.5199999999999996</v>
      </c>
      <c r="RL35" s="17">
        <v>3.5</v>
      </c>
      <c r="RM35" s="17">
        <v>3.3</v>
      </c>
      <c r="RN35" s="17">
        <v>3.3</v>
      </c>
      <c r="RO35" s="17">
        <v>0.2</v>
      </c>
      <c r="RP35" s="17">
        <v>20.2</v>
      </c>
      <c r="RQ35" s="17">
        <v>19.869240000000001</v>
      </c>
      <c r="RR35" s="17">
        <v>19.869240000000001</v>
      </c>
      <c r="RS35" s="17">
        <v>0.33076</v>
      </c>
      <c r="RT35" s="17">
        <v>2</v>
      </c>
      <c r="RU35" s="17">
        <v>2</v>
      </c>
      <c r="RV35" s="17">
        <v>2</v>
      </c>
      <c r="RW35" s="17">
        <v>0</v>
      </c>
      <c r="RX35" s="17"/>
      <c r="RY35" s="17"/>
      <c r="RZ35" s="17"/>
      <c r="SA35" s="17">
        <v>0</v>
      </c>
      <c r="SB35" s="17">
        <v>19.8</v>
      </c>
      <c r="SC35" s="17">
        <v>19.21951</v>
      </c>
      <c r="SD35" s="17">
        <v>19.21951</v>
      </c>
      <c r="SE35" s="17">
        <v>0.58048999999999995</v>
      </c>
      <c r="SF35" s="17">
        <v>11.8</v>
      </c>
      <c r="SG35" s="17">
        <v>11.21951</v>
      </c>
      <c r="SH35" s="17">
        <v>11.21951</v>
      </c>
      <c r="SI35" s="17">
        <v>0.58048999999999995</v>
      </c>
      <c r="SJ35" s="17">
        <v>20.100000000000001</v>
      </c>
      <c r="SK35" s="17">
        <v>19.5122</v>
      </c>
      <c r="SL35" s="17">
        <v>19.5122</v>
      </c>
      <c r="SM35" s="17">
        <v>0.58779999999999999</v>
      </c>
      <c r="SN35" s="17">
        <v>20.399999999999999</v>
      </c>
      <c r="SO35" s="17">
        <v>19.5122</v>
      </c>
      <c r="SP35" s="17">
        <v>19.5122</v>
      </c>
      <c r="SQ35" s="17">
        <v>0.88780000000000003</v>
      </c>
      <c r="SR35" s="17">
        <v>19.8</v>
      </c>
      <c r="SS35" s="17">
        <v>19.317070000000001</v>
      </c>
      <c r="ST35" s="17">
        <v>19.317070000000001</v>
      </c>
      <c r="SU35" s="17">
        <v>0.48293000000000003</v>
      </c>
      <c r="SV35" s="17">
        <v>25</v>
      </c>
      <c r="SW35" s="17">
        <v>21.5</v>
      </c>
      <c r="SX35" s="17">
        <v>17.966999999999999</v>
      </c>
      <c r="SY35" s="17">
        <v>7.0330000000000004</v>
      </c>
      <c r="SZ35" s="17">
        <v>77.900000000000006</v>
      </c>
      <c r="TA35" s="17">
        <v>70.7</v>
      </c>
      <c r="TB35" s="17">
        <v>60.11</v>
      </c>
      <c r="TC35" s="17">
        <v>17.79</v>
      </c>
      <c r="TD35" s="17">
        <v>34</v>
      </c>
      <c r="TE35" s="17">
        <v>34.529000000000003</v>
      </c>
      <c r="TF35" s="17">
        <v>34.529000000000003</v>
      </c>
      <c r="TG35" s="17">
        <v>-0.52900000000000003</v>
      </c>
      <c r="TH35" s="17">
        <v>83.8</v>
      </c>
      <c r="TI35" s="17">
        <v>59.8</v>
      </c>
      <c r="TJ35" s="17">
        <v>61.911999999999999</v>
      </c>
      <c r="TK35" s="17">
        <v>21.888000000000002</v>
      </c>
      <c r="TL35" s="17">
        <v>86.9</v>
      </c>
      <c r="TM35" s="17">
        <v>59.8</v>
      </c>
      <c r="TN35" s="17">
        <v>61.814</v>
      </c>
      <c r="TO35" s="17">
        <v>25.085999999999999</v>
      </c>
      <c r="TP35" s="17">
        <v>11.8</v>
      </c>
      <c r="TQ35" s="17">
        <v>10.574999999999999</v>
      </c>
      <c r="TR35" s="17">
        <v>10.574999999999999</v>
      </c>
      <c r="TS35" s="17">
        <v>1.2250000000000001</v>
      </c>
      <c r="TT35" s="17">
        <v>10.7</v>
      </c>
      <c r="TU35" s="17">
        <v>8.0530000000000008</v>
      </c>
      <c r="TV35" s="17">
        <v>8.0530000000000008</v>
      </c>
      <c r="TW35" s="17">
        <v>2.6469999999999998</v>
      </c>
      <c r="TX35" s="17">
        <v>20.9</v>
      </c>
      <c r="TY35" s="17">
        <v>20.4878</v>
      </c>
      <c r="TZ35" s="17">
        <v>20.4878</v>
      </c>
      <c r="UA35" s="17">
        <v>0.41220000000000001</v>
      </c>
      <c r="UB35" s="17">
        <v>8.4</v>
      </c>
      <c r="UC35" s="17">
        <v>8.4</v>
      </c>
      <c r="UD35" s="17">
        <v>8.4</v>
      </c>
      <c r="UE35" s="17">
        <v>0</v>
      </c>
      <c r="UF35" s="17">
        <v>7.2</v>
      </c>
      <c r="UG35" s="17">
        <v>7</v>
      </c>
      <c r="UH35" s="17">
        <v>7</v>
      </c>
      <c r="UI35" s="17">
        <v>0.2</v>
      </c>
      <c r="UJ35" s="17">
        <v>20.399999999999999</v>
      </c>
      <c r="UK35" s="17">
        <v>19.5122</v>
      </c>
      <c r="UL35" s="17">
        <v>19.5122</v>
      </c>
      <c r="UM35" s="17">
        <v>0.88780000000000003</v>
      </c>
      <c r="UN35" s="17">
        <v>20.399999999999999</v>
      </c>
      <c r="UO35" s="17">
        <v>19.5122</v>
      </c>
      <c r="UP35" s="17">
        <v>19.5122</v>
      </c>
      <c r="UQ35" s="17">
        <v>0.88780000000000003</v>
      </c>
      <c r="UR35" s="17">
        <v>10.199999999999999</v>
      </c>
      <c r="US35" s="17">
        <v>10</v>
      </c>
      <c r="UT35" s="17">
        <v>10</v>
      </c>
      <c r="UU35" s="17">
        <v>0.2</v>
      </c>
      <c r="UV35" s="17">
        <v>4.3</v>
      </c>
      <c r="UW35" s="17">
        <v>7.2290000000000001</v>
      </c>
      <c r="UX35" s="17">
        <v>7.2290000000000001</v>
      </c>
      <c r="UY35" s="17">
        <v>-2.9289999999999998</v>
      </c>
      <c r="UZ35" s="17">
        <v>17.399999999999999</v>
      </c>
      <c r="VA35" s="17"/>
      <c r="VB35" s="17">
        <v>16.422000000000001</v>
      </c>
      <c r="VC35" s="17">
        <v>0.97799999999999998</v>
      </c>
      <c r="VD35" s="17">
        <v>127.3</v>
      </c>
      <c r="VE35" s="17"/>
      <c r="VF35" s="17">
        <v>131.42400000000001</v>
      </c>
      <c r="VG35" s="17">
        <v>-4.1239999999999997</v>
      </c>
      <c r="VH35" s="17">
        <v>0.6</v>
      </c>
      <c r="VI35" s="17"/>
      <c r="VJ35" s="17"/>
      <c r="VK35" s="17">
        <v>0.6</v>
      </c>
      <c r="VL35" s="17">
        <v>89</v>
      </c>
      <c r="VM35" s="17">
        <v>85.9</v>
      </c>
      <c r="VN35" s="17">
        <v>107.764</v>
      </c>
      <c r="VO35" s="17">
        <v>-18.763999999999999</v>
      </c>
      <c r="VP35" s="17">
        <v>85.9</v>
      </c>
      <c r="VQ35" s="17">
        <v>117.7</v>
      </c>
      <c r="VR35" s="17">
        <v>128.70699999999999</v>
      </c>
      <c r="VS35" s="17">
        <v>-42.807000000000002</v>
      </c>
      <c r="VT35" s="17">
        <v>108.1</v>
      </c>
      <c r="VU35" s="17"/>
      <c r="VV35" s="17">
        <v>105.809</v>
      </c>
      <c r="VW35" s="17">
        <v>2.2909999999999999</v>
      </c>
      <c r="VX35" s="17">
        <v>17.100000000000001</v>
      </c>
      <c r="VY35" s="17"/>
      <c r="VZ35" s="17">
        <v>15.957000000000001</v>
      </c>
      <c r="WA35" s="17">
        <v>1.143</v>
      </c>
      <c r="WB35" s="17"/>
      <c r="WC35" s="17"/>
      <c r="WD35" s="17"/>
      <c r="WE35" s="17">
        <v>0</v>
      </c>
      <c r="WF35" s="17">
        <v>19.899999999999999</v>
      </c>
      <c r="WG35" s="17">
        <v>19.317070000000001</v>
      </c>
      <c r="WH35" s="17">
        <v>19.317070000000001</v>
      </c>
      <c r="WI35" s="17">
        <v>0.58292999999999995</v>
      </c>
      <c r="WJ35" s="17">
        <v>9.8000000000000007</v>
      </c>
      <c r="WK35" s="17">
        <v>10.8</v>
      </c>
      <c r="WL35" s="17">
        <v>10.8</v>
      </c>
      <c r="WM35" s="17">
        <v>-1</v>
      </c>
      <c r="WN35" s="17">
        <v>25</v>
      </c>
      <c r="WO35" s="17">
        <v>45</v>
      </c>
      <c r="WP35" s="17">
        <v>36</v>
      </c>
      <c r="WQ35" s="17">
        <v>-11</v>
      </c>
      <c r="WR35" s="17">
        <v>22.1</v>
      </c>
      <c r="WS35" s="17"/>
      <c r="WT35" s="17"/>
      <c r="WU35" s="17">
        <v>22.1</v>
      </c>
      <c r="WV35" s="17">
        <v>28.1</v>
      </c>
      <c r="WW35" s="17">
        <v>29.184000000000001</v>
      </c>
      <c r="WX35" s="17">
        <v>29.184000000000001</v>
      </c>
      <c r="WY35" s="17">
        <v>-1.0840000000000001</v>
      </c>
      <c r="WZ35" s="17">
        <v>3</v>
      </c>
      <c r="XA35" s="17">
        <v>2.8159999999999998</v>
      </c>
      <c r="XB35" s="17">
        <v>2.8159999999999998</v>
      </c>
      <c r="XC35" s="17">
        <v>0.184</v>
      </c>
      <c r="XD35" s="17">
        <v>16.2</v>
      </c>
      <c r="XE35" s="17">
        <v>0</v>
      </c>
      <c r="XF35" s="17">
        <v>0</v>
      </c>
      <c r="XG35" s="17">
        <v>16.2</v>
      </c>
      <c r="XH35" s="17">
        <v>15.5</v>
      </c>
      <c r="XI35" s="17">
        <v>17.425999999999998</v>
      </c>
      <c r="XJ35" s="17">
        <v>17.425999999999998</v>
      </c>
      <c r="XK35" s="17">
        <v>-1.9259999999999999</v>
      </c>
      <c r="XL35" s="17">
        <v>3.9</v>
      </c>
      <c r="XM35" s="17">
        <v>7.69</v>
      </c>
      <c r="XN35" s="17">
        <v>7.69</v>
      </c>
      <c r="XO35" s="17">
        <v>-3.79</v>
      </c>
    </row>
    <row r="36" spans="1:639" ht="24" customHeight="1">
      <c r="A36" s="1"/>
      <c r="B36" s="16" t="s">
        <v>61</v>
      </c>
      <c r="C36" s="16" t="s">
        <v>668</v>
      </c>
      <c r="D36" s="17">
        <v>0.9</v>
      </c>
      <c r="E36" s="17">
        <v>0.99</v>
      </c>
      <c r="F36" s="17">
        <v>0.99</v>
      </c>
      <c r="G36" s="17">
        <v>-0.09</v>
      </c>
      <c r="H36" s="17">
        <v>1.6</v>
      </c>
      <c r="I36" s="17">
        <v>1.63</v>
      </c>
      <c r="J36" s="17">
        <v>1.63</v>
      </c>
      <c r="K36" s="17">
        <v>-0.03</v>
      </c>
      <c r="L36" s="17"/>
      <c r="M36" s="17">
        <v>3.9931199999999998</v>
      </c>
      <c r="N36" s="17">
        <v>3.9931199999999998</v>
      </c>
      <c r="O36" s="17">
        <v>-3.9931199999999998</v>
      </c>
      <c r="P36" s="17">
        <v>644.70000000000005</v>
      </c>
      <c r="Q36" s="17">
        <v>646.79789000000005</v>
      </c>
      <c r="R36" s="17">
        <v>646.79789000000005</v>
      </c>
      <c r="S36" s="17">
        <v>-2.09789</v>
      </c>
      <c r="T36" s="17">
        <v>218</v>
      </c>
      <c r="U36" s="17">
        <v>211.44126</v>
      </c>
      <c r="V36" s="17">
        <v>211.44126</v>
      </c>
      <c r="W36" s="17">
        <v>6.5587400000000002</v>
      </c>
      <c r="X36" s="17"/>
      <c r="Y36" s="17"/>
      <c r="Z36" s="17"/>
      <c r="AA36" s="17">
        <v>0</v>
      </c>
      <c r="AB36" s="17"/>
      <c r="AC36" s="17"/>
      <c r="AD36" s="17"/>
      <c r="AE36" s="17">
        <v>0</v>
      </c>
      <c r="AF36" s="17">
        <v>88.5</v>
      </c>
      <c r="AG36" s="17">
        <v>92.226339999999993</v>
      </c>
      <c r="AH36" s="17">
        <v>92.226339999999993</v>
      </c>
      <c r="AI36" s="17">
        <v>-3.72634</v>
      </c>
      <c r="AJ36" s="17">
        <v>233.5</v>
      </c>
      <c r="AK36" s="17">
        <v>245.04525000000001</v>
      </c>
      <c r="AL36" s="17">
        <v>245.04525000000001</v>
      </c>
      <c r="AM36" s="17">
        <v>-11.545249999999999</v>
      </c>
      <c r="AN36" s="17"/>
      <c r="AO36" s="17"/>
      <c r="AP36" s="17"/>
      <c r="AQ36" s="17">
        <v>0</v>
      </c>
      <c r="AR36" s="17"/>
      <c r="AS36" s="17"/>
      <c r="AT36" s="17"/>
      <c r="AU36" s="17">
        <v>0</v>
      </c>
      <c r="AV36" s="17">
        <v>151.4</v>
      </c>
      <c r="AW36" s="17">
        <v>129.69381999999999</v>
      </c>
      <c r="AX36" s="17">
        <v>121.93532</v>
      </c>
      <c r="AY36" s="17">
        <v>29.464680000000001</v>
      </c>
      <c r="AZ36" s="17">
        <v>151.6</v>
      </c>
      <c r="BA36" s="17">
        <v>129.69381999999999</v>
      </c>
      <c r="BB36" s="17">
        <v>121.93532</v>
      </c>
      <c r="BC36" s="17">
        <v>29.664680000000001</v>
      </c>
      <c r="BD36" s="17">
        <v>151.5</v>
      </c>
      <c r="BE36" s="17">
        <v>129.69381999999999</v>
      </c>
      <c r="BF36" s="17">
        <v>121.93532</v>
      </c>
      <c r="BG36" s="17">
        <v>29.564679999999999</v>
      </c>
      <c r="BH36" s="17">
        <v>247</v>
      </c>
      <c r="BI36" s="17">
        <v>194.54073</v>
      </c>
      <c r="BJ36" s="17">
        <v>182.90298999999999</v>
      </c>
      <c r="BK36" s="17">
        <v>64.097009999999997</v>
      </c>
      <c r="BL36" s="17">
        <v>195.7</v>
      </c>
      <c r="BM36" s="17">
        <v>207.99992</v>
      </c>
      <c r="BN36" s="17">
        <v>207.99991</v>
      </c>
      <c r="BO36" s="17">
        <v>-12.299910000000001</v>
      </c>
      <c r="BP36" s="17">
        <v>104.8</v>
      </c>
      <c r="BQ36" s="17">
        <v>103.99996</v>
      </c>
      <c r="BR36" s="17">
        <v>103.99996</v>
      </c>
      <c r="BS36" s="17">
        <v>0.80003999999999997</v>
      </c>
      <c r="BT36" s="17">
        <v>557.70000000000005</v>
      </c>
      <c r="BU36" s="17">
        <v>568.29854</v>
      </c>
      <c r="BV36" s="17">
        <v>568.29854</v>
      </c>
      <c r="BW36" s="17">
        <v>-10.59854</v>
      </c>
      <c r="BX36" s="17">
        <v>10.3</v>
      </c>
      <c r="BY36" s="17">
        <v>10.17268</v>
      </c>
      <c r="BZ36" s="17">
        <v>10.17268</v>
      </c>
      <c r="CA36" s="17">
        <v>0.12731999999999999</v>
      </c>
      <c r="CB36" s="17"/>
      <c r="CC36" s="17"/>
      <c r="CD36" s="17"/>
      <c r="CE36" s="17">
        <v>0</v>
      </c>
      <c r="CF36" s="17"/>
      <c r="CG36" s="17"/>
      <c r="CH36" s="17"/>
      <c r="CI36" s="17">
        <v>0</v>
      </c>
      <c r="CJ36" s="17"/>
      <c r="CK36" s="17"/>
      <c r="CL36" s="17"/>
      <c r="CM36" s="17">
        <v>0</v>
      </c>
      <c r="CN36" s="17"/>
      <c r="CO36" s="17"/>
      <c r="CP36" s="17"/>
      <c r="CQ36" s="17">
        <v>0</v>
      </c>
      <c r="CR36" s="17">
        <v>165.2</v>
      </c>
      <c r="CS36" s="17">
        <v>164.70732000000001</v>
      </c>
      <c r="CT36" s="17">
        <v>164.70732000000001</v>
      </c>
      <c r="CU36" s="17">
        <v>0.49268000000000001</v>
      </c>
      <c r="CV36" s="17">
        <v>6.8</v>
      </c>
      <c r="CW36" s="17">
        <v>7.8775700000000004</v>
      </c>
      <c r="CX36" s="17">
        <v>7.8775700000000004</v>
      </c>
      <c r="CY36" s="17">
        <v>-1.0775699999999999</v>
      </c>
      <c r="CZ36" s="17">
        <v>10.7</v>
      </c>
      <c r="DA36" s="17"/>
      <c r="DB36" s="17"/>
      <c r="DC36" s="17">
        <v>10.7</v>
      </c>
      <c r="DD36" s="17">
        <v>6.3</v>
      </c>
      <c r="DE36" s="17">
        <v>6.8787000000000003</v>
      </c>
      <c r="DF36" s="17">
        <v>6.8787000000000003</v>
      </c>
      <c r="DG36" s="17">
        <v>-0.57869999999999999</v>
      </c>
      <c r="DH36" s="17">
        <v>9.8000000000000007</v>
      </c>
      <c r="DI36" s="17">
        <v>9.9847999999999999</v>
      </c>
      <c r="DJ36" s="17">
        <v>9.9847999999999999</v>
      </c>
      <c r="DK36" s="17">
        <v>-0.18479999999999999</v>
      </c>
      <c r="DL36" s="17">
        <v>60.3</v>
      </c>
      <c r="DM36" s="17">
        <v>60</v>
      </c>
      <c r="DN36" s="17">
        <v>15.384639999999999</v>
      </c>
      <c r="DO36" s="17">
        <v>44.91536</v>
      </c>
      <c r="DP36" s="17">
        <v>5.8</v>
      </c>
      <c r="DQ36" s="17">
        <v>8.9130000000000003</v>
      </c>
      <c r="DR36" s="17">
        <v>6.6684799999999997</v>
      </c>
      <c r="DS36" s="17">
        <v>-0.86848000000000003</v>
      </c>
      <c r="DT36" s="17"/>
      <c r="DU36" s="17"/>
      <c r="DV36" s="17"/>
      <c r="DW36" s="17">
        <v>0</v>
      </c>
      <c r="DX36" s="17"/>
      <c r="DY36" s="17"/>
      <c r="DZ36" s="17"/>
      <c r="EA36" s="17">
        <v>0</v>
      </c>
      <c r="EB36" s="17"/>
      <c r="EC36" s="17"/>
      <c r="ED36" s="17"/>
      <c r="EE36" s="17">
        <v>0</v>
      </c>
      <c r="EF36" s="17">
        <v>110.2</v>
      </c>
      <c r="EG36" s="17">
        <v>112.90537</v>
      </c>
      <c r="EH36" s="17">
        <v>112.90537</v>
      </c>
      <c r="EI36" s="17">
        <v>-2.7053699999999998</v>
      </c>
      <c r="EJ36" s="17">
        <v>221.5</v>
      </c>
      <c r="EK36" s="17">
        <v>221.55625000000001</v>
      </c>
      <c r="EL36" s="17">
        <v>221.55625000000001</v>
      </c>
      <c r="EM36" s="17">
        <v>-5.6250000000000001E-2</v>
      </c>
      <c r="EN36" s="17"/>
      <c r="EO36" s="17"/>
      <c r="EP36" s="17"/>
      <c r="EQ36" s="17">
        <v>0</v>
      </c>
      <c r="ER36" s="17"/>
      <c r="ES36" s="17"/>
      <c r="ET36" s="17"/>
      <c r="EU36" s="17">
        <v>0</v>
      </c>
      <c r="EV36" s="17"/>
      <c r="EW36" s="17"/>
      <c r="EX36" s="17"/>
      <c r="EY36" s="17">
        <v>0</v>
      </c>
      <c r="EZ36" s="17">
        <v>6.5</v>
      </c>
      <c r="FA36" s="17">
        <v>6.39</v>
      </c>
      <c r="FB36" s="17">
        <v>6.39</v>
      </c>
      <c r="FC36" s="17">
        <v>0.11</v>
      </c>
      <c r="FD36" s="17">
        <v>456.6</v>
      </c>
      <c r="FE36" s="17">
        <v>458.87804999999997</v>
      </c>
      <c r="FF36" s="17">
        <v>458.87804999999997</v>
      </c>
      <c r="FG36" s="17">
        <v>-2.2780499999999999</v>
      </c>
      <c r="FH36" s="17">
        <v>82.1</v>
      </c>
      <c r="FI36" s="17">
        <v>79.38167</v>
      </c>
      <c r="FJ36" s="17">
        <v>79.38167</v>
      </c>
      <c r="FK36" s="17">
        <v>2.7183299999999999</v>
      </c>
      <c r="FL36" s="17">
        <v>74.599999999999994</v>
      </c>
      <c r="FM36" s="17">
        <v>75.749269999999996</v>
      </c>
      <c r="FN36" s="17">
        <v>75.749269999999996</v>
      </c>
      <c r="FO36" s="17">
        <v>-1.14927</v>
      </c>
      <c r="FP36" s="17">
        <v>41.7</v>
      </c>
      <c r="FQ36" s="17">
        <v>41.498959999999997</v>
      </c>
      <c r="FR36" s="17">
        <v>41.498959999999997</v>
      </c>
      <c r="FS36" s="17">
        <v>0.20104</v>
      </c>
      <c r="FT36" s="17">
        <v>18.399999999999999</v>
      </c>
      <c r="FU36" s="17">
        <v>19.28585</v>
      </c>
      <c r="FV36" s="17">
        <v>19.28585</v>
      </c>
      <c r="FW36" s="17">
        <v>-0.88585000000000003</v>
      </c>
      <c r="FX36" s="17">
        <v>19.7</v>
      </c>
      <c r="FY36" s="17">
        <v>19.02439</v>
      </c>
      <c r="FZ36" s="17">
        <v>19.02439</v>
      </c>
      <c r="GA36" s="17">
        <v>0.67561000000000004</v>
      </c>
      <c r="GB36" s="17">
        <v>88.9</v>
      </c>
      <c r="GC36" s="17">
        <v>87.657560000000004</v>
      </c>
      <c r="GD36" s="17">
        <v>87.657560000000004</v>
      </c>
      <c r="GE36" s="17">
        <v>1.24244</v>
      </c>
      <c r="GF36" s="17">
        <v>134.1</v>
      </c>
      <c r="GG36" s="17">
        <v>178.66667000000001</v>
      </c>
      <c r="GH36" s="17">
        <v>178.66666000000001</v>
      </c>
      <c r="GI36" s="17">
        <v>-44.566659999999999</v>
      </c>
      <c r="GJ36" s="17">
        <v>134</v>
      </c>
      <c r="GK36" s="17">
        <v>178.66667000000001</v>
      </c>
      <c r="GL36" s="17">
        <v>178.66666000000001</v>
      </c>
      <c r="GM36" s="17">
        <v>-44.66666</v>
      </c>
      <c r="GN36" s="17">
        <v>160.5</v>
      </c>
      <c r="GO36" s="17">
        <v>178.66667000000001</v>
      </c>
      <c r="GP36" s="17">
        <v>178.66666000000001</v>
      </c>
      <c r="GQ36" s="17">
        <v>-18.16666</v>
      </c>
      <c r="GR36" s="17">
        <v>108.6</v>
      </c>
      <c r="GS36" s="17">
        <v>110.91316999999999</v>
      </c>
      <c r="GT36" s="17">
        <v>110.91316999999999</v>
      </c>
      <c r="GU36" s="17">
        <v>-2.3131699999999999</v>
      </c>
      <c r="GV36" s="17">
        <v>7.4</v>
      </c>
      <c r="GW36" s="17">
        <v>8.0058799999999994</v>
      </c>
      <c r="GX36" s="17">
        <v>8.0058799999999994</v>
      </c>
      <c r="GY36" s="17">
        <v>-0.60587999999999997</v>
      </c>
      <c r="GZ36" s="17">
        <v>9.5</v>
      </c>
      <c r="HA36" s="17">
        <v>8.0065799999999996</v>
      </c>
      <c r="HB36" s="17">
        <v>8.0065799999999996</v>
      </c>
      <c r="HC36" s="17">
        <v>1.49342</v>
      </c>
      <c r="HD36" s="17">
        <v>44.5</v>
      </c>
      <c r="HE36" s="17">
        <v>47.26634</v>
      </c>
      <c r="HF36" s="17">
        <v>47.26634</v>
      </c>
      <c r="HG36" s="17">
        <v>-2.76634</v>
      </c>
      <c r="HH36" s="17">
        <v>0</v>
      </c>
      <c r="HI36" s="17"/>
      <c r="HJ36" s="17"/>
      <c r="HK36" s="17">
        <v>0</v>
      </c>
      <c r="HL36" s="17">
        <v>3.2</v>
      </c>
      <c r="HM36" s="17">
        <v>2.86084</v>
      </c>
      <c r="HN36" s="17">
        <v>2.86084</v>
      </c>
      <c r="HO36" s="17">
        <v>0.33916000000000002</v>
      </c>
      <c r="HP36" s="17">
        <v>29</v>
      </c>
      <c r="HQ36" s="17">
        <v>29.882110000000001</v>
      </c>
      <c r="HR36" s="17">
        <v>29.882110000000001</v>
      </c>
      <c r="HS36" s="17">
        <v>-0.88210999999999995</v>
      </c>
      <c r="HT36" s="17">
        <v>171.1</v>
      </c>
      <c r="HU36" s="17">
        <v>171.54185000000001</v>
      </c>
      <c r="HV36" s="17">
        <v>171.54185000000001</v>
      </c>
      <c r="HW36" s="17">
        <v>-0.44185000000000002</v>
      </c>
      <c r="HX36" s="17">
        <v>92.8</v>
      </c>
      <c r="HY36" s="17">
        <v>95.918049999999994</v>
      </c>
      <c r="HZ36" s="17">
        <v>85.482600000000005</v>
      </c>
      <c r="IA36" s="17">
        <v>7.3174000000000001</v>
      </c>
      <c r="IB36" s="17">
        <v>0</v>
      </c>
      <c r="IC36" s="17"/>
      <c r="ID36" s="17">
        <v>0</v>
      </c>
      <c r="IE36" s="17">
        <v>0</v>
      </c>
      <c r="IF36" s="17"/>
      <c r="IG36" s="17"/>
      <c r="IH36" s="17"/>
      <c r="II36" s="17">
        <v>0</v>
      </c>
      <c r="IJ36" s="17">
        <v>0</v>
      </c>
      <c r="IK36" s="17">
        <v>0</v>
      </c>
      <c r="IL36" s="17">
        <v>0</v>
      </c>
      <c r="IM36" s="17">
        <v>0</v>
      </c>
      <c r="IN36" s="17"/>
      <c r="IO36" s="17"/>
      <c r="IP36" s="17"/>
      <c r="IQ36" s="17">
        <v>0</v>
      </c>
      <c r="IR36" s="17"/>
      <c r="IS36" s="17"/>
      <c r="IT36" s="17"/>
      <c r="IU36" s="17">
        <v>0</v>
      </c>
      <c r="IV36" s="17"/>
      <c r="IW36" s="17"/>
      <c r="IX36" s="17"/>
      <c r="IY36" s="17">
        <v>0</v>
      </c>
      <c r="IZ36" s="17">
        <v>131.6</v>
      </c>
      <c r="JA36" s="17">
        <v>91.71893</v>
      </c>
      <c r="JB36" s="17">
        <v>122.87799</v>
      </c>
      <c r="JC36" s="17">
        <v>8.7220099999999992</v>
      </c>
      <c r="JD36" s="17"/>
      <c r="JE36" s="17"/>
      <c r="JF36" s="17"/>
      <c r="JG36" s="17">
        <v>0</v>
      </c>
      <c r="JH36" s="17">
        <v>0</v>
      </c>
      <c r="JI36" s="17"/>
      <c r="JJ36" s="17"/>
      <c r="JK36" s="17">
        <v>0</v>
      </c>
      <c r="JL36" s="17"/>
      <c r="JM36" s="17"/>
      <c r="JN36" s="17"/>
      <c r="JO36" s="17">
        <v>0</v>
      </c>
      <c r="JP36" s="17"/>
      <c r="JQ36" s="17"/>
      <c r="JR36" s="17"/>
      <c r="JS36" s="17">
        <v>0</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110.9</v>
      </c>
      <c r="KO36" s="17">
        <v>114.90732</v>
      </c>
      <c r="KP36" s="17">
        <v>114.90732</v>
      </c>
      <c r="KQ36" s="17">
        <v>-4.00732</v>
      </c>
      <c r="KR36" s="17"/>
      <c r="KS36" s="17"/>
      <c r="KT36" s="17"/>
      <c r="KU36" s="17">
        <v>0</v>
      </c>
      <c r="KV36" s="17"/>
      <c r="KW36" s="17"/>
      <c r="KX36" s="17"/>
      <c r="KY36" s="17">
        <v>0</v>
      </c>
      <c r="KZ36" s="17">
        <v>173.9</v>
      </c>
      <c r="LA36" s="17">
        <v>271.12195000000003</v>
      </c>
      <c r="LB36" s="17">
        <v>267.72890000000001</v>
      </c>
      <c r="LC36" s="17">
        <v>-93.828900000000004</v>
      </c>
      <c r="LD36" s="17">
        <v>119.2</v>
      </c>
      <c r="LE36" s="17">
        <v>133.67995999999999</v>
      </c>
      <c r="LF36" s="17">
        <v>133.67995999999999</v>
      </c>
      <c r="LG36" s="17">
        <v>-14.47996</v>
      </c>
      <c r="LH36" s="17">
        <v>64.3</v>
      </c>
      <c r="LI36" s="17">
        <v>67.461460000000002</v>
      </c>
      <c r="LJ36" s="17">
        <v>67.461460000000002</v>
      </c>
      <c r="LK36" s="17">
        <v>-3.1614599999999999</v>
      </c>
      <c r="LL36" s="17">
        <v>81</v>
      </c>
      <c r="LM36" s="17">
        <v>78.567999999999998</v>
      </c>
      <c r="LN36" s="17">
        <v>78.567999999999998</v>
      </c>
      <c r="LO36" s="17">
        <v>2.4319999999999999</v>
      </c>
      <c r="LP36" s="17">
        <v>29.8</v>
      </c>
      <c r="LQ36" s="17">
        <v>30.097560000000001</v>
      </c>
      <c r="LR36" s="17"/>
      <c r="LS36" s="17">
        <v>29.8</v>
      </c>
      <c r="LT36" s="17"/>
      <c r="LU36" s="17"/>
      <c r="LV36" s="17"/>
      <c r="LW36" s="17">
        <v>0</v>
      </c>
      <c r="LX36" s="17"/>
      <c r="LY36" s="17"/>
      <c r="LZ36" s="17"/>
      <c r="MA36" s="17">
        <v>0</v>
      </c>
      <c r="MB36" s="17"/>
      <c r="MC36" s="17"/>
      <c r="MD36" s="17"/>
      <c r="ME36" s="17">
        <v>0</v>
      </c>
      <c r="MF36" s="17">
        <v>142.5</v>
      </c>
      <c r="MG36" s="17">
        <v>139.22460000000001</v>
      </c>
      <c r="MH36" s="17">
        <v>139.22458</v>
      </c>
      <c r="MI36" s="17">
        <v>3.27542</v>
      </c>
      <c r="MJ36" s="17"/>
      <c r="MK36" s="17"/>
      <c r="ML36" s="17"/>
      <c r="MM36" s="17">
        <v>0</v>
      </c>
      <c r="MN36" s="17">
        <v>64.400000000000006</v>
      </c>
      <c r="MO36" s="17">
        <v>69.612300000000005</v>
      </c>
      <c r="MP36" s="17">
        <v>69.612290000000002</v>
      </c>
      <c r="MQ36" s="17">
        <v>-5.2122900000000003</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0.6</v>
      </c>
      <c r="NU36" s="17"/>
      <c r="NV36" s="17">
        <v>0.72099999999999997</v>
      </c>
      <c r="NW36" s="17">
        <v>-0.121</v>
      </c>
      <c r="NX36" s="17">
        <v>93.1</v>
      </c>
      <c r="NY36" s="17">
        <v>95.138000000000005</v>
      </c>
      <c r="NZ36" s="17">
        <v>95.138000000000005</v>
      </c>
      <c r="OA36" s="17">
        <v>-2.0379999999999998</v>
      </c>
      <c r="OB36" s="17">
        <v>79.8</v>
      </c>
      <c r="OC36" s="17">
        <v>79.061000000000007</v>
      </c>
      <c r="OD36" s="17">
        <v>79.061000000000007</v>
      </c>
      <c r="OE36" s="17">
        <v>0.73899999999999999</v>
      </c>
      <c r="OF36" s="17">
        <v>8.8000000000000007</v>
      </c>
      <c r="OG36" s="17">
        <v>10.35</v>
      </c>
      <c r="OH36" s="17">
        <v>10.35</v>
      </c>
      <c r="OI36" s="17">
        <v>-1.55</v>
      </c>
      <c r="OJ36" s="17">
        <v>0.2</v>
      </c>
      <c r="OK36" s="17"/>
      <c r="OL36" s="17">
        <v>0.2</v>
      </c>
      <c r="OM36" s="17">
        <v>0</v>
      </c>
      <c r="ON36" s="17">
        <v>19.8</v>
      </c>
      <c r="OO36" s="17">
        <v>17.560980000000001</v>
      </c>
      <c r="OP36" s="17">
        <v>17.560980000000001</v>
      </c>
      <c r="OQ36" s="17">
        <v>2.23902</v>
      </c>
      <c r="OR36" s="17">
        <v>9.9</v>
      </c>
      <c r="OS36" s="17">
        <v>9.9830000000000005</v>
      </c>
      <c r="OT36" s="17">
        <v>9.9830000000000005</v>
      </c>
      <c r="OU36" s="17">
        <v>-8.3000000000000004E-2</v>
      </c>
      <c r="OV36" s="17">
        <v>5.4</v>
      </c>
      <c r="OW36" s="17">
        <v>5.67</v>
      </c>
      <c r="OX36" s="17">
        <v>5.67</v>
      </c>
      <c r="OY36" s="17">
        <v>-0.27</v>
      </c>
      <c r="OZ36" s="17">
        <v>3.4</v>
      </c>
      <c r="PA36" s="17">
        <v>3.6</v>
      </c>
      <c r="PB36" s="17">
        <v>3.6</v>
      </c>
      <c r="PC36" s="17">
        <v>-0.2</v>
      </c>
      <c r="PD36" s="17">
        <v>5.2</v>
      </c>
      <c r="PE36" s="17">
        <v>5</v>
      </c>
      <c r="PF36" s="17">
        <v>5</v>
      </c>
      <c r="PG36" s="17">
        <v>0.2</v>
      </c>
      <c r="PH36" s="17">
        <v>19.899999999999999</v>
      </c>
      <c r="PI36" s="17">
        <v>19.5122</v>
      </c>
      <c r="PJ36" s="17">
        <v>19.5122</v>
      </c>
      <c r="PK36" s="17">
        <v>0.38779999999999998</v>
      </c>
      <c r="PL36" s="17">
        <v>19.8</v>
      </c>
      <c r="PM36" s="17">
        <v>19.5122</v>
      </c>
      <c r="PN36" s="17">
        <v>19.5122</v>
      </c>
      <c r="PO36" s="17">
        <v>0.2878</v>
      </c>
      <c r="PP36" s="17">
        <v>18.899999999999999</v>
      </c>
      <c r="PQ36" s="17">
        <v>16.585370000000001</v>
      </c>
      <c r="PR36" s="17">
        <v>16.585370000000001</v>
      </c>
      <c r="PS36" s="17">
        <v>2.3146300000000002</v>
      </c>
      <c r="PT36" s="17">
        <v>3.5</v>
      </c>
      <c r="PU36" s="17">
        <v>3.5</v>
      </c>
      <c r="PV36" s="17">
        <v>3.5</v>
      </c>
      <c r="PW36" s="17">
        <v>0</v>
      </c>
      <c r="PX36" s="17">
        <v>18.8</v>
      </c>
      <c r="PY36" s="17">
        <v>18.2439</v>
      </c>
      <c r="PZ36" s="17">
        <v>18.2439</v>
      </c>
      <c r="QA36" s="17">
        <v>0.55610000000000004</v>
      </c>
      <c r="QB36" s="17">
        <v>15.4</v>
      </c>
      <c r="QC36" s="17">
        <v>15.31</v>
      </c>
      <c r="QD36" s="17">
        <v>15.31</v>
      </c>
      <c r="QE36" s="17">
        <v>0.09</v>
      </c>
      <c r="QF36" s="17">
        <v>18.5</v>
      </c>
      <c r="QG36" s="17">
        <v>17.73</v>
      </c>
      <c r="QH36" s="17">
        <v>17.73</v>
      </c>
      <c r="QI36" s="17">
        <v>0.77</v>
      </c>
      <c r="QJ36" s="17">
        <v>23.2</v>
      </c>
      <c r="QK36" s="17">
        <v>24.125</v>
      </c>
      <c r="QL36" s="17">
        <v>24.125</v>
      </c>
      <c r="QM36" s="17">
        <v>-0.92500000000000004</v>
      </c>
      <c r="QN36" s="17">
        <v>77.900000000000006</v>
      </c>
      <c r="QO36" s="17">
        <v>76.858000000000004</v>
      </c>
      <c r="QP36" s="17">
        <v>76.858000000000004</v>
      </c>
      <c r="QQ36" s="17">
        <v>1.042</v>
      </c>
      <c r="QR36" s="17">
        <v>3.1</v>
      </c>
      <c r="QS36" s="17">
        <v>3</v>
      </c>
      <c r="QT36" s="17">
        <v>3</v>
      </c>
      <c r="QU36" s="17">
        <v>0.1</v>
      </c>
      <c r="QV36" s="17">
        <v>1.1000000000000001</v>
      </c>
      <c r="QW36" s="17">
        <v>1.2</v>
      </c>
      <c r="QX36" s="17">
        <v>1.2</v>
      </c>
      <c r="QY36" s="17">
        <v>-0.1</v>
      </c>
      <c r="QZ36" s="17">
        <v>1.2</v>
      </c>
      <c r="RA36" s="17">
        <v>1.2</v>
      </c>
      <c r="RB36" s="17">
        <v>1.2</v>
      </c>
      <c r="RC36" s="17">
        <v>0</v>
      </c>
      <c r="RD36" s="17">
        <v>2.5</v>
      </c>
      <c r="RE36" s="17">
        <v>2.8</v>
      </c>
      <c r="RF36" s="17">
        <v>2.8</v>
      </c>
      <c r="RG36" s="17">
        <v>-0.3</v>
      </c>
      <c r="RH36" s="17">
        <v>19.5</v>
      </c>
      <c r="RI36" s="17"/>
      <c r="RJ36" s="17">
        <v>15.574999999999999</v>
      </c>
      <c r="RK36" s="17">
        <v>3.9249999999999998</v>
      </c>
      <c r="RL36" s="17">
        <v>3.5</v>
      </c>
      <c r="RM36" s="17">
        <v>3.3</v>
      </c>
      <c r="RN36" s="17">
        <v>3.3</v>
      </c>
      <c r="RO36" s="17">
        <v>0.2</v>
      </c>
      <c r="RP36" s="17">
        <v>20.2</v>
      </c>
      <c r="RQ36" s="17">
        <v>19.869240000000001</v>
      </c>
      <c r="RR36" s="17">
        <v>19.869240000000001</v>
      </c>
      <c r="RS36" s="17">
        <v>0.33076</v>
      </c>
      <c r="RT36" s="17">
        <v>2</v>
      </c>
      <c r="RU36" s="17">
        <v>2</v>
      </c>
      <c r="RV36" s="17">
        <v>2</v>
      </c>
      <c r="RW36" s="17">
        <v>0</v>
      </c>
      <c r="RX36" s="17"/>
      <c r="RY36" s="17"/>
      <c r="RZ36" s="17"/>
      <c r="SA36" s="17">
        <v>0</v>
      </c>
      <c r="SB36" s="17">
        <v>19.8</v>
      </c>
      <c r="SC36" s="17">
        <v>19.21951</v>
      </c>
      <c r="SD36" s="17">
        <v>19.21951</v>
      </c>
      <c r="SE36" s="17">
        <v>0.58048999999999995</v>
      </c>
      <c r="SF36" s="17">
        <v>11.8</v>
      </c>
      <c r="SG36" s="17">
        <v>11.21951</v>
      </c>
      <c r="SH36" s="17">
        <v>11.21951</v>
      </c>
      <c r="SI36" s="17">
        <v>0.58048999999999995</v>
      </c>
      <c r="SJ36" s="17">
        <v>20.2</v>
      </c>
      <c r="SK36" s="17">
        <v>19.5122</v>
      </c>
      <c r="SL36" s="17">
        <v>19.5122</v>
      </c>
      <c r="SM36" s="17">
        <v>0.68779999999999997</v>
      </c>
      <c r="SN36" s="17">
        <v>20.399999999999999</v>
      </c>
      <c r="SO36" s="17">
        <v>19.5122</v>
      </c>
      <c r="SP36" s="17">
        <v>19.5122</v>
      </c>
      <c r="SQ36" s="17">
        <v>0.88780000000000003</v>
      </c>
      <c r="SR36" s="17">
        <v>20</v>
      </c>
      <c r="SS36" s="17">
        <v>19.317070000000001</v>
      </c>
      <c r="ST36" s="17">
        <v>19.317070000000001</v>
      </c>
      <c r="SU36" s="17">
        <v>0.68293000000000004</v>
      </c>
      <c r="SV36" s="17">
        <v>26.7</v>
      </c>
      <c r="SW36" s="17">
        <v>22.9</v>
      </c>
      <c r="SX36" s="17">
        <v>18.776</v>
      </c>
      <c r="SY36" s="17">
        <v>7.9240000000000004</v>
      </c>
      <c r="SZ36" s="17">
        <v>78.400000000000006</v>
      </c>
      <c r="TA36" s="17">
        <v>70.599999999999994</v>
      </c>
      <c r="TB36" s="17">
        <v>61.756</v>
      </c>
      <c r="TC36" s="17">
        <v>16.643999999999998</v>
      </c>
      <c r="TD36" s="17">
        <v>38.6</v>
      </c>
      <c r="TE36" s="17">
        <v>32.726999999999997</v>
      </c>
      <c r="TF36" s="17">
        <v>32.726999999999997</v>
      </c>
      <c r="TG36" s="17">
        <v>5.8730000000000002</v>
      </c>
      <c r="TH36" s="17">
        <v>87.5</v>
      </c>
      <c r="TI36" s="17">
        <v>59.9</v>
      </c>
      <c r="TJ36" s="17">
        <v>64.188000000000002</v>
      </c>
      <c r="TK36" s="17">
        <v>23.312000000000001</v>
      </c>
      <c r="TL36" s="17">
        <v>84.6</v>
      </c>
      <c r="TM36" s="17">
        <v>60.7</v>
      </c>
      <c r="TN36" s="17">
        <v>64.042000000000002</v>
      </c>
      <c r="TO36" s="17">
        <v>20.558</v>
      </c>
      <c r="TP36" s="17">
        <v>11</v>
      </c>
      <c r="TQ36" s="17">
        <v>10.914999999999999</v>
      </c>
      <c r="TR36" s="17">
        <v>10.914999999999999</v>
      </c>
      <c r="TS36" s="17">
        <v>8.5000000000000006E-2</v>
      </c>
      <c r="TT36" s="17">
        <v>10.8</v>
      </c>
      <c r="TU36" s="17">
        <v>8.6449999999999996</v>
      </c>
      <c r="TV36" s="17">
        <v>8.6449999999999996</v>
      </c>
      <c r="TW36" s="17">
        <v>2.1549999999999998</v>
      </c>
      <c r="TX36" s="17">
        <v>20.9</v>
      </c>
      <c r="TY36" s="17">
        <v>20.4878</v>
      </c>
      <c r="TZ36" s="17">
        <v>20.4878</v>
      </c>
      <c r="UA36" s="17">
        <v>0.41220000000000001</v>
      </c>
      <c r="UB36" s="17">
        <v>8.4</v>
      </c>
      <c r="UC36" s="17">
        <v>8.4</v>
      </c>
      <c r="UD36" s="17">
        <v>8.4</v>
      </c>
      <c r="UE36" s="17">
        <v>0</v>
      </c>
      <c r="UF36" s="17">
        <v>7.2</v>
      </c>
      <c r="UG36" s="17">
        <v>7</v>
      </c>
      <c r="UH36" s="17">
        <v>7</v>
      </c>
      <c r="UI36" s="17">
        <v>0.2</v>
      </c>
      <c r="UJ36" s="17">
        <v>20.399999999999999</v>
      </c>
      <c r="UK36" s="17">
        <v>19.5122</v>
      </c>
      <c r="UL36" s="17">
        <v>19.5122</v>
      </c>
      <c r="UM36" s="17">
        <v>0.88780000000000003</v>
      </c>
      <c r="UN36" s="17">
        <v>20.399999999999999</v>
      </c>
      <c r="UO36" s="17">
        <v>19.5122</v>
      </c>
      <c r="UP36" s="17">
        <v>19.5122</v>
      </c>
      <c r="UQ36" s="17">
        <v>0.88780000000000003</v>
      </c>
      <c r="UR36" s="17">
        <v>10.199999999999999</v>
      </c>
      <c r="US36" s="17">
        <v>10</v>
      </c>
      <c r="UT36" s="17">
        <v>10</v>
      </c>
      <c r="UU36" s="17">
        <v>0.2</v>
      </c>
      <c r="UV36" s="17">
        <v>4.3</v>
      </c>
      <c r="UW36" s="17">
        <v>7.1189999999999998</v>
      </c>
      <c r="UX36" s="17">
        <v>7.1189999999999998</v>
      </c>
      <c r="UY36" s="17">
        <v>-2.819</v>
      </c>
      <c r="UZ36" s="17">
        <v>16.5</v>
      </c>
      <c r="VA36" s="17"/>
      <c r="VB36" s="17">
        <v>15.074</v>
      </c>
      <c r="VC36" s="17">
        <v>1.4259999999999999</v>
      </c>
      <c r="VD36" s="17">
        <v>142.30000000000001</v>
      </c>
      <c r="VE36" s="17"/>
      <c r="VF36" s="17">
        <v>137.10499999999999</v>
      </c>
      <c r="VG36" s="17">
        <v>5.1950000000000003</v>
      </c>
      <c r="VH36" s="17">
        <v>0.6</v>
      </c>
      <c r="VI36" s="17"/>
      <c r="VJ36" s="17"/>
      <c r="VK36" s="17">
        <v>0.6</v>
      </c>
      <c r="VL36" s="17">
        <v>117.2</v>
      </c>
      <c r="VM36" s="17">
        <v>109.1</v>
      </c>
      <c r="VN36" s="17">
        <v>112.33499999999999</v>
      </c>
      <c r="VO36" s="17">
        <v>4.8650000000000002</v>
      </c>
      <c r="VP36" s="17">
        <v>120</v>
      </c>
      <c r="VQ36" s="17">
        <v>120.5</v>
      </c>
      <c r="VR36" s="17">
        <v>136.88399999999999</v>
      </c>
      <c r="VS36" s="17">
        <v>-16.884</v>
      </c>
      <c r="VT36" s="17">
        <v>111.9</v>
      </c>
      <c r="VU36" s="17"/>
      <c r="VV36" s="17">
        <v>104.081</v>
      </c>
      <c r="VW36" s="17">
        <v>7.819</v>
      </c>
      <c r="VX36" s="17">
        <v>16.100000000000001</v>
      </c>
      <c r="VY36" s="17"/>
      <c r="VZ36" s="17">
        <v>14.523</v>
      </c>
      <c r="WA36" s="17">
        <v>1.577</v>
      </c>
      <c r="WB36" s="17"/>
      <c r="WC36" s="17"/>
      <c r="WD36" s="17"/>
      <c r="WE36" s="17">
        <v>0</v>
      </c>
      <c r="WF36" s="17">
        <v>20</v>
      </c>
      <c r="WG36" s="17">
        <v>19.317070000000001</v>
      </c>
      <c r="WH36" s="17">
        <v>19.317070000000001</v>
      </c>
      <c r="WI36" s="17">
        <v>0.68293000000000004</v>
      </c>
      <c r="WJ36" s="17">
        <v>9</v>
      </c>
      <c r="WK36" s="17">
        <v>10.8</v>
      </c>
      <c r="WL36" s="17">
        <v>10.8</v>
      </c>
      <c r="WM36" s="17">
        <v>-1.8</v>
      </c>
      <c r="WN36" s="17">
        <v>24.9</v>
      </c>
      <c r="WO36" s="17">
        <v>45</v>
      </c>
      <c r="WP36" s="17">
        <v>36</v>
      </c>
      <c r="WQ36" s="17">
        <v>-11.1</v>
      </c>
      <c r="WR36" s="17">
        <v>21.7</v>
      </c>
      <c r="WS36" s="17"/>
      <c r="WT36" s="17"/>
      <c r="WU36" s="17">
        <v>21.7</v>
      </c>
      <c r="WV36" s="17">
        <v>28.4</v>
      </c>
      <c r="WW36" s="17">
        <v>29.184000000000001</v>
      </c>
      <c r="WX36" s="17">
        <v>29.184000000000001</v>
      </c>
      <c r="WY36" s="17">
        <v>-0.78400000000000003</v>
      </c>
      <c r="WZ36" s="17">
        <v>3.3</v>
      </c>
      <c r="XA36" s="17">
        <v>2.8159999999999998</v>
      </c>
      <c r="XB36" s="17">
        <v>2.8159999999999998</v>
      </c>
      <c r="XC36" s="17">
        <v>0.48399999999999999</v>
      </c>
      <c r="XD36" s="17">
        <v>15.8</v>
      </c>
      <c r="XE36" s="17">
        <v>0</v>
      </c>
      <c r="XF36" s="17">
        <v>0</v>
      </c>
      <c r="XG36" s="17">
        <v>15.8</v>
      </c>
      <c r="XH36" s="17">
        <v>16.3</v>
      </c>
      <c r="XI36" s="17">
        <v>17.425999999999998</v>
      </c>
      <c r="XJ36" s="17">
        <v>17.425999999999998</v>
      </c>
      <c r="XK36" s="17">
        <v>-1.1259999999999999</v>
      </c>
      <c r="XL36" s="17">
        <v>4.7</v>
      </c>
      <c r="XM36" s="17">
        <v>7.69</v>
      </c>
      <c r="XN36" s="17">
        <v>7.69</v>
      </c>
      <c r="XO36" s="17">
        <v>-2.99</v>
      </c>
    </row>
    <row r="37" spans="1:639" ht="24" customHeight="1">
      <c r="A37" s="1"/>
      <c r="B37" s="16" t="s">
        <v>61</v>
      </c>
      <c r="C37" s="16" t="s">
        <v>669</v>
      </c>
      <c r="D37" s="17">
        <v>0.9</v>
      </c>
      <c r="E37" s="17">
        <v>0.99</v>
      </c>
      <c r="F37" s="17">
        <v>0.99</v>
      </c>
      <c r="G37" s="17">
        <v>-0.09</v>
      </c>
      <c r="H37" s="17">
        <v>1.6</v>
      </c>
      <c r="I37" s="17">
        <v>1.63</v>
      </c>
      <c r="J37" s="17">
        <v>1.63</v>
      </c>
      <c r="K37" s="17">
        <v>-0.03</v>
      </c>
      <c r="L37" s="17"/>
      <c r="M37" s="17">
        <v>3.9931199999999998</v>
      </c>
      <c r="N37" s="17">
        <v>3.9931199999999998</v>
      </c>
      <c r="O37" s="17">
        <v>-3.9931199999999998</v>
      </c>
      <c r="P37" s="17">
        <v>652.1</v>
      </c>
      <c r="Q37" s="17">
        <v>646.79789000000005</v>
      </c>
      <c r="R37" s="17">
        <v>646.79789000000005</v>
      </c>
      <c r="S37" s="17">
        <v>5.3021099999999999</v>
      </c>
      <c r="T37" s="17">
        <v>219.3</v>
      </c>
      <c r="U37" s="17">
        <v>211.44126</v>
      </c>
      <c r="V37" s="17">
        <v>211.44126</v>
      </c>
      <c r="W37" s="17">
        <v>7.8587400000000001</v>
      </c>
      <c r="X37" s="17"/>
      <c r="Y37" s="17"/>
      <c r="Z37" s="17"/>
      <c r="AA37" s="17">
        <v>0</v>
      </c>
      <c r="AB37" s="17"/>
      <c r="AC37" s="17"/>
      <c r="AD37" s="17"/>
      <c r="AE37" s="17">
        <v>0</v>
      </c>
      <c r="AF37" s="17">
        <v>91.5</v>
      </c>
      <c r="AG37" s="17">
        <v>92.226339999999993</v>
      </c>
      <c r="AH37" s="17">
        <v>92.226339999999993</v>
      </c>
      <c r="AI37" s="17">
        <v>-0.72633999999999999</v>
      </c>
      <c r="AJ37" s="17">
        <v>236.2</v>
      </c>
      <c r="AK37" s="17">
        <v>245.04525000000001</v>
      </c>
      <c r="AL37" s="17">
        <v>245.04525000000001</v>
      </c>
      <c r="AM37" s="17">
        <v>-8.8452500000000001</v>
      </c>
      <c r="AN37" s="17"/>
      <c r="AO37" s="17"/>
      <c r="AP37" s="17"/>
      <c r="AQ37" s="17">
        <v>0</v>
      </c>
      <c r="AR37" s="17"/>
      <c r="AS37" s="17"/>
      <c r="AT37" s="17"/>
      <c r="AU37" s="17">
        <v>0</v>
      </c>
      <c r="AV37" s="17">
        <v>120.5</v>
      </c>
      <c r="AW37" s="17">
        <v>148.44445999999999</v>
      </c>
      <c r="AX37" s="17">
        <v>137.87239</v>
      </c>
      <c r="AY37" s="17">
        <v>-17.372389999999999</v>
      </c>
      <c r="AZ37" s="17">
        <v>119.8</v>
      </c>
      <c r="BA37" s="17">
        <v>148.44445999999999</v>
      </c>
      <c r="BB37" s="17">
        <v>137.87239</v>
      </c>
      <c r="BC37" s="17">
        <v>-18.072389999999999</v>
      </c>
      <c r="BD37" s="17">
        <v>120.8</v>
      </c>
      <c r="BE37" s="17">
        <v>148.44445999999999</v>
      </c>
      <c r="BF37" s="17">
        <v>137.87239</v>
      </c>
      <c r="BG37" s="17">
        <v>-17.072389999999999</v>
      </c>
      <c r="BH37" s="17">
        <v>222.2</v>
      </c>
      <c r="BI37" s="17">
        <v>222.66669999999999</v>
      </c>
      <c r="BJ37" s="17">
        <v>206.80858000000001</v>
      </c>
      <c r="BK37" s="17">
        <v>15.39142</v>
      </c>
      <c r="BL37" s="17">
        <v>197</v>
      </c>
      <c r="BM37" s="17">
        <v>207.99992</v>
      </c>
      <c r="BN37" s="17">
        <v>207.99991</v>
      </c>
      <c r="BO37" s="17">
        <v>-10.99991</v>
      </c>
      <c r="BP37" s="17">
        <v>104.5</v>
      </c>
      <c r="BQ37" s="17">
        <v>103.99996</v>
      </c>
      <c r="BR37" s="17">
        <v>103.99996</v>
      </c>
      <c r="BS37" s="17">
        <v>0.50004000000000004</v>
      </c>
      <c r="BT37" s="17">
        <v>564.79999999999995</v>
      </c>
      <c r="BU37" s="17">
        <v>568.29854</v>
      </c>
      <c r="BV37" s="17">
        <v>568.29854</v>
      </c>
      <c r="BW37" s="17">
        <v>-3.4985400000000002</v>
      </c>
      <c r="BX37" s="17">
        <v>10.6</v>
      </c>
      <c r="BY37" s="17">
        <v>10.17268</v>
      </c>
      <c r="BZ37" s="17">
        <v>10.17268</v>
      </c>
      <c r="CA37" s="17">
        <v>0.42731999999999998</v>
      </c>
      <c r="CB37" s="17"/>
      <c r="CC37" s="17"/>
      <c r="CD37" s="17"/>
      <c r="CE37" s="17">
        <v>0</v>
      </c>
      <c r="CF37" s="17"/>
      <c r="CG37" s="17"/>
      <c r="CH37" s="17"/>
      <c r="CI37" s="17">
        <v>0</v>
      </c>
      <c r="CJ37" s="17"/>
      <c r="CK37" s="17"/>
      <c r="CL37" s="17"/>
      <c r="CM37" s="17">
        <v>0</v>
      </c>
      <c r="CN37" s="17"/>
      <c r="CO37" s="17"/>
      <c r="CP37" s="17"/>
      <c r="CQ37" s="17">
        <v>0</v>
      </c>
      <c r="CR37" s="17">
        <v>168.7</v>
      </c>
      <c r="CS37" s="17">
        <v>164.70732000000001</v>
      </c>
      <c r="CT37" s="17">
        <v>164.70732000000001</v>
      </c>
      <c r="CU37" s="17">
        <v>3.99268</v>
      </c>
      <c r="CV37" s="17">
        <v>7.9</v>
      </c>
      <c r="CW37" s="17">
        <v>7.8775700000000004</v>
      </c>
      <c r="CX37" s="17">
        <v>7.8775700000000004</v>
      </c>
      <c r="CY37" s="17">
        <v>2.2429999999999999E-2</v>
      </c>
      <c r="CZ37" s="17">
        <v>10.9</v>
      </c>
      <c r="DA37" s="17"/>
      <c r="DB37" s="17"/>
      <c r="DC37" s="17">
        <v>10.9</v>
      </c>
      <c r="DD37" s="17">
        <v>6.3</v>
      </c>
      <c r="DE37" s="17">
        <v>6.8787000000000003</v>
      </c>
      <c r="DF37" s="17">
        <v>6.8787000000000003</v>
      </c>
      <c r="DG37" s="17">
        <v>-0.57869999999999999</v>
      </c>
      <c r="DH37" s="17">
        <v>9.8000000000000007</v>
      </c>
      <c r="DI37" s="17">
        <v>9.9847999999999999</v>
      </c>
      <c r="DJ37" s="17">
        <v>9.9847999999999999</v>
      </c>
      <c r="DK37" s="17">
        <v>-0.18479999999999999</v>
      </c>
      <c r="DL37" s="17">
        <v>63.3</v>
      </c>
      <c r="DM37" s="17">
        <v>60</v>
      </c>
      <c r="DN37" s="17">
        <v>15.38466</v>
      </c>
      <c r="DO37" s="17">
        <v>47.91534</v>
      </c>
      <c r="DP37" s="17">
        <v>5.7</v>
      </c>
      <c r="DQ37" s="17">
        <v>8.9130000000000003</v>
      </c>
      <c r="DR37" s="17">
        <v>6.6684799999999997</v>
      </c>
      <c r="DS37" s="17">
        <v>-0.96848000000000001</v>
      </c>
      <c r="DT37" s="17"/>
      <c r="DU37" s="17"/>
      <c r="DV37" s="17"/>
      <c r="DW37" s="17">
        <v>0</v>
      </c>
      <c r="DX37" s="17"/>
      <c r="DY37" s="17"/>
      <c r="DZ37" s="17"/>
      <c r="EA37" s="17">
        <v>0</v>
      </c>
      <c r="EB37" s="17"/>
      <c r="EC37" s="17"/>
      <c r="ED37" s="17"/>
      <c r="EE37" s="17">
        <v>0</v>
      </c>
      <c r="EF37" s="17">
        <v>111.5</v>
      </c>
      <c r="EG37" s="17">
        <v>112.90537</v>
      </c>
      <c r="EH37" s="17">
        <v>112.90537</v>
      </c>
      <c r="EI37" s="17">
        <v>-1.40537</v>
      </c>
      <c r="EJ37" s="17">
        <v>221.9</v>
      </c>
      <c r="EK37" s="17">
        <v>221.55625000000001</v>
      </c>
      <c r="EL37" s="17">
        <v>221.55625000000001</v>
      </c>
      <c r="EM37" s="17">
        <v>0.34375</v>
      </c>
      <c r="EN37" s="17"/>
      <c r="EO37" s="17"/>
      <c r="EP37" s="17"/>
      <c r="EQ37" s="17">
        <v>0</v>
      </c>
      <c r="ER37" s="17"/>
      <c r="ES37" s="17"/>
      <c r="ET37" s="17"/>
      <c r="EU37" s="17">
        <v>0</v>
      </c>
      <c r="EV37" s="17"/>
      <c r="EW37" s="17"/>
      <c r="EX37" s="17"/>
      <c r="EY37" s="17">
        <v>0</v>
      </c>
      <c r="EZ37" s="17">
        <v>6.5</v>
      </c>
      <c r="FA37" s="17">
        <v>6.39</v>
      </c>
      <c r="FB37" s="17">
        <v>6.39</v>
      </c>
      <c r="FC37" s="17">
        <v>0.11</v>
      </c>
      <c r="FD37" s="17">
        <v>464.2</v>
      </c>
      <c r="FE37" s="17">
        <v>458.87804999999997</v>
      </c>
      <c r="FF37" s="17">
        <v>458.87804999999997</v>
      </c>
      <c r="FG37" s="17">
        <v>5.3219500000000002</v>
      </c>
      <c r="FH37" s="17">
        <v>81.5</v>
      </c>
      <c r="FI37" s="17">
        <v>79.38167</v>
      </c>
      <c r="FJ37" s="17">
        <v>79.38167</v>
      </c>
      <c r="FK37" s="17">
        <v>2.1183299999999998</v>
      </c>
      <c r="FL37" s="17">
        <v>76.7</v>
      </c>
      <c r="FM37" s="17">
        <v>75.749269999999996</v>
      </c>
      <c r="FN37" s="17">
        <v>75.749269999999996</v>
      </c>
      <c r="FO37" s="17">
        <v>0.95072999999999996</v>
      </c>
      <c r="FP37" s="17">
        <v>42.1</v>
      </c>
      <c r="FQ37" s="17">
        <v>41.498959999999997</v>
      </c>
      <c r="FR37" s="17">
        <v>41.498959999999997</v>
      </c>
      <c r="FS37" s="17">
        <v>0.60104000000000002</v>
      </c>
      <c r="FT37" s="17">
        <v>18.399999999999999</v>
      </c>
      <c r="FU37" s="17">
        <v>19.28585</v>
      </c>
      <c r="FV37" s="17">
        <v>19.28585</v>
      </c>
      <c r="FW37" s="17">
        <v>-0.88585000000000003</v>
      </c>
      <c r="FX37" s="17">
        <v>19.7</v>
      </c>
      <c r="FY37" s="17">
        <v>19.02439</v>
      </c>
      <c r="FZ37" s="17">
        <v>19.02439</v>
      </c>
      <c r="GA37" s="17">
        <v>0.67561000000000004</v>
      </c>
      <c r="GB37" s="17">
        <v>88.6</v>
      </c>
      <c r="GC37" s="17">
        <v>87.657560000000004</v>
      </c>
      <c r="GD37" s="17">
        <v>87.657560000000004</v>
      </c>
      <c r="GE37" s="17">
        <v>0.94244000000000006</v>
      </c>
      <c r="GF37" s="17">
        <v>155.4</v>
      </c>
      <c r="GG37" s="17">
        <v>178.66667000000001</v>
      </c>
      <c r="GH37" s="17">
        <v>178.66666000000001</v>
      </c>
      <c r="GI37" s="17">
        <v>-23.266660000000002</v>
      </c>
      <c r="GJ37" s="17">
        <v>156</v>
      </c>
      <c r="GK37" s="17">
        <v>178.66667000000001</v>
      </c>
      <c r="GL37" s="17">
        <v>178.66666000000001</v>
      </c>
      <c r="GM37" s="17">
        <v>-22.66666</v>
      </c>
      <c r="GN37" s="17">
        <v>167.3</v>
      </c>
      <c r="GO37" s="17">
        <v>178.66667000000001</v>
      </c>
      <c r="GP37" s="17">
        <v>178.66666000000001</v>
      </c>
      <c r="GQ37" s="17">
        <v>-11.36666</v>
      </c>
      <c r="GR37" s="17">
        <v>108.7</v>
      </c>
      <c r="GS37" s="17">
        <v>110.91316999999999</v>
      </c>
      <c r="GT37" s="17">
        <v>110.91316999999999</v>
      </c>
      <c r="GU37" s="17">
        <v>-2.2131699999999999</v>
      </c>
      <c r="GV37" s="17">
        <v>7.6</v>
      </c>
      <c r="GW37" s="17">
        <v>8.0058799999999994</v>
      </c>
      <c r="GX37" s="17">
        <v>8.0058799999999994</v>
      </c>
      <c r="GY37" s="17">
        <v>-0.40588000000000002</v>
      </c>
      <c r="GZ37" s="17">
        <v>9.4</v>
      </c>
      <c r="HA37" s="17">
        <v>8.0065799999999996</v>
      </c>
      <c r="HB37" s="17">
        <v>8.0065799999999996</v>
      </c>
      <c r="HC37" s="17">
        <v>1.3934200000000001</v>
      </c>
      <c r="HD37" s="17">
        <v>45.9</v>
      </c>
      <c r="HE37" s="17">
        <v>47.26634</v>
      </c>
      <c r="HF37" s="17">
        <v>47.26634</v>
      </c>
      <c r="HG37" s="17">
        <v>-1.3663400000000001</v>
      </c>
      <c r="HH37" s="17">
        <v>0</v>
      </c>
      <c r="HI37" s="17"/>
      <c r="HJ37" s="17"/>
      <c r="HK37" s="17">
        <v>0</v>
      </c>
      <c r="HL37" s="17">
        <v>3.2</v>
      </c>
      <c r="HM37" s="17">
        <v>2.86084</v>
      </c>
      <c r="HN37" s="17">
        <v>2.86084</v>
      </c>
      <c r="HO37" s="17">
        <v>0.33916000000000002</v>
      </c>
      <c r="HP37" s="17">
        <v>30.4</v>
      </c>
      <c r="HQ37" s="17">
        <v>29.882110000000001</v>
      </c>
      <c r="HR37" s="17">
        <v>29.882110000000001</v>
      </c>
      <c r="HS37" s="17">
        <v>0.51788999999999996</v>
      </c>
      <c r="HT37" s="17">
        <v>174.7</v>
      </c>
      <c r="HU37" s="17">
        <v>171.54185000000001</v>
      </c>
      <c r="HV37" s="17">
        <v>171.54185000000001</v>
      </c>
      <c r="HW37" s="17">
        <v>3.15815</v>
      </c>
      <c r="HX37" s="17">
        <v>94.2</v>
      </c>
      <c r="HY37" s="17">
        <v>95.918049999999994</v>
      </c>
      <c r="HZ37" s="17">
        <v>85.482609999999994</v>
      </c>
      <c r="IA37" s="17">
        <v>8.71739</v>
      </c>
      <c r="IB37" s="17">
        <v>0</v>
      </c>
      <c r="IC37" s="17"/>
      <c r="ID37" s="17">
        <v>0</v>
      </c>
      <c r="IE37" s="17">
        <v>0</v>
      </c>
      <c r="IF37" s="17"/>
      <c r="IG37" s="17"/>
      <c r="IH37" s="17"/>
      <c r="II37" s="17">
        <v>0</v>
      </c>
      <c r="IJ37" s="17">
        <v>0</v>
      </c>
      <c r="IK37" s="17">
        <v>0</v>
      </c>
      <c r="IL37" s="17">
        <v>0</v>
      </c>
      <c r="IM37" s="17">
        <v>0</v>
      </c>
      <c r="IN37" s="17"/>
      <c r="IO37" s="17"/>
      <c r="IP37" s="17"/>
      <c r="IQ37" s="17">
        <v>0</v>
      </c>
      <c r="IR37" s="17"/>
      <c r="IS37" s="17"/>
      <c r="IT37" s="17"/>
      <c r="IU37" s="17">
        <v>0</v>
      </c>
      <c r="IV37" s="17"/>
      <c r="IW37" s="17"/>
      <c r="IX37" s="17"/>
      <c r="IY37" s="17">
        <v>0</v>
      </c>
      <c r="IZ37" s="17">
        <v>133.5</v>
      </c>
      <c r="JA37" s="17">
        <v>111.96193</v>
      </c>
      <c r="JB37" s="17">
        <v>123.70331</v>
      </c>
      <c r="JC37" s="17">
        <v>9.7966899999999999</v>
      </c>
      <c r="JD37" s="17"/>
      <c r="JE37" s="17"/>
      <c r="JF37" s="17"/>
      <c r="JG37" s="17">
        <v>0</v>
      </c>
      <c r="JH37" s="17">
        <v>0</v>
      </c>
      <c r="JI37" s="17"/>
      <c r="JJ37" s="17"/>
      <c r="JK37" s="17">
        <v>0</v>
      </c>
      <c r="JL37" s="17"/>
      <c r="JM37" s="17"/>
      <c r="JN37" s="17"/>
      <c r="JO37" s="17">
        <v>0</v>
      </c>
      <c r="JP37" s="17"/>
      <c r="JQ37" s="17"/>
      <c r="JR37" s="17"/>
      <c r="JS37" s="17">
        <v>0</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113.8</v>
      </c>
      <c r="KO37" s="17">
        <v>114.90732</v>
      </c>
      <c r="KP37" s="17">
        <v>114.90732</v>
      </c>
      <c r="KQ37" s="17">
        <v>-1.1073200000000001</v>
      </c>
      <c r="KR37" s="17"/>
      <c r="KS37" s="17"/>
      <c r="KT37" s="17"/>
      <c r="KU37" s="17">
        <v>0</v>
      </c>
      <c r="KV37" s="17"/>
      <c r="KW37" s="17"/>
      <c r="KX37" s="17"/>
      <c r="KY37" s="17">
        <v>0</v>
      </c>
      <c r="KZ37" s="17">
        <v>272.89999999999998</v>
      </c>
      <c r="LA37" s="17">
        <v>271.12195000000003</v>
      </c>
      <c r="LB37" s="17">
        <v>271.12173000000001</v>
      </c>
      <c r="LC37" s="17">
        <v>1.77827</v>
      </c>
      <c r="LD37" s="17">
        <v>134.6</v>
      </c>
      <c r="LE37" s="17">
        <v>133.67995999999999</v>
      </c>
      <c r="LF37" s="17">
        <v>133.67995999999999</v>
      </c>
      <c r="LG37" s="17">
        <v>0.92003999999999997</v>
      </c>
      <c r="LH37" s="17">
        <v>65.900000000000006</v>
      </c>
      <c r="LI37" s="17">
        <v>67.461460000000002</v>
      </c>
      <c r="LJ37" s="17">
        <v>67.461460000000002</v>
      </c>
      <c r="LK37" s="17">
        <v>-1.5614600000000001</v>
      </c>
      <c r="LL37" s="17">
        <v>81.5</v>
      </c>
      <c r="LM37" s="17">
        <v>78.567999999999998</v>
      </c>
      <c r="LN37" s="17">
        <v>78.567999999999998</v>
      </c>
      <c r="LO37" s="17">
        <v>2.9319999999999999</v>
      </c>
      <c r="LP37" s="17">
        <v>30.6</v>
      </c>
      <c r="LQ37" s="17">
        <v>30.097560000000001</v>
      </c>
      <c r="LR37" s="17"/>
      <c r="LS37" s="17">
        <v>30.6</v>
      </c>
      <c r="LT37" s="17"/>
      <c r="LU37" s="17"/>
      <c r="LV37" s="17"/>
      <c r="LW37" s="17">
        <v>0</v>
      </c>
      <c r="LX37" s="17"/>
      <c r="LY37" s="17"/>
      <c r="LZ37" s="17"/>
      <c r="MA37" s="17">
        <v>0</v>
      </c>
      <c r="MB37" s="17"/>
      <c r="MC37" s="17"/>
      <c r="MD37" s="17"/>
      <c r="ME37" s="17">
        <v>0</v>
      </c>
      <c r="MF37" s="17">
        <v>142.4</v>
      </c>
      <c r="MG37" s="17">
        <v>139.22460000000001</v>
      </c>
      <c r="MH37" s="17">
        <v>139.22459000000001</v>
      </c>
      <c r="MI37" s="17">
        <v>3.1754099999999998</v>
      </c>
      <c r="MJ37" s="17"/>
      <c r="MK37" s="17"/>
      <c r="ML37" s="17"/>
      <c r="MM37" s="17">
        <v>0</v>
      </c>
      <c r="MN37" s="17">
        <v>64</v>
      </c>
      <c r="MO37" s="17">
        <v>69.612300000000005</v>
      </c>
      <c r="MP37" s="17">
        <v>69.612290000000002</v>
      </c>
      <c r="MQ37" s="17">
        <v>-5.6122899999999998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0.2</v>
      </c>
      <c r="NU37" s="17"/>
      <c r="NV37" s="17">
        <v>0.69899999999999995</v>
      </c>
      <c r="NW37" s="17">
        <v>-0.499</v>
      </c>
      <c r="NX37" s="17">
        <v>96.8</v>
      </c>
      <c r="NY37" s="17">
        <v>96.805000000000007</v>
      </c>
      <c r="NZ37" s="17">
        <v>96.805000000000007</v>
      </c>
      <c r="OA37" s="17">
        <v>-5.0000000000000001E-3</v>
      </c>
      <c r="OB37" s="17">
        <v>79</v>
      </c>
      <c r="OC37" s="17">
        <v>76.912000000000006</v>
      </c>
      <c r="OD37" s="17">
        <v>76.912000000000006</v>
      </c>
      <c r="OE37" s="17">
        <v>2.0880000000000001</v>
      </c>
      <c r="OF37" s="17">
        <v>9.5</v>
      </c>
      <c r="OG37" s="17">
        <v>9.5329999999999995</v>
      </c>
      <c r="OH37" s="17">
        <v>9.5329999999999995</v>
      </c>
      <c r="OI37" s="17">
        <v>-3.3000000000000002E-2</v>
      </c>
      <c r="OJ37" s="17">
        <v>0.4</v>
      </c>
      <c r="OK37" s="17"/>
      <c r="OL37" s="17">
        <v>0.2</v>
      </c>
      <c r="OM37" s="17">
        <v>0.2</v>
      </c>
      <c r="ON37" s="17">
        <v>19.899999999999999</v>
      </c>
      <c r="OO37" s="17">
        <v>17.560980000000001</v>
      </c>
      <c r="OP37" s="17">
        <v>17.560980000000001</v>
      </c>
      <c r="OQ37" s="17">
        <v>2.3390200000000001</v>
      </c>
      <c r="OR37" s="17">
        <v>10</v>
      </c>
      <c r="OS37" s="17">
        <v>9.9830000000000005</v>
      </c>
      <c r="OT37" s="17">
        <v>9.9830000000000005</v>
      </c>
      <c r="OU37" s="17">
        <v>1.7000000000000001E-2</v>
      </c>
      <c r="OV37" s="17">
        <v>5.5</v>
      </c>
      <c r="OW37" s="17">
        <v>5.67</v>
      </c>
      <c r="OX37" s="17">
        <v>5.67</v>
      </c>
      <c r="OY37" s="17">
        <v>-0.17</v>
      </c>
      <c r="OZ37" s="17">
        <v>3.5</v>
      </c>
      <c r="PA37" s="17">
        <v>3.6</v>
      </c>
      <c r="PB37" s="17">
        <v>3.6</v>
      </c>
      <c r="PC37" s="17">
        <v>-0.1</v>
      </c>
      <c r="PD37" s="17">
        <v>5.2</v>
      </c>
      <c r="PE37" s="17">
        <v>5</v>
      </c>
      <c r="PF37" s="17">
        <v>5</v>
      </c>
      <c r="PG37" s="17">
        <v>0.2</v>
      </c>
      <c r="PH37" s="17">
        <v>20.6</v>
      </c>
      <c r="PI37" s="17">
        <v>19.5122</v>
      </c>
      <c r="PJ37" s="17">
        <v>19.5122</v>
      </c>
      <c r="PK37" s="17">
        <v>1.0878000000000001</v>
      </c>
      <c r="PL37" s="17">
        <v>19.8</v>
      </c>
      <c r="PM37" s="17">
        <v>19.5122</v>
      </c>
      <c r="PN37" s="17">
        <v>19.5122</v>
      </c>
      <c r="PO37" s="17">
        <v>0.2878</v>
      </c>
      <c r="PP37" s="17">
        <v>19.2</v>
      </c>
      <c r="PQ37" s="17">
        <v>16.585370000000001</v>
      </c>
      <c r="PR37" s="17">
        <v>16.585370000000001</v>
      </c>
      <c r="PS37" s="17">
        <v>2.61463</v>
      </c>
      <c r="PT37" s="17">
        <v>3.5</v>
      </c>
      <c r="PU37" s="17">
        <v>3.5</v>
      </c>
      <c r="PV37" s="17">
        <v>3.5</v>
      </c>
      <c r="PW37" s="17">
        <v>0</v>
      </c>
      <c r="PX37" s="17">
        <v>18.8</v>
      </c>
      <c r="PY37" s="17">
        <v>18.2439</v>
      </c>
      <c r="PZ37" s="17">
        <v>18.2439</v>
      </c>
      <c r="QA37" s="17">
        <v>0.55610000000000004</v>
      </c>
      <c r="QB37" s="17">
        <v>14.8</v>
      </c>
      <c r="QC37" s="17">
        <v>15.234999999999999</v>
      </c>
      <c r="QD37" s="17">
        <v>15.234999999999999</v>
      </c>
      <c r="QE37" s="17">
        <v>-0.435</v>
      </c>
      <c r="QF37" s="17">
        <v>18.399999999999999</v>
      </c>
      <c r="QG37" s="17">
        <v>17.393999999999998</v>
      </c>
      <c r="QH37" s="17">
        <v>17.393999999999998</v>
      </c>
      <c r="QI37" s="17">
        <v>1.006</v>
      </c>
      <c r="QJ37" s="17">
        <v>28.9</v>
      </c>
      <c r="QK37" s="17">
        <v>24.388000000000002</v>
      </c>
      <c r="QL37" s="17">
        <v>24.388000000000002</v>
      </c>
      <c r="QM37" s="17">
        <v>4.5119999999999996</v>
      </c>
      <c r="QN37" s="17">
        <v>83.4</v>
      </c>
      <c r="QO37" s="17">
        <v>78.209999999999994</v>
      </c>
      <c r="QP37" s="17">
        <v>78.209999999999994</v>
      </c>
      <c r="QQ37" s="17">
        <v>5.19</v>
      </c>
      <c r="QR37" s="17">
        <v>3.1</v>
      </c>
      <c r="QS37" s="17">
        <v>3</v>
      </c>
      <c r="QT37" s="17">
        <v>3</v>
      </c>
      <c r="QU37" s="17">
        <v>0.1</v>
      </c>
      <c r="QV37" s="17">
        <v>1.1000000000000001</v>
      </c>
      <c r="QW37" s="17">
        <v>1.2</v>
      </c>
      <c r="QX37" s="17">
        <v>1.2</v>
      </c>
      <c r="QY37" s="17">
        <v>-0.1</v>
      </c>
      <c r="QZ37" s="17">
        <v>1.2</v>
      </c>
      <c r="RA37" s="17">
        <v>1.2</v>
      </c>
      <c r="RB37" s="17">
        <v>1.2</v>
      </c>
      <c r="RC37" s="17">
        <v>0</v>
      </c>
      <c r="RD37" s="17">
        <v>2.5</v>
      </c>
      <c r="RE37" s="17">
        <v>2.8</v>
      </c>
      <c r="RF37" s="17">
        <v>2.8</v>
      </c>
      <c r="RG37" s="17">
        <v>-0.3</v>
      </c>
      <c r="RH37" s="17">
        <v>17.8</v>
      </c>
      <c r="RI37" s="17"/>
      <c r="RJ37" s="17">
        <v>15.351000000000001</v>
      </c>
      <c r="RK37" s="17">
        <v>2.4489999999999998</v>
      </c>
      <c r="RL37" s="17">
        <v>3.5</v>
      </c>
      <c r="RM37" s="17">
        <v>3.3</v>
      </c>
      <c r="RN37" s="17">
        <v>3.3</v>
      </c>
      <c r="RO37" s="17">
        <v>0.2</v>
      </c>
      <c r="RP37" s="17">
        <v>20.2</v>
      </c>
      <c r="RQ37" s="17">
        <v>19.869240000000001</v>
      </c>
      <c r="RR37" s="17">
        <v>19.869240000000001</v>
      </c>
      <c r="RS37" s="17">
        <v>0.33076</v>
      </c>
      <c r="RT37" s="17">
        <v>2</v>
      </c>
      <c r="RU37" s="17">
        <v>2</v>
      </c>
      <c r="RV37" s="17">
        <v>2</v>
      </c>
      <c r="RW37" s="17">
        <v>0</v>
      </c>
      <c r="RX37" s="17"/>
      <c r="RY37" s="17"/>
      <c r="RZ37" s="17"/>
      <c r="SA37" s="17">
        <v>0</v>
      </c>
      <c r="SB37" s="17">
        <v>19.8</v>
      </c>
      <c r="SC37" s="17">
        <v>19.21951</v>
      </c>
      <c r="SD37" s="17">
        <v>19.21951</v>
      </c>
      <c r="SE37" s="17">
        <v>0.58048999999999995</v>
      </c>
      <c r="SF37" s="17">
        <v>11.8</v>
      </c>
      <c r="SG37" s="17">
        <v>11.21951</v>
      </c>
      <c r="SH37" s="17">
        <v>11.21951</v>
      </c>
      <c r="SI37" s="17">
        <v>0.58048999999999995</v>
      </c>
      <c r="SJ37" s="17">
        <v>20.2</v>
      </c>
      <c r="SK37" s="17">
        <v>19.5122</v>
      </c>
      <c r="SL37" s="17">
        <v>19.5122</v>
      </c>
      <c r="SM37" s="17">
        <v>0.68779999999999997</v>
      </c>
      <c r="SN37" s="17">
        <v>20.5</v>
      </c>
      <c r="SO37" s="17">
        <v>19.5122</v>
      </c>
      <c r="SP37" s="17">
        <v>19.5122</v>
      </c>
      <c r="SQ37" s="17">
        <v>0.98780000000000001</v>
      </c>
      <c r="SR37" s="17">
        <v>19.8</v>
      </c>
      <c r="SS37" s="17">
        <v>19.317070000000001</v>
      </c>
      <c r="ST37" s="17">
        <v>19.317070000000001</v>
      </c>
      <c r="SU37" s="17">
        <v>0.48293000000000003</v>
      </c>
      <c r="SV37" s="17">
        <v>26.7</v>
      </c>
      <c r="SW37" s="17">
        <v>24.7</v>
      </c>
      <c r="SX37" s="17">
        <v>19.789000000000001</v>
      </c>
      <c r="SY37" s="17">
        <v>6.9109999999999996</v>
      </c>
      <c r="SZ37" s="17">
        <v>79.3</v>
      </c>
      <c r="TA37" s="17">
        <v>70</v>
      </c>
      <c r="TB37" s="17">
        <v>63.100999999999999</v>
      </c>
      <c r="TC37" s="17">
        <v>16.199000000000002</v>
      </c>
      <c r="TD37" s="17">
        <v>21</v>
      </c>
      <c r="TE37" s="17">
        <v>29.719000000000001</v>
      </c>
      <c r="TF37" s="17">
        <v>29.719000000000001</v>
      </c>
      <c r="TG37" s="17">
        <v>-8.7189999999999994</v>
      </c>
      <c r="TH37" s="17">
        <v>87.3</v>
      </c>
      <c r="TI37" s="17">
        <v>60.5</v>
      </c>
      <c r="TJ37" s="17">
        <v>66.078000000000003</v>
      </c>
      <c r="TK37" s="17">
        <v>21.222000000000001</v>
      </c>
      <c r="TL37" s="17">
        <v>88.6</v>
      </c>
      <c r="TM37" s="17">
        <v>62.1</v>
      </c>
      <c r="TN37" s="17">
        <v>65.843000000000004</v>
      </c>
      <c r="TO37" s="17">
        <v>22.757000000000001</v>
      </c>
      <c r="TP37" s="17">
        <v>12.3</v>
      </c>
      <c r="TQ37" s="17">
        <v>11.214</v>
      </c>
      <c r="TR37" s="17">
        <v>11.214</v>
      </c>
      <c r="TS37" s="17">
        <v>1.0860000000000001</v>
      </c>
      <c r="TT37" s="17">
        <v>11.4</v>
      </c>
      <c r="TU37" s="17">
        <v>9.1259999999999994</v>
      </c>
      <c r="TV37" s="17">
        <v>9.1259999999999994</v>
      </c>
      <c r="TW37" s="17">
        <v>2.274</v>
      </c>
      <c r="TX37" s="17">
        <v>20.9</v>
      </c>
      <c r="TY37" s="17">
        <v>20.4878</v>
      </c>
      <c r="TZ37" s="17">
        <v>20.4878</v>
      </c>
      <c r="UA37" s="17">
        <v>0.41220000000000001</v>
      </c>
      <c r="UB37" s="17">
        <v>8.4</v>
      </c>
      <c r="UC37" s="17">
        <v>8.4</v>
      </c>
      <c r="UD37" s="17">
        <v>8.4</v>
      </c>
      <c r="UE37" s="17">
        <v>0</v>
      </c>
      <c r="UF37" s="17">
        <v>7.2</v>
      </c>
      <c r="UG37" s="17">
        <v>7</v>
      </c>
      <c r="UH37" s="17">
        <v>7</v>
      </c>
      <c r="UI37" s="17">
        <v>0.2</v>
      </c>
      <c r="UJ37" s="17">
        <v>20.399999999999999</v>
      </c>
      <c r="UK37" s="17">
        <v>19.5122</v>
      </c>
      <c r="UL37" s="17">
        <v>19.5122</v>
      </c>
      <c r="UM37" s="17">
        <v>0.88780000000000003</v>
      </c>
      <c r="UN37" s="17">
        <v>20.399999999999999</v>
      </c>
      <c r="UO37" s="17">
        <v>19.5122</v>
      </c>
      <c r="UP37" s="17">
        <v>19.5122</v>
      </c>
      <c r="UQ37" s="17">
        <v>0.88780000000000003</v>
      </c>
      <c r="UR37" s="17">
        <v>10.199999999999999</v>
      </c>
      <c r="US37" s="17">
        <v>10</v>
      </c>
      <c r="UT37" s="17">
        <v>10</v>
      </c>
      <c r="UU37" s="17">
        <v>0.2</v>
      </c>
      <c r="UV37" s="17">
        <v>5.7</v>
      </c>
      <c r="UW37" s="17">
        <v>6.75</v>
      </c>
      <c r="UX37" s="17">
        <v>6.75</v>
      </c>
      <c r="UY37" s="17">
        <v>-1.05</v>
      </c>
      <c r="UZ37" s="17">
        <v>14.9</v>
      </c>
      <c r="VA37" s="17"/>
      <c r="VB37" s="17">
        <v>13.161</v>
      </c>
      <c r="VC37" s="17">
        <v>1.7390000000000001</v>
      </c>
      <c r="VD37" s="17">
        <v>139.6</v>
      </c>
      <c r="VE37" s="17"/>
      <c r="VF37" s="17">
        <v>144.035</v>
      </c>
      <c r="VG37" s="17">
        <v>-4.4349999999999996</v>
      </c>
      <c r="VH37" s="17">
        <v>0.6</v>
      </c>
      <c r="VI37" s="17"/>
      <c r="VJ37" s="17"/>
      <c r="VK37" s="17">
        <v>0.6</v>
      </c>
      <c r="VL37" s="17">
        <v>119.6</v>
      </c>
      <c r="VM37" s="17">
        <v>111.4</v>
      </c>
      <c r="VN37" s="17">
        <v>116.452</v>
      </c>
      <c r="VO37" s="17">
        <v>3.1480000000000001</v>
      </c>
      <c r="VP37" s="17">
        <v>140.30000000000001</v>
      </c>
      <c r="VQ37" s="17">
        <v>122.5</v>
      </c>
      <c r="VR37" s="17">
        <v>144.20400000000001</v>
      </c>
      <c r="VS37" s="17">
        <v>-3.9039999999999999</v>
      </c>
      <c r="VT37" s="17">
        <v>110.8</v>
      </c>
      <c r="VU37" s="17"/>
      <c r="VV37" s="17">
        <v>100.03400000000001</v>
      </c>
      <c r="VW37" s="17">
        <v>10.766</v>
      </c>
      <c r="VX37" s="17">
        <v>14.6</v>
      </c>
      <c r="VY37" s="17"/>
      <c r="VZ37" s="17">
        <v>13.006</v>
      </c>
      <c r="WA37" s="17">
        <v>1.5940000000000001</v>
      </c>
      <c r="WB37" s="17"/>
      <c r="WC37" s="17"/>
      <c r="WD37" s="17"/>
      <c r="WE37" s="17">
        <v>0</v>
      </c>
      <c r="WF37" s="17">
        <v>20</v>
      </c>
      <c r="WG37" s="17">
        <v>19.317070000000001</v>
      </c>
      <c r="WH37" s="17">
        <v>19.317070000000001</v>
      </c>
      <c r="WI37" s="17">
        <v>0.68293000000000004</v>
      </c>
      <c r="WJ37" s="17">
        <v>8.9</v>
      </c>
      <c r="WK37" s="17">
        <v>10.8</v>
      </c>
      <c r="WL37" s="17">
        <v>10.8</v>
      </c>
      <c r="WM37" s="17">
        <v>-1.9</v>
      </c>
      <c r="WN37" s="17">
        <v>24.8</v>
      </c>
      <c r="WO37" s="17">
        <v>45</v>
      </c>
      <c r="WP37" s="17">
        <v>36</v>
      </c>
      <c r="WQ37" s="17">
        <v>-11.2</v>
      </c>
      <c r="WR37" s="17">
        <v>21.5</v>
      </c>
      <c r="WS37" s="17"/>
      <c r="WT37" s="17"/>
      <c r="WU37" s="17">
        <v>21.5</v>
      </c>
      <c r="WV37" s="17">
        <v>28.4</v>
      </c>
      <c r="WW37" s="17">
        <v>29.184000000000001</v>
      </c>
      <c r="WX37" s="17">
        <v>29.184000000000001</v>
      </c>
      <c r="WY37" s="17">
        <v>-0.78400000000000003</v>
      </c>
      <c r="WZ37" s="17">
        <v>3.3</v>
      </c>
      <c r="XA37" s="17">
        <v>2.8159999999999998</v>
      </c>
      <c r="XB37" s="17">
        <v>2.8159999999999998</v>
      </c>
      <c r="XC37" s="17">
        <v>0.48399999999999999</v>
      </c>
      <c r="XD37" s="17">
        <v>15.8</v>
      </c>
      <c r="XE37" s="17">
        <v>14</v>
      </c>
      <c r="XF37" s="17">
        <v>14</v>
      </c>
      <c r="XG37" s="17">
        <v>1.8</v>
      </c>
      <c r="XH37" s="17">
        <v>16.3</v>
      </c>
      <c r="XI37" s="17">
        <v>17.425999999999998</v>
      </c>
      <c r="XJ37" s="17">
        <v>17.425999999999998</v>
      </c>
      <c r="XK37" s="17">
        <v>-1.1259999999999999</v>
      </c>
      <c r="XL37" s="17">
        <v>4.8</v>
      </c>
      <c r="XM37" s="17">
        <v>7.69</v>
      </c>
      <c r="XN37" s="17">
        <v>7.69</v>
      </c>
      <c r="XO37" s="17">
        <v>-2.89</v>
      </c>
    </row>
    <row r="38" spans="1:639" ht="24" customHeight="1">
      <c r="A38" s="1"/>
      <c r="B38" s="16" t="s">
        <v>61</v>
      </c>
      <c r="C38" s="16" t="s">
        <v>670</v>
      </c>
      <c r="D38" s="17">
        <v>0.9</v>
      </c>
      <c r="E38" s="17">
        <v>0.99</v>
      </c>
      <c r="F38" s="17">
        <v>0.99</v>
      </c>
      <c r="G38" s="17">
        <v>-0.09</v>
      </c>
      <c r="H38" s="17">
        <v>1.6</v>
      </c>
      <c r="I38" s="17">
        <v>1.63</v>
      </c>
      <c r="J38" s="17">
        <v>1.63</v>
      </c>
      <c r="K38" s="17">
        <v>-0.03</v>
      </c>
      <c r="L38" s="17"/>
      <c r="M38" s="17">
        <v>3.9931199999999998</v>
      </c>
      <c r="N38" s="17">
        <v>3.9931199999999998</v>
      </c>
      <c r="O38" s="17">
        <v>-3.9931199999999998</v>
      </c>
      <c r="P38" s="17">
        <v>637.79999999999995</v>
      </c>
      <c r="Q38" s="17">
        <v>646.79789000000005</v>
      </c>
      <c r="R38" s="17">
        <v>646.79789000000005</v>
      </c>
      <c r="S38" s="17">
        <v>-8.9978899999999999</v>
      </c>
      <c r="T38" s="17">
        <v>216.5</v>
      </c>
      <c r="U38" s="17">
        <v>211.44126</v>
      </c>
      <c r="V38" s="17">
        <v>211.44126</v>
      </c>
      <c r="W38" s="17">
        <v>5.0587400000000002</v>
      </c>
      <c r="X38" s="17"/>
      <c r="Y38" s="17"/>
      <c r="Z38" s="17"/>
      <c r="AA38" s="17">
        <v>0</v>
      </c>
      <c r="AB38" s="17"/>
      <c r="AC38" s="17"/>
      <c r="AD38" s="17"/>
      <c r="AE38" s="17">
        <v>0</v>
      </c>
      <c r="AF38" s="17">
        <v>85.4</v>
      </c>
      <c r="AG38" s="17">
        <v>92.226339999999993</v>
      </c>
      <c r="AH38" s="17">
        <v>92.226339999999993</v>
      </c>
      <c r="AI38" s="17">
        <v>-6.8263400000000001</v>
      </c>
      <c r="AJ38" s="17">
        <v>230.4</v>
      </c>
      <c r="AK38" s="17">
        <v>245.04525000000001</v>
      </c>
      <c r="AL38" s="17">
        <v>245.04525000000001</v>
      </c>
      <c r="AM38" s="17">
        <v>-14.645250000000001</v>
      </c>
      <c r="AN38" s="17"/>
      <c r="AO38" s="17"/>
      <c r="AP38" s="17"/>
      <c r="AQ38" s="17">
        <v>0</v>
      </c>
      <c r="AR38" s="17"/>
      <c r="AS38" s="17"/>
      <c r="AT38" s="17"/>
      <c r="AU38" s="17">
        <v>0</v>
      </c>
      <c r="AV38" s="17">
        <v>105.9</v>
      </c>
      <c r="AW38" s="17">
        <v>148.44445999999999</v>
      </c>
      <c r="AX38" s="17">
        <v>143.07534000000001</v>
      </c>
      <c r="AY38" s="17">
        <v>-37.175339999999998</v>
      </c>
      <c r="AZ38" s="17">
        <v>105.9</v>
      </c>
      <c r="BA38" s="17">
        <v>148.44445999999999</v>
      </c>
      <c r="BB38" s="17">
        <v>143.07534000000001</v>
      </c>
      <c r="BC38" s="17">
        <v>-37.175339999999998</v>
      </c>
      <c r="BD38" s="17">
        <v>105.8</v>
      </c>
      <c r="BE38" s="17">
        <v>148.44445999999999</v>
      </c>
      <c r="BF38" s="17">
        <v>143.07534000000001</v>
      </c>
      <c r="BG38" s="17">
        <v>-37.27534</v>
      </c>
      <c r="BH38" s="17">
        <v>210.1</v>
      </c>
      <c r="BI38" s="17">
        <v>222.66669999999999</v>
      </c>
      <c r="BJ38" s="17">
        <v>214.613</v>
      </c>
      <c r="BK38" s="17">
        <v>-4.5129999999999999</v>
      </c>
      <c r="BL38" s="17">
        <v>202.7</v>
      </c>
      <c r="BM38" s="17">
        <v>207.99992</v>
      </c>
      <c r="BN38" s="17">
        <v>207.99991</v>
      </c>
      <c r="BO38" s="17">
        <v>-5.2999099999999997</v>
      </c>
      <c r="BP38" s="17">
        <v>106.8</v>
      </c>
      <c r="BQ38" s="17">
        <v>103.99996</v>
      </c>
      <c r="BR38" s="17">
        <v>103.99996</v>
      </c>
      <c r="BS38" s="17">
        <v>2.8000400000000001</v>
      </c>
      <c r="BT38" s="17">
        <v>544.5</v>
      </c>
      <c r="BU38" s="17">
        <v>568.29854</v>
      </c>
      <c r="BV38" s="17">
        <v>568.29854</v>
      </c>
      <c r="BW38" s="17">
        <v>-23.798539999999999</v>
      </c>
      <c r="BX38" s="17">
        <v>10</v>
      </c>
      <c r="BY38" s="17">
        <v>10.17268</v>
      </c>
      <c r="BZ38" s="17">
        <v>10.17268</v>
      </c>
      <c r="CA38" s="17">
        <v>-0.17268</v>
      </c>
      <c r="CB38" s="17"/>
      <c r="CC38" s="17"/>
      <c r="CD38" s="17"/>
      <c r="CE38" s="17">
        <v>0</v>
      </c>
      <c r="CF38" s="17"/>
      <c r="CG38" s="17"/>
      <c r="CH38" s="17"/>
      <c r="CI38" s="17">
        <v>0</v>
      </c>
      <c r="CJ38" s="17"/>
      <c r="CK38" s="17"/>
      <c r="CL38" s="17"/>
      <c r="CM38" s="17">
        <v>0</v>
      </c>
      <c r="CN38" s="17"/>
      <c r="CO38" s="17"/>
      <c r="CP38" s="17"/>
      <c r="CQ38" s="17">
        <v>0</v>
      </c>
      <c r="CR38" s="17">
        <v>158.19999999999999</v>
      </c>
      <c r="CS38" s="17">
        <v>164.70732000000001</v>
      </c>
      <c r="CT38" s="17">
        <v>164.70732000000001</v>
      </c>
      <c r="CU38" s="17">
        <v>-6.50732</v>
      </c>
      <c r="CV38" s="17">
        <v>6.7</v>
      </c>
      <c r="CW38" s="17">
        <v>7.8775700000000004</v>
      </c>
      <c r="CX38" s="17">
        <v>7.8775700000000004</v>
      </c>
      <c r="CY38" s="17">
        <v>-1.17757</v>
      </c>
      <c r="CZ38" s="17">
        <v>10.7</v>
      </c>
      <c r="DA38" s="17"/>
      <c r="DB38" s="17"/>
      <c r="DC38" s="17">
        <v>10.7</v>
      </c>
      <c r="DD38" s="17">
        <v>6.3</v>
      </c>
      <c r="DE38" s="17">
        <v>6.8787000000000003</v>
      </c>
      <c r="DF38" s="17">
        <v>6.8787000000000003</v>
      </c>
      <c r="DG38" s="17">
        <v>-0.57869999999999999</v>
      </c>
      <c r="DH38" s="17">
        <v>9.8000000000000007</v>
      </c>
      <c r="DI38" s="17">
        <v>9.9847999999999999</v>
      </c>
      <c r="DJ38" s="17">
        <v>9.9847999999999999</v>
      </c>
      <c r="DK38" s="17">
        <v>-0.18479999999999999</v>
      </c>
      <c r="DL38" s="17">
        <v>62.8</v>
      </c>
      <c r="DM38" s="17">
        <v>60</v>
      </c>
      <c r="DN38" s="17">
        <v>21.52637</v>
      </c>
      <c r="DO38" s="17">
        <v>41.273629999999997</v>
      </c>
      <c r="DP38" s="17">
        <v>5.9</v>
      </c>
      <c r="DQ38" s="17">
        <v>8.9130000000000003</v>
      </c>
      <c r="DR38" s="17">
        <v>6.6684799999999997</v>
      </c>
      <c r="DS38" s="17">
        <v>-0.76848000000000005</v>
      </c>
      <c r="DT38" s="17"/>
      <c r="DU38" s="17"/>
      <c r="DV38" s="17"/>
      <c r="DW38" s="17">
        <v>0</v>
      </c>
      <c r="DX38" s="17"/>
      <c r="DY38" s="17"/>
      <c r="DZ38" s="17"/>
      <c r="EA38" s="17">
        <v>0</v>
      </c>
      <c r="EB38" s="17"/>
      <c r="EC38" s="17"/>
      <c r="ED38" s="17"/>
      <c r="EE38" s="17">
        <v>0</v>
      </c>
      <c r="EF38" s="17">
        <v>108.4</v>
      </c>
      <c r="EG38" s="17">
        <v>112.90537</v>
      </c>
      <c r="EH38" s="17">
        <v>112.90537</v>
      </c>
      <c r="EI38" s="17">
        <v>-4.5053700000000001</v>
      </c>
      <c r="EJ38" s="17">
        <v>155.5</v>
      </c>
      <c r="EK38" s="17">
        <v>221.25516999999999</v>
      </c>
      <c r="EL38" s="17">
        <v>221.55625000000001</v>
      </c>
      <c r="EM38" s="17">
        <v>-66.056250000000006</v>
      </c>
      <c r="EN38" s="17"/>
      <c r="EO38" s="17"/>
      <c r="EP38" s="17"/>
      <c r="EQ38" s="17">
        <v>0</v>
      </c>
      <c r="ER38" s="17"/>
      <c r="ES38" s="17"/>
      <c r="ET38" s="17"/>
      <c r="EU38" s="17">
        <v>0</v>
      </c>
      <c r="EV38" s="17"/>
      <c r="EW38" s="17"/>
      <c r="EX38" s="17"/>
      <c r="EY38" s="17">
        <v>0</v>
      </c>
      <c r="EZ38" s="17">
        <v>6.5</v>
      </c>
      <c r="FA38" s="17">
        <v>6.39</v>
      </c>
      <c r="FB38" s="17">
        <v>6.39</v>
      </c>
      <c r="FC38" s="17">
        <v>0.11</v>
      </c>
      <c r="FD38" s="17">
        <v>454.1</v>
      </c>
      <c r="FE38" s="17">
        <v>458.87804999999997</v>
      </c>
      <c r="FF38" s="17">
        <v>458.87804999999997</v>
      </c>
      <c r="FG38" s="17">
        <v>-4.7780500000000004</v>
      </c>
      <c r="FH38" s="17">
        <v>82.2</v>
      </c>
      <c r="FI38" s="17">
        <v>79.38167</v>
      </c>
      <c r="FJ38" s="17">
        <v>79.38167</v>
      </c>
      <c r="FK38" s="17">
        <v>2.81833</v>
      </c>
      <c r="FL38" s="17">
        <v>72.7</v>
      </c>
      <c r="FM38" s="17">
        <v>75.749269999999996</v>
      </c>
      <c r="FN38" s="17">
        <v>75.749269999999996</v>
      </c>
      <c r="FO38" s="17">
        <v>-3.0492699999999999</v>
      </c>
      <c r="FP38" s="17">
        <v>40.6</v>
      </c>
      <c r="FQ38" s="17">
        <v>41.498959999999997</v>
      </c>
      <c r="FR38" s="17">
        <v>41.498959999999997</v>
      </c>
      <c r="FS38" s="17">
        <v>-0.89895999999999998</v>
      </c>
      <c r="FT38" s="17">
        <v>18.100000000000001</v>
      </c>
      <c r="FU38" s="17">
        <v>19.28585</v>
      </c>
      <c r="FV38" s="17">
        <v>19.28585</v>
      </c>
      <c r="FW38" s="17">
        <v>-1.1858500000000001</v>
      </c>
      <c r="FX38" s="17">
        <v>19.7</v>
      </c>
      <c r="FY38" s="17">
        <v>19.02439</v>
      </c>
      <c r="FZ38" s="17">
        <v>19.02439</v>
      </c>
      <c r="GA38" s="17">
        <v>0.67561000000000004</v>
      </c>
      <c r="GB38" s="17">
        <v>88</v>
      </c>
      <c r="GC38" s="17">
        <v>87.657560000000004</v>
      </c>
      <c r="GD38" s="17">
        <v>87.657560000000004</v>
      </c>
      <c r="GE38" s="17">
        <v>0.34244000000000002</v>
      </c>
      <c r="GF38" s="17">
        <v>175</v>
      </c>
      <c r="GG38" s="17">
        <v>182.61776</v>
      </c>
      <c r="GH38" s="17">
        <v>178.66666000000001</v>
      </c>
      <c r="GI38" s="17">
        <v>-3.6666599999999998</v>
      </c>
      <c r="GJ38" s="17">
        <v>175.5</v>
      </c>
      <c r="GK38" s="17">
        <v>182.61776</v>
      </c>
      <c r="GL38" s="17">
        <v>178.66666000000001</v>
      </c>
      <c r="GM38" s="17">
        <v>-3.1666599999999998</v>
      </c>
      <c r="GN38" s="17">
        <v>183.3</v>
      </c>
      <c r="GO38" s="17">
        <v>182.61776</v>
      </c>
      <c r="GP38" s="17">
        <v>178.66666000000001</v>
      </c>
      <c r="GQ38" s="17">
        <v>4.6333399999999996</v>
      </c>
      <c r="GR38" s="17">
        <v>105.4</v>
      </c>
      <c r="GS38" s="17">
        <v>110.91316999999999</v>
      </c>
      <c r="GT38" s="17">
        <v>110.91316999999999</v>
      </c>
      <c r="GU38" s="17">
        <v>-5.5131699999999997</v>
      </c>
      <c r="GV38" s="17">
        <v>7.7</v>
      </c>
      <c r="GW38" s="17">
        <v>8.0058799999999994</v>
      </c>
      <c r="GX38" s="17">
        <v>8.0058799999999994</v>
      </c>
      <c r="GY38" s="17">
        <v>-0.30587999999999999</v>
      </c>
      <c r="GZ38" s="17">
        <v>9.5</v>
      </c>
      <c r="HA38" s="17">
        <v>8.0065799999999996</v>
      </c>
      <c r="HB38" s="17">
        <v>8.0065799999999996</v>
      </c>
      <c r="HC38" s="17">
        <v>1.49342</v>
      </c>
      <c r="HD38" s="17">
        <v>42.8</v>
      </c>
      <c r="HE38" s="17">
        <v>47.26634</v>
      </c>
      <c r="HF38" s="17">
        <v>47.26634</v>
      </c>
      <c r="HG38" s="17">
        <v>-4.4663399999999998</v>
      </c>
      <c r="HH38" s="17">
        <v>20.399999999999999</v>
      </c>
      <c r="HI38" s="17"/>
      <c r="HJ38" s="17"/>
      <c r="HK38" s="17">
        <v>20.399999999999999</v>
      </c>
      <c r="HL38" s="17">
        <v>3</v>
      </c>
      <c r="HM38" s="17">
        <v>2.86084</v>
      </c>
      <c r="HN38" s="17">
        <v>2.86084</v>
      </c>
      <c r="HO38" s="17">
        <v>0.13916000000000001</v>
      </c>
      <c r="HP38" s="17">
        <v>28.8</v>
      </c>
      <c r="HQ38" s="17">
        <v>29.882110000000001</v>
      </c>
      <c r="HR38" s="17">
        <v>29.882110000000001</v>
      </c>
      <c r="HS38" s="17">
        <v>-1.0821099999999999</v>
      </c>
      <c r="HT38" s="17">
        <v>170.1</v>
      </c>
      <c r="HU38" s="17">
        <v>171.54185000000001</v>
      </c>
      <c r="HV38" s="17">
        <v>171.54185000000001</v>
      </c>
      <c r="HW38" s="17">
        <v>-1.4418500000000001</v>
      </c>
      <c r="HX38" s="17">
        <v>92</v>
      </c>
      <c r="HY38" s="17">
        <v>95.918049999999994</v>
      </c>
      <c r="HZ38" s="17">
        <v>85.482609999999994</v>
      </c>
      <c r="IA38" s="17">
        <v>6.5173899999999998</v>
      </c>
      <c r="IB38" s="17">
        <v>0</v>
      </c>
      <c r="IC38" s="17"/>
      <c r="ID38" s="17">
        <v>0</v>
      </c>
      <c r="IE38" s="17">
        <v>0</v>
      </c>
      <c r="IF38" s="17"/>
      <c r="IG38" s="17"/>
      <c r="IH38" s="17"/>
      <c r="II38" s="17">
        <v>0</v>
      </c>
      <c r="IJ38" s="17">
        <v>44.7</v>
      </c>
      <c r="IK38" s="17">
        <v>0</v>
      </c>
      <c r="IL38" s="17">
        <v>0</v>
      </c>
      <c r="IM38" s="17">
        <v>44.7</v>
      </c>
      <c r="IN38" s="17"/>
      <c r="IO38" s="17"/>
      <c r="IP38" s="17"/>
      <c r="IQ38" s="17">
        <v>0</v>
      </c>
      <c r="IR38" s="17"/>
      <c r="IS38" s="17"/>
      <c r="IT38" s="17"/>
      <c r="IU38" s="17">
        <v>0</v>
      </c>
      <c r="IV38" s="17"/>
      <c r="IW38" s="17"/>
      <c r="IX38" s="17"/>
      <c r="IY38" s="17">
        <v>0</v>
      </c>
      <c r="IZ38" s="17">
        <v>129.5</v>
      </c>
      <c r="JA38" s="17">
        <v>129.56851</v>
      </c>
      <c r="JB38" s="17">
        <v>125.80222999999999</v>
      </c>
      <c r="JC38" s="17">
        <v>3.6977699999999998</v>
      </c>
      <c r="JD38" s="17"/>
      <c r="JE38" s="17"/>
      <c r="JF38" s="17"/>
      <c r="JG38" s="17">
        <v>0</v>
      </c>
      <c r="JH38" s="17">
        <v>0</v>
      </c>
      <c r="JI38" s="17"/>
      <c r="JJ38" s="17"/>
      <c r="JK38" s="17">
        <v>0</v>
      </c>
      <c r="JL38" s="17"/>
      <c r="JM38" s="17"/>
      <c r="JN38" s="17"/>
      <c r="JO38" s="17">
        <v>0</v>
      </c>
      <c r="JP38" s="17"/>
      <c r="JQ38" s="17"/>
      <c r="JR38" s="17"/>
      <c r="JS38" s="17">
        <v>0</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110.1</v>
      </c>
      <c r="KO38" s="17">
        <v>114.90732</v>
      </c>
      <c r="KP38" s="17">
        <v>114.90732</v>
      </c>
      <c r="KQ38" s="17">
        <v>-4.8073199999999998</v>
      </c>
      <c r="KR38" s="17"/>
      <c r="KS38" s="17"/>
      <c r="KT38" s="17"/>
      <c r="KU38" s="17">
        <v>0</v>
      </c>
      <c r="KV38" s="17"/>
      <c r="KW38" s="17"/>
      <c r="KX38" s="17"/>
      <c r="KY38" s="17">
        <v>0</v>
      </c>
      <c r="KZ38" s="17">
        <v>258.2</v>
      </c>
      <c r="LA38" s="17">
        <v>271.12195000000003</v>
      </c>
      <c r="LB38" s="17">
        <v>271.12177000000003</v>
      </c>
      <c r="LC38" s="17">
        <v>-12.92177</v>
      </c>
      <c r="LD38" s="17">
        <v>126.8</v>
      </c>
      <c r="LE38" s="17">
        <v>133.67995999999999</v>
      </c>
      <c r="LF38" s="17">
        <v>133.67995999999999</v>
      </c>
      <c r="LG38" s="17">
        <v>-6.8799599999999996</v>
      </c>
      <c r="LH38" s="17">
        <v>61.8</v>
      </c>
      <c r="LI38" s="17">
        <v>67.461460000000002</v>
      </c>
      <c r="LJ38" s="17">
        <v>67.461460000000002</v>
      </c>
      <c r="LK38" s="17">
        <v>-5.6614599999999999</v>
      </c>
      <c r="LL38" s="17">
        <v>80</v>
      </c>
      <c r="LM38" s="17">
        <v>78.567999999999998</v>
      </c>
      <c r="LN38" s="17">
        <v>78.567999999999998</v>
      </c>
      <c r="LO38" s="17">
        <v>1.4319999999999999</v>
      </c>
      <c r="LP38" s="17">
        <v>29.2</v>
      </c>
      <c r="LQ38" s="17">
        <v>30.097560000000001</v>
      </c>
      <c r="LR38" s="17"/>
      <c r="LS38" s="17">
        <v>29.2</v>
      </c>
      <c r="LT38" s="17"/>
      <c r="LU38" s="17"/>
      <c r="LV38" s="17"/>
      <c r="LW38" s="17">
        <v>0</v>
      </c>
      <c r="LX38" s="17"/>
      <c r="LY38" s="17"/>
      <c r="LZ38" s="17"/>
      <c r="MA38" s="17">
        <v>0</v>
      </c>
      <c r="MB38" s="17"/>
      <c r="MC38" s="17"/>
      <c r="MD38" s="17"/>
      <c r="ME38" s="17">
        <v>0</v>
      </c>
      <c r="MF38" s="17">
        <v>143.19999999999999</v>
      </c>
      <c r="MG38" s="17">
        <v>139.22460000000001</v>
      </c>
      <c r="MH38" s="17">
        <v>139.22459000000001</v>
      </c>
      <c r="MI38" s="17">
        <v>3.9754100000000001</v>
      </c>
      <c r="MJ38" s="17"/>
      <c r="MK38" s="17"/>
      <c r="ML38" s="17"/>
      <c r="MM38" s="17">
        <v>0</v>
      </c>
      <c r="MN38" s="17">
        <v>66</v>
      </c>
      <c r="MO38" s="17">
        <v>69.612300000000005</v>
      </c>
      <c r="MP38" s="17">
        <v>69.612290000000002</v>
      </c>
      <c r="MQ38" s="17">
        <v>-3.6122899999999998</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0.3</v>
      </c>
      <c r="NU38" s="17"/>
      <c r="NV38" s="17">
        <v>0.65400000000000003</v>
      </c>
      <c r="NW38" s="17">
        <v>-0.35399999999999998</v>
      </c>
      <c r="NX38" s="17">
        <v>78.400000000000006</v>
      </c>
      <c r="NY38" s="17">
        <v>98.623999999999995</v>
      </c>
      <c r="NZ38" s="17">
        <v>98.623999999999995</v>
      </c>
      <c r="OA38" s="17">
        <v>-20.224</v>
      </c>
      <c r="OB38" s="17">
        <v>77.3</v>
      </c>
      <c r="OC38" s="17">
        <v>73.671999999999997</v>
      </c>
      <c r="OD38" s="17">
        <v>73.671999999999997</v>
      </c>
      <c r="OE38" s="17">
        <v>3.6280000000000001</v>
      </c>
      <c r="OF38" s="17">
        <v>6.6</v>
      </c>
      <c r="OG38" s="17">
        <v>7.3689999999999998</v>
      </c>
      <c r="OH38" s="17">
        <v>7.3689999999999998</v>
      </c>
      <c r="OI38" s="17">
        <v>-0.76900000000000002</v>
      </c>
      <c r="OJ38" s="17">
        <v>0.2</v>
      </c>
      <c r="OK38" s="17"/>
      <c r="OL38" s="17">
        <v>0.1</v>
      </c>
      <c r="OM38" s="17">
        <v>0.1</v>
      </c>
      <c r="ON38" s="17">
        <v>19.899999999999999</v>
      </c>
      <c r="OO38" s="17">
        <v>17.560980000000001</v>
      </c>
      <c r="OP38" s="17">
        <v>17.560980000000001</v>
      </c>
      <c r="OQ38" s="17">
        <v>2.3390200000000001</v>
      </c>
      <c r="OR38" s="17">
        <v>9.8000000000000007</v>
      </c>
      <c r="OS38" s="17">
        <v>9.9830000000000005</v>
      </c>
      <c r="OT38" s="17">
        <v>9.9830000000000005</v>
      </c>
      <c r="OU38" s="17">
        <v>-0.183</v>
      </c>
      <c r="OV38" s="17">
        <v>5.4</v>
      </c>
      <c r="OW38" s="17">
        <v>5.67</v>
      </c>
      <c r="OX38" s="17">
        <v>5.67</v>
      </c>
      <c r="OY38" s="17">
        <v>-0.27</v>
      </c>
      <c r="OZ38" s="17">
        <v>3.6</v>
      </c>
      <c r="PA38" s="17">
        <v>3.6</v>
      </c>
      <c r="PB38" s="17">
        <v>3.6</v>
      </c>
      <c r="PC38" s="17">
        <v>0</v>
      </c>
      <c r="PD38" s="17">
        <v>5.2</v>
      </c>
      <c r="PE38" s="17">
        <v>5</v>
      </c>
      <c r="PF38" s="17">
        <v>5</v>
      </c>
      <c r="PG38" s="17">
        <v>0.2</v>
      </c>
      <c r="PH38" s="17">
        <v>19.8</v>
      </c>
      <c r="PI38" s="17">
        <v>19.5122</v>
      </c>
      <c r="PJ38" s="17">
        <v>19.5122</v>
      </c>
      <c r="PK38" s="17">
        <v>0.2878</v>
      </c>
      <c r="PL38" s="17">
        <v>19.8</v>
      </c>
      <c r="PM38" s="17">
        <v>19.5122</v>
      </c>
      <c r="PN38" s="17">
        <v>19.5122</v>
      </c>
      <c r="PO38" s="17">
        <v>0.2878</v>
      </c>
      <c r="PP38" s="17">
        <v>19.100000000000001</v>
      </c>
      <c r="PQ38" s="17">
        <v>16.585370000000001</v>
      </c>
      <c r="PR38" s="17">
        <v>16.585370000000001</v>
      </c>
      <c r="PS38" s="17">
        <v>2.5146299999999999</v>
      </c>
      <c r="PT38" s="17">
        <v>3.5</v>
      </c>
      <c r="PU38" s="17">
        <v>3.5</v>
      </c>
      <c r="PV38" s="17">
        <v>3.5</v>
      </c>
      <c r="PW38" s="17">
        <v>0</v>
      </c>
      <c r="PX38" s="17">
        <v>18.8</v>
      </c>
      <c r="PY38" s="17">
        <v>18.2439</v>
      </c>
      <c r="PZ38" s="17">
        <v>18.2439</v>
      </c>
      <c r="QA38" s="17">
        <v>0.55610000000000004</v>
      </c>
      <c r="QB38" s="17">
        <v>13.4</v>
      </c>
      <c r="QC38" s="17">
        <v>14.853999999999999</v>
      </c>
      <c r="QD38" s="17">
        <v>14.853999999999999</v>
      </c>
      <c r="QE38" s="17">
        <v>-1.454</v>
      </c>
      <c r="QF38" s="17">
        <v>18.399999999999999</v>
      </c>
      <c r="QG38" s="17">
        <v>16.966999999999999</v>
      </c>
      <c r="QH38" s="17">
        <v>16.966999999999999</v>
      </c>
      <c r="QI38" s="17">
        <v>1.4330000000000001</v>
      </c>
      <c r="QJ38" s="17">
        <v>27.9</v>
      </c>
      <c r="QK38" s="17">
        <v>24.704000000000001</v>
      </c>
      <c r="QL38" s="17">
        <v>24.704000000000001</v>
      </c>
      <c r="QM38" s="17">
        <v>3.1960000000000002</v>
      </c>
      <c r="QN38" s="17">
        <v>81.099999999999994</v>
      </c>
      <c r="QO38" s="17">
        <v>79.494</v>
      </c>
      <c r="QP38" s="17">
        <v>79.494</v>
      </c>
      <c r="QQ38" s="17">
        <v>1.6060000000000001</v>
      </c>
      <c r="QR38" s="17">
        <v>3.1</v>
      </c>
      <c r="QS38" s="17">
        <v>3</v>
      </c>
      <c r="QT38" s="17">
        <v>3</v>
      </c>
      <c r="QU38" s="17">
        <v>0.1</v>
      </c>
      <c r="QV38" s="17">
        <v>1.1000000000000001</v>
      </c>
      <c r="QW38" s="17">
        <v>1.2</v>
      </c>
      <c r="QX38" s="17">
        <v>1.2</v>
      </c>
      <c r="QY38" s="17">
        <v>-0.1</v>
      </c>
      <c r="QZ38" s="17">
        <v>1.2</v>
      </c>
      <c r="RA38" s="17">
        <v>1.2</v>
      </c>
      <c r="RB38" s="17">
        <v>1.2</v>
      </c>
      <c r="RC38" s="17">
        <v>0</v>
      </c>
      <c r="RD38" s="17">
        <v>2.5</v>
      </c>
      <c r="RE38" s="17">
        <v>2.8</v>
      </c>
      <c r="RF38" s="17">
        <v>2.8</v>
      </c>
      <c r="RG38" s="17">
        <v>-0.3</v>
      </c>
      <c r="RH38" s="17">
        <v>16.899999999999999</v>
      </c>
      <c r="RI38" s="17"/>
      <c r="RJ38" s="17">
        <v>14.507</v>
      </c>
      <c r="RK38" s="17">
        <v>2.3929999999999998</v>
      </c>
      <c r="RL38" s="17">
        <v>3.5</v>
      </c>
      <c r="RM38" s="17">
        <v>3.3</v>
      </c>
      <c r="RN38" s="17">
        <v>3.3</v>
      </c>
      <c r="RO38" s="17">
        <v>0.2</v>
      </c>
      <c r="RP38" s="17">
        <v>20.2</v>
      </c>
      <c r="RQ38" s="17">
        <v>19.869240000000001</v>
      </c>
      <c r="RR38" s="17">
        <v>19.869240000000001</v>
      </c>
      <c r="RS38" s="17">
        <v>0.33076</v>
      </c>
      <c r="RT38" s="17">
        <v>2</v>
      </c>
      <c r="RU38" s="17">
        <v>2</v>
      </c>
      <c r="RV38" s="17">
        <v>2</v>
      </c>
      <c r="RW38" s="17">
        <v>0</v>
      </c>
      <c r="RX38" s="17"/>
      <c r="RY38" s="17"/>
      <c r="RZ38" s="17"/>
      <c r="SA38" s="17">
        <v>0</v>
      </c>
      <c r="SB38" s="17">
        <v>19.8</v>
      </c>
      <c r="SC38" s="17">
        <v>19.21951</v>
      </c>
      <c r="SD38" s="17">
        <v>19.21951</v>
      </c>
      <c r="SE38" s="17">
        <v>0.58048999999999995</v>
      </c>
      <c r="SF38" s="17">
        <v>12</v>
      </c>
      <c r="SG38" s="17">
        <v>11.21951</v>
      </c>
      <c r="SH38" s="17">
        <v>11.21951</v>
      </c>
      <c r="SI38" s="17">
        <v>0.78049000000000002</v>
      </c>
      <c r="SJ38" s="17">
        <v>20.100000000000001</v>
      </c>
      <c r="SK38" s="17">
        <v>19.5122</v>
      </c>
      <c r="SL38" s="17">
        <v>19.5122</v>
      </c>
      <c r="SM38" s="17">
        <v>0.58779999999999999</v>
      </c>
      <c r="SN38" s="17">
        <v>20.3</v>
      </c>
      <c r="SO38" s="17">
        <v>19.5122</v>
      </c>
      <c r="SP38" s="17">
        <v>19.5122</v>
      </c>
      <c r="SQ38" s="17">
        <v>0.78779999999999994</v>
      </c>
      <c r="SR38" s="17">
        <v>19.899999999999999</v>
      </c>
      <c r="SS38" s="17">
        <v>19.317070000000001</v>
      </c>
      <c r="ST38" s="17">
        <v>19.317070000000001</v>
      </c>
      <c r="SU38" s="17">
        <v>0.58292999999999995</v>
      </c>
      <c r="SV38" s="17">
        <v>26.7</v>
      </c>
      <c r="SW38" s="17">
        <v>25.6</v>
      </c>
      <c r="SX38" s="17">
        <v>21.411999999999999</v>
      </c>
      <c r="SY38" s="17">
        <v>5.2880000000000003</v>
      </c>
      <c r="SZ38" s="17">
        <v>78.599999999999994</v>
      </c>
      <c r="TA38" s="17">
        <v>69.8</v>
      </c>
      <c r="TB38" s="17">
        <v>63.542999999999999</v>
      </c>
      <c r="TC38" s="17">
        <v>15.057</v>
      </c>
      <c r="TD38" s="17">
        <v>17.3</v>
      </c>
      <c r="TE38" s="17">
        <v>26.425000000000001</v>
      </c>
      <c r="TF38" s="17">
        <v>26.425000000000001</v>
      </c>
      <c r="TG38" s="17">
        <v>-9.125</v>
      </c>
      <c r="TH38" s="17">
        <v>90.4</v>
      </c>
      <c r="TI38" s="17">
        <v>70.8</v>
      </c>
      <c r="TJ38" s="17">
        <v>66.811999999999998</v>
      </c>
      <c r="TK38" s="17">
        <v>23.588000000000001</v>
      </c>
      <c r="TL38" s="17">
        <v>89.5</v>
      </c>
      <c r="TM38" s="17">
        <v>63.8</v>
      </c>
      <c r="TN38" s="17">
        <v>66.356999999999999</v>
      </c>
      <c r="TO38" s="17">
        <v>23.143000000000001</v>
      </c>
      <c r="TP38" s="17">
        <v>11.5</v>
      </c>
      <c r="TQ38" s="17">
        <v>11.394</v>
      </c>
      <c r="TR38" s="17">
        <v>11.394</v>
      </c>
      <c r="TS38" s="17">
        <v>0.106</v>
      </c>
      <c r="TT38" s="17">
        <v>10.199999999999999</v>
      </c>
      <c r="TU38" s="17">
        <v>9.2729999999999997</v>
      </c>
      <c r="TV38" s="17">
        <v>9.2729999999999997</v>
      </c>
      <c r="TW38" s="17">
        <v>0.92700000000000005</v>
      </c>
      <c r="TX38" s="17">
        <v>20.9</v>
      </c>
      <c r="TY38" s="17">
        <v>20.4878</v>
      </c>
      <c r="TZ38" s="17">
        <v>20.4878</v>
      </c>
      <c r="UA38" s="17">
        <v>0.41220000000000001</v>
      </c>
      <c r="UB38" s="17">
        <v>8.4</v>
      </c>
      <c r="UC38" s="17">
        <v>8.4</v>
      </c>
      <c r="UD38" s="17">
        <v>8.4</v>
      </c>
      <c r="UE38" s="17">
        <v>0</v>
      </c>
      <c r="UF38" s="17">
        <v>7.5</v>
      </c>
      <c r="UG38" s="17">
        <v>7</v>
      </c>
      <c r="UH38" s="17">
        <v>7</v>
      </c>
      <c r="UI38" s="17">
        <v>0.5</v>
      </c>
      <c r="UJ38" s="17">
        <v>20.399999999999999</v>
      </c>
      <c r="UK38" s="17">
        <v>19.5122</v>
      </c>
      <c r="UL38" s="17">
        <v>19.5122</v>
      </c>
      <c r="UM38" s="17">
        <v>0.88780000000000003</v>
      </c>
      <c r="UN38" s="17">
        <v>20.399999999999999</v>
      </c>
      <c r="UO38" s="17">
        <v>19.5122</v>
      </c>
      <c r="UP38" s="17">
        <v>19.5122</v>
      </c>
      <c r="UQ38" s="17">
        <v>0.88780000000000003</v>
      </c>
      <c r="UR38" s="17">
        <v>10.199999999999999</v>
      </c>
      <c r="US38" s="17">
        <v>10</v>
      </c>
      <c r="UT38" s="17">
        <v>10</v>
      </c>
      <c r="UU38" s="17">
        <v>0.2</v>
      </c>
      <c r="UV38" s="17">
        <v>3.8</v>
      </c>
      <c r="UW38" s="17">
        <v>5.5990000000000002</v>
      </c>
      <c r="UX38" s="17">
        <v>5.5990000000000002</v>
      </c>
      <c r="UY38" s="17">
        <v>-1.7989999999999999</v>
      </c>
      <c r="UZ38" s="17">
        <v>11.2</v>
      </c>
      <c r="VA38" s="17"/>
      <c r="VB38" s="17">
        <v>11.345000000000001</v>
      </c>
      <c r="VC38" s="17">
        <v>-0.14499999999999999</v>
      </c>
      <c r="VD38" s="17">
        <v>136</v>
      </c>
      <c r="VE38" s="17"/>
      <c r="VF38" s="17">
        <v>143.92500000000001</v>
      </c>
      <c r="VG38" s="17">
        <v>-7.9249999999999998</v>
      </c>
      <c r="VH38" s="17">
        <v>0.6</v>
      </c>
      <c r="VI38" s="17"/>
      <c r="VJ38" s="17"/>
      <c r="VK38" s="17">
        <v>0.6</v>
      </c>
      <c r="VL38" s="17">
        <v>124.9</v>
      </c>
      <c r="VM38" s="17">
        <v>113.6</v>
      </c>
      <c r="VN38" s="17">
        <v>119.20699999999999</v>
      </c>
      <c r="VO38" s="17">
        <v>5.6929999999999996</v>
      </c>
      <c r="VP38" s="17">
        <v>146.9</v>
      </c>
      <c r="VQ38" s="17">
        <v>124.1</v>
      </c>
      <c r="VR38" s="17">
        <v>148.95699999999999</v>
      </c>
      <c r="VS38" s="17">
        <v>-2.0569999999999999</v>
      </c>
      <c r="VT38" s="17">
        <v>108.1</v>
      </c>
      <c r="VU38" s="17"/>
      <c r="VV38" s="17">
        <v>93.936999999999998</v>
      </c>
      <c r="VW38" s="17">
        <v>14.163</v>
      </c>
      <c r="VX38" s="17">
        <v>13.3</v>
      </c>
      <c r="VY38" s="17"/>
      <c r="VZ38" s="17">
        <v>11.452</v>
      </c>
      <c r="WA38" s="17">
        <v>1.8480000000000001</v>
      </c>
      <c r="WB38" s="17"/>
      <c r="WC38" s="17"/>
      <c r="WD38" s="17"/>
      <c r="WE38" s="17">
        <v>0</v>
      </c>
      <c r="WF38" s="17">
        <v>20</v>
      </c>
      <c r="WG38" s="17">
        <v>19.317070000000001</v>
      </c>
      <c r="WH38" s="17">
        <v>19.317070000000001</v>
      </c>
      <c r="WI38" s="17">
        <v>0.68293000000000004</v>
      </c>
      <c r="WJ38" s="17">
        <v>9.8000000000000007</v>
      </c>
      <c r="WK38" s="17">
        <v>10.8</v>
      </c>
      <c r="WL38" s="17">
        <v>10.8</v>
      </c>
      <c r="WM38" s="17">
        <v>-1</v>
      </c>
      <c r="WN38" s="17">
        <v>25.1</v>
      </c>
      <c r="WO38" s="17">
        <v>45</v>
      </c>
      <c r="WP38" s="17">
        <v>36</v>
      </c>
      <c r="WQ38" s="17">
        <v>-10.9</v>
      </c>
      <c r="WR38" s="17">
        <v>20.5</v>
      </c>
      <c r="WS38" s="17"/>
      <c r="WT38" s="17"/>
      <c r="WU38" s="17">
        <v>20.5</v>
      </c>
      <c r="WV38" s="17">
        <v>28.3</v>
      </c>
      <c r="WW38" s="17">
        <v>29.184000000000001</v>
      </c>
      <c r="WX38" s="17">
        <v>29.184000000000001</v>
      </c>
      <c r="WY38" s="17">
        <v>-0.88400000000000001</v>
      </c>
      <c r="WZ38" s="17">
        <v>3.3</v>
      </c>
      <c r="XA38" s="17">
        <v>2.8159999999999998</v>
      </c>
      <c r="XB38" s="17">
        <v>2.8159999999999998</v>
      </c>
      <c r="XC38" s="17">
        <v>0.48399999999999999</v>
      </c>
      <c r="XD38" s="17">
        <v>15.9</v>
      </c>
      <c r="XE38" s="17">
        <v>14</v>
      </c>
      <c r="XF38" s="17">
        <v>14</v>
      </c>
      <c r="XG38" s="17">
        <v>1.9</v>
      </c>
      <c r="XH38" s="17">
        <v>16.3</v>
      </c>
      <c r="XI38" s="17">
        <v>17.425999999999998</v>
      </c>
      <c r="XJ38" s="17">
        <v>17.425999999999998</v>
      </c>
      <c r="XK38" s="17">
        <v>-1.1259999999999999</v>
      </c>
      <c r="XL38" s="17">
        <v>4.2</v>
      </c>
      <c r="XM38" s="17">
        <v>7.69</v>
      </c>
      <c r="XN38" s="17">
        <v>7.69</v>
      </c>
      <c r="XO38" s="17">
        <v>-3.49</v>
      </c>
    </row>
    <row r="39" spans="1:639" ht="24" customHeight="1">
      <c r="A39" s="1"/>
      <c r="B39" s="16" t="s">
        <v>61</v>
      </c>
      <c r="C39" s="16" t="s">
        <v>671</v>
      </c>
      <c r="D39" s="17">
        <v>0.7</v>
      </c>
      <c r="E39" s="17">
        <v>0.99</v>
      </c>
      <c r="F39" s="17">
        <v>0.99</v>
      </c>
      <c r="G39" s="17">
        <v>-0.28999999999999998</v>
      </c>
      <c r="H39" s="17">
        <v>1.6</v>
      </c>
      <c r="I39" s="17">
        <v>1.63</v>
      </c>
      <c r="J39" s="17">
        <v>1.63</v>
      </c>
      <c r="K39" s="17">
        <v>-0.03</v>
      </c>
      <c r="L39" s="17"/>
      <c r="M39" s="17">
        <v>3.9931199999999998</v>
      </c>
      <c r="N39" s="17">
        <v>3.9931199999999998</v>
      </c>
      <c r="O39" s="17">
        <v>-3.9931199999999998</v>
      </c>
      <c r="P39" s="17">
        <v>648.5</v>
      </c>
      <c r="Q39" s="17">
        <v>646.79789000000005</v>
      </c>
      <c r="R39" s="17">
        <v>646.79789000000005</v>
      </c>
      <c r="S39" s="17">
        <v>1.70211</v>
      </c>
      <c r="T39" s="17">
        <v>219</v>
      </c>
      <c r="U39" s="17">
        <v>211.44126</v>
      </c>
      <c r="V39" s="17">
        <v>211.44126</v>
      </c>
      <c r="W39" s="17">
        <v>7.5587400000000002</v>
      </c>
      <c r="X39" s="17"/>
      <c r="Y39" s="17"/>
      <c r="Z39" s="17"/>
      <c r="AA39" s="17">
        <v>0</v>
      </c>
      <c r="AB39" s="17"/>
      <c r="AC39" s="17"/>
      <c r="AD39" s="17"/>
      <c r="AE39" s="17">
        <v>0</v>
      </c>
      <c r="AF39" s="17">
        <v>90.3</v>
      </c>
      <c r="AG39" s="17">
        <v>92.226339999999993</v>
      </c>
      <c r="AH39" s="17">
        <v>92.226339999999993</v>
      </c>
      <c r="AI39" s="17">
        <v>-1.9263399999999999</v>
      </c>
      <c r="AJ39" s="17">
        <v>235.4</v>
      </c>
      <c r="AK39" s="17">
        <v>245.04525000000001</v>
      </c>
      <c r="AL39" s="17">
        <v>245.04525000000001</v>
      </c>
      <c r="AM39" s="17">
        <v>-9.6452500000000008</v>
      </c>
      <c r="AN39" s="17"/>
      <c r="AO39" s="17"/>
      <c r="AP39" s="17"/>
      <c r="AQ39" s="17">
        <v>0</v>
      </c>
      <c r="AR39" s="17"/>
      <c r="AS39" s="17"/>
      <c r="AT39" s="17"/>
      <c r="AU39" s="17">
        <v>0</v>
      </c>
      <c r="AV39" s="17">
        <v>118.1</v>
      </c>
      <c r="AW39" s="17">
        <v>148.44445999999999</v>
      </c>
      <c r="AX39" s="17">
        <v>142.65441999999999</v>
      </c>
      <c r="AY39" s="17">
        <v>-24.55442</v>
      </c>
      <c r="AZ39" s="17">
        <v>119.5</v>
      </c>
      <c r="BA39" s="17">
        <v>148.44445999999999</v>
      </c>
      <c r="BB39" s="17">
        <v>142.65441999999999</v>
      </c>
      <c r="BC39" s="17">
        <v>-23.154419999999998</v>
      </c>
      <c r="BD39" s="17">
        <v>118.1</v>
      </c>
      <c r="BE39" s="17">
        <v>148.44445999999999</v>
      </c>
      <c r="BF39" s="17">
        <v>142.65441999999999</v>
      </c>
      <c r="BG39" s="17">
        <v>-24.55442</v>
      </c>
      <c r="BH39" s="17">
        <v>217.4</v>
      </c>
      <c r="BI39" s="17">
        <v>222.66669999999999</v>
      </c>
      <c r="BJ39" s="17">
        <v>213.98163</v>
      </c>
      <c r="BK39" s="17">
        <v>3.4183699999999999</v>
      </c>
      <c r="BL39" s="17">
        <v>201.9</v>
      </c>
      <c r="BM39" s="17">
        <v>207.99992</v>
      </c>
      <c r="BN39" s="17">
        <v>207.99991</v>
      </c>
      <c r="BO39" s="17">
        <v>-6.0999100000000004</v>
      </c>
      <c r="BP39" s="17">
        <v>106.9</v>
      </c>
      <c r="BQ39" s="17">
        <v>103.99996</v>
      </c>
      <c r="BR39" s="17">
        <v>103.99996</v>
      </c>
      <c r="BS39" s="17">
        <v>2.9000400000000002</v>
      </c>
      <c r="BT39" s="17">
        <v>562.79999999999995</v>
      </c>
      <c r="BU39" s="17">
        <v>568.29854</v>
      </c>
      <c r="BV39" s="17">
        <v>568.29854</v>
      </c>
      <c r="BW39" s="17">
        <v>-5.4985400000000002</v>
      </c>
      <c r="BX39" s="17">
        <v>10.4</v>
      </c>
      <c r="BY39" s="17">
        <v>10.17268</v>
      </c>
      <c r="BZ39" s="17">
        <v>10.17268</v>
      </c>
      <c r="CA39" s="17">
        <v>0.22731999999999999</v>
      </c>
      <c r="CB39" s="17"/>
      <c r="CC39" s="17"/>
      <c r="CD39" s="17"/>
      <c r="CE39" s="17">
        <v>0</v>
      </c>
      <c r="CF39" s="17"/>
      <c r="CG39" s="17"/>
      <c r="CH39" s="17"/>
      <c r="CI39" s="17">
        <v>0</v>
      </c>
      <c r="CJ39" s="17"/>
      <c r="CK39" s="17"/>
      <c r="CL39" s="17"/>
      <c r="CM39" s="17">
        <v>0</v>
      </c>
      <c r="CN39" s="17"/>
      <c r="CO39" s="17"/>
      <c r="CP39" s="17"/>
      <c r="CQ39" s="17">
        <v>0</v>
      </c>
      <c r="CR39" s="17">
        <v>169.2</v>
      </c>
      <c r="CS39" s="17">
        <v>164.70732000000001</v>
      </c>
      <c r="CT39" s="17">
        <v>164.70732000000001</v>
      </c>
      <c r="CU39" s="17">
        <v>4.49268</v>
      </c>
      <c r="CV39" s="17">
        <v>7</v>
      </c>
      <c r="CW39" s="17">
        <v>7.8775700000000004</v>
      </c>
      <c r="CX39" s="17">
        <v>7.8775700000000004</v>
      </c>
      <c r="CY39" s="17">
        <v>-0.87756999999999996</v>
      </c>
      <c r="CZ39" s="17">
        <v>10.8</v>
      </c>
      <c r="DA39" s="17"/>
      <c r="DB39" s="17"/>
      <c r="DC39" s="17">
        <v>10.8</v>
      </c>
      <c r="DD39" s="17">
        <v>6.3</v>
      </c>
      <c r="DE39" s="17">
        <v>6.8787000000000003</v>
      </c>
      <c r="DF39" s="17">
        <v>6.8787000000000003</v>
      </c>
      <c r="DG39" s="17">
        <v>-0.57869999999999999</v>
      </c>
      <c r="DH39" s="17">
        <v>8.8000000000000007</v>
      </c>
      <c r="DI39" s="17">
        <v>9.9847999999999999</v>
      </c>
      <c r="DJ39" s="17">
        <v>9.9847999999999999</v>
      </c>
      <c r="DK39" s="17">
        <v>-1.1848000000000001</v>
      </c>
      <c r="DL39" s="17">
        <v>56.9</v>
      </c>
      <c r="DM39" s="17">
        <v>83.007949999999994</v>
      </c>
      <c r="DN39" s="17">
        <v>28.185130000000001</v>
      </c>
      <c r="DO39" s="17">
        <v>28.714870000000001</v>
      </c>
      <c r="DP39" s="17">
        <v>5.6</v>
      </c>
      <c r="DQ39" s="17">
        <v>8.9130000000000003</v>
      </c>
      <c r="DR39" s="17">
        <v>6.6684799999999997</v>
      </c>
      <c r="DS39" s="17">
        <v>-1.0684800000000001</v>
      </c>
      <c r="DT39" s="17"/>
      <c r="DU39" s="17"/>
      <c r="DV39" s="17"/>
      <c r="DW39" s="17">
        <v>0</v>
      </c>
      <c r="DX39" s="17"/>
      <c r="DY39" s="17"/>
      <c r="DZ39" s="17"/>
      <c r="EA39" s="17">
        <v>0</v>
      </c>
      <c r="EB39" s="17"/>
      <c r="EC39" s="17"/>
      <c r="ED39" s="17"/>
      <c r="EE39" s="17">
        <v>0</v>
      </c>
      <c r="EF39" s="17">
        <v>111</v>
      </c>
      <c r="EG39" s="17">
        <v>112.90537</v>
      </c>
      <c r="EH39" s="17">
        <v>112.90537</v>
      </c>
      <c r="EI39" s="17">
        <v>-1.90537</v>
      </c>
      <c r="EJ39" s="17">
        <v>221</v>
      </c>
      <c r="EK39" s="17">
        <v>221.55625000000001</v>
      </c>
      <c r="EL39" s="17">
        <v>221.55625000000001</v>
      </c>
      <c r="EM39" s="17">
        <v>-0.55625000000000002</v>
      </c>
      <c r="EN39" s="17"/>
      <c r="EO39" s="17"/>
      <c r="EP39" s="17"/>
      <c r="EQ39" s="17">
        <v>0</v>
      </c>
      <c r="ER39" s="17"/>
      <c r="ES39" s="17"/>
      <c r="ET39" s="17"/>
      <c r="EU39" s="17">
        <v>0</v>
      </c>
      <c r="EV39" s="17"/>
      <c r="EW39" s="17"/>
      <c r="EX39" s="17"/>
      <c r="EY39" s="17">
        <v>0</v>
      </c>
      <c r="EZ39" s="17">
        <v>6.5</v>
      </c>
      <c r="FA39" s="17">
        <v>6.39</v>
      </c>
      <c r="FB39" s="17">
        <v>6.39</v>
      </c>
      <c r="FC39" s="17">
        <v>0.11</v>
      </c>
      <c r="FD39" s="17">
        <v>460.1</v>
      </c>
      <c r="FE39" s="17">
        <v>458.87804999999997</v>
      </c>
      <c r="FF39" s="17">
        <v>458.87804999999997</v>
      </c>
      <c r="FG39" s="17">
        <v>1.2219500000000001</v>
      </c>
      <c r="FH39" s="17">
        <v>82.1</v>
      </c>
      <c r="FI39" s="17">
        <v>79.38167</v>
      </c>
      <c r="FJ39" s="17">
        <v>79.38167</v>
      </c>
      <c r="FK39" s="17">
        <v>2.7183299999999999</v>
      </c>
      <c r="FL39" s="17">
        <v>75.900000000000006</v>
      </c>
      <c r="FM39" s="17">
        <v>75.749269999999996</v>
      </c>
      <c r="FN39" s="17">
        <v>75.749269999999996</v>
      </c>
      <c r="FO39" s="17">
        <v>0.15073</v>
      </c>
      <c r="FP39" s="17">
        <v>42</v>
      </c>
      <c r="FQ39" s="17">
        <v>41.498959999999997</v>
      </c>
      <c r="FR39" s="17">
        <v>41.498959999999997</v>
      </c>
      <c r="FS39" s="17">
        <v>0.50104000000000004</v>
      </c>
      <c r="FT39" s="17">
        <v>18.399999999999999</v>
      </c>
      <c r="FU39" s="17">
        <v>19.28585</v>
      </c>
      <c r="FV39" s="17">
        <v>19.28585</v>
      </c>
      <c r="FW39" s="17">
        <v>-0.88585000000000003</v>
      </c>
      <c r="FX39" s="17">
        <v>19.7</v>
      </c>
      <c r="FY39" s="17">
        <v>19.02439</v>
      </c>
      <c r="FZ39" s="17">
        <v>19.02439</v>
      </c>
      <c r="GA39" s="17">
        <v>0.67561000000000004</v>
      </c>
      <c r="GB39" s="17">
        <v>91.6</v>
      </c>
      <c r="GC39" s="17">
        <v>87.657560000000004</v>
      </c>
      <c r="GD39" s="17">
        <v>87.657560000000004</v>
      </c>
      <c r="GE39" s="17">
        <v>3.9424399999999999</v>
      </c>
      <c r="GF39" s="17">
        <v>180.1</v>
      </c>
      <c r="GG39" s="17">
        <v>182.61776</v>
      </c>
      <c r="GH39" s="17">
        <v>182.61775</v>
      </c>
      <c r="GI39" s="17">
        <v>-2.5177499999999999</v>
      </c>
      <c r="GJ39" s="17">
        <v>179.9</v>
      </c>
      <c r="GK39" s="17">
        <v>182.61776</v>
      </c>
      <c r="GL39" s="17">
        <v>182.61775</v>
      </c>
      <c r="GM39" s="17">
        <v>-2.7177500000000001</v>
      </c>
      <c r="GN39" s="17">
        <v>185.2</v>
      </c>
      <c r="GO39" s="17">
        <v>182.61776</v>
      </c>
      <c r="GP39" s="17">
        <v>182.61775</v>
      </c>
      <c r="GQ39" s="17">
        <v>2.5822500000000002</v>
      </c>
      <c r="GR39" s="17">
        <v>108.2</v>
      </c>
      <c r="GS39" s="17">
        <v>110.91316999999999</v>
      </c>
      <c r="GT39" s="17">
        <v>110.91316999999999</v>
      </c>
      <c r="GU39" s="17">
        <v>-2.7131699999999999</v>
      </c>
      <c r="GV39" s="17">
        <v>7.6</v>
      </c>
      <c r="GW39" s="17">
        <v>8.0058799999999994</v>
      </c>
      <c r="GX39" s="17">
        <v>8.0058799999999994</v>
      </c>
      <c r="GY39" s="17">
        <v>-0.40588000000000002</v>
      </c>
      <c r="GZ39" s="17">
        <v>9.5</v>
      </c>
      <c r="HA39" s="17">
        <v>8.0065799999999996</v>
      </c>
      <c r="HB39" s="17">
        <v>8.0065799999999996</v>
      </c>
      <c r="HC39" s="17">
        <v>1.49342</v>
      </c>
      <c r="HD39" s="17">
        <v>45.6</v>
      </c>
      <c r="HE39" s="17">
        <v>47.26634</v>
      </c>
      <c r="HF39" s="17">
        <v>47.26634</v>
      </c>
      <c r="HG39" s="17">
        <v>-1.6663399999999999</v>
      </c>
      <c r="HH39" s="17">
        <v>23.6</v>
      </c>
      <c r="HI39" s="17"/>
      <c r="HJ39" s="17"/>
      <c r="HK39" s="17">
        <v>23.6</v>
      </c>
      <c r="HL39" s="17">
        <v>3</v>
      </c>
      <c r="HM39" s="17">
        <v>2.86084</v>
      </c>
      <c r="HN39" s="17">
        <v>2.86084</v>
      </c>
      <c r="HO39" s="17">
        <v>0.13916000000000001</v>
      </c>
      <c r="HP39" s="17">
        <v>29.7</v>
      </c>
      <c r="HQ39" s="17">
        <v>29.882110000000001</v>
      </c>
      <c r="HR39" s="17">
        <v>29.882110000000001</v>
      </c>
      <c r="HS39" s="17">
        <v>-0.18210999999999999</v>
      </c>
      <c r="HT39" s="17">
        <v>173.2</v>
      </c>
      <c r="HU39" s="17">
        <v>171.54185000000001</v>
      </c>
      <c r="HV39" s="17">
        <v>171.54185000000001</v>
      </c>
      <c r="HW39" s="17">
        <v>1.65815</v>
      </c>
      <c r="HX39" s="17">
        <v>93.5</v>
      </c>
      <c r="HY39" s="17">
        <v>95.918049999999994</v>
      </c>
      <c r="HZ39" s="17">
        <v>85.482609999999994</v>
      </c>
      <c r="IA39" s="17">
        <v>8.0173900000000007</v>
      </c>
      <c r="IB39" s="17">
        <v>0</v>
      </c>
      <c r="IC39" s="17"/>
      <c r="ID39" s="17">
        <v>0</v>
      </c>
      <c r="IE39" s="17">
        <v>0</v>
      </c>
      <c r="IF39" s="17"/>
      <c r="IG39" s="17"/>
      <c r="IH39" s="17"/>
      <c r="II39" s="17">
        <v>0</v>
      </c>
      <c r="IJ39" s="17">
        <v>45.2</v>
      </c>
      <c r="IK39" s="17">
        <v>0</v>
      </c>
      <c r="IL39" s="17">
        <v>0</v>
      </c>
      <c r="IM39" s="17">
        <v>45.2</v>
      </c>
      <c r="IN39" s="17"/>
      <c r="IO39" s="17"/>
      <c r="IP39" s="17"/>
      <c r="IQ39" s="17">
        <v>0</v>
      </c>
      <c r="IR39" s="17"/>
      <c r="IS39" s="17"/>
      <c r="IT39" s="17"/>
      <c r="IU39" s="17">
        <v>0</v>
      </c>
      <c r="IV39" s="17"/>
      <c r="IW39" s="17"/>
      <c r="IX39" s="17"/>
      <c r="IY39" s="17">
        <v>0</v>
      </c>
      <c r="IZ39" s="17">
        <v>132.80000000000001</v>
      </c>
      <c r="JA39" s="17">
        <v>133.35676000000001</v>
      </c>
      <c r="JB39" s="17">
        <v>129.27284</v>
      </c>
      <c r="JC39" s="17">
        <v>3.5271599999999999</v>
      </c>
      <c r="JD39" s="17"/>
      <c r="JE39" s="17"/>
      <c r="JF39" s="17"/>
      <c r="JG39" s="17">
        <v>0</v>
      </c>
      <c r="JH39" s="17">
        <v>0</v>
      </c>
      <c r="JI39" s="17"/>
      <c r="JJ39" s="17"/>
      <c r="JK39" s="17">
        <v>0</v>
      </c>
      <c r="JL39" s="17"/>
      <c r="JM39" s="17"/>
      <c r="JN39" s="17"/>
      <c r="JO39" s="17">
        <v>0</v>
      </c>
      <c r="JP39" s="17"/>
      <c r="JQ39" s="17"/>
      <c r="JR39" s="17"/>
      <c r="JS39" s="17">
        <v>0</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112.2</v>
      </c>
      <c r="KO39" s="17">
        <v>114.90732</v>
      </c>
      <c r="KP39" s="17">
        <v>114.90732</v>
      </c>
      <c r="KQ39" s="17">
        <v>-2.7073200000000002</v>
      </c>
      <c r="KR39" s="17"/>
      <c r="KS39" s="17"/>
      <c r="KT39" s="17"/>
      <c r="KU39" s="17">
        <v>0</v>
      </c>
      <c r="KV39" s="17"/>
      <c r="KW39" s="17"/>
      <c r="KX39" s="17"/>
      <c r="KY39" s="17">
        <v>0</v>
      </c>
      <c r="KZ39" s="17">
        <v>191.1</v>
      </c>
      <c r="LA39" s="17">
        <v>271.12195000000003</v>
      </c>
      <c r="LB39" s="17">
        <v>271.12178</v>
      </c>
      <c r="LC39" s="17">
        <v>-80.021780000000007</v>
      </c>
      <c r="LD39" s="17">
        <v>122.7</v>
      </c>
      <c r="LE39" s="17">
        <v>133.67995999999999</v>
      </c>
      <c r="LF39" s="17">
        <v>133.67995999999999</v>
      </c>
      <c r="LG39" s="17">
        <v>-10.97996</v>
      </c>
      <c r="LH39" s="17">
        <v>66</v>
      </c>
      <c r="LI39" s="17">
        <v>67.461460000000002</v>
      </c>
      <c r="LJ39" s="17">
        <v>67.461460000000002</v>
      </c>
      <c r="LK39" s="17">
        <v>-1.46146</v>
      </c>
      <c r="LL39" s="17">
        <v>81.5</v>
      </c>
      <c r="LM39" s="17">
        <v>78.567999999999998</v>
      </c>
      <c r="LN39" s="17">
        <v>78.567999999999998</v>
      </c>
      <c r="LO39" s="17">
        <v>2.9319999999999999</v>
      </c>
      <c r="LP39" s="17">
        <v>30.6</v>
      </c>
      <c r="LQ39" s="17">
        <v>30.097560000000001</v>
      </c>
      <c r="LR39" s="17"/>
      <c r="LS39" s="17">
        <v>30.6</v>
      </c>
      <c r="LT39" s="17"/>
      <c r="LU39" s="17"/>
      <c r="LV39" s="17"/>
      <c r="LW39" s="17">
        <v>0</v>
      </c>
      <c r="LX39" s="17"/>
      <c r="LY39" s="17"/>
      <c r="LZ39" s="17"/>
      <c r="MA39" s="17">
        <v>0</v>
      </c>
      <c r="MB39" s="17"/>
      <c r="MC39" s="17"/>
      <c r="MD39" s="17"/>
      <c r="ME39" s="17">
        <v>0</v>
      </c>
      <c r="MF39" s="17">
        <v>141.9</v>
      </c>
      <c r="MG39" s="17">
        <v>139.22460000000001</v>
      </c>
      <c r="MH39" s="17">
        <v>139.22459000000001</v>
      </c>
      <c r="MI39" s="17">
        <v>2.6754099999999998</v>
      </c>
      <c r="MJ39" s="17"/>
      <c r="MK39" s="17"/>
      <c r="ML39" s="17"/>
      <c r="MM39" s="17">
        <v>0</v>
      </c>
      <c r="MN39" s="17">
        <v>65.5</v>
      </c>
      <c r="MO39" s="17">
        <v>69.612300000000005</v>
      </c>
      <c r="MP39" s="17">
        <v>69.612290000000002</v>
      </c>
      <c r="MQ39" s="17">
        <v>-4.1122899999999998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0.4</v>
      </c>
      <c r="NU39" s="17"/>
      <c r="NV39" s="17">
        <v>0.55100000000000005</v>
      </c>
      <c r="NW39" s="17">
        <v>-0.151</v>
      </c>
      <c r="NX39" s="17">
        <v>66.8</v>
      </c>
      <c r="NY39" s="17">
        <v>100.36499999999999</v>
      </c>
      <c r="NZ39" s="17">
        <v>100.36499999999999</v>
      </c>
      <c r="OA39" s="17">
        <v>-33.564999999999998</v>
      </c>
      <c r="OB39" s="17">
        <v>75.8</v>
      </c>
      <c r="OC39" s="17">
        <v>70.283000000000001</v>
      </c>
      <c r="OD39" s="17">
        <v>70.283000000000001</v>
      </c>
      <c r="OE39" s="17">
        <v>5.5170000000000003</v>
      </c>
      <c r="OF39" s="17">
        <v>2.8</v>
      </c>
      <c r="OG39" s="17">
        <v>5.5229999999999997</v>
      </c>
      <c r="OH39" s="17">
        <v>5.5229999999999997</v>
      </c>
      <c r="OI39" s="17">
        <v>-2.7229999999999999</v>
      </c>
      <c r="OJ39" s="17">
        <v>0.2</v>
      </c>
      <c r="OK39" s="17"/>
      <c r="OL39" s="17">
        <v>0.1</v>
      </c>
      <c r="OM39" s="17">
        <v>0.1</v>
      </c>
      <c r="ON39" s="17">
        <v>19.899999999999999</v>
      </c>
      <c r="OO39" s="17">
        <v>17.560980000000001</v>
      </c>
      <c r="OP39" s="17">
        <v>17.560980000000001</v>
      </c>
      <c r="OQ39" s="17">
        <v>2.3390200000000001</v>
      </c>
      <c r="OR39" s="17">
        <v>9.9</v>
      </c>
      <c r="OS39" s="17">
        <v>9.9830000000000005</v>
      </c>
      <c r="OT39" s="17">
        <v>9.9830000000000005</v>
      </c>
      <c r="OU39" s="17">
        <v>-8.3000000000000004E-2</v>
      </c>
      <c r="OV39" s="17">
        <v>5.4</v>
      </c>
      <c r="OW39" s="17">
        <v>5.67</v>
      </c>
      <c r="OX39" s="17">
        <v>5.67</v>
      </c>
      <c r="OY39" s="17">
        <v>-0.27</v>
      </c>
      <c r="OZ39" s="17">
        <v>3.4</v>
      </c>
      <c r="PA39" s="17">
        <v>3.6</v>
      </c>
      <c r="PB39" s="17">
        <v>3.6</v>
      </c>
      <c r="PC39" s="17">
        <v>-0.2</v>
      </c>
      <c r="PD39" s="17">
        <v>5.2</v>
      </c>
      <c r="PE39" s="17">
        <v>5</v>
      </c>
      <c r="PF39" s="17">
        <v>5</v>
      </c>
      <c r="PG39" s="17">
        <v>0.2</v>
      </c>
      <c r="PH39" s="17">
        <v>20.100000000000001</v>
      </c>
      <c r="PI39" s="17">
        <v>19.5122</v>
      </c>
      <c r="PJ39" s="17">
        <v>19.5122</v>
      </c>
      <c r="PK39" s="17">
        <v>0.58779999999999999</v>
      </c>
      <c r="PL39" s="17">
        <v>19.8</v>
      </c>
      <c r="PM39" s="17">
        <v>19.5122</v>
      </c>
      <c r="PN39" s="17">
        <v>19.5122</v>
      </c>
      <c r="PO39" s="17">
        <v>0.2878</v>
      </c>
      <c r="PP39" s="17">
        <v>19</v>
      </c>
      <c r="PQ39" s="17">
        <v>16.585370000000001</v>
      </c>
      <c r="PR39" s="17">
        <v>16.585370000000001</v>
      </c>
      <c r="PS39" s="17">
        <v>2.4146299999999998</v>
      </c>
      <c r="PT39" s="17">
        <v>3.5</v>
      </c>
      <c r="PU39" s="17">
        <v>3.5</v>
      </c>
      <c r="PV39" s="17">
        <v>3.5</v>
      </c>
      <c r="PW39" s="17">
        <v>0</v>
      </c>
      <c r="PX39" s="17">
        <v>18.8</v>
      </c>
      <c r="PY39" s="17">
        <v>18.2439</v>
      </c>
      <c r="PZ39" s="17">
        <v>18.2439</v>
      </c>
      <c r="QA39" s="17">
        <v>0.55610000000000004</v>
      </c>
      <c r="QB39" s="17">
        <v>13.7</v>
      </c>
      <c r="QC39" s="17">
        <v>14.201000000000001</v>
      </c>
      <c r="QD39" s="17">
        <v>14.201000000000001</v>
      </c>
      <c r="QE39" s="17">
        <v>-0.501</v>
      </c>
      <c r="QF39" s="17">
        <v>17.8</v>
      </c>
      <c r="QG39" s="17">
        <v>16.436</v>
      </c>
      <c r="QH39" s="17">
        <v>16.436</v>
      </c>
      <c r="QI39" s="17">
        <v>1.3640000000000001</v>
      </c>
      <c r="QJ39" s="17">
        <v>25.2</v>
      </c>
      <c r="QK39" s="17">
        <v>25.074999999999999</v>
      </c>
      <c r="QL39" s="17">
        <v>25.074999999999999</v>
      </c>
      <c r="QM39" s="17">
        <v>0.125</v>
      </c>
      <c r="QN39" s="17">
        <v>78.900000000000006</v>
      </c>
      <c r="QO39" s="17">
        <v>80.813999999999993</v>
      </c>
      <c r="QP39" s="17">
        <v>80.813999999999993</v>
      </c>
      <c r="QQ39" s="17">
        <v>-1.9139999999999999</v>
      </c>
      <c r="QR39" s="17">
        <v>3.1</v>
      </c>
      <c r="QS39" s="17">
        <v>3</v>
      </c>
      <c r="QT39" s="17">
        <v>3</v>
      </c>
      <c r="QU39" s="17">
        <v>0.1</v>
      </c>
      <c r="QV39" s="17">
        <v>1.2</v>
      </c>
      <c r="QW39" s="17">
        <v>1.2</v>
      </c>
      <c r="QX39" s="17">
        <v>1.2</v>
      </c>
      <c r="QY39" s="17">
        <v>0</v>
      </c>
      <c r="QZ39" s="17">
        <v>1.2</v>
      </c>
      <c r="RA39" s="17">
        <v>1.2</v>
      </c>
      <c r="RB39" s="17">
        <v>1.2</v>
      </c>
      <c r="RC39" s="17">
        <v>0</v>
      </c>
      <c r="RD39" s="17">
        <v>2.5</v>
      </c>
      <c r="RE39" s="17">
        <v>2.8</v>
      </c>
      <c r="RF39" s="17">
        <v>2.8</v>
      </c>
      <c r="RG39" s="17">
        <v>-0.3</v>
      </c>
      <c r="RH39" s="17">
        <v>17.100000000000001</v>
      </c>
      <c r="RI39" s="17"/>
      <c r="RJ39" s="17">
        <v>13.448</v>
      </c>
      <c r="RK39" s="17">
        <v>3.6520000000000001</v>
      </c>
      <c r="RL39" s="17">
        <v>3.5</v>
      </c>
      <c r="RM39" s="17">
        <v>3.3</v>
      </c>
      <c r="RN39" s="17">
        <v>3.3</v>
      </c>
      <c r="RO39" s="17">
        <v>0.2</v>
      </c>
      <c r="RP39" s="17">
        <v>20.2</v>
      </c>
      <c r="RQ39" s="17">
        <v>19.869240000000001</v>
      </c>
      <c r="RR39" s="17">
        <v>19.869240000000001</v>
      </c>
      <c r="RS39" s="17">
        <v>0.33076</v>
      </c>
      <c r="RT39" s="17">
        <v>2</v>
      </c>
      <c r="RU39" s="17">
        <v>2</v>
      </c>
      <c r="RV39" s="17">
        <v>2</v>
      </c>
      <c r="RW39" s="17">
        <v>0</v>
      </c>
      <c r="RX39" s="17"/>
      <c r="RY39" s="17"/>
      <c r="RZ39" s="17"/>
      <c r="SA39" s="17">
        <v>0</v>
      </c>
      <c r="SB39" s="17">
        <v>19.8</v>
      </c>
      <c r="SC39" s="17">
        <v>19.21951</v>
      </c>
      <c r="SD39" s="17">
        <v>19.21951</v>
      </c>
      <c r="SE39" s="17">
        <v>0.58048999999999995</v>
      </c>
      <c r="SF39" s="17">
        <v>12</v>
      </c>
      <c r="SG39" s="17">
        <v>11.21951</v>
      </c>
      <c r="SH39" s="17">
        <v>11.21951</v>
      </c>
      <c r="SI39" s="17">
        <v>0.78049000000000002</v>
      </c>
      <c r="SJ39" s="17">
        <v>20.2</v>
      </c>
      <c r="SK39" s="17">
        <v>19.5122</v>
      </c>
      <c r="SL39" s="17">
        <v>19.5122</v>
      </c>
      <c r="SM39" s="17">
        <v>0.68779999999999997</v>
      </c>
      <c r="SN39" s="17">
        <v>20.399999999999999</v>
      </c>
      <c r="SO39" s="17">
        <v>19.5122</v>
      </c>
      <c r="SP39" s="17">
        <v>19.5122</v>
      </c>
      <c r="SQ39" s="17">
        <v>0.88780000000000003</v>
      </c>
      <c r="SR39" s="17">
        <v>20</v>
      </c>
      <c r="SS39" s="17">
        <v>19.317070000000001</v>
      </c>
      <c r="ST39" s="17">
        <v>19.317070000000001</v>
      </c>
      <c r="SU39" s="17">
        <v>0.68293000000000004</v>
      </c>
      <c r="SV39" s="17">
        <v>26.7</v>
      </c>
      <c r="SW39" s="17">
        <v>26.3</v>
      </c>
      <c r="SX39" s="17">
        <v>22.670999999999999</v>
      </c>
      <c r="SY39" s="17">
        <v>4.0289999999999999</v>
      </c>
      <c r="SZ39" s="17">
        <v>78.099999999999994</v>
      </c>
      <c r="TA39" s="17">
        <v>69.7</v>
      </c>
      <c r="TB39" s="17">
        <v>63.985999999999997</v>
      </c>
      <c r="TC39" s="17">
        <v>14.114000000000001</v>
      </c>
      <c r="TD39" s="17">
        <v>21.2</v>
      </c>
      <c r="TE39" s="17">
        <v>23.204999999999998</v>
      </c>
      <c r="TF39" s="17">
        <v>23.204999999999998</v>
      </c>
      <c r="TG39" s="17">
        <v>-2.0049999999999999</v>
      </c>
      <c r="TH39" s="17">
        <v>88.2</v>
      </c>
      <c r="TI39" s="17">
        <v>71.7</v>
      </c>
      <c r="TJ39" s="17">
        <v>67.569999999999993</v>
      </c>
      <c r="TK39" s="17">
        <v>20.63</v>
      </c>
      <c r="TL39" s="17">
        <v>88.1</v>
      </c>
      <c r="TM39" s="17">
        <v>66</v>
      </c>
      <c r="TN39" s="17">
        <v>66.962000000000003</v>
      </c>
      <c r="TO39" s="17">
        <v>21.138000000000002</v>
      </c>
      <c r="TP39" s="17">
        <v>12.1</v>
      </c>
      <c r="TQ39" s="17">
        <v>11.500999999999999</v>
      </c>
      <c r="TR39" s="17">
        <v>11.500999999999999</v>
      </c>
      <c r="TS39" s="17">
        <v>0.59899999999999998</v>
      </c>
      <c r="TT39" s="17">
        <v>12</v>
      </c>
      <c r="TU39" s="17">
        <v>9.3930000000000007</v>
      </c>
      <c r="TV39" s="17">
        <v>9.3930000000000007</v>
      </c>
      <c r="TW39" s="17">
        <v>2.6070000000000002</v>
      </c>
      <c r="TX39" s="17">
        <v>20.9</v>
      </c>
      <c r="TY39" s="17">
        <v>20.4878</v>
      </c>
      <c r="TZ39" s="17">
        <v>20.4878</v>
      </c>
      <c r="UA39" s="17">
        <v>0.41220000000000001</v>
      </c>
      <c r="UB39" s="17">
        <v>8.4</v>
      </c>
      <c r="UC39" s="17">
        <v>8.4</v>
      </c>
      <c r="UD39" s="17">
        <v>8.4</v>
      </c>
      <c r="UE39" s="17">
        <v>0</v>
      </c>
      <c r="UF39" s="17">
        <v>7.4</v>
      </c>
      <c r="UG39" s="17">
        <v>7</v>
      </c>
      <c r="UH39" s="17">
        <v>7</v>
      </c>
      <c r="UI39" s="17">
        <v>0.4</v>
      </c>
      <c r="UJ39" s="17">
        <v>20.399999999999999</v>
      </c>
      <c r="UK39" s="17">
        <v>19.5122</v>
      </c>
      <c r="UL39" s="17">
        <v>19.5122</v>
      </c>
      <c r="UM39" s="17">
        <v>0.88780000000000003</v>
      </c>
      <c r="UN39" s="17">
        <v>20.399999999999999</v>
      </c>
      <c r="UO39" s="17">
        <v>19.5122</v>
      </c>
      <c r="UP39" s="17">
        <v>19.5122</v>
      </c>
      <c r="UQ39" s="17">
        <v>0.88780000000000003</v>
      </c>
      <c r="UR39" s="17">
        <v>10.199999999999999</v>
      </c>
      <c r="US39" s="17">
        <v>10</v>
      </c>
      <c r="UT39" s="17">
        <v>10</v>
      </c>
      <c r="UU39" s="17">
        <v>0.2</v>
      </c>
      <c r="UV39" s="17">
        <v>1.6</v>
      </c>
      <c r="UW39" s="17">
        <v>4.5640000000000001</v>
      </c>
      <c r="UX39" s="17">
        <v>4.5640000000000001</v>
      </c>
      <c r="UY39" s="17">
        <v>-2.964</v>
      </c>
      <c r="UZ39" s="17">
        <v>10.3</v>
      </c>
      <c r="VA39" s="17"/>
      <c r="VB39" s="17">
        <v>8.0939999999999994</v>
      </c>
      <c r="VC39" s="17">
        <v>2.206</v>
      </c>
      <c r="VD39" s="17">
        <v>132.6</v>
      </c>
      <c r="VE39" s="17"/>
      <c r="VF39" s="17">
        <v>139.602</v>
      </c>
      <c r="VG39" s="17">
        <v>-7.0019999999999998</v>
      </c>
      <c r="VH39" s="17">
        <v>0.6</v>
      </c>
      <c r="VI39" s="17"/>
      <c r="VJ39" s="17"/>
      <c r="VK39" s="17">
        <v>0.6</v>
      </c>
      <c r="VL39" s="17">
        <v>119.5</v>
      </c>
      <c r="VM39" s="17">
        <v>115.6</v>
      </c>
      <c r="VN39" s="17">
        <v>121.907</v>
      </c>
      <c r="VO39" s="17">
        <v>-2.407</v>
      </c>
      <c r="VP39" s="17">
        <v>146.4</v>
      </c>
      <c r="VQ39" s="17">
        <v>125.6</v>
      </c>
      <c r="VR39" s="17">
        <v>153.11600000000001</v>
      </c>
      <c r="VS39" s="17">
        <v>-6.7160000000000002</v>
      </c>
      <c r="VT39" s="17">
        <v>104.6</v>
      </c>
      <c r="VU39" s="17"/>
      <c r="VV39" s="17">
        <v>85.311999999999998</v>
      </c>
      <c r="VW39" s="17">
        <v>19.288</v>
      </c>
      <c r="VX39" s="17">
        <v>11.7</v>
      </c>
      <c r="VY39" s="17"/>
      <c r="VZ39" s="17">
        <v>8.6869999999999994</v>
      </c>
      <c r="WA39" s="17">
        <v>3.0129999999999999</v>
      </c>
      <c r="WB39" s="17"/>
      <c r="WC39" s="17"/>
      <c r="WD39" s="17"/>
      <c r="WE39" s="17">
        <v>0</v>
      </c>
      <c r="WF39" s="17">
        <v>20</v>
      </c>
      <c r="WG39" s="17">
        <v>19.317070000000001</v>
      </c>
      <c r="WH39" s="17">
        <v>19.317070000000001</v>
      </c>
      <c r="WI39" s="17">
        <v>0.68293000000000004</v>
      </c>
      <c r="WJ39" s="17">
        <v>10.6</v>
      </c>
      <c r="WK39" s="17">
        <v>10.8</v>
      </c>
      <c r="WL39" s="17">
        <v>10.8</v>
      </c>
      <c r="WM39" s="17">
        <v>-0.2</v>
      </c>
      <c r="WN39" s="17">
        <v>24.8</v>
      </c>
      <c r="WO39" s="17">
        <v>45</v>
      </c>
      <c r="WP39" s="17">
        <v>36</v>
      </c>
      <c r="WQ39" s="17">
        <v>-11.2</v>
      </c>
      <c r="WR39" s="17">
        <v>21.5</v>
      </c>
      <c r="WS39" s="17"/>
      <c r="WT39" s="17"/>
      <c r="WU39" s="17">
        <v>21.5</v>
      </c>
      <c r="WV39" s="17">
        <v>28.4</v>
      </c>
      <c r="WW39" s="17">
        <v>29.184000000000001</v>
      </c>
      <c r="WX39" s="17">
        <v>29.184000000000001</v>
      </c>
      <c r="WY39" s="17">
        <v>-0.78400000000000003</v>
      </c>
      <c r="WZ39" s="17">
        <v>3.4</v>
      </c>
      <c r="XA39" s="17">
        <v>2.8159999999999998</v>
      </c>
      <c r="XB39" s="17">
        <v>2.8159999999999998</v>
      </c>
      <c r="XC39" s="17">
        <v>0.58399999999999996</v>
      </c>
      <c r="XD39" s="17">
        <v>16</v>
      </c>
      <c r="XE39" s="17">
        <v>14</v>
      </c>
      <c r="XF39" s="17">
        <v>14</v>
      </c>
      <c r="XG39" s="17">
        <v>2</v>
      </c>
      <c r="XH39" s="17">
        <v>16.8</v>
      </c>
      <c r="XI39" s="17">
        <v>17.425999999999998</v>
      </c>
      <c r="XJ39" s="17">
        <v>17.425999999999998</v>
      </c>
      <c r="XK39" s="17">
        <v>-0.626</v>
      </c>
      <c r="XL39" s="17">
        <v>4.5999999999999996</v>
      </c>
      <c r="XM39" s="17">
        <v>7.69</v>
      </c>
      <c r="XN39" s="17">
        <v>7.69</v>
      </c>
      <c r="XO39" s="17">
        <v>-3.09</v>
      </c>
    </row>
    <row r="40" spans="1:639" ht="24" customHeight="1">
      <c r="A40" s="1"/>
      <c r="B40" s="18" t="s">
        <v>61</v>
      </c>
      <c r="C40" s="18" t="s">
        <v>672</v>
      </c>
      <c r="D40" s="19">
        <v>0.9</v>
      </c>
      <c r="E40" s="19">
        <v>0.99</v>
      </c>
      <c r="F40" s="19">
        <v>0.99</v>
      </c>
      <c r="G40" s="19">
        <v>-0.09</v>
      </c>
      <c r="H40" s="19">
        <v>1.4</v>
      </c>
      <c r="I40" s="19">
        <v>1.63</v>
      </c>
      <c r="J40" s="19">
        <v>1.63</v>
      </c>
      <c r="K40" s="19">
        <v>-0.23</v>
      </c>
      <c r="L40" s="19"/>
      <c r="M40" s="19">
        <v>3.9931199999999998</v>
      </c>
      <c r="N40" s="19">
        <v>3.9931199999999998</v>
      </c>
      <c r="O40" s="19">
        <v>-3.9931199999999998</v>
      </c>
      <c r="P40" s="19">
        <v>648</v>
      </c>
      <c r="Q40" s="19">
        <v>646.79789000000005</v>
      </c>
      <c r="R40" s="19">
        <v>646.79789000000005</v>
      </c>
      <c r="S40" s="19">
        <v>1.20211</v>
      </c>
      <c r="T40" s="19">
        <v>218.7</v>
      </c>
      <c r="U40" s="19">
        <v>211.44126</v>
      </c>
      <c r="V40" s="19">
        <v>211.44126</v>
      </c>
      <c r="W40" s="19">
        <v>7.2587400000000004</v>
      </c>
      <c r="X40" s="19"/>
      <c r="Y40" s="19"/>
      <c r="Z40" s="19"/>
      <c r="AA40" s="19">
        <v>0</v>
      </c>
      <c r="AB40" s="19"/>
      <c r="AC40" s="19"/>
      <c r="AD40" s="19"/>
      <c r="AE40" s="19">
        <v>0</v>
      </c>
      <c r="AF40" s="19">
        <v>90.6</v>
      </c>
      <c r="AG40" s="19">
        <v>92.226339999999993</v>
      </c>
      <c r="AH40" s="19">
        <v>92.226339999999993</v>
      </c>
      <c r="AI40" s="19">
        <v>-1.6263399999999999</v>
      </c>
      <c r="AJ40" s="19">
        <v>234.8</v>
      </c>
      <c r="AK40" s="19">
        <v>245.04525000000001</v>
      </c>
      <c r="AL40" s="19">
        <v>245.04525000000001</v>
      </c>
      <c r="AM40" s="19">
        <v>-10.24525</v>
      </c>
      <c r="AN40" s="19"/>
      <c r="AO40" s="19"/>
      <c r="AP40" s="19"/>
      <c r="AQ40" s="19">
        <v>0</v>
      </c>
      <c r="AR40" s="19"/>
      <c r="AS40" s="19"/>
      <c r="AT40" s="19"/>
      <c r="AU40" s="19">
        <v>0</v>
      </c>
      <c r="AV40" s="19">
        <v>116.4</v>
      </c>
      <c r="AW40" s="19">
        <v>148.44445999999999</v>
      </c>
      <c r="AX40" s="19">
        <v>141.74449000000001</v>
      </c>
      <c r="AY40" s="19">
        <v>-25.34449</v>
      </c>
      <c r="AZ40" s="19">
        <v>115.7</v>
      </c>
      <c r="BA40" s="19">
        <v>148.44445999999999</v>
      </c>
      <c r="BB40" s="19">
        <v>141.74449000000001</v>
      </c>
      <c r="BC40" s="19">
        <v>-26.04449</v>
      </c>
      <c r="BD40" s="19">
        <v>116.3</v>
      </c>
      <c r="BE40" s="19">
        <v>148.44445999999999</v>
      </c>
      <c r="BF40" s="19">
        <v>141.74449000000001</v>
      </c>
      <c r="BG40" s="19">
        <v>-25.444489999999998</v>
      </c>
      <c r="BH40" s="19">
        <v>212.6</v>
      </c>
      <c r="BI40" s="19">
        <v>222.66669999999999</v>
      </c>
      <c r="BJ40" s="19">
        <v>212.61673999999999</v>
      </c>
      <c r="BK40" s="19">
        <v>-1.6740000000000001E-2</v>
      </c>
      <c r="BL40" s="19">
        <v>201.7</v>
      </c>
      <c r="BM40" s="19">
        <v>208.66674</v>
      </c>
      <c r="BN40" s="19">
        <v>208.66674</v>
      </c>
      <c r="BO40" s="19">
        <v>-6.9667399999999997</v>
      </c>
      <c r="BP40" s="19">
        <v>106.5</v>
      </c>
      <c r="BQ40" s="19">
        <v>104.33337</v>
      </c>
      <c r="BR40" s="19">
        <v>104.33337</v>
      </c>
      <c r="BS40" s="19">
        <v>2.1666300000000001</v>
      </c>
      <c r="BT40" s="19">
        <v>558.6</v>
      </c>
      <c r="BU40" s="19">
        <v>568.29854</v>
      </c>
      <c r="BV40" s="19">
        <v>568.29854</v>
      </c>
      <c r="BW40" s="19">
        <v>-9.6985399999999995</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169.1</v>
      </c>
      <c r="CS40" s="19">
        <v>164.70732000000001</v>
      </c>
      <c r="CT40" s="19">
        <v>164.70732000000001</v>
      </c>
      <c r="CU40" s="19">
        <v>4.3926800000000004</v>
      </c>
      <c r="CV40" s="19">
        <v>7.2</v>
      </c>
      <c r="CW40" s="19">
        <v>7.8775700000000004</v>
      </c>
      <c r="CX40" s="19">
        <v>7.8775700000000004</v>
      </c>
      <c r="CY40" s="19">
        <v>-0.67757000000000001</v>
      </c>
      <c r="CZ40" s="19">
        <v>10.7</v>
      </c>
      <c r="DA40" s="19"/>
      <c r="DB40" s="19"/>
      <c r="DC40" s="19">
        <v>10.7</v>
      </c>
      <c r="DD40" s="19">
        <v>6.3</v>
      </c>
      <c r="DE40" s="19">
        <v>6.8787000000000003</v>
      </c>
      <c r="DF40" s="19">
        <v>6.8787000000000003</v>
      </c>
      <c r="DG40" s="19">
        <v>-0.57869999999999999</v>
      </c>
      <c r="DH40" s="19">
        <v>7.8</v>
      </c>
      <c r="DI40" s="19">
        <v>9.9847999999999999</v>
      </c>
      <c r="DJ40" s="19">
        <v>9.9847999999999999</v>
      </c>
      <c r="DK40" s="19">
        <v>-2.1848000000000001</v>
      </c>
      <c r="DL40" s="19">
        <v>50.4</v>
      </c>
      <c r="DM40" s="19">
        <v>108.11763999999999</v>
      </c>
      <c r="DN40" s="19">
        <v>41.331060000000001</v>
      </c>
      <c r="DO40" s="19">
        <v>9.0689399999999996</v>
      </c>
      <c r="DP40" s="19">
        <v>4.5</v>
      </c>
      <c r="DQ40" s="19">
        <v>8.9130000000000003</v>
      </c>
      <c r="DR40" s="19">
        <v>6.6684799999999997</v>
      </c>
      <c r="DS40" s="19">
        <v>-2.1684800000000002</v>
      </c>
      <c r="DT40" s="19"/>
      <c r="DU40" s="19"/>
      <c r="DV40" s="19"/>
      <c r="DW40" s="19">
        <v>0</v>
      </c>
      <c r="DX40" s="19"/>
      <c r="DY40" s="19"/>
      <c r="DZ40" s="19"/>
      <c r="EA40" s="19">
        <v>0</v>
      </c>
      <c r="EB40" s="19"/>
      <c r="EC40" s="19"/>
      <c r="ED40" s="19"/>
      <c r="EE40" s="19">
        <v>0</v>
      </c>
      <c r="EF40" s="19">
        <v>111</v>
      </c>
      <c r="EG40" s="19">
        <v>112.90537</v>
      </c>
      <c r="EH40" s="19">
        <v>112.90537</v>
      </c>
      <c r="EI40" s="19">
        <v>-1.90537</v>
      </c>
      <c r="EJ40" s="19">
        <v>221.9</v>
      </c>
      <c r="EK40" s="19">
        <v>221.55625000000001</v>
      </c>
      <c r="EL40" s="19">
        <v>221.55625000000001</v>
      </c>
      <c r="EM40" s="19">
        <v>0.34375</v>
      </c>
      <c r="EN40" s="19"/>
      <c r="EO40" s="19"/>
      <c r="EP40" s="19"/>
      <c r="EQ40" s="19">
        <v>0</v>
      </c>
      <c r="ER40" s="19"/>
      <c r="ES40" s="19"/>
      <c r="ET40" s="19"/>
      <c r="EU40" s="19">
        <v>0</v>
      </c>
      <c r="EV40" s="19"/>
      <c r="EW40" s="19"/>
      <c r="EX40" s="19"/>
      <c r="EY40" s="19">
        <v>0</v>
      </c>
      <c r="EZ40" s="19">
        <v>6.5</v>
      </c>
      <c r="FA40" s="19">
        <v>6.39</v>
      </c>
      <c r="FB40" s="19">
        <v>6.39</v>
      </c>
      <c r="FC40" s="19">
        <v>0.11</v>
      </c>
      <c r="FD40" s="19">
        <v>456.4</v>
      </c>
      <c r="FE40" s="19">
        <v>458.87804999999997</v>
      </c>
      <c r="FF40" s="19">
        <v>458.87804999999997</v>
      </c>
      <c r="FG40" s="19">
        <v>-2.4780500000000001</v>
      </c>
      <c r="FH40" s="19">
        <v>82.1</v>
      </c>
      <c r="FI40" s="19">
        <v>79.38167</v>
      </c>
      <c r="FJ40" s="19">
        <v>79.38167</v>
      </c>
      <c r="FK40" s="19">
        <v>2.7183299999999999</v>
      </c>
      <c r="FL40" s="19">
        <v>75.900000000000006</v>
      </c>
      <c r="FM40" s="19">
        <v>75.749269999999996</v>
      </c>
      <c r="FN40" s="19">
        <v>75.749269999999996</v>
      </c>
      <c r="FO40" s="19">
        <v>0.15073</v>
      </c>
      <c r="FP40" s="19">
        <v>42</v>
      </c>
      <c r="FQ40" s="19">
        <v>41.498959999999997</v>
      </c>
      <c r="FR40" s="19">
        <v>41.498959999999997</v>
      </c>
      <c r="FS40" s="19">
        <v>0.50104000000000004</v>
      </c>
      <c r="FT40" s="19">
        <v>18.399999999999999</v>
      </c>
      <c r="FU40" s="19">
        <v>19.28585</v>
      </c>
      <c r="FV40" s="19">
        <v>19.28585</v>
      </c>
      <c r="FW40" s="19">
        <v>-0.88585000000000003</v>
      </c>
      <c r="FX40" s="19">
        <v>19.7</v>
      </c>
      <c r="FY40" s="19">
        <v>19.02439</v>
      </c>
      <c r="FZ40" s="19">
        <v>19.02439</v>
      </c>
      <c r="GA40" s="19">
        <v>0.67561000000000004</v>
      </c>
      <c r="GB40" s="19">
        <v>91.9</v>
      </c>
      <c r="GC40" s="19">
        <v>87.657560000000004</v>
      </c>
      <c r="GD40" s="19">
        <v>87.657560000000004</v>
      </c>
      <c r="GE40" s="19">
        <v>4.2424400000000002</v>
      </c>
      <c r="GF40" s="19">
        <v>162.80000000000001</v>
      </c>
      <c r="GG40" s="19">
        <v>182.61776</v>
      </c>
      <c r="GH40" s="19">
        <v>182.61775</v>
      </c>
      <c r="GI40" s="19">
        <v>-19.81775</v>
      </c>
      <c r="GJ40" s="19">
        <v>162.5</v>
      </c>
      <c r="GK40" s="19">
        <v>182.61776</v>
      </c>
      <c r="GL40" s="19">
        <v>182.61775</v>
      </c>
      <c r="GM40" s="19">
        <v>-20.117750000000001</v>
      </c>
      <c r="GN40" s="19">
        <v>179.8</v>
      </c>
      <c r="GO40" s="19">
        <v>182.61776</v>
      </c>
      <c r="GP40" s="19">
        <v>182.61775</v>
      </c>
      <c r="GQ40" s="19">
        <v>-2.8177500000000002</v>
      </c>
      <c r="GR40" s="19">
        <v>108.2</v>
      </c>
      <c r="GS40" s="19">
        <v>110.91316999999999</v>
      </c>
      <c r="GT40" s="19">
        <v>110.91316999999999</v>
      </c>
      <c r="GU40" s="19">
        <v>-2.7131699999999999</v>
      </c>
      <c r="GV40" s="19">
        <v>7.6</v>
      </c>
      <c r="GW40" s="19">
        <v>8.0058799999999994</v>
      </c>
      <c r="GX40" s="19">
        <v>8.0058799999999994</v>
      </c>
      <c r="GY40" s="19">
        <v>-0.40588000000000002</v>
      </c>
      <c r="GZ40" s="19">
        <v>9.5</v>
      </c>
      <c r="HA40" s="19">
        <v>8.0065799999999996</v>
      </c>
      <c r="HB40" s="19">
        <v>8.0065799999999996</v>
      </c>
      <c r="HC40" s="19">
        <v>1.49342</v>
      </c>
      <c r="HD40" s="19">
        <v>45.8</v>
      </c>
      <c r="HE40" s="19">
        <v>47.26634</v>
      </c>
      <c r="HF40" s="19">
        <v>47.26634</v>
      </c>
      <c r="HG40" s="19">
        <v>-1.46634</v>
      </c>
      <c r="HH40" s="19">
        <v>23.4</v>
      </c>
      <c r="HI40" s="19"/>
      <c r="HJ40" s="19"/>
      <c r="HK40" s="19">
        <v>23.4</v>
      </c>
      <c r="HL40" s="19">
        <v>3</v>
      </c>
      <c r="HM40" s="19">
        <v>2.86084</v>
      </c>
      <c r="HN40" s="19">
        <v>2.86084</v>
      </c>
      <c r="HO40" s="19">
        <v>0.13916000000000001</v>
      </c>
      <c r="HP40" s="19">
        <v>29.9</v>
      </c>
      <c r="HQ40" s="19">
        <v>29.882110000000001</v>
      </c>
      <c r="HR40" s="19">
        <v>29.882110000000001</v>
      </c>
      <c r="HS40" s="19">
        <v>1.789E-2</v>
      </c>
      <c r="HT40" s="19">
        <v>173.1</v>
      </c>
      <c r="HU40" s="19">
        <v>171.54185000000001</v>
      </c>
      <c r="HV40" s="19">
        <v>171.54185000000001</v>
      </c>
      <c r="HW40" s="19">
        <v>1.5581499999999999</v>
      </c>
      <c r="HX40" s="19">
        <v>93.4</v>
      </c>
      <c r="HY40" s="19">
        <v>95.918049999999994</v>
      </c>
      <c r="HZ40" s="19">
        <v>85.482609999999994</v>
      </c>
      <c r="IA40" s="19">
        <v>7.9173900000000001</v>
      </c>
      <c r="IB40" s="19">
        <v>0</v>
      </c>
      <c r="IC40" s="19"/>
      <c r="ID40" s="19">
        <v>0</v>
      </c>
      <c r="IE40" s="19">
        <v>0</v>
      </c>
      <c r="IF40" s="19"/>
      <c r="IG40" s="19"/>
      <c r="IH40" s="19"/>
      <c r="II40" s="19">
        <v>0</v>
      </c>
      <c r="IJ40" s="19">
        <v>45.3</v>
      </c>
      <c r="IK40" s="19">
        <v>0</v>
      </c>
      <c r="IL40" s="19">
        <v>0</v>
      </c>
      <c r="IM40" s="19">
        <v>45.3</v>
      </c>
      <c r="IN40" s="19"/>
      <c r="IO40" s="19"/>
      <c r="IP40" s="19"/>
      <c r="IQ40" s="19">
        <v>0</v>
      </c>
      <c r="IR40" s="19"/>
      <c r="IS40" s="19"/>
      <c r="IT40" s="19"/>
      <c r="IU40" s="19">
        <v>0</v>
      </c>
      <c r="IV40" s="19"/>
      <c r="IW40" s="19"/>
      <c r="IX40" s="19"/>
      <c r="IY40" s="19">
        <v>0</v>
      </c>
      <c r="IZ40" s="19">
        <v>132.69999999999999</v>
      </c>
      <c r="JA40" s="19">
        <v>133.35676000000001</v>
      </c>
      <c r="JB40" s="19">
        <v>129.81411</v>
      </c>
      <c r="JC40" s="19">
        <v>2.8858899999999998</v>
      </c>
      <c r="JD40" s="19"/>
      <c r="JE40" s="19"/>
      <c r="JF40" s="19"/>
      <c r="JG40" s="19">
        <v>0</v>
      </c>
      <c r="JH40" s="19">
        <v>0</v>
      </c>
      <c r="JI40" s="19"/>
      <c r="JJ40" s="19"/>
      <c r="JK40" s="19">
        <v>0</v>
      </c>
      <c r="JL40" s="19"/>
      <c r="JM40" s="19"/>
      <c r="JN40" s="19"/>
      <c r="JO40" s="19">
        <v>0</v>
      </c>
      <c r="JP40" s="19"/>
      <c r="JQ40" s="19"/>
      <c r="JR40" s="19"/>
      <c r="JS40" s="19">
        <v>0</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112.6</v>
      </c>
      <c r="KO40" s="19">
        <v>114.90732</v>
      </c>
      <c r="KP40" s="19">
        <v>114.90732</v>
      </c>
      <c r="KQ40" s="19">
        <v>-2.3073199999999998</v>
      </c>
      <c r="KR40" s="19"/>
      <c r="KS40" s="19"/>
      <c r="KT40" s="19"/>
      <c r="KU40" s="19">
        <v>0</v>
      </c>
      <c r="KV40" s="19"/>
      <c r="KW40" s="19"/>
      <c r="KX40" s="19"/>
      <c r="KY40" s="19">
        <v>0</v>
      </c>
      <c r="KZ40" s="19">
        <v>193.3</v>
      </c>
      <c r="LA40" s="19">
        <v>271.12195000000003</v>
      </c>
      <c r="LB40" s="19">
        <v>271.12178</v>
      </c>
      <c r="LC40" s="19">
        <v>-77.821780000000004</v>
      </c>
      <c r="LD40" s="19">
        <v>122.5</v>
      </c>
      <c r="LE40" s="19">
        <v>133.67995999999999</v>
      </c>
      <c r="LF40" s="19">
        <v>133.67995999999999</v>
      </c>
      <c r="LG40" s="19">
        <v>-11.179959999999999</v>
      </c>
      <c r="LH40" s="19">
        <v>66</v>
      </c>
      <c r="LI40" s="19">
        <v>67.461460000000002</v>
      </c>
      <c r="LJ40" s="19">
        <v>67.461460000000002</v>
      </c>
      <c r="LK40" s="19">
        <v>-1.46146</v>
      </c>
      <c r="LL40" s="19">
        <v>81.5</v>
      </c>
      <c r="LM40" s="19">
        <v>78.567999999999998</v>
      </c>
      <c r="LN40" s="19">
        <v>78.567999999999998</v>
      </c>
      <c r="LO40" s="19">
        <v>2.9319999999999999</v>
      </c>
      <c r="LP40" s="19">
        <v>30.6</v>
      </c>
      <c r="LQ40" s="19">
        <v>30.097560000000001</v>
      </c>
      <c r="LR40" s="19"/>
      <c r="LS40" s="19">
        <v>30.6</v>
      </c>
      <c r="LT40" s="19"/>
      <c r="LU40" s="19"/>
      <c r="LV40" s="19"/>
      <c r="LW40" s="19">
        <v>0</v>
      </c>
      <c r="LX40" s="19"/>
      <c r="LY40" s="19"/>
      <c r="LZ40" s="19"/>
      <c r="MA40" s="19">
        <v>0</v>
      </c>
      <c r="MB40" s="19"/>
      <c r="MC40" s="19"/>
      <c r="MD40" s="19"/>
      <c r="ME40" s="19">
        <v>0</v>
      </c>
      <c r="MF40" s="19">
        <v>116.8</v>
      </c>
      <c r="MG40" s="19">
        <v>139.22460000000001</v>
      </c>
      <c r="MH40" s="19">
        <v>139.22459000000001</v>
      </c>
      <c r="MI40" s="19">
        <v>-22.424589999999998</v>
      </c>
      <c r="MJ40" s="19"/>
      <c r="MK40" s="19"/>
      <c r="ML40" s="19"/>
      <c r="MM40" s="19">
        <v>0</v>
      </c>
      <c r="MN40" s="19">
        <v>56.4</v>
      </c>
      <c r="MO40" s="19">
        <v>69.612300000000005</v>
      </c>
      <c r="MP40" s="19">
        <v>69.612290000000002</v>
      </c>
      <c r="MQ40" s="19">
        <v>-13.212289999999999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0.3</v>
      </c>
      <c r="NU40" s="19"/>
      <c r="NV40" s="19">
        <v>0.39800000000000002</v>
      </c>
      <c r="NW40" s="19">
        <v>-9.8000000000000004E-2</v>
      </c>
      <c r="NX40" s="19">
        <v>65.8</v>
      </c>
      <c r="NY40" s="19">
        <v>101.874</v>
      </c>
      <c r="NZ40" s="19">
        <v>101.874</v>
      </c>
      <c r="OA40" s="19">
        <v>-36.073999999999998</v>
      </c>
      <c r="OB40" s="19">
        <v>71.8</v>
      </c>
      <c r="OC40" s="19">
        <v>65.02</v>
      </c>
      <c r="OD40" s="19">
        <v>65.02</v>
      </c>
      <c r="OE40" s="19">
        <v>6.78</v>
      </c>
      <c r="OF40" s="19">
        <v>0</v>
      </c>
      <c r="OG40" s="19">
        <v>4.6340000000000003</v>
      </c>
      <c r="OH40" s="19">
        <v>4.6340000000000003</v>
      </c>
      <c r="OI40" s="19">
        <v>-4.6340000000000003</v>
      </c>
      <c r="OJ40" s="19">
        <v>0.1</v>
      </c>
      <c r="OK40" s="19"/>
      <c r="OL40" s="19">
        <v>0.1</v>
      </c>
      <c r="OM40" s="19">
        <v>0</v>
      </c>
      <c r="ON40" s="19">
        <v>20</v>
      </c>
      <c r="OO40" s="19">
        <v>17.560980000000001</v>
      </c>
      <c r="OP40" s="19">
        <v>17.560980000000001</v>
      </c>
      <c r="OQ40" s="19">
        <v>2.4390200000000002</v>
      </c>
      <c r="OR40" s="19">
        <v>9.9</v>
      </c>
      <c r="OS40" s="19">
        <v>9.9830000000000005</v>
      </c>
      <c r="OT40" s="19">
        <v>9.9830000000000005</v>
      </c>
      <c r="OU40" s="19">
        <v>-8.3000000000000004E-2</v>
      </c>
      <c r="OV40" s="19">
        <v>5.4</v>
      </c>
      <c r="OW40" s="19">
        <v>5.67</v>
      </c>
      <c r="OX40" s="19">
        <v>5.67</v>
      </c>
      <c r="OY40" s="19">
        <v>-0.27</v>
      </c>
      <c r="OZ40" s="19">
        <v>3.2</v>
      </c>
      <c r="PA40" s="19">
        <v>3.6</v>
      </c>
      <c r="PB40" s="19">
        <v>3.6</v>
      </c>
      <c r="PC40" s="19">
        <v>-0.4</v>
      </c>
      <c r="PD40" s="19">
        <v>5.2</v>
      </c>
      <c r="PE40" s="19">
        <v>5</v>
      </c>
      <c r="PF40" s="19">
        <v>5</v>
      </c>
      <c r="PG40" s="19">
        <v>0.2</v>
      </c>
      <c r="PH40" s="19">
        <v>20.3</v>
      </c>
      <c r="PI40" s="19">
        <v>19.5122</v>
      </c>
      <c r="PJ40" s="19">
        <v>19.5122</v>
      </c>
      <c r="PK40" s="19">
        <v>0.78779999999999994</v>
      </c>
      <c r="PL40" s="19">
        <v>19.5</v>
      </c>
      <c r="PM40" s="19">
        <v>19.5122</v>
      </c>
      <c r="PN40" s="19">
        <v>19.5122</v>
      </c>
      <c r="PO40" s="19">
        <v>-1.2200000000000001E-2</v>
      </c>
      <c r="PP40" s="19">
        <v>19.100000000000001</v>
      </c>
      <c r="PQ40" s="19">
        <v>16.585370000000001</v>
      </c>
      <c r="PR40" s="19">
        <v>16.585370000000001</v>
      </c>
      <c r="PS40" s="19">
        <v>2.5146299999999999</v>
      </c>
      <c r="PT40" s="19">
        <v>3.5</v>
      </c>
      <c r="PU40" s="19">
        <v>3.5</v>
      </c>
      <c r="PV40" s="19">
        <v>3.5</v>
      </c>
      <c r="PW40" s="19">
        <v>0</v>
      </c>
      <c r="PX40" s="19">
        <v>18.8</v>
      </c>
      <c r="PY40" s="19">
        <v>18.2439</v>
      </c>
      <c r="PZ40" s="19">
        <v>18.2439</v>
      </c>
      <c r="QA40" s="19">
        <v>0.55610000000000004</v>
      </c>
      <c r="QB40" s="19">
        <v>6.4</v>
      </c>
      <c r="QC40" s="19">
        <v>13.102</v>
      </c>
      <c r="QD40" s="19">
        <v>13.102</v>
      </c>
      <c r="QE40" s="19">
        <v>-6.702</v>
      </c>
      <c r="QF40" s="19">
        <v>11.7</v>
      </c>
      <c r="QG40" s="19">
        <v>15.922000000000001</v>
      </c>
      <c r="QH40" s="19">
        <v>15.922000000000001</v>
      </c>
      <c r="QI40" s="19">
        <v>-4.2220000000000004</v>
      </c>
      <c r="QJ40" s="19">
        <v>22.4</v>
      </c>
      <c r="QK40" s="19">
        <v>25.611999999999998</v>
      </c>
      <c r="QL40" s="19">
        <v>25.611999999999998</v>
      </c>
      <c r="QM40" s="19">
        <v>-3.2120000000000002</v>
      </c>
      <c r="QN40" s="19">
        <v>73.8</v>
      </c>
      <c r="QO40" s="19">
        <v>82.241</v>
      </c>
      <c r="QP40" s="19">
        <v>82.241</v>
      </c>
      <c r="QQ40" s="19">
        <v>-8.4410000000000007</v>
      </c>
      <c r="QR40" s="19">
        <v>3.1</v>
      </c>
      <c r="QS40" s="19">
        <v>3</v>
      </c>
      <c r="QT40" s="19">
        <v>3</v>
      </c>
      <c r="QU40" s="19">
        <v>0.1</v>
      </c>
      <c r="QV40" s="19">
        <v>1</v>
      </c>
      <c r="QW40" s="19">
        <v>1.2</v>
      </c>
      <c r="QX40" s="19">
        <v>1.2</v>
      </c>
      <c r="QY40" s="19">
        <v>-0.2</v>
      </c>
      <c r="QZ40" s="19">
        <v>1.3</v>
      </c>
      <c r="RA40" s="19">
        <v>1.2</v>
      </c>
      <c r="RB40" s="19">
        <v>1.2</v>
      </c>
      <c r="RC40" s="19">
        <v>0.1</v>
      </c>
      <c r="RD40" s="19">
        <v>2.5</v>
      </c>
      <c r="RE40" s="19">
        <v>2.8</v>
      </c>
      <c r="RF40" s="19">
        <v>2.8</v>
      </c>
      <c r="RG40" s="19">
        <v>-0.3</v>
      </c>
      <c r="RH40" s="19">
        <v>16.7</v>
      </c>
      <c r="RI40" s="19"/>
      <c r="RJ40" s="19">
        <v>11.881</v>
      </c>
      <c r="RK40" s="19">
        <v>4.819</v>
      </c>
      <c r="RL40" s="19">
        <v>3.5</v>
      </c>
      <c r="RM40" s="19">
        <v>3.3</v>
      </c>
      <c r="RN40" s="19">
        <v>3.3</v>
      </c>
      <c r="RO40" s="19">
        <v>0.2</v>
      </c>
      <c r="RP40" s="19">
        <v>20.2</v>
      </c>
      <c r="RQ40" s="19">
        <v>19.869240000000001</v>
      </c>
      <c r="RR40" s="19">
        <v>19.869240000000001</v>
      </c>
      <c r="RS40" s="19">
        <v>0.33076</v>
      </c>
      <c r="RT40" s="19">
        <v>2</v>
      </c>
      <c r="RU40" s="19">
        <v>2</v>
      </c>
      <c r="RV40" s="19">
        <v>2</v>
      </c>
      <c r="RW40" s="19">
        <v>0</v>
      </c>
      <c r="RX40" s="19"/>
      <c r="RY40" s="19"/>
      <c r="RZ40" s="19"/>
      <c r="SA40" s="19">
        <v>0</v>
      </c>
      <c r="SB40" s="19">
        <v>19.8</v>
      </c>
      <c r="SC40" s="19">
        <v>19.21951</v>
      </c>
      <c r="SD40" s="19">
        <v>19.21951</v>
      </c>
      <c r="SE40" s="19">
        <v>0.58048999999999995</v>
      </c>
      <c r="SF40" s="19">
        <v>12</v>
      </c>
      <c r="SG40" s="19">
        <v>11.21951</v>
      </c>
      <c r="SH40" s="19">
        <v>11.21951</v>
      </c>
      <c r="SI40" s="19">
        <v>0.78049000000000002</v>
      </c>
      <c r="SJ40" s="19">
        <v>20.2</v>
      </c>
      <c r="SK40" s="19">
        <v>19.5122</v>
      </c>
      <c r="SL40" s="19">
        <v>19.5122</v>
      </c>
      <c r="SM40" s="19">
        <v>0.68779999999999997</v>
      </c>
      <c r="SN40" s="19">
        <v>20.399999999999999</v>
      </c>
      <c r="SO40" s="19">
        <v>19.5122</v>
      </c>
      <c r="SP40" s="19">
        <v>19.5122</v>
      </c>
      <c r="SQ40" s="19">
        <v>0.88780000000000003</v>
      </c>
      <c r="SR40" s="19">
        <v>19.899999999999999</v>
      </c>
      <c r="SS40" s="19">
        <v>19.317070000000001</v>
      </c>
      <c r="ST40" s="19">
        <v>19.317070000000001</v>
      </c>
      <c r="SU40" s="19">
        <v>0.58292999999999995</v>
      </c>
      <c r="SV40" s="19">
        <v>28.3</v>
      </c>
      <c r="SW40" s="19">
        <v>26.1</v>
      </c>
      <c r="SX40" s="19">
        <v>22.832999999999998</v>
      </c>
      <c r="SY40" s="19">
        <v>5.4669999999999996</v>
      </c>
      <c r="SZ40" s="19">
        <v>80.7</v>
      </c>
      <c r="TA40" s="19">
        <v>66.7</v>
      </c>
      <c r="TB40" s="19">
        <v>64.433999999999997</v>
      </c>
      <c r="TC40" s="19">
        <v>16.265999999999998</v>
      </c>
      <c r="TD40" s="19">
        <v>13.8</v>
      </c>
      <c r="TE40" s="19">
        <v>19.876000000000001</v>
      </c>
      <c r="TF40" s="19">
        <v>19.876000000000001</v>
      </c>
      <c r="TG40" s="19">
        <v>-6.0759999999999996</v>
      </c>
      <c r="TH40" s="19">
        <v>87.9</v>
      </c>
      <c r="TI40" s="19">
        <v>72.400000000000006</v>
      </c>
      <c r="TJ40" s="19">
        <v>68.403999999999996</v>
      </c>
      <c r="TK40" s="19">
        <v>19.495999999999999</v>
      </c>
      <c r="TL40" s="19">
        <v>87.9</v>
      </c>
      <c r="TM40" s="19">
        <v>66.8</v>
      </c>
      <c r="TN40" s="19">
        <v>67.834999999999994</v>
      </c>
      <c r="TO40" s="19">
        <v>20.065000000000001</v>
      </c>
      <c r="TP40" s="19">
        <v>11.5</v>
      </c>
      <c r="TQ40" s="19">
        <v>11.391999999999999</v>
      </c>
      <c r="TR40" s="19">
        <v>11.391999999999999</v>
      </c>
      <c r="TS40" s="19">
        <v>0.108</v>
      </c>
      <c r="TT40" s="19">
        <v>11.1</v>
      </c>
      <c r="TU40" s="19">
        <v>9.4380000000000006</v>
      </c>
      <c r="TV40" s="19">
        <v>9.4380000000000006</v>
      </c>
      <c r="TW40" s="19">
        <v>1.6619999999999999</v>
      </c>
      <c r="TX40" s="19">
        <v>20.9</v>
      </c>
      <c r="TY40" s="19">
        <v>20.4878</v>
      </c>
      <c r="TZ40" s="19">
        <v>20.4878</v>
      </c>
      <c r="UA40" s="19">
        <v>0.41220000000000001</v>
      </c>
      <c r="UB40" s="19">
        <v>8.4</v>
      </c>
      <c r="UC40" s="19">
        <v>8.4</v>
      </c>
      <c r="UD40" s="19">
        <v>8.4</v>
      </c>
      <c r="UE40" s="19">
        <v>0</v>
      </c>
      <c r="UF40" s="19">
        <v>7.2</v>
      </c>
      <c r="UG40" s="19">
        <v>7</v>
      </c>
      <c r="UH40" s="19">
        <v>7</v>
      </c>
      <c r="UI40" s="19">
        <v>0.2</v>
      </c>
      <c r="UJ40" s="19">
        <v>20.399999999999999</v>
      </c>
      <c r="UK40" s="19">
        <v>19.5122</v>
      </c>
      <c r="UL40" s="19">
        <v>19.5122</v>
      </c>
      <c r="UM40" s="19">
        <v>0.88780000000000003</v>
      </c>
      <c r="UN40" s="19">
        <v>20.399999999999999</v>
      </c>
      <c r="UO40" s="19">
        <v>19.5122</v>
      </c>
      <c r="UP40" s="19">
        <v>19.5122</v>
      </c>
      <c r="UQ40" s="19">
        <v>0.88780000000000003</v>
      </c>
      <c r="UR40" s="19">
        <v>10.199999999999999</v>
      </c>
      <c r="US40" s="19">
        <v>10</v>
      </c>
      <c r="UT40" s="19">
        <v>10</v>
      </c>
      <c r="UU40" s="19">
        <v>0.2</v>
      </c>
      <c r="UV40" s="19">
        <v>0.1</v>
      </c>
      <c r="UW40" s="19">
        <v>3.8769999999999998</v>
      </c>
      <c r="UX40" s="19">
        <v>3.8769999999999998</v>
      </c>
      <c r="UY40" s="19">
        <v>-3.7770000000000001</v>
      </c>
      <c r="UZ40" s="19">
        <v>9.1999999999999993</v>
      </c>
      <c r="VA40" s="19"/>
      <c r="VB40" s="19">
        <v>2.7389999999999999</v>
      </c>
      <c r="VC40" s="19">
        <v>6.4610000000000003</v>
      </c>
      <c r="VD40" s="19">
        <v>125</v>
      </c>
      <c r="VE40" s="19"/>
      <c r="VF40" s="19">
        <v>128.73500000000001</v>
      </c>
      <c r="VG40" s="19">
        <v>-3.7349999999999999</v>
      </c>
      <c r="VH40" s="19">
        <v>0.6</v>
      </c>
      <c r="VI40" s="19"/>
      <c r="VJ40" s="19"/>
      <c r="VK40" s="19">
        <v>0.6</v>
      </c>
      <c r="VL40" s="19">
        <v>122.9</v>
      </c>
      <c r="VM40" s="19">
        <v>116.8</v>
      </c>
      <c r="VN40" s="19">
        <v>124.44199999999999</v>
      </c>
      <c r="VO40" s="19">
        <v>-1.542</v>
      </c>
      <c r="VP40" s="19">
        <v>144.80000000000001</v>
      </c>
      <c r="VQ40" s="19">
        <v>126.7</v>
      </c>
      <c r="VR40" s="19">
        <v>155.49299999999999</v>
      </c>
      <c r="VS40" s="19">
        <v>-10.693</v>
      </c>
      <c r="VT40" s="19">
        <v>99.3</v>
      </c>
      <c r="VU40" s="19"/>
      <c r="VV40" s="19">
        <v>74.625</v>
      </c>
      <c r="VW40" s="19">
        <v>24.675000000000001</v>
      </c>
      <c r="VX40" s="19">
        <v>9.3000000000000007</v>
      </c>
      <c r="VY40" s="19"/>
      <c r="VZ40" s="19">
        <v>3.0630000000000002</v>
      </c>
      <c r="WA40" s="19">
        <v>6.2370000000000001</v>
      </c>
      <c r="WB40" s="19"/>
      <c r="WC40" s="19"/>
      <c r="WD40" s="19"/>
      <c r="WE40" s="19">
        <v>0</v>
      </c>
      <c r="WF40" s="19">
        <v>20</v>
      </c>
      <c r="WG40" s="19">
        <v>19.317070000000001</v>
      </c>
      <c r="WH40" s="19">
        <v>19.317070000000001</v>
      </c>
      <c r="WI40" s="19">
        <v>0.68293000000000004</v>
      </c>
      <c r="WJ40" s="19">
        <v>10.3</v>
      </c>
      <c r="WK40" s="19">
        <v>10.8</v>
      </c>
      <c r="WL40" s="19">
        <v>10.8</v>
      </c>
      <c r="WM40" s="19">
        <v>-0.5</v>
      </c>
      <c r="WN40" s="19">
        <v>26.9</v>
      </c>
      <c r="WO40" s="19">
        <v>45</v>
      </c>
      <c r="WP40" s="19">
        <v>36</v>
      </c>
      <c r="WQ40" s="19">
        <v>-9.1</v>
      </c>
      <c r="WR40" s="19">
        <v>19.399999999999999</v>
      </c>
      <c r="WS40" s="19"/>
      <c r="WT40" s="19"/>
      <c r="WU40" s="19">
        <v>19.399999999999999</v>
      </c>
      <c r="WV40" s="19">
        <v>28.3</v>
      </c>
      <c r="WW40" s="19">
        <v>29.184000000000001</v>
      </c>
      <c r="WX40" s="19">
        <v>29.184000000000001</v>
      </c>
      <c r="WY40" s="19">
        <v>-0.88400000000000001</v>
      </c>
      <c r="WZ40" s="19">
        <v>3.4</v>
      </c>
      <c r="XA40" s="19">
        <v>2.8159999999999998</v>
      </c>
      <c r="XB40" s="19">
        <v>2.8159999999999998</v>
      </c>
      <c r="XC40" s="19">
        <v>0.58399999999999996</v>
      </c>
      <c r="XD40" s="19">
        <v>16</v>
      </c>
      <c r="XE40" s="19">
        <v>14</v>
      </c>
      <c r="XF40" s="19">
        <v>14</v>
      </c>
      <c r="XG40" s="19">
        <v>2</v>
      </c>
      <c r="XH40" s="19">
        <v>17.100000000000001</v>
      </c>
      <c r="XI40" s="19">
        <v>17.425999999999998</v>
      </c>
      <c r="XJ40" s="19">
        <v>17.425999999999998</v>
      </c>
      <c r="XK40" s="19">
        <v>-0.32600000000000001</v>
      </c>
      <c r="XL40" s="19">
        <v>4.5</v>
      </c>
      <c r="XM40" s="19">
        <v>7.69</v>
      </c>
      <c r="XN40" s="19">
        <v>7.69</v>
      </c>
      <c r="XO40" s="19">
        <v>-3.19</v>
      </c>
    </row>
    <row r="41" spans="1:639" ht="24" customHeight="1">
      <c r="A41" s="1"/>
      <c r="B41" s="13" t="s">
        <v>61</v>
      </c>
      <c r="C41" s="13" t="s">
        <v>673</v>
      </c>
      <c r="D41" s="14">
        <v>0.9</v>
      </c>
      <c r="E41" s="14">
        <v>0.99</v>
      </c>
      <c r="F41" s="14">
        <v>0.99</v>
      </c>
      <c r="G41" s="14">
        <v>-0.09</v>
      </c>
      <c r="H41" s="14">
        <v>1.4</v>
      </c>
      <c r="I41" s="14">
        <v>1.63</v>
      </c>
      <c r="J41" s="14">
        <v>1.63</v>
      </c>
      <c r="K41" s="14">
        <v>-0.23</v>
      </c>
      <c r="L41" s="14"/>
      <c r="M41" s="14">
        <v>3.9931199999999998</v>
      </c>
      <c r="N41" s="14">
        <v>3.9931199999999998</v>
      </c>
      <c r="O41" s="14">
        <v>-3.9931199999999998</v>
      </c>
      <c r="P41" s="14">
        <v>651.29999999999995</v>
      </c>
      <c r="Q41" s="14">
        <v>646.79789000000005</v>
      </c>
      <c r="R41" s="14">
        <v>646.79789000000005</v>
      </c>
      <c r="S41" s="14">
        <v>4.5021100000000001</v>
      </c>
      <c r="T41" s="14">
        <v>219.4</v>
      </c>
      <c r="U41" s="14">
        <v>211.44126</v>
      </c>
      <c r="V41" s="14">
        <v>211.44126</v>
      </c>
      <c r="W41" s="14">
        <v>7.9587399999999997</v>
      </c>
      <c r="X41" s="14"/>
      <c r="Y41" s="14"/>
      <c r="Z41" s="14"/>
      <c r="AA41" s="14">
        <v>0</v>
      </c>
      <c r="AB41" s="14"/>
      <c r="AC41" s="14"/>
      <c r="AD41" s="14"/>
      <c r="AE41" s="14">
        <v>0</v>
      </c>
      <c r="AF41" s="14">
        <v>90.5</v>
      </c>
      <c r="AG41" s="14">
        <v>92.226339999999993</v>
      </c>
      <c r="AH41" s="14">
        <v>92.226339999999993</v>
      </c>
      <c r="AI41" s="14">
        <v>-1.72634</v>
      </c>
      <c r="AJ41" s="14">
        <v>235.9</v>
      </c>
      <c r="AK41" s="14">
        <v>245.04525000000001</v>
      </c>
      <c r="AL41" s="14">
        <v>245.04525000000001</v>
      </c>
      <c r="AM41" s="14">
        <v>-9.1452500000000008</v>
      </c>
      <c r="AN41" s="14"/>
      <c r="AO41" s="14"/>
      <c r="AP41" s="14"/>
      <c r="AQ41" s="14">
        <v>0</v>
      </c>
      <c r="AR41" s="14"/>
      <c r="AS41" s="14"/>
      <c r="AT41" s="14"/>
      <c r="AU41" s="14">
        <v>0</v>
      </c>
      <c r="AV41" s="14">
        <v>142.6</v>
      </c>
      <c r="AW41" s="14">
        <v>148.44445999999999</v>
      </c>
      <c r="AX41" s="14">
        <v>142.54931999999999</v>
      </c>
      <c r="AY41" s="14">
        <v>5.0680000000000003E-2</v>
      </c>
      <c r="AZ41" s="14">
        <v>141.4</v>
      </c>
      <c r="BA41" s="14">
        <v>148.44445999999999</v>
      </c>
      <c r="BB41" s="14">
        <v>142.54931999999999</v>
      </c>
      <c r="BC41" s="14">
        <v>-1.1493199999999999</v>
      </c>
      <c r="BD41" s="14">
        <v>140.4</v>
      </c>
      <c r="BE41" s="14">
        <v>148.44445999999999</v>
      </c>
      <c r="BF41" s="14">
        <v>142.54931999999999</v>
      </c>
      <c r="BG41" s="14">
        <v>-2.1493199999999999</v>
      </c>
      <c r="BH41" s="14">
        <v>236.4</v>
      </c>
      <c r="BI41" s="14">
        <v>222.66669999999999</v>
      </c>
      <c r="BJ41" s="14">
        <v>213.82398000000001</v>
      </c>
      <c r="BK41" s="14">
        <v>22.57602</v>
      </c>
      <c r="BL41" s="14">
        <v>201.3</v>
      </c>
      <c r="BM41" s="14">
        <v>208.66674</v>
      </c>
      <c r="BN41" s="14">
        <v>208.66674</v>
      </c>
      <c r="BO41" s="14">
        <v>-7.3667400000000001</v>
      </c>
      <c r="BP41" s="14">
        <v>106.6</v>
      </c>
      <c r="BQ41" s="14">
        <v>104.33337</v>
      </c>
      <c r="BR41" s="14">
        <v>104.33337</v>
      </c>
      <c r="BS41" s="14">
        <v>2.2666300000000001</v>
      </c>
      <c r="BT41" s="14">
        <v>567.1</v>
      </c>
      <c r="BU41" s="14">
        <v>568.29854</v>
      </c>
      <c r="BV41" s="14">
        <v>568.29854</v>
      </c>
      <c r="BW41" s="14">
        <v>-1.1985399999999999</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174</v>
      </c>
      <c r="CS41" s="14">
        <v>164.70732000000001</v>
      </c>
      <c r="CT41" s="14">
        <v>164.70732000000001</v>
      </c>
      <c r="CU41" s="14">
        <v>9.2926800000000007</v>
      </c>
      <c r="CV41" s="14">
        <v>7.3</v>
      </c>
      <c r="CW41" s="14">
        <v>7.8775700000000004</v>
      </c>
      <c r="CX41" s="14">
        <v>7.8775700000000004</v>
      </c>
      <c r="CY41" s="14">
        <v>-0.57757000000000003</v>
      </c>
      <c r="CZ41" s="14">
        <v>10.9</v>
      </c>
      <c r="DA41" s="14"/>
      <c r="DB41" s="14"/>
      <c r="DC41" s="14">
        <v>10.9</v>
      </c>
      <c r="DD41" s="14">
        <v>6.3</v>
      </c>
      <c r="DE41" s="14">
        <v>6.8787000000000003</v>
      </c>
      <c r="DF41" s="14">
        <v>6.8787000000000003</v>
      </c>
      <c r="DG41" s="14">
        <v>-0.57869999999999999</v>
      </c>
      <c r="DH41" s="14">
        <v>7.5</v>
      </c>
      <c r="DI41" s="14">
        <v>9.9847999999999999</v>
      </c>
      <c r="DJ41" s="14">
        <v>9.9847999999999999</v>
      </c>
      <c r="DK41" s="14">
        <v>-2.4847999999999999</v>
      </c>
      <c r="DL41" s="14">
        <v>80.8</v>
      </c>
      <c r="DM41" s="14">
        <v>131.20195000000001</v>
      </c>
      <c r="DN41" s="14">
        <v>61.346130000000002</v>
      </c>
      <c r="DO41" s="14">
        <v>19.453869999999998</v>
      </c>
      <c r="DP41" s="14">
        <v>3.7</v>
      </c>
      <c r="DQ41" s="14">
        <v>8.9130000000000003</v>
      </c>
      <c r="DR41" s="14">
        <v>6.6684799999999997</v>
      </c>
      <c r="DS41" s="14">
        <v>-2.96848</v>
      </c>
      <c r="DT41" s="14"/>
      <c r="DU41" s="14"/>
      <c r="DV41" s="14"/>
      <c r="DW41" s="14">
        <v>0</v>
      </c>
      <c r="DX41" s="14"/>
      <c r="DY41" s="14"/>
      <c r="DZ41" s="14"/>
      <c r="EA41" s="14">
        <v>0</v>
      </c>
      <c r="EB41" s="14"/>
      <c r="EC41" s="14"/>
      <c r="ED41" s="14"/>
      <c r="EE41" s="14">
        <v>0</v>
      </c>
      <c r="EF41" s="14">
        <v>111.3</v>
      </c>
      <c r="EG41" s="14">
        <v>112.90537</v>
      </c>
      <c r="EH41" s="14">
        <v>112.90537</v>
      </c>
      <c r="EI41" s="14">
        <v>-1.60537</v>
      </c>
      <c r="EJ41" s="14">
        <v>221.4</v>
      </c>
      <c r="EK41" s="14">
        <v>221.55625000000001</v>
      </c>
      <c r="EL41" s="14">
        <v>221.55625000000001</v>
      </c>
      <c r="EM41" s="14">
        <v>-0.15625</v>
      </c>
      <c r="EN41" s="14"/>
      <c r="EO41" s="14"/>
      <c r="EP41" s="14"/>
      <c r="EQ41" s="14">
        <v>0</v>
      </c>
      <c r="ER41" s="14"/>
      <c r="ES41" s="14"/>
      <c r="ET41" s="14"/>
      <c r="EU41" s="14">
        <v>0</v>
      </c>
      <c r="EV41" s="14"/>
      <c r="EW41" s="14"/>
      <c r="EX41" s="14"/>
      <c r="EY41" s="14">
        <v>0</v>
      </c>
      <c r="EZ41" s="14">
        <v>6.5</v>
      </c>
      <c r="FA41" s="14">
        <v>6.39</v>
      </c>
      <c r="FB41" s="14">
        <v>6.39</v>
      </c>
      <c r="FC41" s="14">
        <v>0.11</v>
      </c>
      <c r="FD41" s="14">
        <v>463.5</v>
      </c>
      <c r="FE41" s="14">
        <v>458.87804999999997</v>
      </c>
      <c r="FF41" s="14">
        <v>458.87804999999997</v>
      </c>
      <c r="FG41" s="14">
        <v>4.62195</v>
      </c>
      <c r="FH41" s="14">
        <v>82.4</v>
      </c>
      <c r="FI41" s="14">
        <v>79.38167</v>
      </c>
      <c r="FJ41" s="14">
        <v>79.38167</v>
      </c>
      <c r="FK41" s="14">
        <v>3.0183300000000002</v>
      </c>
      <c r="FL41" s="14">
        <v>76.5</v>
      </c>
      <c r="FM41" s="14">
        <v>75.749269999999996</v>
      </c>
      <c r="FN41" s="14">
        <v>75.749269999999996</v>
      </c>
      <c r="FO41" s="14">
        <v>0.75073000000000001</v>
      </c>
      <c r="FP41" s="14">
        <v>42</v>
      </c>
      <c r="FQ41" s="14">
        <v>41.498959999999997</v>
      </c>
      <c r="FR41" s="14">
        <v>41.498959999999997</v>
      </c>
      <c r="FS41" s="14">
        <v>0.50104000000000004</v>
      </c>
      <c r="FT41" s="14">
        <v>18.399999999999999</v>
      </c>
      <c r="FU41" s="14">
        <v>19.28585</v>
      </c>
      <c r="FV41" s="14">
        <v>19.28585</v>
      </c>
      <c r="FW41" s="14">
        <v>-0.88585000000000003</v>
      </c>
      <c r="FX41" s="14">
        <v>19.7</v>
      </c>
      <c r="FY41" s="14">
        <v>19.02439</v>
      </c>
      <c r="FZ41" s="14">
        <v>19.02439</v>
      </c>
      <c r="GA41" s="14">
        <v>0.67561000000000004</v>
      </c>
      <c r="GB41" s="14">
        <v>93.4</v>
      </c>
      <c r="GC41" s="14">
        <v>87.657560000000004</v>
      </c>
      <c r="GD41" s="14">
        <v>87.657560000000004</v>
      </c>
      <c r="GE41" s="14">
        <v>5.7424400000000002</v>
      </c>
      <c r="GF41" s="14">
        <v>123.3</v>
      </c>
      <c r="GG41" s="14">
        <v>182.61776</v>
      </c>
      <c r="GH41" s="14">
        <v>182.61775</v>
      </c>
      <c r="GI41" s="14">
        <v>-59.317749999999997</v>
      </c>
      <c r="GJ41" s="14">
        <v>124</v>
      </c>
      <c r="GK41" s="14">
        <v>182.61776</v>
      </c>
      <c r="GL41" s="14">
        <v>182.61775</v>
      </c>
      <c r="GM41" s="14">
        <v>-58.617750000000001</v>
      </c>
      <c r="GN41" s="14">
        <v>152</v>
      </c>
      <c r="GO41" s="14">
        <v>182.61776</v>
      </c>
      <c r="GP41" s="14">
        <v>182.61775</v>
      </c>
      <c r="GQ41" s="14">
        <v>-30.617750000000001</v>
      </c>
      <c r="GR41" s="14">
        <v>108.3</v>
      </c>
      <c r="GS41" s="14">
        <v>110.91316999999999</v>
      </c>
      <c r="GT41" s="14">
        <v>110.91316999999999</v>
      </c>
      <c r="GU41" s="14">
        <v>-2.6131700000000002</v>
      </c>
      <c r="GV41" s="14">
        <v>7.3</v>
      </c>
      <c r="GW41" s="14">
        <v>8.0058799999999994</v>
      </c>
      <c r="GX41" s="14">
        <v>8.0058799999999994</v>
      </c>
      <c r="GY41" s="14">
        <v>-0.70587999999999995</v>
      </c>
      <c r="GZ41" s="14">
        <v>9.5</v>
      </c>
      <c r="HA41" s="14">
        <v>8.0065799999999996</v>
      </c>
      <c r="HB41" s="14">
        <v>8.0065799999999996</v>
      </c>
      <c r="HC41" s="14">
        <v>1.49342</v>
      </c>
      <c r="HD41" s="14">
        <v>46.5</v>
      </c>
      <c r="HE41" s="14">
        <v>47.26634</v>
      </c>
      <c r="HF41" s="14">
        <v>47.26634</v>
      </c>
      <c r="HG41" s="14">
        <v>-0.76634000000000002</v>
      </c>
      <c r="HH41" s="14">
        <v>23.8</v>
      </c>
      <c r="HI41" s="14"/>
      <c r="HJ41" s="14"/>
      <c r="HK41" s="14">
        <v>23.8</v>
      </c>
      <c r="HL41" s="14">
        <v>3.2</v>
      </c>
      <c r="HM41" s="14">
        <v>2.86084</v>
      </c>
      <c r="HN41" s="14">
        <v>2.86084</v>
      </c>
      <c r="HO41" s="14">
        <v>0.33916000000000002</v>
      </c>
      <c r="HP41" s="14">
        <v>31</v>
      </c>
      <c r="HQ41" s="14">
        <v>29.882110000000001</v>
      </c>
      <c r="HR41" s="14">
        <v>29.882110000000001</v>
      </c>
      <c r="HS41" s="14">
        <v>1.1178900000000001</v>
      </c>
      <c r="HT41" s="14">
        <v>174.7</v>
      </c>
      <c r="HU41" s="14">
        <v>171.54185000000001</v>
      </c>
      <c r="HV41" s="14">
        <v>171.54185000000001</v>
      </c>
      <c r="HW41" s="14">
        <v>3.15815</v>
      </c>
      <c r="HX41" s="14">
        <v>94.4</v>
      </c>
      <c r="HY41" s="14">
        <v>95.918049999999994</v>
      </c>
      <c r="HZ41" s="14">
        <v>85.482609999999994</v>
      </c>
      <c r="IA41" s="14">
        <v>8.9173899999999993</v>
      </c>
      <c r="IB41" s="14">
        <v>0</v>
      </c>
      <c r="IC41" s="14"/>
      <c r="ID41" s="14">
        <v>0</v>
      </c>
      <c r="IE41" s="14">
        <v>0</v>
      </c>
      <c r="IF41" s="14"/>
      <c r="IG41" s="14"/>
      <c r="IH41" s="14"/>
      <c r="II41" s="14">
        <v>0</v>
      </c>
      <c r="IJ41" s="14">
        <v>45.9</v>
      </c>
      <c r="IK41" s="14">
        <v>0</v>
      </c>
      <c r="IL41" s="14">
        <v>0</v>
      </c>
      <c r="IM41" s="14">
        <v>45.9</v>
      </c>
      <c r="IN41" s="14"/>
      <c r="IO41" s="14"/>
      <c r="IP41" s="14"/>
      <c r="IQ41" s="14">
        <v>0</v>
      </c>
      <c r="IR41" s="14"/>
      <c r="IS41" s="14"/>
      <c r="IT41" s="14"/>
      <c r="IU41" s="14">
        <v>0</v>
      </c>
      <c r="IV41" s="14"/>
      <c r="IW41" s="14"/>
      <c r="IX41" s="14"/>
      <c r="IY41" s="14">
        <v>0</v>
      </c>
      <c r="IZ41" s="14">
        <v>133.19999999999999</v>
      </c>
      <c r="JA41" s="14">
        <v>133.35676000000001</v>
      </c>
      <c r="JB41" s="14">
        <v>130.04046</v>
      </c>
      <c r="JC41" s="14">
        <v>3.1595399999999998</v>
      </c>
      <c r="JD41" s="14"/>
      <c r="JE41" s="14"/>
      <c r="JF41" s="14"/>
      <c r="JG41" s="14">
        <v>0</v>
      </c>
      <c r="JH41" s="14">
        <v>0</v>
      </c>
      <c r="JI41" s="14"/>
      <c r="JJ41" s="14"/>
      <c r="JK41" s="14">
        <v>0</v>
      </c>
      <c r="JL41" s="14"/>
      <c r="JM41" s="14"/>
      <c r="JN41" s="14"/>
      <c r="JO41" s="14">
        <v>0</v>
      </c>
      <c r="JP41" s="14"/>
      <c r="JQ41" s="14"/>
      <c r="JR41" s="14"/>
      <c r="JS41" s="14">
        <v>0</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114</v>
      </c>
      <c r="KO41" s="14">
        <v>114.90732</v>
      </c>
      <c r="KP41" s="14">
        <v>114.90732</v>
      </c>
      <c r="KQ41" s="14">
        <v>-0.90732000000000002</v>
      </c>
      <c r="KR41" s="14"/>
      <c r="KS41" s="14"/>
      <c r="KT41" s="14"/>
      <c r="KU41" s="14">
        <v>0</v>
      </c>
      <c r="KV41" s="14"/>
      <c r="KW41" s="14"/>
      <c r="KX41" s="14"/>
      <c r="KY41" s="14">
        <v>0</v>
      </c>
      <c r="KZ41" s="14">
        <v>268.60000000000002</v>
      </c>
      <c r="LA41" s="14">
        <v>271.12195000000003</v>
      </c>
      <c r="LB41" s="14">
        <v>271.12178999999998</v>
      </c>
      <c r="LC41" s="14">
        <v>-2.5217900000000002</v>
      </c>
      <c r="LD41" s="14">
        <v>134.5</v>
      </c>
      <c r="LE41" s="14">
        <v>133.67995999999999</v>
      </c>
      <c r="LF41" s="14">
        <v>133.67995999999999</v>
      </c>
      <c r="LG41" s="14">
        <v>0.82003999999999999</v>
      </c>
      <c r="LH41" s="14">
        <v>65.400000000000006</v>
      </c>
      <c r="LI41" s="14">
        <v>67.461460000000002</v>
      </c>
      <c r="LJ41" s="14">
        <v>67.461460000000002</v>
      </c>
      <c r="LK41" s="14">
        <v>-2.0614599999999998</v>
      </c>
      <c r="LL41" s="14">
        <v>81.8</v>
      </c>
      <c r="LM41" s="14">
        <v>78.567999999999998</v>
      </c>
      <c r="LN41" s="14">
        <v>78.567999999999998</v>
      </c>
      <c r="LO41" s="14">
        <v>3.2320000000000002</v>
      </c>
      <c r="LP41" s="14">
        <v>31</v>
      </c>
      <c r="LQ41" s="14">
        <v>30.097560000000001</v>
      </c>
      <c r="LR41" s="14"/>
      <c r="LS41" s="14">
        <v>31</v>
      </c>
      <c r="LT41" s="14"/>
      <c r="LU41" s="14"/>
      <c r="LV41" s="14"/>
      <c r="LW41" s="14">
        <v>0</v>
      </c>
      <c r="LX41" s="14"/>
      <c r="LY41" s="14"/>
      <c r="LZ41" s="14"/>
      <c r="MA41" s="14">
        <v>0</v>
      </c>
      <c r="MB41" s="14"/>
      <c r="MC41" s="14"/>
      <c r="MD41" s="14"/>
      <c r="ME41" s="14">
        <v>0</v>
      </c>
      <c r="MF41" s="14">
        <v>116.9</v>
      </c>
      <c r="MG41" s="14">
        <v>139.22460000000001</v>
      </c>
      <c r="MH41" s="14">
        <v>139.22459000000001</v>
      </c>
      <c r="MI41" s="14">
        <v>-22.324590000000001</v>
      </c>
      <c r="MJ41" s="14"/>
      <c r="MK41" s="14"/>
      <c r="ML41" s="14"/>
      <c r="MM41" s="14">
        <v>0</v>
      </c>
      <c r="MN41" s="14">
        <v>55.4</v>
      </c>
      <c r="MO41" s="14">
        <v>69.612300000000005</v>
      </c>
      <c r="MP41" s="14">
        <v>69.612290000000002</v>
      </c>
      <c r="MQ41" s="14">
        <v>-14.212289999999999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0.2</v>
      </c>
      <c r="NU41" s="14"/>
      <c r="NV41" s="14">
        <v>0.34300000000000003</v>
      </c>
      <c r="NW41" s="14">
        <v>-0.14299999999999999</v>
      </c>
      <c r="NX41" s="14">
        <v>58.5</v>
      </c>
      <c r="NY41" s="14">
        <v>103.205</v>
      </c>
      <c r="NZ41" s="14">
        <v>103.205</v>
      </c>
      <c r="OA41" s="14">
        <v>-44.704999999999998</v>
      </c>
      <c r="OB41" s="14">
        <v>65.7</v>
      </c>
      <c r="OC41" s="14">
        <v>52.244</v>
      </c>
      <c r="OD41" s="14">
        <v>52.244</v>
      </c>
      <c r="OE41" s="14">
        <v>13.456</v>
      </c>
      <c r="OF41" s="14">
        <v>0</v>
      </c>
      <c r="OG41" s="14">
        <v>3.875</v>
      </c>
      <c r="OH41" s="14">
        <v>3.875</v>
      </c>
      <c r="OI41" s="14">
        <v>-3.875</v>
      </c>
      <c r="OJ41" s="14">
        <v>0.1</v>
      </c>
      <c r="OK41" s="14"/>
      <c r="OL41" s="14">
        <v>0.1</v>
      </c>
      <c r="OM41" s="14">
        <v>0</v>
      </c>
      <c r="ON41" s="14">
        <v>19.899999999999999</v>
      </c>
      <c r="OO41" s="14">
        <v>17.560980000000001</v>
      </c>
      <c r="OP41" s="14">
        <v>17.560980000000001</v>
      </c>
      <c r="OQ41" s="14">
        <v>2.3390200000000001</v>
      </c>
      <c r="OR41" s="14">
        <v>9.9</v>
      </c>
      <c r="OS41" s="14">
        <v>9.9830000000000005</v>
      </c>
      <c r="OT41" s="14">
        <v>9.9830000000000005</v>
      </c>
      <c r="OU41" s="14">
        <v>-8.3000000000000004E-2</v>
      </c>
      <c r="OV41" s="14">
        <v>5.5</v>
      </c>
      <c r="OW41" s="14">
        <v>5.67</v>
      </c>
      <c r="OX41" s="14">
        <v>5.67</v>
      </c>
      <c r="OY41" s="14">
        <v>-0.17</v>
      </c>
      <c r="OZ41" s="14">
        <v>3.5</v>
      </c>
      <c r="PA41" s="14">
        <v>3.6</v>
      </c>
      <c r="PB41" s="14">
        <v>3.6</v>
      </c>
      <c r="PC41" s="14">
        <v>-0.1</v>
      </c>
      <c r="PD41" s="14">
        <v>5.2</v>
      </c>
      <c r="PE41" s="14">
        <v>5</v>
      </c>
      <c r="PF41" s="14">
        <v>5</v>
      </c>
      <c r="PG41" s="14">
        <v>0.2</v>
      </c>
      <c r="PH41" s="14">
        <v>20.6</v>
      </c>
      <c r="PI41" s="14">
        <v>19.5122</v>
      </c>
      <c r="PJ41" s="14">
        <v>19.5122</v>
      </c>
      <c r="PK41" s="14">
        <v>1.0878000000000001</v>
      </c>
      <c r="PL41" s="14">
        <v>19.399999999999999</v>
      </c>
      <c r="PM41" s="14">
        <v>19.5122</v>
      </c>
      <c r="PN41" s="14">
        <v>19.5122</v>
      </c>
      <c r="PO41" s="14">
        <v>-0.11219999999999999</v>
      </c>
      <c r="PP41" s="14">
        <v>19.100000000000001</v>
      </c>
      <c r="PQ41" s="14">
        <v>16.585370000000001</v>
      </c>
      <c r="PR41" s="14">
        <v>16.585370000000001</v>
      </c>
      <c r="PS41" s="14">
        <v>2.5146299999999999</v>
      </c>
      <c r="PT41" s="14">
        <v>3.5</v>
      </c>
      <c r="PU41" s="14">
        <v>3.5</v>
      </c>
      <c r="PV41" s="14">
        <v>3.5</v>
      </c>
      <c r="PW41" s="14">
        <v>0</v>
      </c>
      <c r="PX41" s="14">
        <v>18.8</v>
      </c>
      <c r="PY41" s="14">
        <v>18.2439</v>
      </c>
      <c r="PZ41" s="14">
        <v>18.2439</v>
      </c>
      <c r="QA41" s="14">
        <v>0.55610000000000004</v>
      </c>
      <c r="QB41" s="14">
        <v>11.3</v>
      </c>
      <c r="QC41" s="14">
        <v>11.199</v>
      </c>
      <c r="QD41" s="14">
        <v>11.199</v>
      </c>
      <c r="QE41" s="14">
        <v>0.10100000000000001</v>
      </c>
      <c r="QF41" s="14">
        <v>6.8</v>
      </c>
      <c r="QG41" s="14">
        <v>15.134</v>
      </c>
      <c r="QH41" s="14">
        <v>15.134</v>
      </c>
      <c r="QI41" s="14">
        <v>-8.3339999999999996</v>
      </c>
      <c r="QJ41" s="14">
        <v>26.2</v>
      </c>
      <c r="QK41" s="14">
        <v>26.018000000000001</v>
      </c>
      <c r="QL41" s="14">
        <v>26.018000000000001</v>
      </c>
      <c r="QM41" s="14">
        <v>0.182</v>
      </c>
      <c r="QN41" s="14">
        <v>75.5</v>
      </c>
      <c r="QO41" s="14">
        <v>83.266999999999996</v>
      </c>
      <c r="QP41" s="14">
        <v>83.266999999999996</v>
      </c>
      <c r="QQ41" s="14">
        <v>-7.7670000000000003</v>
      </c>
      <c r="QR41" s="14">
        <v>3</v>
      </c>
      <c r="QS41" s="14">
        <v>3</v>
      </c>
      <c r="QT41" s="14">
        <v>3</v>
      </c>
      <c r="QU41" s="14">
        <v>0</v>
      </c>
      <c r="QV41" s="14">
        <v>0.9</v>
      </c>
      <c r="QW41" s="14">
        <v>1.2</v>
      </c>
      <c r="QX41" s="14">
        <v>1.2</v>
      </c>
      <c r="QY41" s="14">
        <v>-0.3</v>
      </c>
      <c r="QZ41" s="14">
        <v>2.4</v>
      </c>
      <c r="RA41" s="14">
        <v>1.2</v>
      </c>
      <c r="RB41" s="14">
        <v>1.2</v>
      </c>
      <c r="RC41" s="14">
        <v>1.2</v>
      </c>
      <c r="RD41" s="14">
        <v>2.6</v>
      </c>
      <c r="RE41" s="14">
        <v>2.8</v>
      </c>
      <c r="RF41" s="14">
        <v>2.8</v>
      </c>
      <c r="RG41" s="14">
        <v>-0.2</v>
      </c>
      <c r="RH41" s="14">
        <v>14.3</v>
      </c>
      <c r="RI41" s="14"/>
      <c r="RJ41" s="14">
        <v>8.9049999999999994</v>
      </c>
      <c r="RK41" s="14">
        <v>5.3949999999999996</v>
      </c>
      <c r="RL41" s="14">
        <v>3.4</v>
      </c>
      <c r="RM41" s="14">
        <v>3.3</v>
      </c>
      <c r="RN41" s="14">
        <v>3.3</v>
      </c>
      <c r="RO41" s="14">
        <v>0.1</v>
      </c>
      <c r="RP41" s="14">
        <v>20.2</v>
      </c>
      <c r="RQ41" s="14">
        <v>19.869240000000001</v>
      </c>
      <c r="RR41" s="14">
        <v>19.869240000000001</v>
      </c>
      <c r="RS41" s="14">
        <v>0.33076</v>
      </c>
      <c r="RT41" s="14">
        <v>2</v>
      </c>
      <c r="RU41" s="14">
        <v>2</v>
      </c>
      <c r="RV41" s="14">
        <v>2</v>
      </c>
      <c r="RW41" s="14">
        <v>0</v>
      </c>
      <c r="RX41" s="14"/>
      <c r="RY41" s="14"/>
      <c r="RZ41" s="14"/>
      <c r="SA41" s="14">
        <v>0</v>
      </c>
      <c r="SB41" s="14">
        <v>19.8</v>
      </c>
      <c r="SC41" s="14">
        <v>19.21951</v>
      </c>
      <c r="SD41" s="14">
        <v>19.21951</v>
      </c>
      <c r="SE41" s="14">
        <v>0.58048999999999995</v>
      </c>
      <c r="SF41" s="14">
        <v>12</v>
      </c>
      <c r="SG41" s="14">
        <v>11.21951</v>
      </c>
      <c r="SH41" s="14">
        <v>11.21951</v>
      </c>
      <c r="SI41" s="14">
        <v>0.78049000000000002</v>
      </c>
      <c r="SJ41" s="14">
        <v>20.2</v>
      </c>
      <c r="SK41" s="14">
        <v>19.5122</v>
      </c>
      <c r="SL41" s="14">
        <v>19.5122</v>
      </c>
      <c r="SM41" s="14">
        <v>0.68779999999999997</v>
      </c>
      <c r="SN41" s="14">
        <v>20.5</v>
      </c>
      <c r="SO41" s="14">
        <v>19.5122</v>
      </c>
      <c r="SP41" s="14">
        <v>19.5122</v>
      </c>
      <c r="SQ41" s="14">
        <v>0.98780000000000001</v>
      </c>
      <c r="SR41" s="14">
        <v>20</v>
      </c>
      <c r="SS41" s="14">
        <v>19.317070000000001</v>
      </c>
      <c r="ST41" s="14">
        <v>19.317070000000001</v>
      </c>
      <c r="SU41" s="14">
        <v>0.68293000000000004</v>
      </c>
      <c r="SV41" s="14">
        <v>28.5</v>
      </c>
      <c r="SW41" s="14">
        <v>25.7</v>
      </c>
      <c r="SX41" s="14">
        <v>22.759</v>
      </c>
      <c r="SY41" s="14">
        <v>5.7409999999999997</v>
      </c>
      <c r="SZ41" s="14">
        <v>81.599999999999994</v>
      </c>
      <c r="TA41" s="14">
        <v>62.6</v>
      </c>
      <c r="TB41" s="14">
        <v>64.584000000000003</v>
      </c>
      <c r="TC41" s="14">
        <v>17.015999999999998</v>
      </c>
      <c r="TD41" s="14">
        <v>10.199999999999999</v>
      </c>
      <c r="TE41" s="14">
        <v>15.352</v>
      </c>
      <c r="TF41" s="14">
        <v>15.352</v>
      </c>
      <c r="TG41" s="14">
        <v>-5.1520000000000001</v>
      </c>
      <c r="TH41" s="14">
        <v>88.2</v>
      </c>
      <c r="TI41" s="14">
        <v>72.900000000000006</v>
      </c>
      <c r="TJ41" s="14">
        <v>68.91</v>
      </c>
      <c r="TK41" s="14">
        <v>19.29</v>
      </c>
      <c r="TL41" s="14">
        <v>88</v>
      </c>
      <c r="TM41" s="14">
        <v>66.900000000000006</v>
      </c>
      <c r="TN41" s="14">
        <v>68.546999999999997</v>
      </c>
      <c r="TO41" s="14">
        <v>19.452999999999999</v>
      </c>
      <c r="TP41" s="14">
        <v>12.6</v>
      </c>
      <c r="TQ41" s="14">
        <v>11.263999999999999</v>
      </c>
      <c r="TR41" s="14">
        <v>11.263999999999999</v>
      </c>
      <c r="TS41" s="14">
        <v>1.3360000000000001</v>
      </c>
      <c r="TT41" s="14">
        <v>12.6</v>
      </c>
      <c r="TU41" s="14">
        <v>9.4469999999999992</v>
      </c>
      <c r="TV41" s="14">
        <v>9.4469999999999992</v>
      </c>
      <c r="TW41" s="14">
        <v>3.153</v>
      </c>
      <c r="TX41" s="14">
        <v>20.9</v>
      </c>
      <c r="TY41" s="14">
        <v>20.4878</v>
      </c>
      <c r="TZ41" s="14">
        <v>20.4878</v>
      </c>
      <c r="UA41" s="14">
        <v>0.41220000000000001</v>
      </c>
      <c r="UB41" s="14">
        <v>8.4</v>
      </c>
      <c r="UC41" s="14">
        <v>8.4</v>
      </c>
      <c r="UD41" s="14">
        <v>8.4</v>
      </c>
      <c r="UE41" s="14">
        <v>0</v>
      </c>
      <c r="UF41" s="14">
        <v>6.7</v>
      </c>
      <c r="UG41" s="14">
        <v>7</v>
      </c>
      <c r="UH41" s="14">
        <v>7</v>
      </c>
      <c r="UI41" s="14">
        <v>-0.3</v>
      </c>
      <c r="UJ41" s="14">
        <v>20.399999999999999</v>
      </c>
      <c r="UK41" s="14">
        <v>19.5122</v>
      </c>
      <c r="UL41" s="14">
        <v>19.5122</v>
      </c>
      <c r="UM41" s="14">
        <v>0.88780000000000003</v>
      </c>
      <c r="UN41" s="14">
        <v>20.399999999999999</v>
      </c>
      <c r="UO41" s="14">
        <v>19.5122</v>
      </c>
      <c r="UP41" s="14">
        <v>19.5122</v>
      </c>
      <c r="UQ41" s="14">
        <v>0.88780000000000003</v>
      </c>
      <c r="UR41" s="14">
        <v>10.199999999999999</v>
      </c>
      <c r="US41" s="14">
        <v>10</v>
      </c>
      <c r="UT41" s="14">
        <v>10</v>
      </c>
      <c r="UU41" s="14">
        <v>0.2</v>
      </c>
      <c r="UV41" s="14">
        <v>0.1</v>
      </c>
      <c r="UW41" s="14">
        <v>3.4239999999999999</v>
      </c>
      <c r="UX41" s="14">
        <v>3.4239999999999999</v>
      </c>
      <c r="UY41" s="14">
        <v>-3.3239999999999998</v>
      </c>
      <c r="UZ41" s="14">
        <v>6.7</v>
      </c>
      <c r="VA41" s="14"/>
      <c r="VB41" s="14">
        <v>0.155</v>
      </c>
      <c r="VC41" s="14">
        <v>6.5449999999999999</v>
      </c>
      <c r="VD41" s="14">
        <v>113.9</v>
      </c>
      <c r="VE41" s="14"/>
      <c r="VF41" s="14">
        <v>98.438000000000002</v>
      </c>
      <c r="VG41" s="14">
        <v>15.462</v>
      </c>
      <c r="VH41" s="14">
        <v>0.6</v>
      </c>
      <c r="VI41" s="14"/>
      <c r="VJ41" s="14"/>
      <c r="VK41" s="14">
        <v>0.6</v>
      </c>
      <c r="VL41" s="14">
        <v>122.2</v>
      </c>
      <c r="VM41" s="14">
        <v>117.6</v>
      </c>
      <c r="VN41" s="14">
        <v>126.565</v>
      </c>
      <c r="VO41" s="14">
        <v>-4.3650000000000002</v>
      </c>
      <c r="VP41" s="14">
        <v>132.80000000000001</v>
      </c>
      <c r="VQ41" s="14">
        <v>127.6</v>
      </c>
      <c r="VR41" s="14">
        <v>157.124</v>
      </c>
      <c r="VS41" s="14">
        <v>-24.324000000000002</v>
      </c>
      <c r="VT41" s="14">
        <v>90.6</v>
      </c>
      <c r="VU41" s="14"/>
      <c r="VV41" s="14">
        <v>61.518999999999998</v>
      </c>
      <c r="VW41" s="14">
        <v>29.081</v>
      </c>
      <c r="VX41" s="14">
        <v>5</v>
      </c>
      <c r="VY41" s="14"/>
      <c r="VZ41" s="14">
        <v>0.161</v>
      </c>
      <c r="WA41" s="14">
        <v>4.8390000000000004</v>
      </c>
      <c r="WB41" s="14"/>
      <c r="WC41" s="14"/>
      <c r="WD41" s="14"/>
      <c r="WE41" s="14">
        <v>0</v>
      </c>
      <c r="WF41" s="14">
        <v>20</v>
      </c>
      <c r="WG41" s="14">
        <v>19.317070000000001</v>
      </c>
      <c r="WH41" s="14">
        <v>19.317070000000001</v>
      </c>
      <c r="WI41" s="14">
        <v>0.68293000000000004</v>
      </c>
      <c r="WJ41" s="14">
        <v>10.3</v>
      </c>
      <c r="WK41" s="14">
        <v>10.8</v>
      </c>
      <c r="WL41" s="14">
        <v>10.8</v>
      </c>
      <c r="WM41" s="14">
        <v>-0.5</v>
      </c>
      <c r="WN41" s="14">
        <v>29.5</v>
      </c>
      <c r="WO41" s="14">
        <v>45</v>
      </c>
      <c r="WP41" s="14">
        <v>36</v>
      </c>
      <c r="WQ41" s="14">
        <v>-6.5</v>
      </c>
      <c r="WR41" s="14">
        <v>17.8</v>
      </c>
      <c r="WS41" s="14"/>
      <c r="WT41" s="14"/>
      <c r="WU41" s="14">
        <v>17.8</v>
      </c>
      <c r="WV41" s="14">
        <v>28.3</v>
      </c>
      <c r="WW41" s="14">
        <v>29.184000000000001</v>
      </c>
      <c r="WX41" s="14">
        <v>29.184000000000001</v>
      </c>
      <c r="WY41" s="14">
        <v>-0.88400000000000001</v>
      </c>
      <c r="WZ41" s="14">
        <v>3.3</v>
      </c>
      <c r="XA41" s="14">
        <v>2.8159999999999998</v>
      </c>
      <c r="XB41" s="14">
        <v>2.8159999999999998</v>
      </c>
      <c r="XC41" s="14">
        <v>0.48399999999999999</v>
      </c>
      <c r="XD41" s="14">
        <v>16.2</v>
      </c>
      <c r="XE41" s="14">
        <v>14</v>
      </c>
      <c r="XF41" s="14">
        <v>14</v>
      </c>
      <c r="XG41" s="14">
        <v>2.2000000000000002</v>
      </c>
      <c r="XH41" s="14">
        <v>17.2</v>
      </c>
      <c r="XI41" s="14">
        <v>17.425999999999998</v>
      </c>
      <c r="XJ41" s="14">
        <v>17.425999999999998</v>
      </c>
      <c r="XK41" s="14">
        <v>-0.22600000000000001</v>
      </c>
      <c r="XL41" s="14">
        <v>4.5999999999999996</v>
      </c>
      <c r="XM41" s="14">
        <v>7.69</v>
      </c>
      <c r="XN41" s="14">
        <v>7.69</v>
      </c>
      <c r="XO41" s="14">
        <v>-3.09</v>
      </c>
    </row>
    <row r="42" spans="1:639" ht="24" customHeight="1">
      <c r="A42" s="1"/>
      <c r="B42" s="16" t="s">
        <v>61</v>
      </c>
      <c r="C42" s="16" t="s">
        <v>674</v>
      </c>
      <c r="D42" s="17">
        <v>0.9</v>
      </c>
      <c r="E42" s="17">
        <v>0.99</v>
      </c>
      <c r="F42" s="17">
        <v>0.99</v>
      </c>
      <c r="G42" s="17">
        <v>-0.09</v>
      </c>
      <c r="H42" s="17">
        <v>1.4</v>
      </c>
      <c r="I42" s="17">
        <v>1.63</v>
      </c>
      <c r="J42" s="17">
        <v>1.63</v>
      </c>
      <c r="K42" s="17">
        <v>-0.23</v>
      </c>
      <c r="L42" s="17"/>
      <c r="M42" s="17">
        <v>3.9931199999999998</v>
      </c>
      <c r="N42" s="17">
        <v>3.9931199999999998</v>
      </c>
      <c r="O42" s="17">
        <v>-3.9931199999999998</v>
      </c>
      <c r="P42" s="17">
        <v>643.79999999999995</v>
      </c>
      <c r="Q42" s="17">
        <v>646.79789000000005</v>
      </c>
      <c r="R42" s="17">
        <v>646.79789000000005</v>
      </c>
      <c r="S42" s="17">
        <v>-2.9978899999999999</v>
      </c>
      <c r="T42" s="17">
        <v>217.6</v>
      </c>
      <c r="U42" s="17">
        <v>211.44126</v>
      </c>
      <c r="V42" s="17">
        <v>211.44126</v>
      </c>
      <c r="W42" s="17">
        <v>6.1587399999999999</v>
      </c>
      <c r="X42" s="17"/>
      <c r="Y42" s="17"/>
      <c r="Z42" s="17"/>
      <c r="AA42" s="17">
        <v>0</v>
      </c>
      <c r="AB42" s="17"/>
      <c r="AC42" s="17"/>
      <c r="AD42" s="17"/>
      <c r="AE42" s="17">
        <v>0</v>
      </c>
      <c r="AF42" s="17">
        <v>89.9</v>
      </c>
      <c r="AG42" s="17">
        <v>92.226339999999993</v>
      </c>
      <c r="AH42" s="17">
        <v>92.226339999999993</v>
      </c>
      <c r="AI42" s="17">
        <v>-2.3263400000000001</v>
      </c>
      <c r="AJ42" s="17">
        <v>234.2</v>
      </c>
      <c r="AK42" s="17">
        <v>245.04525000000001</v>
      </c>
      <c r="AL42" s="17">
        <v>245.04525000000001</v>
      </c>
      <c r="AM42" s="17">
        <v>-10.84525</v>
      </c>
      <c r="AN42" s="17"/>
      <c r="AO42" s="17"/>
      <c r="AP42" s="17"/>
      <c r="AQ42" s="17">
        <v>0</v>
      </c>
      <c r="AR42" s="17"/>
      <c r="AS42" s="17"/>
      <c r="AT42" s="17"/>
      <c r="AU42" s="17">
        <v>0</v>
      </c>
      <c r="AV42" s="17">
        <v>117.8</v>
      </c>
      <c r="AW42" s="17">
        <v>148.44445999999999</v>
      </c>
      <c r="AX42" s="17">
        <v>137.42094</v>
      </c>
      <c r="AY42" s="17">
        <v>-19.620940000000001</v>
      </c>
      <c r="AZ42" s="17">
        <v>117.7</v>
      </c>
      <c r="BA42" s="17">
        <v>148.44445999999999</v>
      </c>
      <c r="BB42" s="17">
        <v>137.42094</v>
      </c>
      <c r="BC42" s="17">
        <v>-19.720939999999999</v>
      </c>
      <c r="BD42" s="17">
        <v>119</v>
      </c>
      <c r="BE42" s="17">
        <v>148.44445999999999</v>
      </c>
      <c r="BF42" s="17">
        <v>137.42094</v>
      </c>
      <c r="BG42" s="17">
        <v>-18.420940000000002</v>
      </c>
      <c r="BH42" s="17">
        <v>225.4</v>
      </c>
      <c r="BI42" s="17">
        <v>222.66669999999999</v>
      </c>
      <c r="BJ42" s="17">
        <v>206.13140999999999</v>
      </c>
      <c r="BK42" s="17">
        <v>19.26859</v>
      </c>
      <c r="BL42" s="17">
        <v>205.6</v>
      </c>
      <c r="BM42" s="17">
        <v>208.66674</v>
      </c>
      <c r="BN42" s="17">
        <v>208.66674</v>
      </c>
      <c r="BO42" s="17">
        <v>-3.0667399999999998</v>
      </c>
      <c r="BP42" s="17">
        <v>107.6</v>
      </c>
      <c r="BQ42" s="17">
        <v>104.33337</v>
      </c>
      <c r="BR42" s="17">
        <v>104.33337</v>
      </c>
      <c r="BS42" s="17">
        <v>3.2666300000000001</v>
      </c>
      <c r="BT42" s="17">
        <v>554.79999999999995</v>
      </c>
      <c r="BU42" s="17">
        <v>568.29854</v>
      </c>
      <c r="BV42" s="17">
        <v>568.29854</v>
      </c>
      <c r="BW42" s="17">
        <v>-13.49854</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165.9</v>
      </c>
      <c r="CS42" s="17">
        <v>164.70732000000001</v>
      </c>
      <c r="CT42" s="17">
        <v>164.70732000000001</v>
      </c>
      <c r="CU42" s="17">
        <v>1.19268</v>
      </c>
      <c r="CV42" s="17">
        <v>6.6</v>
      </c>
      <c r="CW42" s="17">
        <v>7.8775700000000004</v>
      </c>
      <c r="CX42" s="17">
        <v>7.8775700000000004</v>
      </c>
      <c r="CY42" s="17">
        <v>-1.2775700000000001</v>
      </c>
      <c r="CZ42" s="17">
        <v>4.0999999999999996</v>
      </c>
      <c r="DA42" s="17"/>
      <c r="DB42" s="17"/>
      <c r="DC42" s="17">
        <v>4.0999999999999996</v>
      </c>
      <c r="DD42" s="17">
        <v>6.1</v>
      </c>
      <c r="DE42" s="17">
        <v>6.8787000000000003</v>
      </c>
      <c r="DF42" s="17">
        <v>6.8787000000000003</v>
      </c>
      <c r="DG42" s="17">
        <v>-0.77869999999999995</v>
      </c>
      <c r="DH42" s="17">
        <v>8.6</v>
      </c>
      <c r="DI42" s="17">
        <v>9.9847999999999999</v>
      </c>
      <c r="DJ42" s="17">
        <v>9.9847999999999999</v>
      </c>
      <c r="DK42" s="17">
        <v>-1.3848</v>
      </c>
      <c r="DL42" s="17">
        <v>80.2</v>
      </c>
      <c r="DM42" s="17">
        <v>79.230040000000002</v>
      </c>
      <c r="DN42" s="17">
        <v>64.96893</v>
      </c>
      <c r="DO42" s="17">
        <v>15.231070000000001</v>
      </c>
      <c r="DP42" s="17">
        <v>4.5999999999999996</v>
      </c>
      <c r="DQ42" s="17">
        <v>8.9130000000000003</v>
      </c>
      <c r="DR42" s="17">
        <v>6.6684799999999997</v>
      </c>
      <c r="DS42" s="17">
        <v>-2.0684800000000001</v>
      </c>
      <c r="DT42" s="17"/>
      <c r="DU42" s="17"/>
      <c r="DV42" s="17"/>
      <c r="DW42" s="17">
        <v>0</v>
      </c>
      <c r="DX42" s="17"/>
      <c r="DY42" s="17"/>
      <c r="DZ42" s="17"/>
      <c r="EA42" s="17">
        <v>0</v>
      </c>
      <c r="EB42" s="17"/>
      <c r="EC42" s="17"/>
      <c r="ED42" s="17"/>
      <c r="EE42" s="17">
        <v>0</v>
      </c>
      <c r="EF42" s="17">
        <v>110.4</v>
      </c>
      <c r="EG42" s="17">
        <v>112.90537</v>
      </c>
      <c r="EH42" s="17">
        <v>112.90537</v>
      </c>
      <c r="EI42" s="17">
        <v>-2.5053700000000001</v>
      </c>
      <c r="EJ42" s="17">
        <v>221.7</v>
      </c>
      <c r="EK42" s="17">
        <v>221.55625000000001</v>
      </c>
      <c r="EL42" s="17">
        <v>221.55625000000001</v>
      </c>
      <c r="EM42" s="17">
        <v>0.14374999999999999</v>
      </c>
      <c r="EN42" s="17"/>
      <c r="EO42" s="17"/>
      <c r="EP42" s="17"/>
      <c r="EQ42" s="17">
        <v>0</v>
      </c>
      <c r="ER42" s="17"/>
      <c r="ES42" s="17"/>
      <c r="ET42" s="17"/>
      <c r="EU42" s="17">
        <v>0</v>
      </c>
      <c r="EV42" s="17"/>
      <c r="EW42" s="17"/>
      <c r="EX42" s="17"/>
      <c r="EY42" s="17">
        <v>0</v>
      </c>
      <c r="EZ42" s="17">
        <v>6.5</v>
      </c>
      <c r="FA42" s="17">
        <v>6.39</v>
      </c>
      <c r="FB42" s="17">
        <v>6.39</v>
      </c>
      <c r="FC42" s="17">
        <v>0.11</v>
      </c>
      <c r="FD42" s="17">
        <v>456.6</v>
      </c>
      <c r="FE42" s="17">
        <v>458.87804999999997</v>
      </c>
      <c r="FF42" s="17">
        <v>458.87804999999997</v>
      </c>
      <c r="FG42" s="17">
        <v>-2.2780499999999999</v>
      </c>
      <c r="FH42" s="17">
        <v>82.2</v>
      </c>
      <c r="FI42" s="17">
        <v>79.38167</v>
      </c>
      <c r="FJ42" s="17">
        <v>79.38167</v>
      </c>
      <c r="FK42" s="17">
        <v>2.81833</v>
      </c>
      <c r="FL42" s="17">
        <v>75.900000000000006</v>
      </c>
      <c r="FM42" s="17">
        <v>75.749269999999996</v>
      </c>
      <c r="FN42" s="17">
        <v>75.749269999999996</v>
      </c>
      <c r="FO42" s="17">
        <v>0.15073</v>
      </c>
      <c r="FP42" s="17">
        <v>41.3</v>
      </c>
      <c r="FQ42" s="17">
        <v>41.498959999999997</v>
      </c>
      <c r="FR42" s="17">
        <v>41.498959999999997</v>
      </c>
      <c r="FS42" s="17">
        <v>-0.19896</v>
      </c>
      <c r="FT42" s="17">
        <v>18.399999999999999</v>
      </c>
      <c r="FU42" s="17">
        <v>19.28585</v>
      </c>
      <c r="FV42" s="17">
        <v>19.28585</v>
      </c>
      <c r="FW42" s="17">
        <v>-0.88585000000000003</v>
      </c>
      <c r="FX42" s="17">
        <v>19.7</v>
      </c>
      <c r="FY42" s="17">
        <v>19.02439</v>
      </c>
      <c r="FZ42" s="17">
        <v>19.02439</v>
      </c>
      <c r="GA42" s="17">
        <v>0.67561000000000004</v>
      </c>
      <c r="GB42" s="17">
        <v>88.8</v>
      </c>
      <c r="GC42" s="17">
        <v>87.657560000000004</v>
      </c>
      <c r="GD42" s="17">
        <v>87.657560000000004</v>
      </c>
      <c r="GE42" s="17">
        <v>1.1424399999999999</v>
      </c>
      <c r="GF42" s="17">
        <v>122.3</v>
      </c>
      <c r="GG42" s="17">
        <v>182.61776</v>
      </c>
      <c r="GH42" s="17">
        <v>182.61775</v>
      </c>
      <c r="GI42" s="17">
        <v>-60.317749999999997</v>
      </c>
      <c r="GJ42" s="17">
        <v>122.4</v>
      </c>
      <c r="GK42" s="17">
        <v>182.61776</v>
      </c>
      <c r="GL42" s="17">
        <v>182.61775</v>
      </c>
      <c r="GM42" s="17">
        <v>-60.217750000000002</v>
      </c>
      <c r="GN42" s="17">
        <v>152.80000000000001</v>
      </c>
      <c r="GO42" s="17">
        <v>182.61776</v>
      </c>
      <c r="GP42" s="17">
        <v>182.61775</v>
      </c>
      <c r="GQ42" s="17">
        <v>-29.81775</v>
      </c>
      <c r="GR42" s="17">
        <v>108</v>
      </c>
      <c r="GS42" s="17">
        <v>110.91316999999999</v>
      </c>
      <c r="GT42" s="17">
        <v>110.91316999999999</v>
      </c>
      <c r="GU42" s="17">
        <v>-2.91317</v>
      </c>
      <c r="GV42" s="17">
        <v>7.3</v>
      </c>
      <c r="GW42" s="17">
        <v>8.0058799999999994</v>
      </c>
      <c r="GX42" s="17">
        <v>8.0058799999999994</v>
      </c>
      <c r="GY42" s="17">
        <v>-0.70587999999999995</v>
      </c>
      <c r="GZ42" s="17">
        <v>9.5</v>
      </c>
      <c r="HA42" s="17">
        <v>8.0065799999999996</v>
      </c>
      <c r="HB42" s="17">
        <v>8.0065799999999996</v>
      </c>
      <c r="HC42" s="17">
        <v>1.49342</v>
      </c>
      <c r="HD42" s="17">
        <v>45.5</v>
      </c>
      <c r="HE42" s="17">
        <v>47.26634</v>
      </c>
      <c r="HF42" s="17">
        <v>47.26634</v>
      </c>
      <c r="HG42" s="17">
        <v>-1.76634</v>
      </c>
      <c r="HH42" s="17">
        <v>41</v>
      </c>
      <c r="HI42" s="17"/>
      <c r="HJ42" s="17"/>
      <c r="HK42" s="17">
        <v>41</v>
      </c>
      <c r="HL42" s="17">
        <v>3.2</v>
      </c>
      <c r="HM42" s="17">
        <v>2.86084</v>
      </c>
      <c r="HN42" s="17">
        <v>2.86084</v>
      </c>
      <c r="HO42" s="17">
        <v>0.33916000000000002</v>
      </c>
      <c r="HP42" s="17">
        <v>30</v>
      </c>
      <c r="HQ42" s="17">
        <v>29.882110000000001</v>
      </c>
      <c r="HR42" s="17">
        <v>29.882110000000001</v>
      </c>
      <c r="HS42" s="17">
        <v>0.11788999999999999</v>
      </c>
      <c r="HT42" s="17">
        <v>172.5</v>
      </c>
      <c r="HU42" s="17">
        <v>171.54185000000001</v>
      </c>
      <c r="HV42" s="17">
        <v>171.54185000000001</v>
      </c>
      <c r="HW42" s="17">
        <v>0.95814999999999995</v>
      </c>
      <c r="HX42" s="17">
        <v>93.4</v>
      </c>
      <c r="HY42" s="17">
        <v>95.918049999999994</v>
      </c>
      <c r="HZ42" s="17">
        <v>85.482609999999994</v>
      </c>
      <c r="IA42" s="17">
        <v>7.9173900000000001</v>
      </c>
      <c r="IB42" s="17">
        <v>0</v>
      </c>
      <c r="IC42" s="17"/>
      <c r="ID42" s="17">
        <v>0</v>
      </c>
      <c r="IE42" s="17">
        <v>0</v>
      </c>
      <c r="IF42" s="17"/>
      <c r="IG42" s="17"/>
      <c r="IH42" s="17"/>
      <c r="II42" s="17">
        <v>0</v>
      </c>
      <c r="IJ42" s="17">
        <v>46.5</v>
      </c>
      <c r="IK42" s="17">
        <v>0</v>
      </c>
      <c r="IL42" s="17">
        <v>0</v>
      </c>
      <c r="IM42" s="17">
        <v>46.5</v>
      </c>
      <c r="IN42" s="17"/>
      <c r="IO42" s="17"/>
      <c r="IP42" s="17"/>
      <c r="IQ42" s="17">
        <v>0</v>
      </c>
      <c r="IR42" s="17"/>
      <c r="IS42" s="17"/>
      <c r="IT42" s="17"/>
      <c r="IU42" s="17">
        <v>0</v>
      </c>
      <c r="IV42" s="17"/>
      <c r="IW42" s="17"/>
      <c r="IX42" s="17"/>
      <c r="IY42" s="17">
        <v>0</v>
      </c>
      <c r="IZ42" s="17">
        <v>132.4</v>
      </c>
      <c r="JA42" s="17">
        <v>133.35676000000001</v>
      </c>
      <c r="JB42" s="17">
        <v>124.47794</v>
      </c>
      <c r="JC42" s="17">
        <v>7.9220600000000001</v>
      </c>
      <c r="JD42" s="17"/>
      <c r="JE42" s="17"/>
      <c r="JF42" s="17"/>
      <c r="JG42" s="17">
        <v>0</v>
      </c>
      <c r="JH42" s="17">
        <v>0</v>
      </c>
      <c r="JI42" s="17"/>
      <c r="JJ42" s="17"/>
      <c r="JK42" s="17">
        <v>0</v>
      </c>
      <c r="JL42" s="17"/>
      <c r="JM42" s="17"/>
      <c r="JN42" s="17"/>
      <c r="JO42" s="17">
        <v>0</v>
      </c>
      <c r="JP42" s="17"/>
      <c r="JQ42" s="17"/>
      <c r="JR42" s="17"/>
      <c r="JS42" s="17">
        <v>0</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111.8</v>
      </c>
      <c r="KO42" s="17">
        <v>114.90732</v>
      </c>
      <c r="KP42" s="17">
        <v>114.90732</v>
      </c>
      <c r="KQ42" s="17">
        <v>-3.1073200000000001</v>
      </c>
      <c r="KR42" s="17"/>
      <c r="KS42" s="17"/>
      <c r="KT42" s="17"/>
      <c r="KU42" s="17">
        <v>0</v>
      </c>
      <c r="KV42" s="17"/>
      <c r="KW42" s="17"/>
      <c r="KX42" s="17"/>
      <c r="KY42" s="17">
        <v>0</v>
      </c>
      <c r="KZ42" s="17">
        <v>213.5</v>
      </c>
      <c r="LA42" s="17">
        <v>271.12195000000003</v>
      </c>
      <c r="LB42" s="17">
        <v>271.12180999999998</v>
      </c>
      <c r="LC42" s="17">
        <v>-57.621810000000004</v>
      </c>
      <c r="LD42" s="17">
        <v>124.2</v>
      </c>
      <c r="LE42" s="17">
        <v>133.67995999999999</v>
      </c>
      <c r="LF42" s="17">
        <v>133.67995999999999</v>
      </c>
      <c r="LG42" s="17">
        <v>-9.4799600000000002</v>
      </c>
      <c r="LH42" s="17">
        <v>64.099999999999994</v>
      </c>
      <c r="LI42" s="17">
        <v>67.461460000000002</v>
      </c>
      <c r="LJ42" s="17">
        <v>67.461460000000002</v>
      </c>
      <c r="LK42" s="17">
        <v>-3.3614600000000001</v>
      </c>
      <c r="LL42" s="17">
        <v>81.400000000000006</v>
      </c>
      <c r="LM42" s="17">
        <v>78.567999999999998</v>
      </c>
      <c r="LN42" s="17">
        <v>78.567999999999998</v>
      </c>
      <c r="LO42" s="17">
        <v>2.8319999999999999</v>
      </c>
      <c r="LP42" s="17">
        <v>30.4</v>
      </c>
      <c r="LQ42" s="17">
        <v>30.097560000000001</v>
      </c>
      <c r="LR42" s="17"/>
      <c r="LS42" s="17">
        <v>30.4</v>
      </c>
      <c r="LT42" s="17"/>
      <c r="LU42" s="17"/>
      <c r="LV42" s="17"/>
      <c r="LW42" s="17">
        <v>0</v>
      </c>
      <c r="LX42" s="17"/>
      <c r="LY42" s="17"/>
      <c r="LZ42" s="17"/>
      <c r="MA42" s="17">
        <v>0</v>
      </c>
      <c r="MB42" s="17"/>
      <c r="MC42" s="17"/>
      <c r="MD42" s="17"/>
      <c r="ME42" s="17">
        <v>0</v>
      </c>
      <c r="MF42" s="17">
        <v>117.7</v>
      </c>
      <c r="MG42" s="17">
        <v>139.22460000000001</v>
      </c>
      <c r="MH42" s="17">
        <v>139.22459000000001</v>
      </c>
      <c r="MI42" s="17">
        <v>-21.52459</v>
      </c>
      <c r="MJ42" s="17"/>
      <c r="MK42" s="17"/>
      <c r="ML42" s="17"/>
      <c r="MM42" s="17">
        <v>0</v>
      </c>
      <c r="MN42" s="17">
        <v>56.5</v>
      </c>
      <c r="MO42" s="17">
        <v>69.612300000000005</v>
      </c>
      <c r="MP42" s="17">
        <v>69.612290000000002</v>
      </c>
      <c r="MQ42" s="17">
        <v>-13.11229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c r="NV42" s="17">
        <v>0.23799999999999999</v>
      </c>
      <c r="NW42" s="17">
        <v>-0.13800000000000001</v>
      </c>
      <c r="NX42" s="17">
        <v>60.6</v>
      </c>
      <c r="NY42" s="17">
        <v>104.006</v>
      </c>
      <c r="NZ42" s="17">
        <v>104.006</v>
      </c>
      <c r="OA42" s="17">
        <v>-43.405999999999999</v>
      </c>
      <c r="OB42" s="17">
        <v>46.7</v>
      </c>
      <c r="OC42" s="17">
        <v>34.420999999999999</v>
      </c>
      <c r="OD42" s="17">
        <v>34.420999999999999</v>
      </c>
      <c r="OE42" s="17">
        <v>12.279</v>
      </c>
      <c r="OF42" s="17">
        <v>0.5</v>
      </c>
      <c r="OG42" s="17">
        <v>3.508</v>
      </c>
      <c r="OH42" s="17">
        <v>3.508</v>
      </c>
      <c r="OI42" s="17">
        <v>-3.008</v>
      </c>
      <c r="OJ42" s="17">
        <v>0.1</v>
      </c>
      <c r="OK42" s="17"/>
      <c r="OL42" s="17">
        <v>0.1</v>
      </c>
      <c r="OM42" s="17">
        <v>0</v>
      </c>
      <c r="ON42" s="17">
        <v>19.899999999999999</v>
      </c>
      <c r="OO42" s="17">
        <v>17.560980000000001</v>
      </c>
      <c r="OP42" s="17">
        <v>17.560980000000001</v>
      </c>
      <c r="OQ42" s="17">
        <v>2.3390200000000001</v>
      </c>
      <c r="OR42" s="17">
        <v>9.9</v>
      </c>
      <c r="OS42" s="17">
        <v>9.9830000000000005</v>
      </c>
      <c r="OT42" s="17">
        <v>9.9830000000000005</v>
      </c>
      <c r="OU42" s="17">
        <v>-8.3000000000000004E-2</v>
      </c>
      <c r="OV42" s="17">
        <v>5.5</v>
      </c>
      <c r="OW42" s="17">
        <v>5.67</v>
      </c>
      <c r="OX42" s="17">
        <v>5.67</v>
      </c>
      <c r="OY42" s="17">
        <v>-0.17</v>
      </c>
      <c r="OZ42" s="17">
        <v>3.4</v>
      </c>
      <c r="PA42" s="17">
        <v>3.6</v>
      </c>
      <c r="PB42" s="17">
        <v>3.6</v>
      </c>
      <c r="PC42" s="17">
        <v>-0.2</v>
      </c>
      <c r="PD42" s="17">
        <v>5.2</v>
      </c>
      <c r="PE42" s="17">
        <v>5</v>
      </c>
      <c r="PF42" s="17">
        <v>5</v>
      </c>
      <c r="PG42" s="17">
        <v>0.2</v>
      </c>
      <c r="PH42" s="17">
        <v>20.100000000000001</v>
      </c>
      <c r="PI42" s="17">
        <v>19.5122</v>
      </c>
      <c r="PJ42" s="17">
        <v>19.5122</v>
      </c>
      <c r="PK42" s="17">
        <v>0.58779999999999999</v>
      </c>
      <c r="PL42" s="17">
        <v>19.8</v>
      </c>
      <c r="PM42" s="17">
        <v>19.5122</v>
      </c>
      <c r="PN42" s="17">
        <v>19.5122</v>
      </c>
      <c r="PO42" s="17">
        <v>0.2878</v>
      </c>
      <c r="PP42" s="17">
        <v>19</v>
      </c>
      <c r="PQ42" s="17">
        <v>16.585370000000001</v>
      </c>
      <c r="PR42" s="17">
        <v>16.585370000000001</v>
      </c>
      <c r="PS42" s="17">
        <v>2.4146299999999998</v>
      </c>
      <c r="PT42" s="17">
        <v>3.5</v>
      </c>
      <c r="PU42" s="17">
        <v>3.5</v>
      </c>
      <c r="PV42" s="17">
        <v>3.5</v>
      </c>
      <c r="PW42" s="17">
        <v>0</v>
      </c>
      <c r="PX42" s="17">
        <v>18.600000000000001</v>
      </c>
      <c r="PY42" s="17">
        <v>18.2439</v>
      </c>
      <c r="PZ42" s="17">
        <v>18.2439</v>
      </c>
      <c r="QA42" s="17">
        <v>0.35610000000000003</v>
      </c>
      <c r="QB42" s="17">
        <v>8.4</v>
      </c>
      <c r="QC42" s="17">
        <v>8.141</v>
      </c>
      <c r="QD42" s="17">
        <v>8.141</v>
      </c>
      <c r="QE42" s="17">
        <v>0.25900000000000001</v>
      </c>
      <c r="QF42" s="17">
        <v>8.1999999999999993</v>
      </c>
      <c r="QG42" s="17">
        <v>13.239000000000001</v>
      </c>
      <c r="QH42" s="17">
        <v>13.239000000000001</v>
      </c>
      <c r="QI42" s="17">
        <v>-5.0389999999999997</v>
      </c>
      <c r="QJ42" s="17">
        <v>24.9</v>
      </c>
      <c r="QK42" s="17">
        <v>26.029</v>
      </c>
      <c r="QL42" s="17">
        <v>26.029</v>
      </c>
      <c r="QM42" s="17">
        <v>-1.129</v>
      </c>
      <c r="QN42" s="17">
        <v>71.599999999999994</v>
      </c>
      <c r="QO42" s="17">
        <v>83.091999999999999</v>
      </c>
      <c r="QP42" s="17">
        <v>83.091999999999999</v>
      </c>
      <c r="QQ42" s="17">
        <v>-11.492000000000001</v>
      </c>
      <c r="QR42" s="17">
        <v>2.7</v>
      </c>
      <c r="QS42" s="17">
        <v>3</v>
      </c>
      <c r="QT42" s="17">
        <v>3</v>
      </c>
      <c r="QU42" s="17">
        <v>-0.3</v>
      </c>
      <c r="QV42" s="17">
        <v>1</v>
      </c>
      <c r="QW42" s="17">
        <v>1.2</v>
      </c>
      <c r="QX42" s="17">
        <v>1.2</v>
      </c>
      <c r="QY42" s="17">
        <v>-0.2</v>
      </c>
      <c r="QZ42" s="17">
        <v>2.4</v>
      </c>
      <c r="RA42" s="17">
        <v>1.2</v>
      </c>
      <c r="RB42" s="17">
        <v>1.2</v>
      </c>
      <c r="RC42" s="17">
        <v>1.2</v>
      </c>
      <c r="RD42" s="17">
        <v>2.7</v>
      </c>
      <c r="RE42" s="17">
        <v>2.8</v>
      </c>
      <c r="RF42" s="17">
        <v>2.8</v>
      </c>
      <c r="RG42" s="17">
        <v>-0.1</v>
      </c>
      <c r="RH42" s="17">
        <v>11</v>
      </c>
      <c r="RI42" s="17"/>
      <c r="RJ42" s="17">
        <v>3.1720000000000002</v>
      </c>
      <c r="RK42" s="17">
        <v>7.8280000000000003</v>
      </c>
      <c r="RL42" s="17">
        <v>3.4</v>
      </c>
      <c r="RM42" s="17">
        <v>3.3</v>
      </c>
      <c r="RN42" s="17">
        <v>3.3</v>
      </c>
      <c r="RO42" s="17">
        <v>0.1</v>
      </c>
      <c r="RP42" s="17">
        <v>20.2</v>
      </c>
      <c r="RQ42" s="17">
        <v>19.869240000000001</v>
      </c>
      <c r="RR42" s="17">
        <v>19.869240000000001</v>
      </c>
      <c r="RS42" s="17">
        <v>0.33076</v>
      </c>
      <c r="RT42" s="17">
        <v>2</v>
      </c>
      <c r="RU42" s="17">
        <v>2</v>
      </c>
      <c r="RV42" s="17">
        <v>2</v>
      </c>
      <c r="RW42" s="17">
        <v>0</v>
      </c>
      <c r="RX42" s="17"/>
      <c r="RY42" s="17"/>
      <c r="RZ42" s="17"/>
      <c r="SA42" s="17">
        <v>0</v>
      </c>
      <c r="SB42" s="17">
        <v>19.8</v>
      </c>
      <c r="SC42" s="17">
        <v>19.21951</v>
      </c>
      <c r="SD42" s="17">
        <v>19.21951</v>
      </c>
      <c r="SE42" s="17">
        <v>0.58048999999999995</v>
      </c>
      <c r="SF42" s="17">
        <v>12</v>
      </c>
      <c r="SG42" s="17">
        <v>11.21951</v>
      </c>
      <c r="SH42" s="17">
        <v>11.21951</v>
      </c>
      <c r="SI42" s="17">
        <v>0.78049000000000002</v>
      </c>
      <c r="SJ42" s="17">
        <v>20.100000000000001</v>
      </c>
      <c r="SK42" s="17">
        <v>19.5122</v>
      </c>
      <c r="SL42" s="17">
        <v>19.5122</v>
      </c>
      <c r="SM42" s="17">
        <v>0.58779999999999999</v>
      </c>
      <c r="SN42" s="17">
        <v>20.399999999999999</v>
      </c>
      <c r="SO42" s="17">
        <v>19.5122</v>
      </c>
      <c r="SP42" s="17">
        <v>19.5122</v>
      </c>
      <c r="SQ42" s="17">
        <v>0.88780000000000003</v>
      </c>
      <c r="SR42" s="17">
        <v>19.899999999999999</v>
      </c>
      <c r="SS42" s="17">
        <v>19.317070000000001</v>
      </c>
      <c r="ST42" s="17">
        <v>19.317070000000001</v>
      </c>
      <c r="SU42" s="17">
        <v>0.58292999999999995</v>
      </c>
      <c r="SV42" s="17">
        <v>28.5</v>
      </c>
      <c r="SW42" s="17">
        <v>24.6</v>
      </c>
      <c r="SX42" s="17">
        <v>21.978999999999999</v>
      </c>
      <c r="SY42" s="17">
        <v>6.5209999999999999</v>
      </c>
      <c r="SZ42" s="17">
        <v>81.400000000000006</v>
      </c>
      <c r="TA42" s="17">
        <v>58.2</v>
      </c>
      <c r="TB42" s="17">
        <v>63.838999999999999</v>
      </c>
      <c r="TC42" s="17">
        <v>17.561</v>
      </c>
      <c r="TD42" s="17">
        <v>17</v>
      </c>
      <c r="TE42" s="17">
        <v>9.4239999999999995</v>
      </c>
      <c r="TF42" s="17">
        <v>9.4239999999999995</v>
      </c>
      <c r="TG42" s="17">
        <v>7.5759999999999996</v>
      </c>
      <c r="TH42" s="17">
        <v>89.4</v>
      </c>
      <c r="TI42" s="17">
        <v>72.400000000000006</v>
      </c>
      <c r="TJ42" s="17">
        <v>68.433000000000007</v>
      </c>
      <c r="TK42" s="17">
        <v>20.966999999999999</v>
      </c>
      <c r="TL42" s="17">
        <v>86.7</v>
      </c>
      <c r="TM42" s="17">
        <v>67.2</v>
      </c>
      <c r="TN42" s="17">
        <v>68.78</v>
      </c>
      <c r="TO42" s="17">
        <v>17.920000000000002</v>
      </c>
      <c r="TP42" s="17">
        <v>11.5</v>
      </c>
      <c r="TQ42" s="17">
        <v>11.074999999999999</v>
      </c>
      <c r="TR42" s="17">
        <v>11.074999999999999</v>
      </c>
      <c r="TS42" s="17">
        <v>0.42499999999999999</v>
      </c>
      <c r="TT42" s="17">
        <v>13.3</v>
      </c>
      <c r="TU42" s="17">
        <v>9.3520000000000003</v>
      </c>
      <c r="TV42" s="17">
        <v>9.3520000000000003</v>
      </c>
      <c r="TW42" s="17">
        <v>3.948</v>
      </c>
      <c r="TX42" s="17">
        <v>20.9</v>
      </c>
      <c r="TY42" s="17">
        <v>20.4878</v>
      </c>
      <c r="TZ42" s="17">
        <v>20.4878</v>
      </c>
      <c r="UA42" s="17">
        <v>0.41220000000000001</v>
      </c>
      <c r="UB42" s="17">
        <v>8.3000000000000007</v>
      </c>
      <c r="UC42" s="17">
        <v>8.4</v>
      </c>
      <c r="UD42" s="17">
        <v>8.4</v>
      </c>
      <c r="UE42" s="17">
        <v>-0.1</v>
      </c>
      <c r="UF42" s="17">
        <v>6.8</v>
      </c>
      <c r="UG42" s="17">
        <v>7</v>
      </c>
      <c r="UH42" s="17">
        <v>7</v>
      </c>
      <c r="UI42" s="17">
        <v>-0.2</v>
      </c>
      <c r="UJ42" s="17">
        <v>20.399999999999999</v>
      </c>
      <c r="UK42" s="17">
        <v>19.5122</v>
      </c>
      <c r="UL42" s="17">
        <v>19.5122</v>
      </c>
      <c r="UM42" s="17">
        <v>0.88780000000000003</v>
      </c>
      <c r="UN42" s="17">
        <v>20.399999999999999</v>
      </c>
      <c r="UO42" s="17">
        <v>19.5122</v>
      </c>
      <c r="UP42" s="17">
        <v>19.5122</v>
      </c>
      <c r="UQ42" s="17">
        <v>0.88780000000000003</v>
      </c>
      <c r="UR42" s="17">
        <v>10.199999999999999</v>
      </c>
      <c r="US42" s="17">
        <v>10</v>
      </c>
      <c r="UT42" s="17">
        <v>10</v>
      </c>
      <c r="UU42" s="17">
        <v>0.2</v>
      </c>
      <c r="UV42" s="17">
        <v>0.7</v>
      </c>
      <c r="UW42" s="17">
        <v>3.677</v>
      </c>
      <c r="UX42" s="17">
        <v>3.677</v>
      </c>
      <c r="UY42" s="17">
        <v>-2.9769999999999999</v>
      </c>
      <c r="UZ42" s="17">
        <v>4</v>
      </c>
      <c r="VA42" s="17"/>
      <c r="VB42" s="17">
        <v>0</v>
      </c>
      <c r="VC42" s="17">
        <v>4</v>
      </c>
      <c r="VD42" s="17">
        <v>79.2</v>
      </c>
      <c r="VE42" s="17"/>
      <c r="VF42" s="17">
        <v>61.447000000000003</v>
      </c>
      <c r="VG42" s="17">
        <v>17.753</v>
      </c>
      <c r="VH42" s="17">
        <v>0.6</v>
      </c>
      <c r="VI42" s="17"/>
      <c r="VJ42" s="17"/>
      <c r="VK42" s="17">
        <v>0.6</v>
      </c>
      <c r="VL42" s="17">
        <v>127.2</v>
      </c>
      <c r="VM42" s="17">
        <v>117.8</v>
      </c>
      <c r="VN42" s="17">
        <v>127.45</v>
      </c>
      <c r="VO42" s="17">
        <v>-0.25</v>
      </c>
      <c r="VP42" s="17">
        <v>139.5</v>
      </c>
      <c r="VQ42" s="17">
        <v>127.9</v>
      </c>
      <c r="VR42" s="17">
        <v>156.51499999999999</v>
      </c>
      <c r="VS42" s="17">
        <v>-17.015000000000001</v>
      </c>
      <c r="VT42" s="17">
        <v>77.5</v>
      </c>
      <c r="VU42" s="17"/>
      <c r="VV42" s="17">
        <v>41.905000000000001</v>
      </c>
      <c r="VW42" s="17">
        <v>35.594999999999999</v>
      </c>
      <c r="VX42" s="17">
        <v>4.5</v>
      </c>
      <c r="VY42" s="17"/>
      <c r="VZ42" s="17">
        <v>0</v>
      </c>
      <c r="WA42" s="17">
        <v>4.5</v>
      </c>
      <c r="WB42" s="17"/>
      <c r="WC42" s="17"/>
      <c r="WD42" s="17"/>
      <c r="WE42" s="17">
        <v>0</v>
      </c>
      <c r="WF42" s="17">
        <v>20</v>
      </c>
      <c r="WG42" s="17">
        <v>19.317070000000001</v>
      </c>
      <c r="WH42" s="17">
        <v>19.317070000000001</v>
      </c>
      <c r="WI42" s="17">
        <v>0.68293000000000004</v>
      </c>
      <c r="WJ42" s="17">
        <v>10.5</v>
      </c>
      <c r="WK42" s="17">
        <v>10.8</v>
      </c>
      <c r="WL42" s="17">
        <v>10.8</v>
      </c>
      <c r="WM42" s="17">
        <v>-0.3</v>
      </c>
      <c r="WN42" s="17">
        <v>25.8</v>
      </c>
      <c r="WO42" s="17">
        <v>45</v>
      </c>
      <c r="WP42" s="17">
        <v>36</v>
      </c>
      <c r="WQ42" s="17">
        <v>-10.199999999999999</v>
      </c>
      <c r="WR42" s="17">
        <v>23.8</v>
      </c>
      <c r="WS42" s="17"/>
      <c r="WT42" s="17"/>
      <c r="WU42" s="17">
        <v>23.8</v>
      </c>
      <c r="WV42" s="17">
        <v>28.5</v>
      </c>
      <c r="WW42" s="17">
        <v>29.184000000000001</v>
      </c>
      <c r="WX42" s="17">
        <v>29.184000000000001</v>
      </c>
      <c r="WY42" s="17">
        <v>-0.68400000000000005</v>
      </c>
      <c r="WZ42" s="17">
        <v>3.3</v>
      </c>
      <c r="XA42" s="17">
        <v>2.8159999999999998</v>
      </c>
      <c r="XB42" s="17">
        <v>2.8159999999999998</v>
      </c>
      <c r="XC42" s="17">
        <v>0.48399999999999999</v>
      </c>
      <c r="XD42" s="17">
        <v>16</v>
      </c>
      <c r="XE42" s="17">
        <v>14</v>
      </c>
      <c r="XF42" s="17">
        <v>14</v>
      </c>
      <c r="XG42" s="17">
        <v>2</v>
      </c>
      <c r="XH42" s="17">
        <v>17.2</v>
      </c>
      <c r="XI42" s="17">
        <v>17.425999999999998</v>
      </c>
      <c r="XJ42" s="17">
        <v>17.425999999999998</v>
      </c>
      <c r="XK42" s="17">
        <v>-0.22600000000000001</v>
      </c>
      <c r="XL42" s="17">
        <v>4.7</v>
      </c>
      <c r="XM42" s="17">
        <v>7.69</v>
      </c>
      <c r="XN42" s="17">
        <v>7.69</v>
      </c>
      <c r="XO42" s="17">
        <v>-2.99</v>
      </c>
    </row>
    <row r="43" spans="1:639" ht="24" customHeight="1">
      <c r="A43" s="1"/>
      <c r="B43" s="16" t="s">
        <v>61</v>
      </c>
      <c r="C43" s="16" t="s">
        <v>675</v>
      </c>
      <c r="D43" s="17">
        <v>0.9</v>
      </c>
      <c r="E43" s="17">
        <v>0.99</v>
      </c>
      <c r="F43" s="17">
        <v>0.99</v>
      </c>
      <c r="G43" s="17">
        <v>-0.09</v>
      </c>
      <c r="H43" s="17">
        <v>0.1</v>
      </c>
      <c r="I43" s="17">
        <v>1.63</v>
      </c>
      <c r="J43" s="17">
        <v>1.63</v>
      </c>
      <c r="K43" s="17">
        <v>-1.53</v>
      </c>
      <c r="L43" s="17"/>
      <c r="M43" s="17">
        <v>3.9931199999999998</v>
      </c>
      <c r="N43" s="17">
        <v>3.9931199999999998</v>
      </c>
      <c r="O43" s="17">
        <v>-3.9931199999999998</v>
      </c>
      <c r="P43" s="17">
        <v>649.79999999999995</v>
      </c>
      <c r="Q43" s="17">
        <v>646.79789000000005</v>
      </c>
      <c r="R43" s="17">
        <v>646.79789000000005</v>
      </c>
      <c r="S43" s="17">
        <v>3.0021100000000001</v>
      </c>
      <c r="T43" s="17">
        <v>218.6</v>
      </c>
      <c r="U43" s="17">
        <v>211.44126</v>
      </c>
      <c r="V43" s="17">
        <v>211.44126</v>
      </c>
      <c r="W43" s="17">
        <v>7.1587399999999999</v>
      </c>
      <c r="X43" s="17"/>
      <c r="Y43" s="17"/>
      <c r="Z43" s="17"/>
      <c r="AA43" s="17">
        <v>0</v>
      </c>
      <c r="AB43" s="17"/>
      <c r="AC43" s="17"/>
      <c r="AD43" s="17"/>
      <c r="AE43" s="17">
        <v>0</v>
      </c>
      <c r="AF43" s="17">
        <v>91.9</v>
      </c>
      <c r="AG43" s="17">
        <v>92.226339999999993</v>
      </c>
      <c r="AH43" s="17">
        <v>92.226339999999993</v>
      </c>
      <c r="AI43" s="17">
        <v>-0.32634000000000002</v>
      </c>
      <c r="AJ43" s="17">
        <v>235.5</v>
      </c>
      <c r="AK43" s="17">
        <v>245.04525000000001</v>
      </c>
      <c r="AL43" s="17">
        <v>245.04525000000001</v>
      </c>
      <c r="AM43" s="17">
        <v>-9.5452499999999993</v>
      </c>
      <c r="AN43" s="17"/>
      <c r="AO43" s="17"/>
      <c r="AP43" s="17"/>
      <c r="AQ43" s="17">
        <v>0</v>
      </c>
      <c r="AR43" s="17"/>
      <c r="AS43" s="17"/>
      <c r="AT43" s="17"/>
      <c r="AU43" s="17">
        <v>0</v>
      </c>
      <c r="AV43" s="17">
        <v>119.3</v>
      </c>
      <c r="AW43" s="17">
        <v>130.43218999999999</v>
      </c>
      <c r="AX43" s="17">
        <v>116.66667</v>
      </c>
      <c r="AY43" s="17">
        <v>2.6333299999999999</v>
      </c>
      <c r="AZ43" s="17">
        <v>120</v>
      </c>
      <c r="BA43" s="17">
        <v>130.43218999999999</v>
      </c>
      <c r="BB43" s="17">
        <v>116.66667</v>
      </c>
      <c r="BC43" s="17">
        <v>3.3333300000000001</v>
      </c>
      <c r="BD43" s="17">
        <v>118.7</v>
      </c>
      <c r="BE43" s="17">
        <v>130.43218999999999</v>
      </c>
      <c r="BF43" s="17">
        <v>116.66667</v>
      </c>
      <c r="BG43" s="17">
        <v>2.0333299999999999</v>
      </c>
      <c r="BH43" s="17">
        <v>221.2</v>
      </c>
      <c r="BI43" s="17">
        <v>195.64828</v>
      </c>
      <c r="BJ43" s="17">
        <v>175.00001</v>
      </c>
      <c r="BK43" s="17">
        <v>46.19999</v>
      </c>
      <c r="BL43" s="17">
        <v>121.5</v>
      </c>
      <c r="BM43" s="17">
        <v>209.99996999999999</v>
      </c>
      <c r="BN43" s="17">
        <v>209.99996999999999</v>
      </c>
      <c r="BO43" s="17">
        <v>-88.499970000000005</v>
      </c>
      <c r="BP43" s="17">
        <v>78.3</v>
      </c>
      <c r="BQ43" s="17">
        <v>104.99997999999999</v>
      </c>
      <c r="BR43" s="17">
        <v>104.99997999999999</v>
      </c>
      <c r="BS43" s="17">
        <v>-26.69998</v>
      </c>
      <c r="BT43" s="17">
        <v>562.9</v>
      </c>
      <c r="BU43" s="17">
        <v>568.29854</v>
      </c>
      <c r="BV43" s="17">
        <v>568.29854</v>
      </c>
      <c r="BW43" s="17">
        <v>-5.3985399999999997</v>
      </c>
      <c r="BX43" s="17">
        <v>10.6</v>
      </c>
      <c r="BY43" s="17">
        <v>10.17268</v>
      </c>
      <c r="BZ43" s="17">
        <v>10.17268</v>
      </c>
      <c r="CA43" s="17">
        <v>0.42731999999999998</v>
      </c>
      <c r="CB43" s="17"/>
      <c r="CC43" s="17"/>
      <c r="CD43" s="17"/>
      <c r="CE43" s="17">
        <v>0</v>
      </c>
      <c r="CF43" s="17"/>
      <c r="CG43" s="17"/>
      <c r="CH43" s="17"/>
      <c r="CI43" s="17">
        <v>0</v>
      </c>
      <c r="CJ43" s="17"/>
      <c r="CK43" s="17"/>
      <c r="CL43" s="17"/>
      <c r="CM43" s="17">
        <v>0</v>
      </c>
      <c r="CN43" s="17"/>
      <c r="CO43" s="17"/>
      <c r="CP43" s="17"/>
      <c r="CQ43" s="17">
        <v>0</v>
      </c>
      <c r="CR43" s="17">
        <v>169.6</v>
      </c>
      <c r="CS43" s="17">
        <v>164.70732000000001</v>
      </c>
      <c r="CT43" s="17">
        <v>164.70732000000001</v>
      </c>
      <c r="CU43" s="17">
        <v>4.8926800000000004</v>
      </c>
      <c r="CV43" s="17">
        <v>7.2</v>
      </c>
      <c r="CW43" s="17">
        <v>7.8775700000000004</v>
      </c>
      <c r="CX43" s="17">
        <v>7.8775700000000004</v>
      </c>
      <c r="CY43" s="17">
        <v>-0.67757000000000001</v>
      </c>
      <c r="CZ43" s="17">
        <v>2.8</v>
      </c>
      <c r="DA43" s="17"/>
      <c r="DB43" s="17"/>
      <c r="DC43" s="17">
        <v>2.8</v>
      </c>
      <c r="DD43" s="17">
        <v>6.2</v>
      </c>
      <c r="DE43" s="17">
        <v>6.8787000000000003</v>
      </c>
      <c r="DF43" s="17">
        <v>6.8787000000000003</v>
      </c>
      <c r="DG43" s="17">
        <v>-0.67869999999999997</v>
      </c>
      <c r="DH43" s="17">
        <v>9.6</v>
      </c>
      <c r="DI43" s="17">
        <v>9.9847999999999999</v>
      </c>
      <c r="DJ43" s="17">
        <v>9.9847999999999999</v>
      </c>
      <c r="DK43" s="17">
        <v>-0.38479999999999998</v>
      </c>
      <c r="DL43" s="17">
        <v>80.5</v>
      </c>
      <c r="DM43" s="17">
        <v>15.38462</v>
      </c>
      <c r="DN43" s="17">
        <v>62.185339999999997</v>
      </c>
      <c r="DO43" s="17">
        <v>18.31466</v>
      </c>
      <c r="DP43" s="17">
        <v>5.5</v>
      </c>
      <c r="DQ43" s="17">
        <v>8.9130000000000003</v>
      </c>
      <c r="DR43" s="17">
        <v>6.6684799999999997</v>
      </c>
      <c r="DS43" s="17">
        <v>-1.16848</v>
      </c>
      <c r="DT43" s="17"/>
      <c r="DU43" s="17"/>
      <c r="DV43" s="17"/>
      <c r="DW43" s="17">
        <v>0</v>
      </c>
      <c r="DX43" s="17"/>
      <c r="DY43" s="17"/>
      <c r="DZ43" s="17"/>
      <c r="EA43" s="17">
        <v>0</v>
      </c>
      <c r="EB43" s="17"/>
      <c r="EC43" s="17"/>
      <c r="ED43" s="17"/>
      <c r="EE43" s="17">
        <v>0</v>
      </c>
      <c r="EF43" s="17">
        <v>111.3</v>
      </c>
      <c r="EG43" s="17">
        <v>112.90537</v>
      </c>
      <c r="EH43" s="17">
        <v>112.90537</v>
      </c>
      <c r="EI43" s="17">
        <v>-1.60537</v>
      </c>
      <c r="EJ43" s="17">
        <v>222.2</v>
      </c>
      <c r="EK43" s="17">
        <v>221.55625000000001</v>
      </c>
      <c r="EL43" s="17">
        <v>221.55625000000001</v>
      </c>
      <c r="EM43" s="17">
        <v>0.64375000000000004</v>
      </c>
      <c r="EN43" s="17"/>
      <c r="EO43" s="17"/>
      <c r="EP43" s="17"/>
      <c r="EQ43" s="17">
        <v>0</v>
      </c>
      <c r="ER43" s="17"/>
      <c r="ES43" s="17"/>
      <c r="ET43" s="17"/>
      <c r="EU43" s="17">
        <v>0</v>
      </c>
      <c r="EV43" s="17"/>
      <c r="EW43" s="17"/>
      <c r="EX43" s="17"/>
      <c r="EY43" s="17">
        <v>0</v>
      </c>
      <c r="EZ43" s="17">
        <v>6.5</v>
      </c>
      <c r="FA43" s="17">
        <v>6.39</v>
      </c>
      <c r="FB43" s="17">
        <v>6.39</v>
      </c>
      <c r="FC43" s="17">
        <v>0.11</v>
      </c>
      <c r="FD43" s="17">
        <v>463</v>
      </c>
      <c r="FE43" s="17">
        <v>458.87804999999997</v>
      </c>
      <c r="FF43" s="17">
        <v>458.87804999999997</v>
      </c>
      <c r="FG43" s="17">
        <v>4.12195</v>
      </c>
      <c r="FH43" s="17">
        <v>82.2</v>
      </c>
      <c r="FI43" s="17">
        <v>79.38167</v>
      </c>
      <c r="FJ43" s="17">
        <v>79.38167</v>
      </c>
      <c r="FK43" s="17">
        <v>2.81833</v>
      </c>
      <c r="FL43" s="17">
        <v>76.900000000000006</v>
      </c>
      <c r="FM43" s="17">
        <v>148.62634</v>
      </c>
      <c r="FN43" s="17">
        <v>148.62634</v>
      </c>
      <c r="FO43" s="17">
        <v>-71.726339999999993</v>
      </c>
      <c r="FP43" s="17">
        <v>42.1</v>
      </c>
      <c r="FQ43" s="17">
        <v>41.498959999999997</v>
      </c>
      <c r="FR43" s="17">
        <v>41.498959999999997</v>
      </c>
      <c r="FS43" s="17">
        <v>0.60104000000000002</v>
      </c>
      <c r="FT43" s="17">
        <v>18.399999999999999</v>
      </c>
      <c r="FU43" s="17">
        <v>19.28585</v>
      </c>
      <c r="FV43" s="17">
        <v>19.28585</v>
      </c>
      <c r="FW43" s="17">
        <v>-0.88585000000000003</v>
      </c>
      <c r="FX43" s="17">
        <v>19.7</v>
      </c>
      <c r="FY43" s="17">
        <v>19.02439</v>
      </c>
      <c r="FZ43" s="17">
        <v>19.02439</v>
      </c>
      <c r="GA43" s="17">
        <v>0.67561000000000004</v>
      </c>
      <c r="GB43" s="17">
        <v>89.7</v>
      </c>
      <c r="GC43" s="17">
        <v>87.657560000000004</v>
      </c>
      <c r="GD43" s="17">
        <v>87.657560000000004</v>
      </c>
      <c r="GE43" s="17">
        <v>2.04244</v>
      </c>
      <c r="GF43" s="17">
        <v>124.5</v>
      </c>
      <c r="GG43" s="17">
        <v>182.61776</v>
      </c>
      <c r="GH43" s="17">
        <v>178.66666000000001</v>
      </c>
      <c r="GI43" s="17">
        <v>-54.16666</v>
      </c>
      <c r="GJ43" s="17">
        <v>125.2</v>
      </c>
      <c r="GK43" s="17">
        <v>182.61776</v>
      </c>
      <c r="GL43" s="17">
        <v>178.66666000000001</v>
      </c>
      <c r="GM43" s="17">
        <v>-53.466659999999997</v>
      </c>
      <c r="GN43" s="17">
        <v>152.30000000000001</v>
      </c>
      <c r="GO43" s="17">
        <v>182.61776</v>
      </c>
      <c r="GP43" s="17">
        <v>178.66666000000001</v>
      </c>
      <c r="GQ43" s="17">
        <v>-26.36666</v>
      </c>
      <c r="GR43" s="17">
        <v>110.1</v>
      </c>
      <c r="GS43" s="17">
        <v>110.91316999999999</v>
      </c>
      <c r="GT43" s="17">
        <v>110.91316999999999</v>
      </c>
      <c r="GU43" s="17">
        <v>-0.81316999999999995</v>
      </c>
      <c r="GV43" s="17">
        <v>7.2</v>
      </c>
      <c r="GW43" s="17">
        <v>8.0058799999999994</v>
      </c>
      <c r="GX43" s="17">
        <v>8.0058799999999994</v>
      </c>
      <c r="GY43" s="17">
        <v>-0.80588000000000004</v>
      </c>
      <c r="GZ43" s="17">
        <v>9.5</v>
      </c>
      <c r="HA43" s="17">
        <v>8.0065799999999996</v>
      </c>
      <c r="HB43" s="17">
        <v>8.0065799999999996</v>
      </c>
      <c r="HC43" s="17">
        <v>1.49342</v>
      </c>
      <c r="HD43" s="17">
        <v>46.8</v>
      </c>
      <c r="HE43" s="17">
        <v>47.26634</v>
      </c>
      <c r="HF43" s="17">
        <v>47.26634</v>
      </c>
      <c r="HG43" s="17">
        <v>-0.46633999999999998</v>
      </c>
      <c r="HH43" s="17">
        <v>38.5</v>
      </c>
      <c r="HI43" s="17"/>
      <c r="HJ43" s="17"/>
      <c r="HK43" s="17">
        <v>38.5</v>
      </c>
      <c r="HL43" s="17">
        <v>3.2</v>
      </c>
      <c r="HM43" s="17">
        <v>2.86084</v>
      </c>
      <c r="HN43" s="17">
        <v>2.86084</v>
      </c>
      <c r="HO43" s="17">
        <v>0.33916000000000002</v>
      </c>
      <c r="HP43" s="17">
        <v>30.5</v>
      </c>
      <c r="HQ43" s="17">
        <v>29.882110000000001</v>
      </c>
      <c r="HR43" s="17">
        <v>29.882110000000001</v>
      </c>
      <c r="HS43" s="17">
        <v>0.61789000000000005</v>
      </c>
      <c r="HT43" s="17">
        <v>174.1</v>
      </c>
      <c r="HU43" s="17">
        <v>171.54185000000001</v>
      </c>
      <c r="HV43" s="17">
        <v>171.54185000000001</v>
      </c>
      <c r="HW43" s="17">
        <v>2.5581499999999999</v>
      </c>
      <c r="HX43" s="17">
        <v>94.3</v>
      </c>
      <c r="HY43" s="17">
        <v>95.918049999999994</v>
      </c>
      <c r="HZ43" s="17">
        <v>85.482590000000002</v>
      </c>
      <c r="IA43" s="17">
        <v>8.8174100000000006</v>
      </c>
      <c r="IB43" s="17">
        <v>0</v>
      </c>
      <c r="IC43" s="17"/>
      <c r="ID43" s="17">
        <v>0</v>
      </c>
      <c r="IE43" s="17">
        <v>0</v>
      </c>
      <c r="IF43" s="17"/>
      <c r="IG43" s="17"/>
      <c r="IH43" s="17"/>
      <c r="II43" s="17">
        <v>0</v>
      </c>
      <c r="IJ43" s="17">
        <v>45.5</v>
      </c>
      <c r="IK43" s="17">
        <v>48.41648</v>
      </c>
      <c r="IL43" s="17">
        <v>48.41648</v>
      </c>
      <c r="IM43" s="17">
        <v>-2.91648</v>
      </c>
      <c r="IN43" s="17"/>
      <c r="IO43" s="17"/>
      <c r="IP43" s="17"/>
      <c r="IQ43" s="17">
        <v>0</v>
      </c>
      <c r="IR43" s="17"/>
      <c r="IS43" s="17"/>
      <c r="IT43" s="17"/>
      <c r="IU43" s="17">
        <v>0</v>
      </c>
      <c r="IV43" s="17"/>
      <c r="IW43" s="17"/>
      <c r="IX43" s="17"/>
      <c r="IY43" s="17">
        <v>0</v>
      </c>
      <c r="IZ43" s="17">
        <v>133.6</v>
      </c>
      <c r="JA43" s="17">
        <v>91.71893</v>
      </c>
      <c r="JB43" s="17">
        <v>122.87796</v>
      </c>
      <c r="JC43" s="17">
        <v>10.72204</v>
      </c>
      <c r="JD43" s="17"/>
      <c r="JE43" s="17"/>
      <c r="JF43" s="17"/>
      <c r="JG43" s="17">
        <v>0</v>
      </c>
      <c r="JH43" s="17">
        <v>0</v>
      </c>
      <c r="JI43" s="17"/>
      <c r="JJ43" s="17"/>
      <c r="JK43" s="17">
        <v>0</v>
      </c>
      <c r="JL43" s="17"/>
      <c r="JM43" s="17"/>
      <c r="JN43" s="17"/>
      <c r="JO43" s="17">
        <v>0</v>
      </c>
      <c r="JP43" s="17"/>
      <c r="JQ43" s="17"/>
      <c r="JR43" s="17"/>
      <c r="JS43" s="17">
        <v>0</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113.4</v>
      </c>
      <c r="KO43" s="17">
        <v>114.90732</v>
      </c>
      <c r="KP43" s="17">
        <v>114.90732</v>
      </c>
      <c r="KQ43" s="17">
        <v>-1.50732</v>
      </c>
      <c r="KR43" s="17"/>
      <c r="KS43" s="17"/>
      <c r="KT43" s="17"/>
      <c r="KU43" s="17">
        <v>0</v>
      </c>
      <c r="KV43" s="17"/>
      <c r="KW43" s="17"/>
      <c r="KX43" s="17"/>
      <c r="KY43" s="17">
        <v>0</v>
      </c>
      <c r="KZ43" s="17">
        <v>256.5</v>
      </c>
      <c r="LA43" s="17">
        <v>271.12195000000003</v>
      </c>
      <c r="LB43" s="17">
        <v>205.97447</v>
      </c>
      <c r="LC43" s="17">
        <v>50.525530000000003</v>
      </c>
      <c r="LD43" s="17">
        <v>132.5</v>
      </c>
      <c r="LE43" s="17">
        <v>133.67995999999999</v>
      </c>
      <c r="LF43" s="17">
        <v>133.67995999999999</v>
      </c>
      <c r="LG43" s="17">
        <v>-1.1799599999999999</v>
      </c>
      <c r="LH43" s="17">
        <v>65.400000000000006</v>
      </c>
      <c r="LI43" s="17">
        <v>67.461460000000002</v>
      </c>
      <c r="LJ43" s="17">
        <v>67.461460000000002</v>
      </c>
      <c r="LK43" s="17">
        <v>-2.0614599999999998</v>
      </c>
      <c r="LL43" s="17">
        <v>81.900000000000006</v>
      </c>
      <c r="LM43" s="17">
        <v>78.567999999999998</v>
      </c>
      <c r="LN43" s="17">
        <v>78.567999999999998</v>
      </c>
      <c r="LO43" s="17">
        <v>3.3319999999999999</v>
      </c>
      <c r="LP43" s="17">
        <v>30.8</v>
      </c>
      <c r="LQ43" s="17">
        <v>30.097560000000001</v>
      </c>
      <c r="LR43" s="17"/>
      <c r="LS43" s="17">
        <v>30.8</v>
      </c>
      <c r="LT43" s="17"/>
      <c r="LU43" s="17"/>
      <c r="LV43" s="17"/>
      <c r="LW43" s="17">
        <v>0</v>
      </c>
      <c r="LX43" s="17"/>
      <c r="LY43" s="17"/>
      <c r="LZ43" s="17"/>
      <c r="MA43" s="17">
        <v>0</v>
      </c>
      <c r="MB43" s="17"/>
      <c r="MC43" s="17"/>
      <c r="MD43" s="17"/>
      <c r="ME43" s="17">
        <v>0</v>
      </c>
      <c r="MF43" s="17">
        <v>116.7</v>
      </c>
      <c r="MG43" s="17">
        <v>126.71496999999999</v>
      </c>
      <c r="MH43" s="17">
        <v>136.59204</v>
      </c>
      <c r="MI43" s="17">
        <v>-19.892040000000001</v>
      </c>
      <c r="MJ43" s="17"/>
      <c r="MK43" s="17"/>
      <c r="ML43" s="17"/>
      <c r="MM43" s="17">
        <v>0</v>
      </c>
      <c r="MN43" s="17">
        <v>55.4</v>
      </c>
      <c r="MO43" s="17">
        <v>63.357489999999999</v>
      </c>
      <c r="MP43" s="17">
        <v>68.296019999999999</v>
      </c>
      <c r="MQ43" s="17">
        <v>-12.89602</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c r="NV43" s="17">
        <v>8.2000000000000003E-2</v>
      </c>
      <c r="NW43" s="17">
        <v>1.7999999999999999E-2</v>
      </c>
      <c r="NX43" s="17">
        <v>65.599999999999994</v>
      </c>
      <c r="NY43" s="17">
        <v>105.07</v>
      </c>
      <c r="NZ43" s="17">
        <v>105.07</v>
      </c>
      <c r="OA43" s="17">
        <v>-39.47</v>
      </c>
      <c r="OB43" s="17">
        <v>22.3</v>
      </c>
      <c r="OC43" s="17">
        <v>15.295999999999999</v>
      </c>
      <c r="OD43" s="17">
        <v>15.295999999999999</v>
      </c>
      <c r="OE43" s="17">
        <v>7.0039999999999996</v>
      </c>
      <c r="OF43" s="17">
        <v>0.2</v>
      </c>
      <c r="OG43" s="17">
        <v>3.1480000000000001</v>
      </c>
      <c r="OH43" s="17">
        <v>3.1480000000000001</v>
      </c>
      <c r="OI43" s="17">
        <v>-2.948</v>
      </c>
      <c r="OJ43" s="17">
        <v>0</v>
      </c>
      <c r="OK43" s="17"/>
      <c r="OL43" s="17">
        <v>0</v>
      </c>
      <c r="OM43" s="17">
        <v>0</v>
      </c>
      <c r="ON43" s="17">
        <v>20</v>
      </c>
      <c r="OO43" s="17">
        <v>17.560980000000001</v>
      </c>
      <c r="OP43" s="17">
        <v>17.560980000000001</v>
      </c>
      <c r="OQ43" s="17">
        <v>2.4390200000000002</v>
      </c>
      <c r="OR43" s="17">
        <v>10</v>
      </c>
      <c r="OS43" s="17">
        <v>9.9830000000000005</v>
      </c>
      <c r="OT43" s="17">
        <v>9.9830000000000005</v>
      </c>
      <c r="OU43" s="17">
        <v>1.7000000000000001E-2</v>
      </c>
      <c r="OV43" s="17">
        <v>5.4</v>
      </c>
      <c r="OW43" s="17">
        <v>5.67</v>
      </c>
      <c r="OX43" s="17">
        <v>5.67</v>
      </c>
      <c r="OY43" s="17">
        <v>-0.27</v>
      </c>
      <c r="OZ43" s="17">
        <v>3.6</v>
      </c>
      <c r="PA43" s="17">
        <v>3.6</v>
      </c>
      <c r="PB43" s="17">
        <v>3.6</v>
      </c>
      <c r="PC43" s="17">
        <v>0</v>
      </c>
      <c r="PD43" s="17">
        <v>5.2</v>
      </c>
      <c r="PE43" s="17">
        <v>5</v>
      </c>
      <c r="PF43" s="17">
        <v>5</v>
      </c>
      <c r="PG43" s="17">
        <v>0.2</v>
      </c>
      <c r="PH43" s="17">
        <v>20.399999999999999</v>
      </c>
      <c r="PI43" s="17">
        <v>19.5122</v>
      </c>
      <c r="PJ43" s="17">
        <v>19.5122</v>
      </c>
      <c r="PK43" s="17">
        <v>0.88780000000000003</v>
      </c>
      <c r="PL43" s="17">
        <v>19.8</v>
      </c>
      <c r="PM43" s="17">
        <v>19.5122</v>
      </c>
      <c r="PN43" s="17">
        <v>19.5122</v>
      </c>
      <c r="PO43" s="17">
        <v>0.2878</v>
      </c>
      <c r="PP43" s="17">
        <v>19.100000000000001</v>
      </c>
      <c r="PQ43" s="17">
        <v>16.585370000000001</v>
      </c>
      <c r="PR43" s="17">
        <v>16.585370000000001</v>
      </c>
      <c r="PS43" s="17">
        <v>2.5146299999999999</v>
      </c>
      <c r="PT43" s="17">
        <v>3.5</v>
      </c>
      <c r="PU43" s="17">
        <v>3.5</v>
      </c>
      <c r="PV43" s="17">
        <v>3.5</v>
      </c>
      <c r="PW43" s="17">
        <v>0</v>
      </c>
      <c r="PX43" s="17">
        <v>18.8</v>
      </c>
      <c r="PY43" s="17">
        <v>18.2439</v>
      </c>
      <c r="PZ43" s="17">
        <v>18.2439</v>
      </c>
      <c r="QA43" s="17">
        <v>0.55610000000000004</v>
      </c>
      <c r="QB43" s="17">
        <v>3.2</v>
      </c>
      <c r="QC43" s="17">
        <v>3.7850000000000001</v>
      </c>
      <c r="QD43" s="17">
        <v>3.7850000000000001</v>
      </c>
      <c r="QE43" s="17">
        <v>-0.58499999999999996</v>
      </c>
      <c r="QF43" s="17">
        <v>2.9</v>
      </c>
      <c r="QG43" s="17">
        <v>9.09</v>
      </c>
      <c r="QH43" s="17">
        <v>9.09</v>
      </c>
      <c r="QI43" s="17">
        <v>-6.19</v>
      </c>
      <c r="QJ43" s="17">
        <v>20.6</v>
      </c>
      <c r="QK43" s="17">
        <v>26.05</v>
      </c>
      <c r="QL43" s="17">
        <v>26.05</v>
      </c>
      <c r="QM43" s="17">
        <v>-5.45</v>
      </c>
      <c r="QN43" s="17">
        <v>69.5</v>
      </c>
      <c r="QO43" s="17">
        <v>82.695999999999998</v>
      </c>
      <c r="QP43" s="17">
        <v>82.695999999999998</v>
      </c>
      <c r="QQ43" s="17">
        <v>-13.196</v>
      </c>
      <c r="QR43" s="17">
        <v>2.6</v>
      </c>
      <c r="QS43" s="17">
        <v>3</v>
      </c>
      <c r="QT43" s="17">
        <v>3</v>
      </c>
      <c r="QU43" s="17">
        <v>-0.4</v>
      </c>
      <c r="QV43" s="17">
        <v>1</v>
      </c>
      <c r="QW43" s="17">
        <v>1.2</v>
      </c>
      <c r="QX43" s="17">
        <v>1.2</v>
      </c>
      <c r="QY43" s="17">
        <v>-0.2</v>
      </c>
      <c r="QZ43" s="17">
        <v>2.4</v>
      </c>
      <c r="RA43" s="17">
        <v>1.2</v>
      </c>
      <c r="RB43" s="17">
        <v>1.2</v>
      </c>
      <c r="RC43" s="17">
        <v>1.2</v>
      </c>
      <c r="RD43" s="17">
        <v>2.5</v>
      </c>
      <c r="RE43" s="17">
        <v>2.8</v>
      </c>
      <c r="RF43" s="17">
        <v>2.8</v>
      </c>
      <c r="RG43" s="17">
        <v>-0.3</v>
      </c>
      <c r="RH43" s="17">
        <v>4.5</v>
      </c>
      <c r="RI43" s="17"/>
      <c r="RJ43" s="17">
        <v>0.249</v>
      </c>
      <c r="RK43" s="17">
        <v>4.2510000000000003</v>
      </c>
      <c r="RL43" s="17">
        <v>3.4</v>
      </c>
      <c r="RM43" s="17">
        <v>3.3</v>
      </c>
      <c r="RN43" s="17">
        <v>3.3</v>
      </c>
      <c r="RO43" s="17">
        <v>0.1</v>
      </c>
      <c r="RP43" s="17">
        <v>20.2</v>
      </c>
      <c r="RQ43" s="17">
        <v>19.869240000000001</v>
      </c>
      <c r="RR43" s="17">
        <v>19.869240000000001</v>
      </c>
      <c r="RS43" s="17">
        <v>0.33076</v>
      </c>
      <c r="RT43" s="17">
        <v>2</v>
      </c>
      <c r="RU43" s="17">
        <v>2</v>
      </c>
      <c r="RV43" s="17">
        <v>2</v>
      </c>
      <c r="RW43" s="17">
        <v>0</v>
      </c>
      <c r="RX43" s="17"/>
      <c r="RY43" s="17"/>
      <c r="RZ43" s="17"/>
      <c r="SA43" s="17">
        <v>0</v>
      </c>
      <c r="SB43" s="17">
        <v>19.8</v>
      </c>
      <c r="SC43" s="17">
        <v>19.21951</v>
      </c>
      <c r="SD43" s="17">
        <v>19.21951</v>
      </c>
      <c r="SE43" s="17">
        <v>0.58048999999999995</v>
      </c>
      <c r="SF43" s="17">
        <v>12</v>
      </c>
      <c r="SG43" s="17">
        <v>11.21951</v>
      </c>
      <c r="SH43" s="17">
        <v>11.21951</v>
      </c>
      <c r="SI43" s="17">
        <v>0.78049000000000002</v>
      </c>
      <c r="SJ43" s="17">
        <v>20.100000000000001</v>
      </c>
      <c r="SK43" s="17">
        <v>19.5122</v>
      </c>
      <c r="SL43" s="17">
        <v>19.5122</v>
      </c>
      <c r="SM43" s="17">
        <v>0.58779999999999999</v>
      </c>
      <c r="SN43" s="17">
        <v>20.399999999999999</v>
      </c>
      <c r="SO43" s="17">
        <v>19.5122</v>
      </c>
      <c r="SP43" s="17">
        <v>19.5122</v>
      </c>
      <c r="SQ43" s="17">
        <v>0.88780000000000003</v>
      </c>
      <c r="SR43" s="17">
        <v>20</v>
      </c>
      <c r="SS43" s="17">
        <v>19.317070000000001</v>
      </c>
      <c r="ST43" s="17">
        <v>19.317070000000001</v>
      </c>
      <c r="SU43" s="17">
        <v>0.68293000000000004</v>
      </c>
      <c r="SV43" s="17">
        <v>27.7</v>
      </c>
      <c r="SW43" s="17">
        <v>23.3</v>
      </c>
      <c r="SX43" s="17">
        <v>21.204000000000001</v>
      </c>
      <c r="SY43" s="17">
        <v>6.4960000000000004</v>
      </c>
      <c r="SZ43" s="17">
        <v>81.3</v>
      </c>
      <c r="TA43" s="17">
        <v>53.7</v>
      </c>
      <c r="TB43" s="17">
        <v>62.82</v>
      </c>
      <c r="TC43" s="17">
        <v>18.48</v>
      </c>
      <c r="TD43" s="17">
        <v>8.3000000000000007</v>
      </c>
      <c r="TE43" s="17">
        <v>4.3659999999999997</v>
      </c>
      <c r="TF43" s="17">
        <v>4.3659999999999997</v>
      </c>
      <c r="TG43" s="17">
        <v>3.9340000000000002</v>
      </c>
      <c r="TH43" s="17">
        <v>89.9</v>
      </c>
      <c r="TI43" s="17">
        <v>71.5</v>
      </c>
      <c r="TJ43" s="17">
        <v>67.498000000000005</v>
      </c>
      <c r="TK43" s="17">
        <v>22.402000000000001</v>
      </c>
      <c r="TL43" s="17">
        <v>91.6</v>
      </c>
      <c r="TM43" s="17">
        <v>67.599999999999994</v>
      </c>
      <c r="TN43" s="17">
        <v>68.927999999999997</v>
      </c>
      <c r="TO43" s="17">
        <v>22.672000000000001</v>
      </c>
      <c r="TP43" s="17">
        <v>10.7</v>
      </c>
      <c r="TQ43" s="17">
        <v>10.789</v>
      </c>
      <c r="TR43" s="17">
        <v>10.789</v>
      </c>
      <c r="TS43" s="17">
        <v>-8.8999999999999996E-2</v>
      </c>
      <c r="TT43" s="17">
        <v>7.8</v>
      </c>
      <c r="TU43" s="17">
        <v>9.1289999999999996</v>
      </c>
      <c r="TV43" s="17">
        <v>9.1289999999999996</v>
      </c>
      <c r="TW43" s="17">
        <v>-1.329</v>
      </c>
      <c r="TX43" s="17">
        <v>20.9</v>
      </c>
      <c r="TY43" s="17">
        <v>20.4878</v>
      </c>
      <c r="TZ43" s="17">
        <v>20.4878</v>
      </c>
      <c r="UA43" s="17">
        <v>0.41220000000000001</v>
      </c>
      <c r="UB43" s="17">
        <v>8.1999999999999993</v>
      </c>
      <c r="UC43" s="17">
        <v>8.4</v>
      </c>
      <c r="UD43" s="17">
        <v>8.4</v>
      </c>
      <c r="UE43" s="17">
        <v>-0.2</v>
      </c>
      <c r="UF43" s="17">
        <v>6.2</v>
      </c>
      <c r="UG43" s="17">
        <v>7</v>
      </c>
      <c r="UH43" s="17">
        <v>7</v>
      </c>
      <c r="UI43" s="17">
        <v>-0.8</v>
      </c>
      <c r="UJ43" s="17">
        <v>20.399999999999999</v>
      </c>
      <c r="UK43" s="17">
        <v>19.5122</v>
      </c>
      <c r="UL43" s="17">
        <v>19.5122</v>
      </c>
      <c r="UM43" s="17">
        <v>0.88780000000000003</v>
      </c>
      <c r="UN43" s="17">
        <v>20.399999999999999</v>
      </c>
      <c r="UO43" s="17">
        <v>19.5122</v>
      </c>
      <c r="UP43" s="17">
        <v>19.5122</v>
      </c>
      <c r="UQ43" s="17">
        <v>0.88780000000000003</v>
      </c>
      <c r="UR43" s="17">
        <v>10.199999999999999</v>
      </c>
      <c r="US43" s="17">
        <v>10</v>
      </c>
      <c r="UT43" s="17">
        <v>10</v>
      </c>
      <c r="UU43" s="17">
        <v>0.2</v>
      </c>
      <c r="UV43" s="17">
        <v>1.2</v>
      </c>
      <c r="UW43" s="17">
        <v>3.77</v>
      </c>
      <c r="UX43" s="17">
        <v>3.77</v>
      </c>
      <c r="UY43" s="17">
        <v>-2.57</v>
      </c>
      <c r="UZ43" s="17">
        <v>1.8</v>
      </c>
      <c r="VA43" s="17"/>
      <c r="VB43" s="17">
        <v>0</v>
      </c>
      <c r="VC43" s="17">
        <v>1.8</v>
      </c>
      <c r="VD43" s="17">
        <v>46.8</v>
      </c>
      <c r="VE43" s="17"/>
      <c r="VF43" s="17">
        <v>28.1</v>
      </c>
      <c r="VG43" s="17">
        <v>18.7</v>
      </c>
      <c r="VH43" s="17">
        <v>0.6</v>
      </c>
      <c r="VI43" s="17"/>
      <c r="VJ43" s="17"/>
      <c r="VK43" s="17">
        <v>0.6</v>
      </c>
      <c r="VL43" s="17">
        <v>124.7</v>
      </c>
      <c r="VM43" s="17">
        <v>117.9</v>
      </c>
      <c r="VN43" s="17">
        <v>128.18299999999999</v>
      </c>
      <c r="VO43" s="17">
        <v>-3.4830000000000001</v>
      </c>
      <c r="VP43" s="17">
        <v>134.19999999999999</v>
      </c>
      <c r="VQ43" s="17">
        <v>128.1</v>
      </c>
      <c r="VR43" s="17">
        <v>155.631</v>
      </c>
      <c r="VS43" s="17">
        <v>-21.431000000000001</v>
      </c>
      <c r="VT43" s="17">
        <v>47.1</v>
      </c>
      <c r="VU43" s="17"/>
      <c r="VV43" s="17">
        <v>22.14</v>
      </c>
      <c r="VW43" s="17">
        <v>24.96</v>
      </c>
      <c r="VX43" s="17">
        <v>2.2999999999999998</v>
      </c>
      <c r="VY43" s="17"/>
      <c r="VZ43" s="17">
        <v>0</v>
      </c>
      <c r="WA43" s="17">
        <v>2.2999999999999998</v>
      </c>
      <c r="WB43" s="17"/>
      <c r="WC43" s="17"/>
      <c r="WD43" s="17"/>
      <c r="WE43" s="17">
        <v>0</v>
      </c>
      <c r="WF43" s="17">
        <v>20</v>
      </c>
      <c r="WG43" s="17">
        <v>19.317070000000001</v>
      </c>
      <c r="WH43" s="17">
        <v>19.317070000000001</v>
      </c>
      <c r="WI43" s="17">
        <v>0.68293000000000004</v>
      </c>
      <c r="WJ43" s="17">
        <v>10.199999999999999</v>
      </c>
      <c r="WK43" s="17">
        <v>10.8</v>
      </c>
      <c r="WL43" s="17">
        <v>10.8</v>
      </c>
      <c r="WM43" s="17">
        <v>-0.6</v>
      </c>
      <c r="WN43" s="17">
        <v>21</v>
      </c>
      <c r="WO43" s="17">
        <v>45</v>
      </c>
      <c r="WP43" s="17">
        <v>36</v>
      </c>
      <c r="WQ43" s="17">
        <v>-15</v>
      </c>
      <c r="WR43" s="17">
        <v>24.9</v>
      </c>
      <c r="WS43" s="17"/>
      <c r="WT43" s="17"/>
      <c r="WU43" s="17">
        <v>24.9</v>
      </c>
      <c r="WV43" s="17">
        <v>28.8</v>
      </c>
      <c r="WW43" s="17">
        <v>29.184000000000001</v>
      </c>
      <c r="WX43" s="17">
        <v>29.184000000000001</v>
      </c>
      <c r="WY43" s="17">
        <v>-0.38400000000000001</v>
      </c>
      <c r="WZ43" s="17">
        <v>3.4</v>
      </c>
      <c r="XA43" s="17">
        <v>2.8159999999999998</v>
      </c>
      <c r="XB43" s="17">
        <v>2.8159999999999998</v>
      </c>
      <c r="XC43" s="17">
        <v>0.58399999999999996</v>
      </c>
      <c r="XD43" s="17">
        <v>16</v>
      </c>
      <c r="XE43" s="17">
        <v>14</v>
      </c>
      <c r="XF43" s="17">
        <v>14</v>
      </c>
      <c r="XG43" s="17">
        <v>2</v>
      </c>
      <c r="XH43" s="17">
        <v>17.2</v>
      </c>
      <c r="XI43" s="17">
        <v>17.425999999999998</v>
      </c>
      <c r="XJ43" s="17">
        <v>17.425999999999998</v>
      </c>
      <c r="XK43" s="17">
        <v>-0.22600000000000001</v>
      </c>
      <c r="XL43" s="17">
        <v>3.5</v>
      </c>
      <c r="XM43" s="17">
        <v>7.69</v>
      </c>
      <c r="XN43" s="17">
        <v>7.69</v>
      </c>
      <c r="XO43" s="17">
        <v>-4.1900000000000004</v>
      </c>
    </row>
    <row r="44" spans="1:639" ht="24" customHeight="1">
      <c r="A44" s="1"/>
      <c r="B44" s="16" t="s">
        <v>61</v>
      </c>
      <c r="C44" s="16" t="s">
        <v>676</v>
      </c>
      <c r="D44" s="17">
        <v>1</v>
      </c>
      <c r="E44" s="17">
        <v>0.99</v>
      </c>
      <c r="F44" s="17">
        <v>0.99</v>
      </c>
      <c r="G44" s="17">
        <v>0.01</v>
      </c>
      <c r="H44" s="17">
        <v>1.6</v>
      </c>
      <c r="I44" s="17">
        <v>1.63</v>
      </c>
      <c r="J44" s="17">
        <v>1.63</v>
      </c>
      <c r="K44" s="17">
        <v>-0.03</v>
      </c>
      <c r="L44" s="17"/>
      <c r="M44" s="17">
        <v>3.9931199999999998</v>
      </c>
      <c r="N44" s="17">
        <v>3.9931199999999998</v>
      </c>
      <c r="O44" s="17">
        <v>-3.9931199999999998</v>
      </c>
      <c r="P44" s="17">
        <v>649.1</v>
      </c>
      <c r="Q44" s="17">
        <v>646.79789000000005</v>
      </c>
      <c r="R44" s="17">
        <v>646.79789000000005</v>
      </c>
      <c r="S44" s="17">
        <v>2.3021099999999999</v>
      </c>
      <c r="T44" s="17">
        <v>219.3</v>
      </c>
      <c r="U44" s="17">
        <v>211.44126</v>
      </c>
      <c r="V44" s="17">
        <v>211.44126</v>
      </c>
      <c r="W44" s="17">
        <v>7.8587400000000001</v>
      </c>
      <c r="X44" s="17"/>
      <c r="Y44" s="17"/>
      <c r="Z44" s="17"/>
      <c r="AA44" s="17">
        <v>0</v>
      </c>
      <c r="AB44" s="17"/>
      <c r="AC44" s="17"/>
      <c r="AD44" s="17"/>
      <c r="AE44" s="17">
        <v>0</v>
      </c>
      <c r="AF44" s="17">
        <v>90</v>
      </c>
      <c r="AG44" s="17">
        <v>92.226339999999993</v>
      </c>
      <c r="AH44" s="17">
        <v>92.226339999999993</v>
      </c>
      <c r="AI44" s="17">
        <v>-2.22634</v>
      </c>
      <c r="AJ44" s="17">
        <v>234.9</v>
      </c>
      <c r="AK44" s="17">
        <v>245.04525000000001</v>
      </c>
      <c r="AL44" s="17">
        <v>245.04525000000001</v>
      </c>
      <c r="AM44" s="17">
        <v>-10.145250000000001</v>
      </c>
      <c r="AN44" s="17"/>
      <c r="AO44" s="17"/>
      <c r="AP44" s="17"/>
      <c r="AQ44" s="17">
        <v>0</v>
      </c>
      <c r="AR44" s="17"/>
      <c r="AS44" s="17"/>
      <c r="AT44" s="17"/>
      <c r="AU44" s="17">
        <v>0</v>
      </c>
      <c r="AV44" s="17">
        <v>106.7</v>
      </c>
      <c r="AW44" s="17">
        <v>116.66667</v>
      </c>
      <c r="AX44" s="17">
        <v>116.66667</v>
      </c>
      <c r="AY44" s="17">
        <v>-9.9666700000000006</v>
      </c>
      <c r="AZ44" s="17">
        <v>106.4</v>
      </c>
      <c r="BA44" s="17">
        <v>116.66667</v>
      </c>
      <c r="BB44" s="17">
        <v>116.66667</v>
      </c>
      <c r="BC44" s="17">
        <v>-10.26667</v>
      </c>
      <c r="BD44" s="17">
        <v>107.2</v>
      </c>
      <c r="BE44" s="17">
        <v>116.66667</v>
      </c>
      <c r="BF44" s="17">
        <v>116.66667</v>
      </c>
      <c r="BG44" s="17">
        <v>-9.4666700000000006</v>
      </c>
      <c r="BH44" s="17">
        <v>205.9</v>
      </c>
      <c r="BI44" s="17">
        <v>175</v>
      </c>
      <c r="BJ44" s="17">
        <v>175</v>
      </c>
      <c r="BK44" s="17">
        <v>30.9</v>
      </c>
      <c r="BL44" s="17">
        <v>110.5</v>
      </c>
      <c r="BM44" s="17">
        <v>195.96663000000001</v>
      </c>
      <c r="BN44" s="17">
        <v>210.66658000000001</v>
      </c>
      <c r="BO44" s="17">
        <v>-100.16658</v>
      </c>
      <c r="BP44" s="17">
        <v>68.599999999999994</v>
      </c>
      <c r="BQ44" s="17">
        <v>97.983320000000006</v>
      </c>
      <c r="BR44" s="17">
        <v>105.33329000000001</v>
      </c>
      <c r="BS44" s="17">
        <v>-36.733289999999997</v>
      </c>
      <c r="BT44" s="17">
        <v>557.29999999999995</v>
      </c>
      <c r="BU44" s="17">
        <v>568.29854</v>
      </c>
      <c r="BV44" s="17">
        <v>568.29854</v>
      </c>
      <c r="BW44" s="17">
        <v>-10.99854</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169.6</v>
      </c>
      <c r="CS44" s="17">
        <v>164.70732000000001</v>
      </c>
      <c r="CT44" s="17">
        <v>164.70732000000001</v>
      </c>
      <c r="CU44" s="17">
        <v>4.8926800000000004</v>
      </c>
      <c r="CV44" s="17">
        <v>7.4</v>
      </c>
      <c r="CW44" s="17">
        <v>7.8775700000000004</v>
      </c>
      <c r="CX44" s="17">
        <v>7.8775700000000004</v>
      </c>
      <c r="CY44" s="17">
        <v>-0.47756999999999999</v>
      </c>
      <c r="CZ44" s="17">
        <v>0</v>
      </c>
      <c r="DA44" s="17"/>
      <c r="DB44" s="17"/>
      <c r="DC44" s="17">
        <v>0</v>
      </c>
      <c r="DD44" s="17">
        <v>6.2</v>
      </c>
      <c r="DE44" s="17">
        <v>6.8787000000000003</v>
      </c>
      <c r="DF44" s="17">
        <v>6.8787000000000003</v>
      </c>
      <c r="DG44" s="17">
        <v>-0.67869999999999997</v>
      </c>
      <c r="DH44" s="17">
        <v>9.5</v>
      </c>
      <c r="DI44" s="17">
        <v>9.9847999999999999</v>
      </c>
      <c r="DJ44" s="17">
        <v>9.9847999999999999</v>
      </c>
      <c r="DK44" s="17">
        <v>-0.48480000000000001</v>
      </c>
      <c r="DL44" s="17">
        <v>81.400000000000006</v>
      </c>
      <c r="DM44" s="17">
        <v>15.38462</v>
      </c>
      <c r="DN44" s="17">
        <v>60.855530000000002</v>
      </c>
      <c r="DO44" s="17">
        <v>20.54447</v>
      </c>
      <c r="DP44" s="17">
        <v>6.1</v>
      </c>
      <c r="DQ44" s="17">
        <v>8.9130000000000003</v>
      </c>
      <c r="DR44" s="17">
        <v>6.6684799999999997</v>
      </c>
      <c r="DS44" s="17">
        <v>-0.56847999999999999</v>
      </c>
      <c r="DT44" s="17"/>
      <c r="DU44" s="17"/>
      <c r="DV44" s="17"/>
      <c r="DW44" s="17">
        <v>0</v>
      </c>
      <c r="DX44" s="17"/>
      <c r="DY44" s="17"/>
      <c r="DZ44" s="17"/>
      <c r="EA44" s="17">
        <v>0</v>
      </c>
      <c r="EB44" s="17"/>
      <c r="EC44" s="17"/>
      <c r="ED44" s="17"/>
      <c r="EE44" s="17">
        <v>0</v>
      </c>
      <c r="EF44" s="17">
        <v>111</v>
      </c>
      <c r="EG44" s="17">
        <v>112.90537</v>
      </c>
      <c r="EH44" s="17">
        <v>112.90537</v>
      </c>
      <c r="EI44" s="17">
        <v>-1.90537</v>
      </c>
      <c r="EJ44" s="17">
        <v>221.8</v>
      </c>
      <c r="EK44" s="17">
        <v>221.55625000000001</v>
      </c>
      <c r="EL44" s="17">
        <v>221.55625000000001</v>
      </c>
      <c r="EM44" s="17">
        <v>0.24374999999999999</v>
      </c>
      <c r="EN44" s="17"/>
      <c r="EO44" s="17"/>
      <c r="EP44" s="17"/>
      <c r="EQ44" s="17">
        <v>0</v>
      </c>
      <c r="ER44" s="17"/>
      <c r="ES44" s="17"/>
      <c r="ET44" s="17"/>
      <c r="EU44" s="17">
        <v>0</v>
      </c>
      <c r="EV44" s="17"/>
      <c r="EW44" s="17"/>
      <c r="EX44" s="17"/>
      <c r="EY44" s="17">
        <v>0</v>
      </c>
      <c r="EZ44" s="17">
        <v>6.5</v>
      </c>
      <c r="FA44" s="17">
        <v>6.39</v>
      </c>
      <c r="FB44" s="17">
        <v>6.39</v>
      </c>
      <c r="FC44" s="17">
        <v>0.11</v>
      </c>
      <c r="FD44" s="17">
        <v>463.1</v>
      </c>
      <c r="FE44" s="17">
        <v>458.87804999999997</v>
      </c>
      <c r="FF44" s="17">
        <v>458.87804999999997</v>
      </c>
      <c r="FG44" s="17">
        <v>4.2219499999999996</v>
      </c>
      <c r="FH44" s="17">
        <v>82.2</v>
      </c>
      <c r="FI44" s="17">
        <v>79.38167</v>
      </c>
      <c r="FJ44" s="17">
        <v>79.38167</v>
      </c>
      <c r="FK44" s="17">
        <v>2.81833</v>
      </c>
      <c r="FL44" s="17">
        <v>76</v>
      </c>
      <c r="FM44" s="17">
        <v>148.62634</v>
      </c>
      <c r="FN44" s="17">
        <v>148.62634</v>
      </c>
      <c r="FO44" s="17">
        <v>-72.626339999999999</v>
      </c>
      <c r="FP44" s="17">
        <v>41.8</v>
      </c>
      <c r="FQ44" s="17">
        <v>41.498959999999997</v>
      </c>
      <c r="FR44" s="17">
        <v>41.498959999999997</v>
      </c>
      <c r="FS44" s="17">
        <v>0.30103999999999997</v>
      </c>
      <c r="FT44" s="17">
        <v>18.399999999999999</v>
      </c>
      <c r="FU44" s="17">
        <v>19.28585</v>
      </c>
      <c r="FV44" s="17">
        <v>19.28585</v>
      </c>
      <c r="FW44" s="17">
        <v>-0.88585000000000003</v>
      </c>
      <c r="FX44" s="17">
        <v>19.7</v>
      </c>
      <c r="FY44" s="17">
        <v>19.02439</v>
      </c>
      <c r="FZ44" s="17">
        <v>19.02439</v>
      </c>
      <c r="GA44" s="17">
        <v>0.67561000000000004</v>
      </c>
      <c r="GB44" s="17">
        <v>91.8</v>
      </c>
      <c r="GC44" s="17">
        <v>87.657560000000004</v>
      </c>
      <c r="GD44" s="17">
        <v>87.657560000000004</v>
      </c>
      <c r="GE44" s="17">
        <v>4.1424399999999997</v>
      </c>
      <c r="GF44" s="17">
        <v>146.6</v>
      </c>
      <c r="GG44" s="17">
        <v>157.92985999999999</v>
      </c>
      <c r="GH44" s="17">
        <v>178.66666000000001</v>
      </c>
      <c r="GI44" s="17">
        <v>-32.066659999999999</v>
      </c>
      <c r="GJ44" s="17">
        <v>146.80000000000001</v>
      </c>
      <c r="GK44" s="17">
        <v>157.92985999999999</v>
      </c>
      <c r="GL44" s="17">
        <v>178.66666000000001</v>
      </c>
      <c r="GM44" s="17">
        <v>-31.86666</v>
      </c>
      <c r="GN44" s="17">
        <v>166.2</v>
      </c>
      <c r="GO44" s="17">
        <v>157.92985999999999</v>
      </c>
      <c r="GP44" s="17">
        <v>178.66666000000001</v>
      </c>
      <c r="GQ44" s="17">
        <v>-12.466659999999999</v>
      </c>
      <c r="GR44" s="17">
        <v>108.1</v>
      </c>
      <c r="GS44" s="17">
        <v>110.91316999999999</v>
      </c>
      <c r="GT44" s="17">
        <v>110.91316999999999</v>
      </c>
      <c r="GU44" s="17">
        <v>-2.8131699999999999</v>
      </c>
      <c r="GV44" s="17">
        <v>7.5</v>
      </c>
      <c r="GW44" s="17">
        <v>8.0058799999999994</v>
      </c>
      <c r="GX44" s="17">
        <v>8.0058799999999994</v>
      </c>
      <c r="GY44" s="17">
        <v>-0.50588</v>
      </c>
      <c r="GZ44" s="17">
        <v>9.4</v>
      </c>
      <c r="HA44" s="17">
        <v>8.0065799999999996</v>
      </c>
      <c r="HB44" s="17">
        <v>8.0065799999999996</v>
      </c>
      <c r="HC44" s="17">
        <v>1.3934200000000001</v>
      </c>
      <c r="HD44" s="17">
        <v>45.8</v>
      </c>
      <c r="HE44" s="17">
        <v>47.26634</v>
      </c>
      <c r="HF44" s="17">
        <v>47.26634</v>
      </c>
      <c r="HG44" s="17">
        <v>-1.46634</v>
      </c>
      <c r="HH44" s="17">
        <v>35.9</v>
      </c>
      <c r="HI44" s="17"/>
      <c r="HJ44" s="17"/>
      <c r="HK44" s="17">
        <v>35.9</v>
      </c>
      <c r="HL44" s="17">
        <v>3.2</v>
      </c>
      <c r="HM44" s="17">
        <v>2.86084</v>
      </c>
      <c r="HN44" s="17">
        <v>2.86084</v>
      </c>
      <c r="HO44" s="17">
        <v>0.33916000000000002</v>
      </c>
      <c r="HP44" s="17">
        <v>29.7</v>
      </c>
      <c r="HQ44" s="17">
        <v>29.882110000000001</v>
      </c>
      <c r="HR44" s="17">
        <v>29.882110000000001</v>
      </c>
      <c r="HS44" s="17">
        <v>-0.18210999999999999</v>
      </c>
      <c r="HT44" s="17">
        <v>173.1</v>
      </c>
      <c r="HU44" s="17">
        <v>171.54185000000001</v>
      </c>
      <c r="HV44" s="17">
        <v>171.54185000000001</v>
      </c>
      <c r="HW44" s="17">
        <v>1.5581499999999999</v>
      </c>
      <c r="HX44" s="17">
        <v>93.6</v>
      </c>
      <c r="HY44" s="17">
        <v>95.918049999999994</v>
      </c>
      <c r="HZ44" s="17">
        <v>85.482590000000002</v>
      </c>
      <c r="IA44" s="17">
        <v>8.1174099999999996</v>
      </c>
      <c r="IB44" s="17">
        <v>0</v>
      </c>
      <c r="IC44" s="17"/>
      <c r="ID44" s="17">
        <v>0</v>
      </c>
      <c r="IE44" s="17">
        <v>0</v>
      </c>
      <c r="IF44" s="17"/>
      <c r="IG44" s="17"/>
      <c r="IH44" s="17"/>
      <c r="II44" s="17">
        <v>0</v>
      </c>
      <c r="IJ44" s="17">
        <v>46.4</v>
      </c>
      <c r="IK44" s="17">
        <v>48.41648</v>
      </c>
      <c r="IL44" s="17">
        <v>48.41648</v>
      </c>
      <c r="IM44" s="17">
        <v>-2.0164800000000001</v>
      </c>
      <c r="IN44" s="17"/>
      <c r="IO44" s="17"/>
      <c r="IP44" s="17"/>
      <c r="IQ44" s="17">
        <v>0</v>
      </c>
      <c r="IR44" s="17"/>
      <c r="IS44" s="17"/>
      <c r="IT44" s="17"/>
      <c r="IU44" s="17">
        <v>0</v>
      </c>
      <c r="IV44" s="17"/>
      <c r="IW44" s="17"/>
      <c r="IX44" s="17"/>
      <c r="IY44" s="17">
        <v>0</v>
      </c>
      <c r="IZ44" s="17">
        <v>132.80000000000001</v>
      </c>
      <c r="JA44" s="17">
        <v>91.71893</v>
      </c>
      <c r="JB44" s="17">
        <v>122.87796</v>
      </c>
      <c r="JC44" s="17">
        <v>9.9220400000000009</v>
      </c>
      <c r="JD44" s="17"/>
      <c r="JE44" s="17"/>
      <c r="JF44" s="17"/>
      <c r="JG44" s="17">
        <v>0</v>
      </c>
      <c r="JH44" s="17">
        <v>0</v>
      </c>
      <c r="JI44" s="17"/>
      <c r="JJ44" s="17"/>
      <c r="JK44" s="17">
        <v>0</v>
      </c>
      <c r="JL44" s="17"/>
      <c r="JM44" s="17"/>
      <c r="JN44" s="17"/>
      <c r="JO44" s="17">
        <v>0</v>
      </c>
      <c r="JP44" s="17"/>
      <c r="JQ44" s="17"/>
      <c r="JR44" s="17"/>
      <c r="JS44" s="17">
        <v>0</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112.4</v>
      </c>
      <c r="KO44" s="17">
        <v>114.90732</v>
      </c>
      <c r="KP44" s="17">
        <v>114.90732</v>
      </c>
      <c r="KQ44" s="17">
        <v>-2.50732</v>
      </c>
      <c r="KR44" s="17"/>
      <c r="KS44" s="17"/>
      <c r="KT44" s="17"/>
      <c r="KU44" s="17">
        <v>0</v>
      </c>
      <c r="KV44" s="17"/>
      <c r="KW44" s="17"/>
      <c r="KX44" s="17"/>
      <c r="KY44" s="17">
        <v>0</v>
      </c>
      <c r="KZ44" s="17">
        <v>244</v>
      </c>
      <c r="LA44" s="17">
        <v>271.12195000000003</v>
      </c>
      <c r="LB44" s="17">
        <v>96.764070000000004</v>
      </c>
      <c r="LC44" s="17">
        <v>147.23593</v>
      </c>
      <c r="LD44" s="17">
        <v>129</v>
      </c>
      <c r="LE44" s="17">
        <v>133.67995999999999</v>
      </c>
      <c r="LF44" s="17">
        <v>133.67995999999999</v>
      </c>
      <c r="LG44" s="17">
        <v>-4.6799600000000003</v>
      </c>
      <c r="LH44" s="17">
        <v>62.3</v>
      </c>
      <c r="LI44" s="17">
        <v>67.461460000000002</v>
      </c>
      <c r="LJ44" s="17">
        <v>67.461460000000002</v>
      </c>
      <c r="LK44" s="17">
        <v>-5.1614599999999999</v>
      </c>
      <c r="LL44" s="17">
        <v>81.5</v>
      </c>
      <c r="LM44" s="17">
        <v>78.567999999999998</v>
      </c>
      <c r="LN44" s="17">
        <v>78.567999999999998</v>
      </c>
      <c r="LO44" s="17">
        <v>2.9319999999999999</v>
      </c>
      <c r="LP44" s="17">
        <v>30.1</v>
      </c>
      <c r="LQ44" s="17">
        <v>30.097560000000001</v>
      </c>
      <c r="LR44" s="17"/>
      <c r="LS44" s="17">
        <v>30.1</v>
      </c>
      <c r="LT44" s="17"/>
      <c r="LU44" s="17"/>
      <c r="LV44" s="17"/>
      <c r="LW44" s="17">
        <v>0</v>
      </c>
      <c r="LX44" s="17"/>
      <c r="LY44" s="17"/>
      <c r="LZ44" s="17"/>
      <c r="MA44" s="17">
        <v>0</v>
      </c>
      <c r="MB44" s="17"/>
      <c r="MC44" s="17"/>
      <c r="MD44" s="17"/>
      <c r="ME44" s="17">
        <v>0</v>
      </c>
      <c r="MF44" s="17">
        <v>117.2</v>
      </c>
      <c r="MG44" s="17">
        <v>118.2906</v>
      </c>
      <c r="MH44" s="17">
        <v>118.2906</v>
      </c>
      <c r="MI44" s="17">
        <v>-1.0906</v>
      </c>
      <c r="MJ44" s="17"/>
      <c r="MK44" s="17"/>
      <c r="ML44" s="17"/>
      <c r="MM44" s="17">
        <v>0</v>
      </c>
      <c r="MN44" s="17">
        <v>55.7</v>
      </c>
      <c r="MO44" s="17">
        <v>59.145299999999999</v>
      </c>
      <c r="MP44" s="17">
        <v>59.145299999999999</v>
      </c>
      <c r="MQ44" s="17">
        <v>-3.4453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c r="NV44" s="17">
        <v>0.04</v>
      </c>
      <c r="NW44" s="17">
        <v>-0.04</v>
      </c>
      <c r="NX44" s="17">
        <v>83.6</v>
      </c>
      <c r="NY44" s="17">
        <v>106.922</v>
      </c>
      <c r="NZ44" s="17">
        <v>106.922</v>
      </c>
      <c r="OA44" s="17">
        <v>-23.321999999999999</v>
      </c>
      <c r="OB44" s="17">
        <v>4.5999999999999996</v>
      </c>
      <c r="OC44" s="17">
        <v>3.6040000000000001</v>
      </c>
      <c r="OD44" s="17">
        <v>3.6040000000000001</v>
      </c>
      <c r="OE44" s="17">
        <v>0.996</v>
      </c>
      <c r="OF44" s="17">
        <v>0.8</v>
      </c>
      <c r="OG44" s="17">
        <v>2.8130000000000002</v>
      </c>
      <c r="OH44" s="17">
        <v>2.8130000000000002</v>
      </c>
      <c r="OI44" s="17">
        <v>-2.0129999999999999</v>
      </c>
      <c r="OJ44" s="17">
        <v>0</v>
      </c>
      <c r="OK44" s="17"/>
      <c r="OL44" s="17">
        <v>0</v>
      </c>
      <c r="OM44" s="17">
        <v>0</v>
      </c>
      <c r="ON44" s="17">
        <v>20</v>
      </c>
      <c r="OO44" s="17">
        <v>17.560980000000001</v>
      </c>
      <c r="OP44" s="17">
        <v>17.560980000000001</v>
      </c>
      <c r="OQ44" s="17">
        <v>2.4390200000000002</v>
      </c>
      <c r="OR44" s="17">
        <v>9.9</v>
      </c>
      <c r="OS44" s="17">
        <v>9.9830000000000005</v>
      </c>
      <c r="OT44" s="17">
        <v>9.9830000000000005</v>
      </c>
      <c r="OU44" s="17">
        <v>-8.3000000000000004E-2</v>
      </c>
      <c r="OV44" s="17">
        <v>5.5</v>
      </c>
      <c r="OW44" s="17">
        <v>5.67</v>
      </c>
      <c r="OX44" s="17">
        <v>5.67</v>
      </c>
      <c r="OY44" s="17">
        <v>-0.17</v>
      </c>
      <c r="OZ44" s="17">
        <v>3.6</v>
      </c>
      <c r="PA44" s="17">
        <v>3.6</v>
      </c>
      <c r="PB44" s="17">
        <v>3.6</v>
      </c>
      <c r="PC44" s="17">
        <v>0</v>
      </c>
      <c r="PD44" s="17">
        <v>5.2</v>
      </c>
      <c r="PE44" s="17">
        <v>5</v>
      </c>
      <c r="PF44" s="17">
        <v>5</v>
      </c>
      <c r="PG44" s="17">
        <v>0.2</v>
      </c>
      <c r="PH44" s="17">
        <v>20.2</v>
      </c>
      <c r="PI44" s="17">
        <v>19.5122</v>
      </c>
      <c r="PJ44" s="17">
        <v>19.5122</v>
      </c>
      <c r="PK44" s="17">
        <v>0.68779999999999997</v>
      </c>
      <c r="PL44" s="17">
        <v>19.399999999999999</v>
      </c>
      <c r="PM44" s="17">
        <v>19.5122</v>
      </c>
      <c r="PN44" s="17">
        <v>19.5122</v>
      </c>
      <c r="PO44" s="17">
        <v>-0.11219999999999999</v>
      </c>
      <c r="PP44" s="17">
        <v>19.100000000000001</v>
      </c>
      <c r="PQ44" s="17">
        <v>16.585370000000001</v>
      </c>
      <c r="PR44" s="17">
        <v>16.585370000000001</v>
      </c>
      <c r="PS44" s="17">
        <v>2.5146299999999999</v>
      </c>
      <c r="PT44" s="17">
        <v>3.5</v>
      </c>
      <c r="PU44" s="17">
        <v>3.5</v>
      </c>
      <c r="PV44" s="17">
        <v>3.5</v>
      </c>
      <c r="PW44" s="17">
        <v>0</v>
      </c>
      <c r="PX44" s="17">
        <v>18.8</v>
      </c>
      <c r="PY44" s="17">
        <v>18.2439</v>
      </c>
      <c r="PZ44" s="17">
        <v>18.2439</v>
      </c>
      <c r="QA44" s="17">
        <v>0.55610000000000004</v>
      </c>
      <c r="QB44" s="17">
        <v>0.4</v>
      </c>
      <c r="QC44" s="17">
        <v>0.94899999999999995</v>
      </c>
      <c r="QD44" s="17">
        <v>0.94899999999999995</v>
      </c>
      <c r="QE44" s="17">
        <v>-0.54900000000000004</v>
      </c>
      <c r="QF44" s="17">
        <v>0.4</v>
      </c>
      <c r="QG44" s="17">
        <v>3.681</v>
      </c>
      <c r="QH44" s="17">
        <v>3.681</v>
      </c>
      <c r="QI44" s="17">
        <v>-3.2810000000000001</v>
      </c>
      <c r="QJ44" s="17">
        <v>25.6</v>
      </c>
      <c r="QK44" s="17">
        <v>26.100999999999999</v>
      </c>
      <c r="QL44" s="17">
        <v>26.100999999999999</v>
      </c>
      <c r="QM44" s="17">
        <v>-0.501</v>
      </c>
      <c r="QN44" s="17">
        <v>79.3</v>
      </c>
      <c r="QO44" s="17">
        <v>81.638000000000005</v>
      </c>
      <c r="QP44" s="17">
        <v>81.638000000000005</v>
      </c>
      <c r="QQ44" s="17">
        <v>-2.3380000000000001</v>
      </c>
      <c r="QR44" s="17">
        <v>3</v>
      </c>
      <c r="QS44" s="17">
        <v>3</v>
      </c>
      <c r="QT44" s="17">
        <v>3</v>
      </c>
      <c r="QU44" s="17">
        <v>0</v>
      </c>
      <c r="QV44" s="17">
        <v>1.2</v>
      </c>
      <c r="QW44" s="17">
        <v>1.2</v>
      </c>
      <c r="QX44" s="17">
        <v>1.2</v>
      </c>
      <c r="QY44" s="17">
        <v>0</v>
      </c>
      <c r="QZ44" s="17">
        <v>2.4</v>
      </c>
      <c r="RA44" s="17">
        <v>1.2</v>
      </c>
      <c r="RB44" s="17">
        <v>1.2</v>
      </c>
      <c r="RC44" s="17">
        <v>1.2</v>
      </c>
      <c r="RD44" s="17">
        <v>2.2999999999999998</v>
      </c>
      <c r="RE44" s="17">
        <v>2.8</v>
      </c>
      <c r="RF44" s="17">
        <v>2.8</v>
      </c>
      <c r="RG44" s="17">
        <v>-0.5</v>
      </c>
      <c r="RH44" s="17">
        <v>0.9</v>
      </c>
      <c r="RI44" s="17"/>
      <c r="RJ44" s="17">
        <v>0</v>
      </c>
      <c r="RK44" s="17">
        <v>0.9</v>
      </c>
      <c r="RL44" s="17">
        <v>3.5</v>
      </c>
      <c r="RM44" s="17">
        <v>3.3</v>
      </c>
      <c r="RN44" s="17">
        <v>3.3</v>
      </c>
      <c r="RO44" s="17">
        <v>0.2</v>
      </c>
      <c r="RP44" s="17">
        <v>20.2</v>
      </c>
      <c r="RQ44" s="17">
        <v>19.869240000000001</v>
      </c>
      <c r="RR44" s="17">
        <v>19.869240000000001</v>
      </c>
      <c r="RS44" s="17">
        <v>0.33076</v>
      </c>
      <c r="RT44" s="17">
        <v>2</v>
      </c>
      <c r="RU44" s="17">
        <v>2</v>
      </c>
      <c r="RV44" s="17">
        <v>2</v>
      </c>
      <c r="RW44" s="17">
        <v>0</v>
      </c>
      <c r="RX44" s="17"/>
      <c r="RY44" s="17"/>
      <c r="RZ44" s="17"/>
      <c r="SA44" s="17">
        <v>0</v>
      </c>
      <c r="SB44" s="17">
        <v>19.7</v>
      </c>
      <c r="SC44" s="17">
        <v>19.21951</v>
      </c>
      <c r="SD44" s="17">
        <v>19.21951</v>
      </c>
      <c r="SE44" s="17">
        <v>0.48048999999999997</v>
      </c>
      <c r="SF44" s="17">
        <v>12</v>
      </c>
      <c r="SG44" s="17">
        <v>11.21951</v>
      </c>
      <c r="SH44" s="17">
        <v>11.21951</v>
      </c>
      <c r="SI44" s="17">
        <v>0.78049000000000002</v>
      </c>
      <c r="SJ44" s="17">
        <v>20.2</v>
      </c>
      <c r="SK44" s="17">
        <v>19.5122</v>
      </c>
      <c r="SL44" s="17">
        <v>19.5122</v>
      </c>
      <c r="SM44" s="17">
        <v>0.68779999999999997</v>
      </c>
      <c r="SN44" s="17">
        <v>20.399999999999999</v>
      </c>
      <c r="SO44" s="17">
        <v>19.5122</v>
      </c>
      <c r="SP44" s="17">
        <v>19.5122</v>
      </c>
      <c r="SQ44" s="17">
        <v>0.88780000000000003</v>
      </c>
      <c r="SR44" s="17">
        <v>20</v>
      </c>
      <c r="SS44" s="17">
        <v>19.317070000000001</v>
      </c>
      <c r="ST44" s="17">
        <v>19.317070000000001</v>
      </c>
      <c r="SU44" s="17">
        <v>0.68293000000000004</v>
      </c>
      <c r="SV44" s="17">
        <v>27.2</v>
      </c>
      <c r="SW44" s="17">
        <v>22</v>
      </c>
      <c r="SX44" s="17">
        <v>20.443999999999999</v>
      </c>
      <c r="SY44" s="17">
        <v>6.7560000000000002</v>
      </c>
      <c r="SZ44" s="17">
        <v>81</v>
      </c>
      <c r="TA44" s="17">
        <v>49.9</v>
      </c>
      <c r="TB44" s="17">
        <v>60.975000000000001</v>
      </c>
      <c r="TC44" s="17">
        <v>20.024999999999999</v>
      </c>
      <c r="TD44" s="17">
        <v>3.7</v>
      </c>
      <c r="TE44" s="17">
        <v>1.145</v>
      </c>
      <c r="TF44" s="17">
        <v>1.145</v>
      </c>
      <c r="TG44" s="17">
        <v>2.5550000000000002</v>
      </c>
      <c r="TH44" s="17">
        <v>85.7</v>
      </c>
      <c r="TI44" s="17">
        <v>69.8</v>
      </c>
      <c r="TJ44" s="17">
        <v>65.192999999999998</v>
      </c>
      <c r="TK44" s="17">
        <v>20.507000000000001</v>
      </c>
      <c r="TL44" s="17">
        <v>92.4</v>
      </c>
      <c r="TM44" s="17">
        <v>68</v>
      </c>
      <c r="TN44" s="17">
        <v>68.822999999999993</v>
      </c>
      <c r="TO44" s="17">
        <v>23.577000000000002</v>
      </c>
      <c r="TP44" s="17">
        <v>10</v>
      </c>
      <c r="TQ44" s="17">
        <v>10.215</v>
      </c>
      <c r="TR44" s="17">
        <v>10.215</v>
      </c>
      <c r="TS44" s="17">
        <v>-0.215</v>
      </c>
      <c r="TT44" s="17">
        <v>6.9</v>
      </c>
      <c r="TU44" s="17">
        <v>8.5190000000000001</v>
      </c>
      <c r="TV44" s="17">
        <v>8.5190000000000001</v>
      </c>
      <c r="TW44" s="17">
        <v>-1.619</v>
      </c>
      <c r="TX44" s="17">
        <v>20.9</v>
      </c>
      <c r="TY44" s="17">
        <v>20.4878</v>
      </c>
      <c r="TZ44" s="17">
        <v>20.4878</v>
      </c>
      <c r="UA44" s="17">
        <v>0.41220000000000001</v>
      </c>
      <c r="UB44" s="17">
        <v>8.1</v>
      </c>
      <c r="UC44" s="17">
        <v>8.4</v>
      </c>
      <c r="UD44" s="17">
        <v>8.4</v>
      </c>
      <c r="UE44" s="17">
        <v>-0.3</v>
      </c>
      <c r="UF44" s="17">
        <v>7.4</v>
      </c>
      <c r="UG44" s="17">
        <v>7</v>
      </c>
      <c r="UH44" s="17">
        <v>7</v>
      </c>
      <c r="UI44" s="17">
        <v>0.4</v>
      </c>
      <c r="UJ44" s="17">
        <v>20.399999999999999</v>
      </c>
      <c r="UK44" s="17">
        <v>19.5122</v>
      </c>
      <c r="UL44" s="17">
        <v>19.5122</v>
      </c>
      <c r="UM44" s="17">
        <v>0.88780000000000003</v>
      </c>
      <c r="UN44" s="17">
        <v>20.399999999999999</v>
      </c>
      <c r="UO44" s="17">
        <v>19.5122</v>
      </c>
      <c r="UP44" s="17">
        <v>19.5122</v>
      </c>
      <c r="UQ44" s="17">
        <v>0.88780000000000003</v>
      </c>
      <c r="UR44" s="17">
        <v>10.199999999999999</v>
      </c>
      <c r="US44" s="17">
        <v>10</v>
      </c>
      <c r="UT44" s="17">
        <v>10</v>
      </c>
      <c r="UU44" s="17">
        <v>0.2</v>
      </c>
      <c r="UV44" s="17">
        <v>2.4</v>
      </c>
      <c r="UW44" s="17">
        <v>3.387</v>
      </c>
      <c r="UX44" s="17">
        <v>3.387</v>
      </c>
      <c r="UY44" s="17">
        <v>-0.98699999999999999</v>
      </c>
      <c r="UZ44" s="17">
        <v>0.6</v>
      </c>
      <c r="VA44" s="17"/>
      <c r="VB44" s="17">
        <v>0</v>
      </c>
      <c r="VC44" s="17">
        <v>0.6</v>
      </c>
      <c r="VD44" s="17">
        <v>12.1</v>
      </c>
      <c r="VE44" s="17"/>
      <c r="VF44" s="17">
        <v>8.6669999999999998</v>
      </c>
      <c r="VG44" s="17">
        <v>3.4329999999999998</v>
      </c>
      <c r="VH44" s="17">
        <v>0.6</v>
      </c>
      <c r="VI44" s="17"/>
      <c r="VJ44" s="17"/>
      <c r="VK44" s="17">
        <v>0.6</v>
      </c>
      <c r="VL44" s="17">
        <v>125.2</v>
      </c>
      <c r="VM44" s="17">
        <v>117.1</v>
      </c>
      <c r="VN44" s="17">
        <v>128.46199999999999</v>
      </c>
      <c r="VO44" s="17">
        <v>-3.262</v>
      </c>
      <c r="VP44" s="17">
        <v>134</v>
      </c>
      <c r="VQ44" s="17">
        <v>126.9</v>
      </c>
      <c r="VR44" s="17">
        <v>153.92099999999999</v>
      </c>
      <c r="VS44" s="17">
        <v>-19.920999999999999</v>
      </c>
      <c r="VT44" s="17">
        <v>12.7</v>
      </c>
      <c r="VU44" s="17"/>
      <c r="VV44" s="17">
        <v>6.6559999999999997</v>
      </c>
      <c r="VW44" s="17">
        <v>6.0439999999999996</v>
      </c>
      <c r="VX44" s="17">
        <v>0.9</v>
      </c>
      <c r="VY44" s="17"/>
      <c r="VZ44" s="17">
        <v>0</v>
      </c>
      <c r="WA44" s="17">
        <v>0.9</v>
      </c>
      <c r="WB44" s="17"/>
      <c r="WC44" s="17"/>
      <c r="WD44" s="17"/>
      <c r="WE44" s="17">
        <v>0</v>
      </c>
      <c r="WF44" s="17">
        <v>20</v>
      </c>
      <c r="WG44" s="17">
        <v>19.317070000000001</v>
      </c>
      <c r="WH44" s="17">
        <v>19.317070000000001</v>
      </c>
      <c r="WI44" s="17">
        <v>0.68293000000000004</v>
      </c>
      <c r="WJ44" s="17">
        <v>10.3</v>
      </c>
      <c r="WK44" s="17">
        <v>10.8</v>
      </c>
      <c r="WL44" s="17">
        <v>10.8</v>
      </c>
      <c r="WM44" s="17">
        <v>-0.5</v>
      </c>
      <c r="WN44" s="17">
        <v>19.899999999999999</v>
      </c>
      <c r="WO44" s="17">
        <v>45</v>
      </c>
      <c r="WP44" s="17">
        <v>36</v>
      </c>
      <c r="WQ44" s="17">
        <v>-16.100000000000001</v>
      </c>
      <c r="WR44" s="17">
        <v>26.9</v>
      </c>
      <c r="WS44" s="17"/>
      <c r="WT44" s="17"/>
      <c r="WU44" s="17">
        <v>26.9</v>
      </c>
      <c r="WV44" s="17">
        <v>29</v>
      </c>
      <c r="WW44" s="17">
        <v>29.184000000000001</v>
      </c>
      <c r="WX44" s="17">
        <v>29.184000000000001</v>
      </c>
      <c r="WY44" s="17">
        <v>-0.184</v>
      </c>
      <c r="WZ44" s="17">
        <v>3.2</v>
      </c>
      <c r="XA44" s="17">
        <v>2.8159999999999998</v>
      </c>
      <c r="XB44" s="17">
        <v>2.8159999999999998</v>
      </c>
      <c r="XC44" s="17">
        <v>0.38400000000000001</v>
      </c>
      <c r="XD44" s="17">
        <v>16</v>
      </c>
      <c r="XE44" s="17">
        <v>14</v>
      </c>
      <c r="XF44" s="17">
        <v>14</v>
      </c>
      <c r="XG44" s="17">
        <v>2</v>
      </c>
      <c r="XH44" s="17">
        <v>17.2</v>
      </c>
      <c r="XI44" s="17">
        <v>17.425999999999998</v>
      </c>
      <c r="XJ44" s="17">
        <v>17.425999999999998</v>
      </c>
      <c r="XK44" s="17">
        <v>-0.22600000000000001</v>
      </c>
      <c r="XL44" s="17">
        <v>4</v>
      </c>
      <c r="XM44" s="17">
        <v>7.69</v>
      </c>
      <c r="XN44" s="17">
        <v>7.69</v>
      </c>
      <c r="XO44" s="17">
        <v>-3.69</v>
      </c>
    </row>
    <row r="45" spans="1:639" ht="24" customHeight="1">
      <c r="A45" s="1"/>
      <c r="B45" s="16" t="s">
        <v>61</v>
      </c>
      <c r="C45" s="16" t="s">
        <v>677</v>
      </c>
      <c r="D45" s="17">
        <v>1</v>
      </c>
      <c r="E45" s="17">
        <v>0.99</v>
      </c>
      <c r="F45" s="17">
        <v>0.99</v>
      </c>
      <c r="G45" s="17">
        <v>0.01</v>
      </c>
      <c r="H45" s="17">
        <v>1.6</v>
      </c>
      <c r="I45" s="17">
        <v>1.63</v>
      </c>
      <c r="J45" s="17">
        <v>1.63</v>
      </c>
      <c r="K45" s="17">
        <v>-0.03</v>
      </c>
      <c r="L45" s="17"/>
      <c r="M45" s="17">
        <v>3.9931199999999998</v>
      </c>
      <c r="N45" s="17">
        <v>3.9931199999999998</v>
      </c>
      <c r="O45" s="17">
        <v>-3.9931199999999998</v>
      </c>
      <c r="P45" s="17">
        <v>649.79999999999995</v>
      </c>
      <c r="Q45" s="17">
        <v>646.79789000000005</v>
      </c>
      <c r="R45" s="17">
        <v>646.79789000000005</v>
      </c>
      <c r="S45" s="17">
        <v>3.0021100000000001</v>
      </c>
      <c r="T45" s="17">
        <v>218.7</v>
      </c>
      <c r="U45" s="17">
        <v>211.44126</v>
      </c>
      <c r="V45" s="17">
        <v>211.44126</v>
      </c>
      <c r="W45" s="17">
        <v>7.2587400000000004</v>
      </c>
      <c r="X45" s="17"/>
      <c r="Y45" s="17"/>
      <c r="Z45" s="17"/>
      <c r="AA45" s="17">
        <v>0</v>
      </c>
      <c r="AB45" s="17"/>
      <c r="AC45" s="17"/>
      <c r="AD45" s="17"/>
      <c r="AE45" s="17">
        <v>0</v>
      </c>
      <c r="AF45" s="17">
        <v>91.5</v>
      </c>
      <c r="AG45" s="17">
        <v>92.226339999999993</v>
      </c>
      <c r="AH45" s="17">
        <v>92.226339999999993</v>
      </c>
      <c r="AI45" s="17">
        <v>-0.72633999999999999</v>
      </c>
      <c r="AJ45" s="17">
        <v>235.7</v>
      </c>
      <c r="AK45" s="17">
        <v>245.04525000000001</v>
      </c>
      <c r="AL45" s="17">
        <v>245.04525000000001</v>
      </c>
      <c r="AM45" s="17">
        <v>-9.3452500000000001</v>
      </c>
      <c r="AN45" s="17"/>
      <c r="AO45" s="17"/>
      <c r="AP45" s="17"/>
      <c r="AQ45" s="17">
        <v>0</v>
      </c>
      <c r="AR45" s="17"/>
      <c r="AS45" s="17"/>
      <c r="AT45" s="17"/>
      <c r="AU45" s="17">
        <v>0</v>
      </c>
      <c r="AV45" s="17">
        <v>134.9</v>
      </c>
      <c r="AW45" s="17">
        <v>130.43218999999999</v>
      </c>
      <c r="AX45" s="17">
        <v>117.44598999999999</v>
      </c>
      <c r="AY45" s="17">
        <v>17.45401</v>
      </c>
      <c r="AZ45" s="17">
        <v>135.4</v>
      </c>
      <c r="BA45" s="17">
        <v>130.43218999999999</v>
      </c>
      <c r="BB45" s="17">
        <v>117.44598999999999</v>
      </c>
      <c r="BC45" s="17">
        <v>17.95401</v>
      </c>
      <c r="BD45" s="17">
        <v>134.30000000000001</v>
      </c>
      <c r="BE45" s="17">
        <v>130.43218999999999</v>
      </c>
      <c r="BF45" s="17">
        <v>117.44598999999999</v>
      </c>
      <c r="BG45" s="17">
        <v>16.854009999999999</v>
      </c>
      <c r="BH45" s="17">
        <v>223.8</v>
      </c>
      <c r="BI45" s="17">
        <v>195.64828</v>
      </c>
      <c r="BJ45" s="17">
        <v>176.16898</v>
      </c>
      <c r="BK45" s="17">
        <v>47.631019999999999</v>
      </c>
      <c r="BL45" s="17">
        <v>109.2</v>
      </c>
      <c r="BM45" s="17">
        <v>211.33340999999999</v>
      </c>
      <c r="BN45" s="17">
        <v>211.33340999999999</v>
      </c>
      <c r="BO45" s="17">
        <v>-102.13341</v>
      </c>
      <c r="BP45" s="17">
        <v>67.8</v>
      </c>
      <c r="BQ45" s="17">
        <v>105.66670000000001</v>
      </c>
      <c r="BR45" s="17">
        <v>105.66670000000001</v>
      </c>
      <c r="BS45" s="17">
        <v>-37.866700000000002</v>
      </c>
      <c r="BT45" s="17">
        <v>562</v>
      </c>
      <c r="BU45" s="17">
        <v>568.29854</v>
      </c>
      <c r="BV45" s="17">
        <v>568.29854</v>
      </c>
      <c r="BW45" s="17">
        <v>-6.29854</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169.3</v>
      </c>
      <c r="CS45" s="17">
        <v>164.70732000000001</v>
      </c>
      <c r="CT45" s="17">
        <v>164.70732000000001</v>
      </c>
      <c r="CU45" s="17">
        <v>4.5926799999999997</v>
      </c>
      <c r="CV45" s="17">
        <v>7.6</v>
      </c>
      <c r="CW45" s="17">
        <v>7.8775700000000004</v>
      </c>
      <c r="CX45" s="17">
        <v>7.8775700000000004</v>
      </c>
      <c r="CY45" s="17">
        <v>-0.27756999999999998</v>
      </c>
      <c r="CZ45" s="17">
        <v>0</v>
      </c>
      <c r="DA45" s="17"/>
      <c r="DB45" s="17"/>
      <c r="DC45" s="17">
        <v>0</v>
      </c>
      <c r="DD45" s="17">
        <v>6.2</v>
      </c>
      <c r="DE45" s="17">
        <v>6.8787000000000003</v>
      </c>
      <c r="DF45" s="17">
        <v>6.8787000000000003</v>
      </c>
      <c r="DG45" s="17">
        <v>-0.67869999999999997</v>
      </c>
      <c r="DH45" s="17">
        <v>10.1</v>
      </c>
      <c r="DI45" s="17">
        <v>9.9847999999999999</v>
      </c>
      <c r="DJ45" s="17">
        <v>9.9847999999999999</v>
      </c>
      <c r="DK45" s="17">
        <v>0.1152</v>
      </c>
      <c r="DL45" s="17">
        <v>31.8</v>
      </c>
      <c r="DM45" s="17">
        <v>15.38462</v>
      </c>
      <c r="DN45" s="17">
        <v>62.670050000000003</v>
      </c>
      <c r="DO45" s="17">
        <v>-30.870049999999999</v>
      </c>
      <c r="DP45" s="17">
        <v>6</v>
      </c>
      <c r="DQ45" s="17">
        <v>8.9130000000000003</v>
      </c>
      <c r="DR45" s="17">
        <v>6.6684900000000003</v>
      </c>
      <c r="DS45" s="17">
        <v>-0.66849000000000003</v>
      </c>
      <c r="DT45" s="17"/>
      <c r="DU45" s="17"/>
      <c r="DV45" s="17"/>
      <c r="DW45" s="17">
        <v>0</v>
      </c>
      <c r="DX45" s="17"/>
      <c r="DY45" s="17"/>
      <c r="DZ45" s="17"/>
      <c r="EA45" s="17">
        <v>0</v>
      </c>
      <c r="EB45" s="17"/>
      <c r="EC45" s="17"/>
      <c r="ED45" s="17"/>
      <c r="EE45" s="17">
        <v>0</v>
      </c>
      <c r="EF45" s="17">
        <v>111.3</v>
      </c>
      <c r="EG45" s="17">
        <v>112.90537</v>
      </c>
      <c r="EH45" s="17">
        <v>112.90537</v>
      </c>
      <c r="EI45" s="17">
        <v>-1.60537</v>
      </c>
      <c r="EJ45" s="17">
        <v>222.2</v>
      </c>
      <c r="EK45" s="17">
        <v>221.55625000000001</v>
      </c>
      <c r="EL45" s="17">
        <v>221.55625000000001</v>
      </c>
      <c r="EM45" s="17">
        <v>0.64375000000000004</v>
      </c>
      <c r="EN45" s="17"/>
      <c r="EO45" s="17"/>
      <c r="EP45" s="17"/>
      <c r="EQ45" s="17">
        <v>0</v>
      </c>
      <c r="ER45" s="17"/>
      <c r="ES45" s="17"/>
      <c r="ET45" s="17"/>
      <c r="EU45" s="17">
        <v>0</v>
      </c>
      <c r="EV45" s="17"/>
      <c r="EW45" s="17"/>
      <c r="EX45" s="17"/>
      <c r="EY45" s="17">
        <v>0</v>
      </c>
      <c r="EZ45" s="17">
        <v>6.5</v>
      </c>
      <c r="FA45" s="17">
        <v>6.39</v>
      </c>
      <c r="FB45" s="17">
        <v>6.39</v>
      </c>
      <c r="FC45" s="17">
        <v>0.11</v>
      </c>
      <c r="FD45" s="17">
        <v>460.8</v>
      </c>
      <c r="FE45" s="17">
        <v>458.87804999999997</v>
      </c>
      <c r="FF45" s="17">
        <v>458.87804999999997</v>
      </c>
      <c r="FG45" s="17">
        <v>1.92195</v>
      </c>
      <c r="FH45" s="17">
        <v>82.2</v>
      </c>
      <c r="FI45" s="17">
        <v>79.38167</v>
      </c>
      <c r="FJ45" s="17">
        <v>79.38167</v>
      </c>
      <c r="FK45" s="17">
        <v>2.81833</v>
      </c>
      <c r="FL45" s="17">
        <v>76.5</v>
      </c>
      <c r="FM45" s="17">
        <v>148.62634</v>
      </c>
      <c r="FN45" s="17">
        <v>148.62634</v>
      </c>
      <c r="FO45" s="17">
        <v>-72.126339999999999</v>
      </c>
      <c r="FP45" s="17">
        <v>41.9</v>
      </c>
      <c r="FQ45" s="17">
        <v>41.498959999999997</v>
      </c>
      <c r="FR45" s="17">
        <v>41.498959999999997</v>
      </c>
      <c r="FS45" s="17">
        <v>0.40104000000000001</v>
      </c>
      <c r="FT45" s="17">
        <v>18.399999999999999</v>
      </c>
      <c r="FU45" s="17">
        <v>19.28585</v>
      </c>
      <c r="FV45" s="17">
        <v>19.28585</v>
      </c>
      <c r="FW45" s="17">
        <v>-0.88585000000000003</v>
      </c>
      <c r="FX45" s="17">
        <v>19.7</v>
      </c>
      <c r="FY45" s="17">
        <v>19.02439</v>
      </c>
      <c r="FZ45" s="17">
        <v>19.02439</v>
      </c>
      <c r="GA45" s="17">
        <v>0.67561000000000004</v>
      </c>
      <c r="GB45" s="17">
        <v>92.5</v>
      </c>
      <c r="GC45" s="17">
        <v>87.657560000000004</v>
      </c>
      <c r="GD45" s="17">
        <v>87.657560000000004</v>
      </c>
      <c r="GE45" s="17">
        <v>4.8424399999999999</v>
      </c>
      <c r="GF45" s="17">
        <v>133.1</v>
      </c>
      <c r="GG45" s="17">
        <v>182.61776</v>
      </c>
      <c r="GH45" s="17">
        <v>178.66666000000001</v>
      </c>
      <c r="GI45" s="17">
        <v>-45.566659999999999</v>
      </c>
      <c r="GJ45" s="17">
        <v>133.5</v>
      </c>
      <c r="GK45" s="17">
        <v>182.61776</v>
      </c>
      <c r="GL45" s="17">
        <v>178.66666000000001</v>
      </c>
      <c r="GM45" s="17">
        <v>-45.16666</v>
      </c>
      <c r="GN45" s="17">
        <v>161.6</v>
      </c>
      <c r="GO45" s="17">
        <v>182.61776</v>
      </c>
      <c r="GP45" s="17">
        <v>178.66666000000001</v>
      </c>
      <c r="GQ45" s="17">
        <v>-17.066659999999999</v>
      </c>
      <c r="GR45" s="17">
        <v>109.9</v>
      </c>
      <c r="GS45" s="17">
        <v>110.91316999999999</v>
      </c>
      <c r="GT45" s="17">
        <v>110.91316999999999</v>
      </c>
      <c r="GU45" s="17">
        <v>-1.0131699999999999</v>
      </c>
      <c r="GV45" s="17">
        <v>7.5</v>
      </c>
      <c r="GW45" s="17">
        <v>8.0058799999999994</v>
      </c>
      <c r="GX45" s="17">
        <v>8.0058799999999994</v>
      </c>
      <c r="GY45" s="17">
        <v>-0.50588</v>
      </c>
      <c r="GZ45" s="17">
        <v>9.4</v>
      </c>
      <c r="HA45" s="17">
        <v>8.0065799999999996</v>
      </c>
      <c r="HB45" s="17">
        <v>8.0065799999999996</v>
      </c>
      <c r="HC45" s="17">
        <v>1.3934200000000001</v>
      </c>
      <c r="HD45" s="17">
        <v>46.8</v>
      </c>
      <c r="HE45" s="17">
        <v>47.26634</v>
      </c>
      <c r="HF45" s="17">
        <v>47.26634</v>
      </c>
      <c r="HG45" s="17">
        <v>-0.46633999999999998</v>
      </c>
      <c r="HH45" s="17">
        <v>43.2</v>
      </c>
      <c r="HI45" s="17">
        <v>44.275120000000001</v>
      </c>
      <c r="HJ45" s="17"/>
      <c r="HK45" s="17">
        <v>43.2</v>
      </c>
      <c r="HL45" s="17">
        <v>3.2</v>
      </c>
      <c r="HM45" s="17">
        <v>2.86084</v>
      </c>
      <c r="HN45" s="17">
        <v>2.86084</v>
      </c>
      <c r="HO45" s="17">
        <v>0.33916000000000002</v>
      </c>
      <c r="HP45" s="17">
        <v>30.3</v>
      </c>
      <c r="HQ45" s="17">
        <v>29.882110000000001</v>
      </c>
      <c r="HR45" s="17">
        <v>29.882110000000001</v>
      </c>
      <c r="HS45" s="17">
        <v>0.41788999999999998</v>
      </c>
      <c r="HT45" s="17">
        <v>173.7</v>
      </c>
      <c r="HU45" s="17">
        <v>171.54185000000001</v>
      </c>
      <c r="HV45" s="17">
        <v>171.54185000000001</v>
      </c>
      <c r="HW45" s="17">
        <v>2.15815</v>
      </c>
      <c r="HX45" s="17">
        <v>93.8</v>
      </c>
      <c r="HY45" s="17">
        <v>95.918049999999994</v>
      </c>
      <c r="HZ45" s="17">
        <v>85.482659999999996</v>
      </c>
      <c r="IA45" s="17">
        <v>8.3173399999999997</v>
      </c>
      <c r="IB45" s="17">
        <v>0</v>
      </c>
      <c r="IC45" s="17"/>
      <c r="ID45" s="17">
        <v>0</v>
      </c>
      <c r="IE45" s="17">
        <v>0</v>
      </c>
      <c r="IF45" s="17"/>
      <c r="IG45" s="17"/>
      <c r="IH45" s="17"/>
      <c r="II45" s="17">
        <v>0</v>
      </c>
      <c r="IJ45" s="17">
        <v>46.4</v>
      </c>
      <c r="IK45" s="17">
        <v>48.41648</v>
      </c>
      <c r="IL45" s="17">
        <v>48.41648</v>
      </c>
      <c r="IM45" s="17">
        <v>-2.0164800000000001</v>
      </c>
      <c r="IN45" s="17"/>
      <c r="IO45" s="17"/>
      <c r="IP45" s="17"/>
      <c r="IQ45" s="17">
        <v>0</v>
      </c>
      <c r="IR45" s="17"/>
      <c r="IS45" s="17"/>
      <c r="IT45" s="17"/>
      <c r="IU45" s="17">
        <v>0</v>
      </c>
      <c r="IV45" s="17"/>
      <c r="IW45" s="17"/>
      <c r="IX45" s="17"/>
      <c r="IY45" s="17">
        <v>0</v>
      </c>
      <c r="IZ45" s="17">
        <v>133.19999999999999</v>
      </c>
      <c r="JA45" s="17">
        <v>91.71893</v>
      </c>
      <c r="JB45" s="17">
        <v>122.878</v>
      </c>
      <c r="JC45" s="17">
        <v>10.321999999999999</v>
      </c>
      <c r="JD45" s="17"/>
      <c r="JE45" s="17"/>
      <c r="JF45" s="17"/>
      <c r="JG45" s="17">
        <v>0</v>
      </c>
      <c r="JH45" s="17">
        <v>0</v>
      </c>
      <c r="JI45" s="17"/>
      <c r="JJ45" s="17"/>
      <c r="JK45" s="17">
        <v>0</v>
      </c>
      <c r="JL45" s="17"/>
      <c r="JM45" s="17"/>
      <c r="JN45" s="17"/>
      <c r="JO45" s="17">
        <v>0</v>
      </c>
      <c r="JP45" s="17"/>
      <c r="JQ45" s="17"/>
      <c r="JR45" s="17"/>
      <c r="JS45" s="17">
        <v>0</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113.1</v>
      </c>
      <c r="KO45" s="17">
        <v>114.90732</v>
      </c>
      <c r="KP45" s="17">
        <v>114.90732</v>
      </c>
      <c r="KQ45" s="17">
        <v>-1.80732</v>
      </c>
      <c r="KR45" s="17"/>
      <c r="KS45" s="17"/>
      <c r="KT45" s="17"/>
      <c r="KU45" s="17">
        <v>0</v>
      </c>
      <c r="KV45" s="17"/>
      <c r="KW45" s="17"/>
      <c r="KX45" s="17"/>
      <c r="KY45" s="17">
        <v>0</v>
      </c>
      <c r="KZ45" s="17">
        <v>271.3</v>
      </c>
      <c r="LA45" s="17">
        <v>271.12195000000003</v>
      </c>
      <c r="LB45" s="17">
        <v>249.90425999999999</v>
      </c>
      <c r="LC45" s="17">
        <v>21.39574</v>
      </c>
      <c r="LD45" s="17">
        <v>133.30000000000001</v>
      </c>
      <c r="LE45" s="17">
        <v>133.67995999999999</v>
      </c>
      <c r="LF45" s="17">
        <v>133.67995999999999</v>
      </c>
      <c r="LG45" s="17">
        <v>-0.37996000000000002</v>
      </c>
      <c r="LH45" s="17">
        <v>62.7</v>
      </c>
      <c r="LI45" s="17">
        <v>67.461460000000002</v>
      </c>
      <c r="LJ45" s="17">
        <v>67.461460000000002</v>
      </c>
      <c r="LK45" s="17">
        <v>-4.7614599999999996</v>
      </c>
      <c r="LL45" s="17">
        <v>78.400000000000006</v>
      </c>
      <c r="LM45" s="17">
        <v>78.567999999999998</v>
      </c>
      <c r="LN45" s="17">
        <v>78.567999999999998</v>
      </c>
      <c r="LO45" s="17">
        <v>-0.16800000000000001</v>
      </c>
      <c r="LP45" s="17">
        <v>29.3</v>
      </c>
      <c r="LQ45" s="17">
        <v>30.097560000000001</v>
      </c>
      <c r="LR45" s="17"/>
      <c r="LS45" s="17">
        <v>29.3</v>
      </c>
      <c r="LT45" s="17"/>
      <c r="LU45" s="17"/>
      <c r="LV45" s="17"/>
      <c r="LW45" s="17">
        <v>0</v>
      </c>
      <c r="LX45" s="17"/>
      <c r="LY45" s="17"/>
      <c r="LZ45" s="17"/>
      <c r="MA45" s="17">
        <v>0</v>
      </c>
      <c r="MB45" s="17"/>
      <c r="MC45" s="17"/>
      <c r="MD45" s="17"/>
      <c r="ME45" s="17">
        <v>0</v>
      </c>
      <c r="MF45" s="17">
        <v>116.4</v>
      </c>
      <c r="MG45" s="17">
        <v>130.83031</v>
      </c>
      <c r="MH45" s="17">
        <v>139.22458</v>
      </c>
      <c r="MI45" s="17">
        <v>-22.824580000000001</v>
      </c>
      <c r="MJ45" s="17"/>
      <c r="MK45" s="17"/>
      <c r="ML45" s="17"/>
      <c r="MM45" s="17">
        <v>0</v>
      </c>
      <c r="MN45" s="17">
        <v>55.5</v>
      </c>
      <c r="MO45" s="17">
        <v>65.415149999999997</v>
      </c>
      <c r="MP45" s="17">
        <v>69.612290000000002</v>
      </c>
      <c r="MQ45" s="17">
        <v>-14.11229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96.5</v>
      </c>
      <c r="NY45" s="17">
        <v>108.322</v>
      </c>
      <c r="NZ45" s="17">
        <v>108.322</v>
      </c>
      <c r="OA45" s="17">
        <v>-11.821999999999999</v>
      </c>
      <c r="OB45" s="17">
        <v>0</v>
      </c>
      <c r="OC45" s="17">
        <v>0.14899999999999999</v>
      </c>
      <c r="OD45" s="17">
        <v>0.14899999999999999</v>
      </c>
      <c r="OE45" s="17">
        <v>-0.14899999999999999</v>
      </c>
      <c r="OF45" s="17">
        <v>0</v>
      </c>
      <c r="OG45" s="17">
        <v>2.456</v>
      </c>
      <c r="OH45" s="17">
        <v>2.456</v>
      </c>
      <c r="OI45" s="17">
        <v>-2.456</v>
      </c>
      <c r="OJ45" s="17">
        <v>0</v>
      </c>
      <c r="OK45" s="17"/>
      <c r="OL45" s="17">
        <v>0</v>
      </c>
      <c r="OM45" s="17">
        <v>0</v>
      </c>
      <c r="ON45" s="17">
        <v>20</v>
      </c>
      <c r="OO45" s="17">
        <v>17.560980000000001</v>
      </c>
      <c r="OP45" s="17">
        <v>17.560980000000001</v>
      </c>
      <c r="OQ45" s="17">
        <v>2.4390200000000002</v>
      </c>
      <c r="OR45" s="17">
        <v>10</v>
      </c>
      <c r="OS45" s="17">
        <v>9.9830000000000005</v>
      </c>
      <c r="OT45" s="17">
        <v>9.9830000000000005</v>
      </c>
      <c r="OU45" s="17">
        <v>1.7000000000000001E-2</v>
      </c>
      <c r="OV45" s="17">
        <v>5.4</v>
      </c>
      <c r="OW45" s="17">
        <v>5.67</v>
      </c>
      <c r="OX45" s="17">
        <v>5.67</v>
      </c>
      <c r="OY45" s="17">
        <v>-0.27</v>
      </c>
      <c r="OZ45" s="17">
        <v>3.6</v>
      </c>
      <c r="PA45" s="17">
        <v>3.6</v>
      </c>
      <c r="PB45" s="17">
        <v>3.6</v>
      </c>
      <c r="PC45" s="17">
        <v>0</v>
      </c>
      <c r="PD45" s="17">
        <v>5.2</v>
      </c>
      <c r="PE45" s="17">
        <v>5</v>
      </c>
      <c r="PF45" s="17">
        <v>5</v>
      </c>
      <c r="PG45" s="17">
        <v>0.2</v>
      </c>
      <c r="PH45" s="17">
        <v>20.399999999999999</v>
      </c>
      <c r="PI45" s="17">
        <v>19.5122</v>
      </c>
      <c r="PJ45" s="17">
        <v>19.5122</v>
      </c>
      <c r="PK45" s="17">
        <v>0.88780000000000003</v>
      </c>
      <c r="PL45" s="17">
        <v>19.8</v>
      </c>
      <c r="PM45" s="17">
        <v>19.5122</v>
      </c>
      <c r="PN45" s="17">
        <v>19.5122</v>
      </c>
      <c r="PO45" s="17">
        <v>0.2878</v>
      </c>
      <c r="PP45" s="17">
        <v>19.100000000000001</v>
      </c>
      <c r="PQ45" s="17">
        <v>16.585370000000001</v>
      </c>
      <c r="PR45" s="17">
        <v>16.585370000000001</v>
      </c>
      <c r="PS45" s="17">
        <v>2.5146299999999999</v>
      </c>
      <c r="PT45" s="17">
        <v>3.5</v>
      </c>
      <c r="PU45" s="17">
        <v>3.5</v>
      </c>
      <c r="PV45" s="17">
        <v>3.5</v>
      </c>
      <c r="PW45" s="17">
        <v>0</v>
      </c>
      <c r="PX45" s="17">
        <v>18.8</v>
      </c>
      <c r="PY45" s="17">
        <v>18.2439</v>
      </c>
      <c r="PZ45" s="17">
        <v>18.2439</v>
      </c>
      <c r="QA45" s="17">
        <v>0.55610000000000004</v>
      </c>
      <c r="QB45" s="17">
        <v>0</v>
      </c>
      <c r="QC45" s="17">
        <v>2.1000000000000001E-2</v>
      </c>
      <c r="QD45" s="17">
        <v>2.1000000000000001E-2</v>
      </c>
      <c r="QE45" s="17">
        <v>-2.1000000000000001E-2</v>
      </c>
      <c r="QF45" s="17">
        <v>0</v>
      </c>
      <c r="QG45" s="17">
        <v>0.44</v>
      </c>
      <c r="QH45" s="17">
        <v>0.44</v>
      </c>
      <c r="QI45" s="17">
        <v>-0.44</v>
      </c>
      <c r="QJ45" s="17">
        <v>30.5</v>
      </c>
      <c r="QK45" s="17">
        <v>26.143000000000001</v>
      </c>
      <c r="QL45" s="17">
        <v>26.143000000000001</v>
      </c>
      <c r="QM45" s="17">
        <v>4.3570000000000002</v>
      </c>
      <c r="QN45" s="17">
        <v>88.9</v>
      </c>
      <c r="QO45" s="17">
        <v>80.787000000000006</v>
      </c>
      <c r="QP45" s="17">
        <v>80.787000000000006</v>
      </c>
      <c r="QQ45" s="17">
        <v>8.1129999999999995</v>
      </c>
      <c r="QR45" s="17">
        <v>2.9</v>
      </c>
      <c r="QS45" s="17">
        <v>3</v>
      </c>
      <c r="QT45" s="17">
        <v>3</v>
      </c>
      <c r="QU45" s="17">
        <v>-0.1</v>
      </c>
      <c r="QV45" s="17">
        <v>1</v>
      </c>
      <c r="QW45" s="17">
        <v>1.2</v>
      </c>
      <c r="QX45" s="17">
        <v>1.2</v>
      </c>
      <c r="QY45" s="17">
        <v>-0.2</v>
      </c>
      <c r="QZ45" s="17">
        <v>2.4</v>
      </c>
      <c r="RA45" s="17">
        <v>1.2</v>
      </c>
      <c r="RB45" s="17">
        <v>1.2</v>
      </c>
      <c r="RC45" s="17">
        <v>1.2</v>
      </c>
      <c r="RD45" s="17">
        <v>2.8</v>
      </c>
      <c r="RE45" s="17">
        <v>2.8</v>
      </c>
      <c r="RF45" s="17">
        <v>2.8</v>
      </c>
      <c r="RG45" s="17">
        <v>0</v>
      </c>
      <c r="RH45" s="17">
        <v>0</v>
      </c>
      <c r="RI45" s="17"/>
      <c r="RJ45" s="17">
        <v>0</v>
      </c>
      <c r="RK45" s="17">
        <v>0</v>
      </c>
      <c r="RL45" s="17">
        <v>2.9</v>
      </c>
      <c r="RM45" s="17">
        <v>3.3</v>
      </c>
      <c r="RN45" s="17">
        <v>3.3</v>
      </c>
      <c r="RO45" s="17">
        <v>-0.4</v>
      </c>
      <c r="RP45" s="17">
        <v>20.2</v>
      </c>
      <c r="RQ45" s="17">
        <v>19.869240000000001</v>
      </c>
      <c r="RR45" s="17">
        <v>19.869240000000001</v>
      </c>
      <c r="RS45" s="17">
        <v>0.33076</v>
      </c>
      <c r="RT45" s="17">
        <v>2</v>
      </c>
      <c r="RU45" s="17">
        <v>2</v>
      </c>
      <c r="RV45" s="17">
        <v>2</v>
      </c>
      <c r="RW45" s="17">
        <v>0</v>
      </c>
      <c r="RX45" s="17"/>
      <c r="RY45" s="17"/>
      <c r="RZ45" s="17"/>
      <c r="SA45" s="17">
        <v>0</v>
      </c>
      <c r="SB45" s="17">
        <v>19.8</v>
      </c>
      <c r="SC45" s="17">
        <v>19.21951</v>
      </c>
      <c r="SD45" s="17">
        <v>19.21951</v>
      </c>
      <c r="SE45" s="17">
        <v>0.58048999999999995</v>
      </c>
      <c r="SF45" s="17">
        <v>12</v>
      </c>
      <c r="SG45" s="17">
        <v>11.21951</v>
      </c>
      <c r="SH45" s="17">
        <v>11.21951</v>
      </c>
      <c r="SI45" s="17">
        <v>0.78049000000000002</v>
      </c>
      <c r="SJ45" s="17">
        <v>20.2</v>
      </c>
      <c r="SK45" s="17">
        <v>19.5122</v>
      </c>
      <c r="SL45" s="17">
        <v>19.5122</v>
      </c>
      <c r="SM45" s="17">
        <v>0.68779999999999997</v>
      </c>
      <c r="SN45" s="17">
        <v>20.399999999999999</v>
      </c>
      <c r="SO45" s="17">
        <v>19.5122</v>
      </c>
      <c r="SP45" s="17">
        <v>19.5122</v>
      </c>
      <c r="SQ45" s="17">
        <v>0.88780000000000003</v>
      </c>
      <c r="SR45" s="17">
        <v>20</v>
      </c>
      <c r="SS45" s="17">
        <v>19.317070000000001</v>
      </c>
      <c r="ST45" s="17">
        <v>19.317070000000001</v>
      </c>
      <c r="SU45" s="17">
        <v>0.68293000000000004</v>
      </c>
      <c r="SV45" s="17">
        <v>27.7</v>
      </c>
      <c r="SW45" s="17">
        <v>20.8</v>
      </c>
      <c r="SX45" s="17">
        <v>19.462</v>
      </c>
      <c r="SY45" s="17">
        <v>8.2379999999999995</v>
      </c>
      <c r="SZ45" s="17">
        <v>78.3</v>
      </c>
      <c r="TA45" s="17">
        <v>46.4</v>
      </c>
      <c r="TB45" s="17">
        <v>59.155000000000001</v>
      </c>
      <c r="TC45" s="17">
        <v>19.145</v>
      </c>
      <c r="TD45" s="17">
        <v>0.1</v>
      </c>
      <c r="TE45" s="17">
        <v>5.2999999999999999E-2</v>
      </c>
      <c r="TF45" s="17">
        <v>5.2999999999999999E-2</v>
      </c>
      <c r="TG45" s="17">
        <v>4.7E-2</v>
      </c>
      <c r="TH45" s="17">
        <v>92.1</v>
      </c>
      <c r="TI45" s="17">
        <v>67.900000000000006</v>
      </c>
      <c r="TJ45" s="17">
        <v>62.85</v>
      </c>
      <c r="TK45" s="17">
        <v>29.25</v>
      </c>
      <c r="TL45" s="17">
        <v>91.2</v>
      </c>
      <c r="TM45" s="17">
        <v>68.400000000000006</v>
      </c>
      <c r="TN45" s="17">
        <v>68.736000000000004</v>
      </c>
      <c r="TO45" s="17">
        <v>22.463999999999999</v>
      </c>
      <c r="TP45" s="17">
        <v>8.1999999999999993</v>
      </c>
      <c r="TQ45" s="17">
        <v>9.6150000000000002</v>
      </c>
      <c r="TR45" s="17">
        <v>9.6150000000000002</v>
      </c>
      <c r="TS45" s="17">
        <v>-1.415</v>
      </c>
      <c r="TT45" s="17">
        <v>7.8</v>
      </c>
      <c r="TU45" s="17">
        <v>7.9039999999999999</v>
      </c>
      <c r="TV45" s="17">
        <v>7.9039999999999999</v>
      </c>
      <c r="TW45" s="17">
        <v>-0.104</v>
      </c>
      <c r="TX45" s="17">
        <v>21</v>
      </c>
      <c r="TY45" s="17">
        <v>20.4878</v>
      </c>
      <c r="TZ45" s="17">
        <v>20.4878</v>
      </c>
      <c r="UA45" s="17">
        <v>0.51219999999999999</v>
      </c>
      <c r="UB45" s="17">
        <v>8.1</v>
      </c>
      <c r="UC45" s="17">
        <v>8.4</v>
      </c>
      <c r="UD45" s="17">
        <v>8.4</v>
      </c>
      <c r="UE45" s="17">
        <v>-0.3</v>
      </c>
      <c r="UF45" s="17">
        <v>7.5</v>
      </c>
      <c r="UG45" s="17">
        <v>7</v>
      </c>
      <c r="UH45" s="17">
        <v>7</v>
      </c>
      <c r="UI45" s="17">
        <v>0.5</v>
      </c>
      <c r="UJ45" s="17">
        <v>20.399999999999999</v>
      </c>
      <c r="UK45" s="17">
        <v>19.5122</v>
      </c>
      <c r="UL45" s="17">
        <v>19.5122</v>
      </c>
      <c r="UM45" s="17">
        <v>0.88780000000000003</v>
      </c>
      <c r="UN45" s="17">
        <v>20.399999999999999</v>
      </c>
      <c r="UO45" s="17">
        <v>19.5122</v>
      </c>
      <c r="UP45" s="17">
        <v>19.5122</v>
      </c>
      <c r="UQ45" s="17">
        <v>0.88780000000000003</v>
      </c>
      <c r="UR45" s="17">
        <v>10.199999999999999</v>
      </c>
      <c r="US45" s="17">
        <v>10</v>
      </c>
      <c r="UT45" s="17">
        <v>10</v>
      </c>
      <c r="UU45" s="17">
        <v>0.2</v>
      </c>
      <c r="UV45" s="17">
        <v>1.2</v>
      </c>
      <c r="UW45" s="17">
        <v>2.9430000000000001</v>
      </c>
      <c r="UX45" s="17">
        <v>2.9430000000000001</v>
      </c>
      <c r="UY45" s="17">
        <v>-1.7430000000000001</v>
      </c>
      <c r="UZ45" s="17">
        <v>0</v>
      </c>
      <c r="VA45" s="17"/>
      <c r="VB45" s="17">
        <v>0</v>
      </c>
      <c r="VC45" s="17">
        <v>0</v>
      </c>
      <c r="VD45" s="17">
        <v>0.6</v>
      </c>
      <c r="VE45" s="17"/>
      <c r="VF45" s="17">
        <v>0.77600000000000002</v>
      </c>
      <c r="VG45" s="17">
        <v>-0.17599999999999999</v>
      </c>
      <c r="VH45" s="17">
        <v>0.6</v>
      </c>
      <c r="VI45" s="17"/>
      <c r="VJ45" s="17"/>
      <c r="VK45" s="17">
        <v>0.6</v>
      </c>
      <c r="VL45" s="17">
        <v>123</v>
      </c>
      <c r="VM45" s="17">
        <v>116</v>
      </c>
      <c r="VN45" s="17">
        <v>128.44</v>
      </c>
      <c r="VO45" s="17">
        <v>-5.44</v>
      </c>
      <c r="VP45" s="17">
        <v>134.9</v>
      </c>
      <c r="VQ45" s="17">
        <v>125.2</v>
      </c>
      <c r="VR45" s="17">
        <v>151.42500000000001</v>
      </c>
      <c r="VS45" s="17">
        <v>-16.524999999999999</v>
      </c>
      <c r="VT45" s="17">
        <v>0.6</v>
      </c>
      <c r="VU45" s="17"/>
      <c r="VV45" s="17">
        <v>1.377</v>
      </c>
      <c r="VW45" s="17">
        <v>-0.77700000000000002</v>
      </c>
      <c r="VX45" s="17">
        <v>0</v>
      </c>
      <c r="VY45" s="17"/>
      <c r="VZ45" s="17">
        <v>0</v>
      </c>
      <c r="WA45" s="17">
        <v>0</v>
      </c>
      <c r="WB45" s="17"/>
      <c r="WC45" s="17"/>
      <c r="WD45" s="17"/>
      <c r="WE45" s="17">
        <v>0</v>
      </c>
      <c r="WF45" s="17">
        <v>20</v>
      </c>
      <c r="WG45" s="17">
        <v>19.317070000000001</v>
      </c>
      <c r="WH45" s="17">
        <v>19.317070000000001</v>
      </c>
      <c r="WI45" s="17">
        <v>0.68293000000000004</v>
      </c>
      <c r="WJ45" s="17">
        <v>10.199999999999999</v>
      </c>
      <c r="WK45" s="17">
        <v>10.8</v>
      </c>
      <c r="WL45" s="17">
        <v>10.8</v>
      </c>
      <c r="WM45" s="17">
        <v>-0.6</v>
      </c>
      <c r="WN45" s="17">
        <v>20.3</v>
      </c>
      <c r="WO45" s="17">
        <v>45</v>
      </c>
      <c r="WP45" s="17">
        <v>36</v>
      </c>
      <c r="WQ45" s="17">
        <v>-15.7</v>
      </c>
      <c r="WR45" s="17">
        <v>27.8</v>
      </c>
      <c r="WS45" s="17"/>
      <c r="WT45" s="17"/>
      <c r="WU45" s="17">
        <v>27.8</v>
      </c>
      <c r="WV45" s="17">
        <v>29</v>
      </c>
      <c r="WW45" s="17">
        <v>29.184000000000001</v>
      </c>
      <c r="WX45" s="17">
        <v>29.184000000000001</v>
      </c>
      <c r="WY45" s="17">
        <v>-0.184</v>
      </c>
      <c r="WZ45" s="17">
        <v>3</v>
      </c>
      <c r="XA45" s="17">
        <v>2.8159999999999998</v>
      </c>
      <c r="XB45" s="17">
        <v>2.8159999999999998</v>
      </c>
      <c r="XC45" s="17">
        <v>0.184</v>
      </c>
      <c r="XD45" s="17">
        <v>16.5</v>
      </c>
      <c r="XE45" s="17">
        <v>14</v>
      </c>
      <c r="XF45" s="17">
        <v>14</v>
      </c>
      <c r="XG45" s="17">
        <v>2.5</v>
      </c>
      <c r="XH45" s="17">
        <v>17.100000000000001</v>
      </c>
      <c r="XI45" s="17">
        <v>17.425999999999998</v>
      </c>
      <c r="XJ45" s="17">
        <v>17.425999999999998</v>
      </c>
      <c r="XK45" s="17">
        <v>-0.32600000000000001</v>
      </c>
      <c r="XL45" s="17">
        <v>4</v>
      </c>
      <c r="XM45" s="17">
        <v>7.69</v>
      </c>
      <c r="XN45" s="17">
        <v>7.69</v>
      </c>
      <c r="XO45" s="17">
        <v>-3.69</v>
      </c>
    </row>
    <row r="46" spans="1:639" ht="24" customHeight="1">
      <c r="A46" s="1"/>
      <c r="B46" s="16" t="s">
        <v>61</v>
      </c>
      <c r="C46" s="16" t="s">
        <v>678</v>
      </c>
      <c r="D46" s="17">
        <v>1</v>
      </c>
      <c r="E46" s="17">
        <v>0.99</v>
      </c>
      <c r="F46" s="17">
        <v>0.99</v>
      </c>
      <c r="G46" s="17">
        <v>0.01</v>
      </c>
      <c r="H46" s="17">
        <v>1.6</v>
      </c>
      <c r="I46" s="17">
        <v>1.63</v>
      </c>
      <c r="J46" s="17">
        <v>1.63</v>
      </c>
      <c r="K46" s="17">
        <v>-0.03</v>
      </c>
      <c r="L46" s="17"/>
      <c r="M46" s="17">
        <v>3.9931199999999998</v>
      </c>
      <c r="N46" s="17">
        <v>3.9931199999999998</v>
      </c>
      <c r="O46" s="17">
        <v>-3.9931199999999998</v>
      </c>
      <c r="P46" s="17">
        <v>647.4</v>
      </c>
      <c r="Q46" s="17">
        <v>646.79789000000005</v>
      </c>
      <c r="R46" s="17">
        <v>646.79789000000005</v>
      </c>
      <c r="S46" s="17">
        <v>0.60211000000000003</v>
      </c>
      <c r="T46" s="17">
        <v>218.8</v>
      </c>
      <c r="U46" s="17">
        <v>211.44126</v>
      </c>
      <c r="V46" s="17">
        <v>211.44126</v>
      </c>
      <c r="W46" s="17">
        <v>7.3587400000000001</v>
      </c>
      <c r="X46" s="17"/>
      <c r="Y46" s="17"/>
      <c r="Z46" s="17"/>
      <c r="AA46" s="17">
        <v>0</v>
      </c>
      <c r="AB46" s="17"/>
      <c r="AC46" s="17"/>
      <c r="AD46" s="17"/>
      <c r="AE46" s="17">
        <v>0</v>
      </c>
      <c r="AF46" s="17">
        <v>90.2</v>
      </c>
      <c r="AG46" s="17">
        <v>92.226339999999993</v>
      </c>
      <c r="AH46" s="17">
        <v>92.226339999999993</v>
      </c>
      <c r="AI46" s="17">
        <v>-2.0263399999999998</v>
      </c>
      <c r="AJ46" s="17">
        <v>234.8</v>
      </c>
      <c r="AK46" s="17">
        <v>245.04525000000001</v>
      </c>
      <c r="AL46" s="17">
        <v>245.04525000000001</v>
      </c>
      <c r="AM46" s="17">
        <v>-10.24525</v>
      </c>
      <c r="AN46" s="17"/>
      <c r="AO46" s="17"/>
      <c r="AP46" s="17"/>
      <c r="AQ46" s="17">
        <v>0</v>
      </c>
      <c r="AR46" s="17"/>
      <c r="AS46" s="17"/>
      <c r="AT46" s="17"/>
      <c r="AU46" s="17">
        <v>0</v>
      </c>
      <c r="AV46" s="17">
        <v>156.69999999999999</v>
      </c>
      <c r="AW46" s="17">
        <v>137.2216</v>
      </c>
      <c r="AX46" s="17">
        <v>153.94816</v>
      </c>
      <c r="AY46" s="17">
        <v>2.7518400000000001</v>
      </c>
      <c r="AZ46" s="17">
        <v>157.4</v>
      </c>
      <c r="BA46" s="17">
        <v>137.2216</v>
      </c>
      <c r="BB46" s="17">
        <v>153.94816</v>
      </c>
      <c r="BC46" s="17">
        <v>3.4518399999999998</v>
      </c>
      <c r="BD46" s="17">
        <v>157</v>
      </c>
      <c r="BE46" s="17">
        <v>137.2216</v>
      </c>
      <c r="BF46" s="17">
        <v>153.94816</v>
      </c>
      <c r="BG46" s="17">
        <v>3.0518399999999999</v>
      </c>
      <c r="BH46" s="17">
        <v>257.39999999999998</v>
      </c>
      <c r="BI46" s="17">
        <v>205.83241000000001</v>
      </c>
      <c r="BJ46" s="17">
        <v>230.92224999999999</v>
      </c>
      <c r="BK46" s="17">
        <v>26.47775</v>
      </c>
      <c r="BL46" s="17">
        <v>209</v>
      </c>
      <c r="BM46" s="17">
        <v>212.00002000000001</v>
      </c>
      <c r="BN46" s="17">
        <v>212.00002000000001</v>
      </c>
      <c r="BO46" s="17">
        <v>-3.0000200000000001</v>
      </c>
      <c r="BP46" s="17">
        <v>101.6</v>
      </c>
      <c r="BQ46" s="17">
        <v>106.00001</v>
      </c>
      <c r="BR46" s="17">
        <v>106.00001</v>
      </c>
      <c r="BS46" s="17">
        <v>-4.40001</v>
      </c>
      <c r="BT46" s="17">
        <v>560.29999999999995</v>
      </c>
      <c r="BU46" s="17">
        <v>568.29854</v>
      </c>
      <c r="BV46" s="17">
        <v>568.29854</v>
      </c>
      <c r="BW46" s="17">
        <v>-7.9985400000000002</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172.1</v>
      </c>
      <c r="CS46" s="17">
        <v>164.70732000000001</v>
      </c>
      <c r="CT46" s="17">
        <v>164.70732000000001</v>
      </c>
      <c r="CU46" s="17">
        <v>7.3926800000000004</v>
      </c>
      <c r="CV46" s="17">
        <v>7</v>
      </c>
      <c r="CW46" s="17">
        <v>7.8775700000000004</v>
      </c>
      <c r="CX46" s="17">
        <v>7.8775700000000004</v>
      </c>
      <c r="CY46" s="17">
        <v>-0.87756999999999996</v>
      </c>
      <c r="CZ46" s="17">
        <v>0</v>
      </c>
      <c r="DA46" s="17"/>
      <c r="DB46" s="17"/>
      <c r="DC46" s="17">
        <v>0</v>
      </c>
      <c r="DD46" s="17">
        <v>6.3</v>
      </c>
      <c r="DE46" s="17">
        <v>6.8787000000000003</v>
      </c>
      <c r="DF46" s="17">
        <v>6.8787000000000003</v>
      </c>
      <c r="DG46" s="17">
        <v>-0.57869999999999999</v>
      </c>
      <c r="DH46" s="17">
        <v>10</v>
      </c>
      <c r="DI46" s="17">
        <v>9.9847999999999999</v>
      </c>
      <c r="DJ46" s="17">
        <v>9.9847999999999999</v>
      </c>
      <c r="DK46" s="17">
        <v>1.52E-2</v>
      </c>
      <c r="DL46" s="17">
        <v>90.4</v>
      </c>
      <c r="DM46" s="17">
        <v>83.819950000000006</v>
      </c>
      <c r="DN46" s="17">
        <v>68.067779999999999</v>
      </c>
      <c r="DO46" s="17">
        <v>22.33222</v>
      </c>
      <c r="DP46" s="17">
        <v>6.1</v>
      </c>
      <c r="DQ46" s="17">
        <v>8.9130000000000003</v>
      </c>
      <c r="DR46" s="17">
        <v>6.6688499999999999</v>
      </c>
      <c r="DS46" s="17">
        <v>-0.56884999999999997</v>
      </c>
      <c r="DT46" s="17"/>
      <c r="DU46" s="17"/>
      <c r="DV46" s="17"/>
      <c r="DW46" s="17">
        <v>0</v>
      </c>
      <c r="DX46" s="17"/>
      <c r="DY46" s="17"/>
      <c r="DZ46" s="17"/>
      <c r="EA46" s="17">
        <v>0</v>
      </c>
      <c r="EB46" s="17"/>
      <c r="EC46" s="17"/>
      <c r="ED46" s="17"/>
      <c r="EE46" s="17">
        <v>0</v>
      </c>
      <c r="EF46" s="17">
        <v>111</v>
      </c>
      <c r="EG46" s="17">
        <v>112.90537</v>
      </c>
      <c r="EH46" s="17">
        <v>112.90537</v>
      </c>
      <c r="EI46" s="17">
        <v>-1.90537</v>
      </c>
      <c r="EJ46" s="17">
        <v>222.3</v>
      </c>
      <c r="EK46" s="17">
        <v>221.55625000000001</v>
      </c>
      <c r="EL46" s="17">
        <v>221.55625000000001</v>
      </c>
      <c r="EM46" s="17">
        <v>0.74375000000000002</v>
      </c>
      <c r="EN46" s="17"/>
      <c r="EO46" s="17"/>
      <c r="EP46" s="17"/>
      <c r="EQ46" s="17">
        <v>0</v>
      </c>
      <c r="ER46" s="17"/>
      <c r="ES46" s="17"/>
      <c r="ET46" s="17"/>
      <c r="EU46" s="17">
        <v>0</v>
      </c>
      <c r="EV46" s="17"/>
      <c r="EW46" s="17"/>
      <c r="EX46" s="17"/>
      <c r="EY46" s="17">
        <v>0</v>
      </c>
      <c r="EZ46" s="17">
        <v>6.5</v>
      </c>
      <c r="FA46" s="17">
        <v>6.39</v>
      </c>
      <c r="FB46" s="17">
        <v>6.39</v>
      </c>
      <c r="FC46" s="17">
        <v>0.11</v>
      </c>
      <c r="FD46" s="17">
        <v>459.4</v>
      </c>
      <c r="FE46" s="17">
        <v>458.87804999999997</v>
      </c>
      <c r="FF46" s="17">
        <v>458.87804999999997</v>
      </c>
      <c r="FG46" s="17">
        <v>0.52195000000000003</v>
      </c>
      <c r="FH46" s="17">
        <v>82.2</v>
      </c>
      <c r="FI46" s="17">
        <v>79.38167</v>
      </c>
      <c r="FJ46" s="17">
        <v>79.38167</v>
      </c>
      <c r="FK46" s="17">
        <v>2.81833</v>
      </c>
      <c r="FL46" s="17">
        <v>75.900000000000006</v>
      </c>
      <c r="FM46" s="17">
        <v>75.749269999999996</v>
      </c>
      <c r="FN46" s="17">
        <v>148.62634</v>
      </c>
      <c r="FO46" s="17">
        <v>-72.726339999999993</v>
      </c>
      <c r="FP46" s="17">
        <v>41.9</v>
      </c>
      <c r="FQ46" s="17">
        <v>41.498959999999997</v>
      </c>
      <c r="FR46" s="17">
        <v>41.498959999999997</v>
      </c>
      <c r="FS46" s="17">
        <v>0.40104000000000001</v>
      </c>
      <c r="FT46" s="17">
        <v>18.399999999999999</v>
      </c>
      <c r="FU46" s="17">
        <v>19.28585</v>
      </c>
      <c r="FV46" s="17">
        <v>19.28585</v>
      </c>
      <c r="FW46" s="17">
        <v>-0.88585000000000003</v>
      </c>
      <c r="FX46" s="17">
        <v>19.7</v>
      </c>
      <c r="FY46" s="17">
        <v>19.02439</v>
      </c>
      <c r="FZ46" s="17">
        <v>19.02439</v>
      </c>
      <c r="GA46" s="17">
        <v>0.67561000000000004</v>
      </c>
      <c r="GB46" s="17">
        <v>89.4</v>
      </c>
      <c r="GC46" s="17">
        <v>87.657560000000004</v>
      </c>
      <c r="GD46" s="17">
        <v>87.657560000000004</v>
      </c>
      <c r="GE46" s="17">
        <v>1.74244</v>
      </c>
      <c r="GF46" s="17">
        <v>146.4</v>
      </c>
      <c r="GG46" s="17">
        <v>182.61776</v>
      </c>
      <c r="GH46" s="17">
        <v>182.61775</v>
      </c>
      <c r="GI46" s="17">
        <v>-36.217750000000002</v>
      </c>
      <c r="GJ46" s="17">
        <v>146.9</v>
      </c>
      <c r="GK46" s="17">
        <v>182.61776</v>
      </c>
      <c r="GL46" s="17">
        <v>182.61775</v>
      </c>
      <c r="GM46" s="17">
        <v>-35.717750000000002</v>
      </c>
      <c r="GN46" s="17">
        <v>159.80000000000001</v>
      </c>
      <c r="GO46" s="17">
        <v>182.61776</v>
      </c>
      <c r="GP46" s="17">
        <v>182.61775</v>
      </c>
      <c r="GQ46" s="17">
        <v>-22.81775</v>
      </c>
      <c r="GR46" s="17">
        <v>108.7</v>
      </c>
      <c r="GS46" s="17">
        <v>110.91316999999999</v>
      </c>
      <c r="GT46" s="17">
        <v>110.91316999999999</v>
      </c>
      <c r="GU46" s="17">
        <v>-2.2131699999999999</v>
      </c>
      <c r="GV46" s="17">
        <v>7.5</v>
      </c>
      <c r="GW46" s="17">
        <v>8.0058799999999994</v>
      </c>
      <c r="GX46" s="17">
        <v>8.0058799999999994</v>
      </c>
      <c r="GY46" s="17">
        <v>-0.50588</v>
      </c>
      <c r="GZ46" s="17">
        <v>9.5</v>
      </c>
      <c r="HA46" s="17">
        <v>8.0065799999999996</v>
      </c>
      <c r="HB46" s="17">
        <v>8.0065799999999996</v>
      </c>
      <c r="HC46" s="17">
        <v>1.49342</v>
      </c>
      <c r="HD46" s="17">
        <v>45.7</v>
      </c>
      <c r="HE46" s="17">
        <v>47.26634</v>
      </c>
      <c r="HF46" s="17">
        <v>47.26634</v>
      </c>
      <c r="HG46" s="17">
        <v>-1.5663400000000001</v>
      </c>
      <c r="HH46" s="17">
        <v>46.2</v>
      </c>
      <c r="HI46" s="17">
        <v>44.275120000000001</v>
      </c>
      <c r="HJ46" s="17"/>
      <c r="HK46" s="17">
        <v>46.2</v>
      </c>
      <c r="HL46" s="17">
        <v>3.2</v>
      </c>
      <c r="HM46" s="17">
        <v>2.86084</v>
      </c>
      <c r="HN46" s="17">
        <v>2.86084</v>
      </c>
      <c r="HO46" s="17">
        <v>0.33916000000000002</v>
      </c>
      <c r="HP46" s="17">
        <v>30.4</v>
      </c>
      <c r="HQ46" s="17">
        <v>29.882110000000001</v>
      </c>
      <c r="HR46" s="17">
        <v>29.882110000000001</v>
      </c>
      <c r="HS46" s="17">
        <v>0.51788999999999996</v>
      </c>
      <c r="HT46" s="17">
        <v>172.9</v>
      </c>
      <c r="HU46" s="17">
        <v>171.54185000000001</v>
      </c>
      <c r="HV46" s="17">
        <v>171.54185000000001</v>
      </c>
      <c r="HW46" s="17">
        <v>1.35815</v>
      </c>
      <c r="HX46" s="17">
        <v>93.4</v>
      </c>
      <c r="HY46" s="17">
        <v>95.918049999999994</v>
      </c>
      <c r="HZ46" s="17">
        <v>95.918030000000002</v>
      </c>
      <c r="IA46" s="17">
        <v>-2.51803</v>
      </c>
      <c r="IB46" s="17">
        <v>0</v>
      </c>
      <c r="IC46" s="17"/>
      <c r="ID46" s="17">
        <v>0</v>
      </c>
      <c r="IE46" s="17">
        <v>0</v>
      </c>
      <c r="IF46" s="17"/>
      <c r="IG46" s="17"/>
      <c r="IH46" s="17"/>
      <c r="II46" s="17">
        <v>0</v>
      </c>
      <c r="IJ46" s="17">
        <v>46.8</v>
      </c>
      <c r="IK46" s="17">
        <v>48.41648</v>
      </c>
      <c r="IL46" s="17">
        <v>48.41648</v>
      </c>
      <c r="IM46" s="17">
        <v>-1.6164799999999999</v>
      </c>
      <c r="IN46" s="17"/>
      <c r="IO46" s="17"/>
      <c r="IP46" s="17"/>
      <c r="IQ46" s="17">
        <v>0</v>
      </c>
      <c r="IR46" s="17"/>
      <c r="IS46" s="17"/>
      <c r="IT46" s="17"/>
      <c r="IU46" s="17">
        <v>0</v>
      </c>
      <c r="IV46" s="17"/>
      <c r="IW46" s="17"/>
      <c r="IX46" s="17"/>
      <c r="IY46" s="17">
        <v>0</v>
      </c>
      <c r="IZ46" s="17">
        <v>132.9</v>
      </c>
      <c r="JA46" s="17">
        <v>133.35676000000001</v>
      </c>
      <c r="JB46" s="17">
        <v>133.35668000000001</v>
      </c>
      <c r="JC46" s="17">
        <v>-0.45667999999999997</v>
      </c>
      <c r="JD46" s="17"/>
      <c r="JE46" s="17"/>
      <c r="JF46" s="17"/>
      <c r="JG46" s="17">
        <v>0</v>
      </c>
      <c r="JH46" s="17">
        <v>0</v>
      </c>
      <c r="JI46" s="17"/>
      <c r="JJ46" s="17"/>
      <c r="JK46" s="17">
        <v>0</v>
      </c>
      <c r="JL46" s="17"/>
      <c r="JM46" s="17"/>
      <c r="JN46" s="17"/>
      <c r="JO46" s="17">
        <v>0</v>
      </c>
      <c r="JP46" s="17"/>
      <c r="JQ46" s="17"/>
      <c r="JR46" s="17"/>
      <c r="JS46" s="17">
        <v>0</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112.7</v>
      </c>
      <c r="KO46" s="17">
        <v>114.90732</v>
      </c>
      <c r="KP46" s="17">
        <v>114.90732</v>
      </c>
      <c r="KQ46" s="17">
        <v>-2.2073200000000002</v>
      </c>
      <c r="KR46" s="17"/>
      <c r="KS46" s="17"/>
      <c r="KT46" s="17"/>
      <c r="KU46" s="17">
        <v>0</v>
      </c>
      <c r="KV46" s="17"/>
      <c r="KW46" s="17"/>
      <c r="KX46" s="17"/>
      <c r="KY46" s="17">
        <v>0</v>
      </c>
      <c r="KZ46" s="17">
        <v>268.10000000000002</v>
      </c>
      <c r="LA46" s="17">
        <v>271.12195000000003</v>
      </c>
      <c r="LB46" s="17">
        <v>267.62349</v>
      </c>
      <c r="LC46" s="17">
        <v>0.47650999999999999</v>
      </c>
      <c r="LD46" s="17">
        <v>132.5</v>
      </c>
      <c r="LE46" s="17">
        <v>133.67995999999999</v>
      </c>
      <c r="LF46" s="17">
        <v>133.67995999999999</v>
      </c>
      <c r="LG46" s="17">
        <v>-1.1799599999999999</v>
      </c>
      <c r="LH46" s="17">
        <v>62.6</v>
      </c>
      <c r="LI46" s="17">
        <v>67.461460000000002</v>
      </c>
      <c r="LJ46" s="17">
        <v>67.461460000000002</v>
      </c>
      <c r="LK46" s="17">
        <v>-4.8614600000000001</v>
      </c>
      <c r="LL46" s="17">
        <v>78.599999999999994</v>
      </c>
      <c r="LM46" s="17">
        <v>78.567999999999998</v>
      </c>
      <c r="LN46" s="17">
        <v>78.567999999999998</v>
      </c>
      <c r="LO46" s="17">
        <v>3.2000000000000001E-2</v>
      </c>
      <c r="LP46" s="17">
        <v>29.2</v>
      </c>
      <c r="LQ46" s="17">
        <v>30.097560000000001</v>
      </c>
      <c r="LR46" s="17"/>
      <c r="LS46" s="17">
        <v>29.2</v>
      </c>
      <c r="LT46" s="17"/>
      <c r="LU46" s="17"/>
      <c r="LV46" s="17"/>
      <c r="LW46" s="17">
        <v>0</v>
      </c>
      <c r="LX46" s="17"/>
      <c r="LY46" s="17"/>
      <c r="LZ46" s="17"/>
      <c r="MA46" s="17">
        <v>0</v>
      </c>
      <c r="MB46" s="17"/>
      <c r="MC46" s="17"/>
      <c r="MD46" s="17"/>
      <c r="ME46" s="17">
        <v>0</v>
      </c>
      <c r="MF46" s="17">
        <v>117.1</v>
      </c>
      <c r="MG46" s="17">
        <v>139.22460000000001</v>
      </c>
      <c r="MH46" s="17">
        <v>139.22459000000001</v>
      </c>
      <c r="MI46" s="17">
        <v>-22.124590000000001</v>
      </c>
      <c r="MJ46" s="17"/>
      <c r="MK46" s="17"/>
      <c r="ML46" s="17"/>
      <c r="MM46" s="17">
        <v>0</v>
      </c>
      <c r="MN46" s="17">
        <v>56.1</v>
      </c>
      <c r="MO46" s="17">
        <v>69.612300000000005</v>
      </c>
      <c r="MP46" s="17">
        <v>69.612300000000005</v>
      </c>
      <c r="MQ46" s="17">
        <v>-13.5123</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103.8</v>
      </c>
      <c r="NY46" s="17">
        <v>63.37012</v>
      </c>
      <c r="NZ46" s="17">
        <v>108.367</v>
      </c>
      <c r="OA46" s="17">
        <v>-4.5670000000000002</v>
      </c>
      <c r="OB46" s="17">
        <v>0</v>
      </c>
      <c r="OC46" s="17">
        <v>0</v>
      </c>
      <c r="OD46" s="17">
        <v>0</v>
      </c>
      <c r="OE46" s="17">
        <v>0</v>
      </c>
      <c r="OF46" s="17">
        <v>0</v>
      </c>
      <c r="OG46" s="17">
        <v>2.0379999999999998</v>
      </c>
      <c r="OH46" s="17">
        <v>2.0379999999999998</v>
      </c>
      <c r="OI46" s="17">
        <v>-2.0379999999999998</v>
      </c>
      <c r="OJ46" s="17">
        <v>0</v>
      </c>
      <c r="OK46" s="17"/>
      <c r="OL46" s="17">
        <v>0</v>
      </c>
      <c r="OM46" s="17">
        <v>0</v>
      </c>
      <c r="ON46" s="17">
        <v>19.899999999999999</v>
      </c>
      <c r="OO46" s="17">
        <v>17.560980000000001</v>
      </c>
      <c r="OP46" s="17">
        <v>17.560980000000001</v>
      </c>
      <c r="OQ46" s="17">
        <v>2.3390200000000001</v>
      </c>
      <c r="OR46" s="17">
        <v>9.9</v>
      </c>
      <c r="OS46" s="17">
        <v>9.9830000000000005</v>
      </c>
      <c r="OT46" s="17">
        <v>9.9830000000000005</v>
      </c>
      <c r="OU46" s="17">
        <v>-8.3000000000000004E-2</v>
      </c>
      <c r="OV46" s="17">
        <v>5.4</v>
      </c>
      <c r="OW46" s="17">
        <v>5.67</v>
      </c>
      <c r="OX46" s="17">
        <v>5.67</v>
      </c>
      <c r="OY46" s="17">
        <v>-0.27</v>
      </c>
      <c r="OZ46" s="17">
        <v>3.6</v>
      </c>
      <c r="PA46" s="17">
        <v>3.6</v>
      </c>
      <c r="PB46" s="17">
        <v>3.6</v>
      </c>
      <c r="PC46" s="17">
        <v>0</v>
      </c>
      <c r="PD46" s="17">
        <v>5.2</v>
      </c>
      <c r="PE46" s="17">
        <v>5</v>
      </c>
      <c r="PF46" s="17">
        <v>5</v>
      </c>
      <c r="PG46" s="17">
        <v>0.2</v>
      </c>
      <c r="PH46" s="17">
        <v>20.399999999999999</v>
      </c>
      <c r="PI46" s="17">
        <v>19.5122</v>
      </c>
      <c r="PJ46" s="17">
        <v>19.5122</v>
      </c>
      <c r="PK46" s="17">
        <v>0.88780000000000003</v>
      </c>
      <c r="PL46" s="17">
        <v>19.399999999999999</v>
      </c>
      <c r="PM46" s="17">
        <v>19.5122</v>
      </c>
      <c r="PN46" s="17">
        <v>19.5122</v>
      </c>
      <c r="PO46" s="17">
        <v>-0.11219999999999999</v>
      </c>
      <c r="PP46" s="17">
        <v>19</v>
      </c>
      <c r="PQ46" s="17">
        <v>16.585370000000001</v>
      </c>
      <c r="PR46" s="17">
        <v>16.585370000000001</v>
      </c>
      <c r="PS46" s="17">
        <v>2.4146299999999998</v>
      </c>
      <c r="PT46" s="17">
        <v>3.5</v>
      </c>
      <c r="PU46" s="17">
        <v>3.5</v>
      </c>
      <c r="PV46" s="17">
        <v>3.5</v>
      </c>
      <c r="PW46" s="17">
        <v>0</v>
      </c>
      <c r="PX46" s="17">
        <v>18.8</v>
      </c>
      <c r="PY46" s="17">
        <v>18.2439</v>
      </c>
      <c r="PZ46" s="17">
        <v>18.2439</v>
      </c>
      <c r="QA46" s="17">
        <v>0.55610000000000004</v>
      </c>
      <c r="QB46" s="17">
        <v>0</v>
      </c>
      <c r="QC46" s="17">
        <v>0</v>
      </c>
      <c r="QD46" s="17">
        <v>0</v>
      </c>
      <c r="QE46" s="17">
        <v>0</v>
      </c>
      <c r="QF46" s="17">
        <v>0</v>
      </c>
      <c r="QG46" s="17">
        <v>0</v>
      </c>
      <c r="QH46" s="17">
        <v>0</v>
      </c>
      <c r="QI46" s="17">
        <v>0</v>
      </c>
      <c r="QJ46" s="17">
        <v>31</v>
      </c>
      <c r="QK46" s="17">
        <v>26.163</v>
      </c>
      <c r="QL46" s="17">
        <v>26.163</v>
      </c>
      <c r="QM46" s="17">
        <v>4.8369999999999997</v>
      </c>
      <c r="QN46" s="17">
        <v>88.6</v>
      </c>
      <c r="QO46" s="17">
        <v>80.555999999999997</v>
      </c>
      <c r="QP46" s="17">
        <v>80.555999999999997</v>
      </c>
      <c r="QQ46" s="17">
        <v>8.0440000000000005</v>
      </c>
      <c r="QR46" s="17">
        <v>3</v>
      </c>
      <c r="QS46" s="17">
        <v>3</v>
      </c>
      <c r="QT46" s="17">
        <v>3</v>
      </c>
      <c r="QU46" s="17">
        <v>0</v>
      </c>
      <c r="QV46" s="17">
        <v>2.4</v>
      </c>
      <c r="QW46" s="17">
        <v>1.2</v>
      </c>
      <c r="QX46" s="17">
        <v>1.2</v>
      </c>
      <c r="QY46" s="17">
        <v>1.2</v>
      </c>
      <c r="QZ46" s="17">
        <v>2.4</v>
      </c>
      <c r="RA46" s="17">
        <v>1.2</v>
      </c>
      <c r="RB46" s="17">
        <v>1.2</v>
      </c>
      <c r="RC46" s="17">
        <v>1.2</v>
      </c>
      <c r="RD46" s="17">
        <v>2.8</v>
      </c>
      <c r="RE46" s="17">
        <v>2.8</v>
      </c>
      <c r="RF46" s="17">
        <v>2.8</v>
      </c>
      <c r="RG46" s="17">
        <v>0</v>
      </c>
      <c r="RH46" s="17">
        <v>0</v>
      </c>
      <c r="RI46" s="17"/>
      <c r="RJ46" s="17">
        <v>0</v>
      </c>
      <c r="RK46" s="17">
        <v>0</v>
      </c>
      <c r="RL46" s="17">
        <v>2.9</v>
      </c>
      <c r="RM46" s="17">
        <v>3.3</v>
      </c>
      <c r="RN46" s="17">
        <v>3.3</v>
      </c>
      <c r="RO46" s="17">
        <v>-0.4</v>
      </c>
      <c r="RP46" s="17">
        <v>20.399999999999999</v>
      </c>
      <c r="RQ46" s="17">
        <v>19.869240000000001</v>
      </c>
      <c r="RR46" s="17">
        <v>19.869240000000001</v>
      </c>
      <c r="RS46" s="17">
        <v>0.53076000000000001</v>
      </c>
      <c r="RT46" s="17">
        <v>2</v>
      </c>
      <c r="RU46" s="17">
        <v>2</v>
      </c>
      <c r="RV46" s="17">
        <v>2</v>
      </c>
      <c r="RW46" s="17">
        <v>0</v>
      </c>
      <c r="RX46" s="17"/>
      <c r="RY46" s="17"/>
      <c r="RZ46" s="17"/>
      <c r="SA46" s="17">
        <v>0</v>
      </c>
      <c r="SB46" s="17">
        <v>19.8</v>
      </c>
      <c r="SC46" s="17">
        <v>19.21951</v>
      </c>
      <c r="SD46" s="17">
        <v>19.21951</v>
      </c>
      <c r="SE46" s="17">
        <v>0.58048999999999995</v>
      </c>
      <c r="SF46" s="17">
        <v>12</v>
      </c>
      <c r="SG46" s="17">
        <v>11.21951</v>
      </c>
      <c r="SH46" s="17">
        <v>11.21951</v>
      </c>
      <c r="SI46" s="17">
        <v>0.78049000000000002</v>
      </c>
      <c r="SJ46" s="17">
        <v>20.100000000000001</v>
      </c>
      <c r="SK46" s="17">
        <v>19.5122</v>
      </c>
      <c r="SL46" s="17">
        <v>19.5122</v>
      </c>
      <c r="SM46" s="17">
        <v>0.58779999999999999</v>
      </c>
      <c r="SN46" s="17">
        <v>20.399999999999999</v>
      </c>
      <c r="SO46" s="17">
        <v>19.5122</v>
      </c>
      <c r="SP46" s="17">
        <v>19.5122</v>
      </c>
      <c r="SQ46" s="17">
        <v>0.88780000000000003</v>
      </c>
      <c r="SR46" s="17">
        <v>20</v>
      </c>
      <c r="SS46" s="17">
        <v>19.317070000000001</v>
      </c>
      <c r="ST46" s="17">
        <v>19.317070000000001</v>
      </c>
      <c r="SU46" s="17">
        <v>0.68293000000000004</v>
      </c>
      <c r="SV46" s="17">
        <v>26.4</v>
      </c>
      <c r="SW46" s="17">
        <v>19.7</v>
      </c>
      <c r="SX46" s="17">
        <v>17.815000000000001</v>
      </c>
      <c r="SY46" s="17">
        <v>8.5850000000000009</v>
      </c>
      <c r="SZ46" s="17">
        <v>77.7</v>
      </c>
      <c r="TA46" s="17">
        <v>63.658050000000003</v>
      </c>
      <c r="TB46" s="17">
        <v>57.412999999999997</v>
      </c>
      <c r="TC46" s="17">
        <v>20.286999999999999</v>
      </c>
      <c r="TD46" s="17">
        <v>0</v>
      </c>
      <c r="TE46" s="17">
        <v>0</v>
      </c>
      <c r="TF46" s="17">
        <v>0</v>
      </c>
      <c r="TG46" s="17">
        <v>0</v>
      </c>
      <c r="TH46" s="17">
        <v>90.4</v>
      </c>
      <c r="TI46" s="17">
        <v>89.896169999999998</v>
      </c>
      <c r="TJ46" s="17">
        <v>60.387999999999998</v>
      </c>
      <c r="TK46" s="17">
        <v>30.012</v>
      </c>
      <c r="TL46" s="17">
        <v>93.5</v>
      </c>
      <c r="TM46" s="17">
        <v>93.000600000000006</v>
      </c>
      <c r="TN46" s="17">
        <v>68.706000000000003</v>
      </c>
      <c r="TO46" s="17">
        <v>24.794</v>
      </c>
      <c r="TP46" s="17">
        <v>9.5</v>
      </c>
      <c r="TQ46" s="17">
        <v>8.9390000000000001</v>
      </c>
      <c r="TR46" s="17">
        <v>8.9390000000000001</v>
      </c>
      <c r="TS46" s="17">
        <v>0.56100000000000005</v>
      </c>
      <c r="TT46" s="17">
        <v>6.9</v>
      </c>
      <c r="TU46" s="17">
        <v>7.2759999999999998</v>
      </c>
      <c r="TV46" s="17">
        <v>7.2759999999999998</v>
      </c>
      <c r="TW46" s="17">
        <v>-0.376</v>
      </c>
      <c r="TX46" s="17">
        <v>21</v>
      </c>
      <c r="TY46" s="17">
        <v>20.4878</v>
      </c>
      <c r="TZ46" s="17">
        <v>20.4878</v>
      </c>
      <c r="UA46" s="17">
        <v>0.51219999999999999</v>
      </c>
      <c r="UB46" s="17">
        <v>8.1</v>
      </c>
      <c r="UC46" s="17">
        <v>8.4</v>
      </c>
      <c r="UD46" s="17">
        <v>8.4</v>
      </c>
      <c r="UE46" s="17">
        <v>-0.3</v>
      </c>
      <c r="UF46" s="17">
        <v>7.3</v>
      </c>
      <c r="UG46" s="17">
        <v>7</v>
      </c>
      <c r="UH46" s="17">
        <v>7</v>
      </c>
      <c r="UI46" s="17">
        <v>0.3</v>
      </c>
      <c r="UJ46" s="17">
        <v>20.399999999999999</v>
      </c>
      <c r="UK46" s="17">
        <v>19.5122</v>
      </c>
      <c r="UL46" s="17">
        <v>19.5122</v>
      </c>
      <c r="UM46" s="17">
        <v>0.88780000000000003</v>
      </c>
      <c r="UN46" s="17">
        <v>20.399999999999999</v>
      </c>
      <c r="UO46" s="17">
        <v>19.5122</v>
      </c>
      <c r="UP46" s="17">
        <v>19.5122</v>
      </c>
      <c r="UQ46" s="17">
        <v>0.88780000000000003</v>
      </c>
      <c r="UR46" s="17">
        <v>10.199999999999999</v>
      </c>
      <c r="US46" s="17">
        <v>10</v>
      </c>
      <c r="UT46" s="17">
        <v>10</v>
      </c>
      <c r="UU46" s="17">
        <v>0.2</v>
      </c>
      <c r="UV46" s="17">
        <v>0.7</v>
      </c>
      <c r="UW46" s="17">
        <v>2.3130000000000002</v>
      </c>
      <c r="UX46" s="17">
        <v>2.3130000000000002</v>
      </c>
      <c r="UY46" s="17">
        <v>-1.613</v>
      </c>
      <c r="UZ46" s="17">
        <v>0</v>
      </c>
      <c r="VA46" s="17"/>
      <c r="VB46" s="17">
        <v>0</v>
      </c>
      <c r="VC46" s="17">
        <v>0</v>
      </c>
      <c r="VD46" s="17">
        <v>0</v>
      </c>
      <c r="VE46" s="17"/>
      <c r="VF46" s="17">
        <v>0</v>
      </c>
      <c r="VG46" s="17">
        <v>0</v>
      </c>
      <c r="VH46" s="17">
        <v>0.6</v>
      </c>
      <c r="VI46" s="17"/>
      <c r="VJ46" s="17"/>
      <c r="VK46" s="17">
        <v>0.6</v>
      </c>
      <c r="VL46" s="17">
        <v>121.4</v>
      </c>
      <c r="VM46" s="17">
        <v>121</v>
      </c>
      <c r="VN46" s="17">
        <v>127.515</v>
      </c>
      <c r="VO46" s="17">
        <v>-6.1150000000000002</v>
      </c>
      <c r="VP46" s="17">
        <v>130.80000000000001</v>
      </c>
      <c r="VQ46" s="17">
        <v>127</v>
      </c>
      <c r="VR46" s="17">
        <v>146.57499999999999</v>
      </c>
      <c r="VS46" s="17">
        <v>-15.775</v>
      </c>
      <c r="VT46" s="17">
        <v>0</v>
      </c>
      <c r="VU46" s="17"/>
      <c r="VV46" s="17">
        <v>0</v>
      </c>
      <c r="VW46" s="17">
        <v>0</v>
      </c>
      <c r="VX46" s="17">
        <v>0</v>
      </c>
      <c r="VY46" s="17"/>
      <c r="VZ46" s="17">
        <v>0</v>
      </c>
      <c r="WA46" s="17">
        <v>0</v>
      </c>
      <c r="WB46" s="17"/>
      <c r="WC46" s="17"/>
      <c r="WD46" s="17"/>
      <c r="WE46" s="17">
        <v>0</v>
      </c>
      <c r="WF46" s="17">
        <v>20</v>
      </c>
      <c r="WG46" s="17">
        <v>19.317070000000001</v>
      </c>
      <c r="WH46" s="17">
        <v>19.317070000000001</v>
      </c>
      <c r="WI46" s="17">
        <v>0.68293000000000004</v>
      </c>
      <c r="WJ46" s="17">
        <v>9.8000000000000007</v>
      </c>
      <c r="WK46" s="17">
        <v>10.8</v>
      </c>
      <c r="WL46" s="17">
        <v>10.8</v>
      </c>
      <c r="WM46" s="17">
        <v>-1</v>
      </c>
      <c r="WN46" s="17">
        <v>20.100000000000001</v>
      </c>
      <c r="WO46" s="17">
        <v>45</v>
      </c>
      <c r="WP46" s="17">
        <v>36</v>
      </c>
      <c r="WQ46" s="17">
        <v>-15.9</v>
      </c>
      <c r="WR46" s="17">
        <v>28</v>
      </c>
      <c r="WS46" s="17"/>
      <c r="WT46" s="17"/>
      <c r="WU46" s="17">
        <v>28</v>
      </c>
      <c r="WV46" s="17">
        <v>29</v>
      </c>
      <c r="WW46" s="17">
        <v>29.184000000000001</v>
      </c>
      <c r="WX46" s="17">
        <v>29.184000000000001</v>
      </c>
      <c r="WY46" s="17">
        <v>-0.184</v>
      </c>
      <c r="WZ46" s="17">
        <v>3</v>
      </c>
      <c r="XA46" s="17">
        <v>2.8159999999999998</v>
      </c>
      <c r="XB46" s="17">
        <v>2.8159999999999998</v>
      </c>
      <c r="XC46" s="17">
        <v>0.184</v>
      </c>
      <c r="XD46" s="17">
        <v>16.2</v>
      </c>
      <c r="XE46" s="17">
        <v>14</v>
      </c>
      <c r="XF46" s="17">
        <v>14</v>
      </c>
      <c r="XG46" s="17">
        <v>2.2000000000000002</v>
      </c>
      <c r="XH46" s="17">
        <v>12.6</v>
      </c>
      <c r="XI46" s="17">
        <v>17.425999999999998</v>
      </c>
      <c r="XJ46" s="17">
        <v>17.425999999999998</v>
      </c>
      <c r="XK46" s="17">
        <v>-4.8259999999999996</v>
      </c>
      <c r="XL46" s="17">
        <v>4</v>
      </c>
      <c r="XM46" s="17">
        <v>7.69</v>
      </c>
      <c r="XN46" s="17">
        <v>7.69</v>
      </c>
      <c r="XO46" s="17">
        <v>-3.69</v>
      </c>
    </row>
    <row r="47" spans="1:639" ht="24" customHeight="1">
      <c r="A47" s="1"/>
      <c r="B47" s="16" t="s">
        <v>61</v>
      </c>
      <c r="C47" s="16" t="s">
        <v>679</v>
      </c>
      <c r="D47" s="17">
        <v>0.9</v>
      </c>
      <c r="E47" s="17">
        <v>0.99</v>
      </c>
      <c r="F47" s="17">
        <v>0.99</v>
      </c>
      <c r="G47" s="17">
        <v>-0.09</v>
      </c>
      <c r="H47" s="17">
        <v>1.6</v>
      </c>
      <c r="I47" s="17">
        <v>1.63</v>
      </c>
      <c r="J47" s="17">
        <v>1.63</v>
      </c>
      <c r="K47" s="17">
        <v>-0.03</v>
      </c>
      <c r="L47" s="17"/>
      <c r="M47" s="17">
        <v>3.9931199999999998</v>
      </c>
      <c r="N47" s="17">
        <v>3.9931199999999998</v>
      </c>
      <c r="O47" s="17">
        <v>-3.9931199999999998</v>
      </c>
      <c r="P47" s="17">
        <v>647.20000000000005</v>
      </c>
      <c r="Q47" s="17">
        <v>646.79789000000005</v>
      </c>
      <c r="R47" s="17">
        <v>646.79789000000005</v>
      </c>
      <c r="S47" s="17">
        <v>0.40211000000000002</v>
      </c>
      <c r="T47" s="17">
        <v>218.5</v>
      </c>
      <c r="U47" s="17">
        <v>211.44126</v>
      </c>
      <c r="V47" s="17">
        <v>211.44126</v>
      </c>
      <c r="W47" s="17">
        <v>7.0587400000000002</v>
      </c>
      <c r="X47" s="17"/>
      <c r="Y47" s="17"/>
      <c r="Z47" s="17"/>
      <c r="AA47" s="17">
        <v>0</v>
      </c>
      <c r="AB47" s="17"/>
      <c r="AC47" s="17"/>
      <c r="AD47" s="17"/>
      <c r="AE47" s="17">
        <v>0</v>
      </c>
      <c r="AF47" s="17">
        <v>90.3</v>
      </c>
      <c r="AG47" s="17">
        <v>92.226339999999993</v>
      </c>
      <c r="AH47" s="17">
        <v>92.226339999999993</v>
      </c>
      <c r="AI47" s="17">
        <v>-1.9263399999999999</v>
      </c>
      <c r="AJ47" s="17">
        <v>234.4</v>
      </c>
      <c r="AK47" s="17">
        <v>245.04525000000001</v>
      </c>
      <c r="AL47" s="17">
        <v>245.04525000000001</v>
      </c>
      <c r="AM47" s="17">
        <v>-10.645250000000001</v>
      </c>
      <c r="AN47" s="17"/>
      <c r="AO47" s="17"/>
      <c r="AP47" s="17"/>
      <c r="AQ47" s="17">
        <v>0</v>
      </c>
      <c r="AR47" s="17"/>
      <c r="AS47" s="17"/>
      <c r="AT47" s="17"/>
      <c r="AU47" s="17">
        <v>0</v>
      </c>
      <c r="AV47" s="17">
        <v>151.4</v>
      </c>
      <c r="AW47" s="17">
        <v>151.42680999999999</v>
      </c>
      <c r="AX47" s="17">
        <v>164.22219000000001</v>
      </c>
      <c r="AY47" s="17">
        <v>-12.822190000000001</v>
      </c>
      <c r="AZ47" s="17">
        <v>151.19999999999999</v>
      </c>
      <c r="BA47" s="17">
        <v>151.42680999999999</v>
      </c>
      <c r="BB47" s="17">
        <v>164.22219000000001</v>
      </c>
      <c r="BC47" s="17">
        <v>-13.02219</v>
      </c>
      <c r="BD47" s="17">
        <v>151.80000000000001</v>
      </c>
      <c r="BE47" s="17">
        <v>151.42680999999999</v>
      </c>
      <c r="BF47" s="17">
        <v>164.22219000000001</v>
      </c>
      <c r="BG47" s="17">
        <v>-12.422190000000001</v>
      </c>
      <c r="BH47" s="17">
        <v>246</v>
      </c>
      <c r="BI47" s="17">
        <v>227.14022</v>
      </c>
      <c r="BJ47" s="17">
        <v>246.33329000000001</v>
      </c>
      <c r="BK47" s="17">
        <v>-0.33328999999999998</v>
      </c>
      <c r="BL47" s="17">
        <v>205.9</v>
      </c>
      <c r="BM47" s="17">
        <v>212.66664</v>
      </c>
      <c r="BN47" s="17">
        <v>212.66664</v>
      </c>
      <c r="BO47" s="17">
        <v>-6.7666399999999998</v>
      </c>
      <c r="BP47" s="17">
        <v>107.8</v>
      </c>
      <c r="BQ47" s="17">
        <v>106.33332</v>
      </c>
      <c r="BR47" s="17">
        <v>106.33332</v>
      </c>
      <c r="BS47" s="17">
        <v>1.46668</v>
      </c>
      <c r="BT47" s="17">
        <v>560.5</v>
      </c>
      <c r="BU47" s="17">
        <v>568.29854</v>
      </c>
      <c r="BV47" s="17">
        <v>568.29854</v>
      </c>
      <c r="BW47" s="17">
        <v>-7.79854</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164.7</v>
      </c>
      <c r="CS47" s="17">
        <v>164.70732000000001</v>
      </c>
      <c r="CT47" s="17">
        <v>164.70732000000001</v>
      </c>
      <c r="CU47" s="17">
        <v>-7.3200000000000001E-3</v>
      </c>
      <c r="CV47" s="17">
        <v>6.8</v>
      </c>
      <c r="CW47" s="17">
        <v>7.8775700000000004</v>
      </c>
      <c r="CX47" s="17">
        <v>7.8775700000000004</v>
      </c>
      <c r="CY47" s="17">
        <v>-1.0775699999999999</v>
      </c>
      <c r="CZ47" s="17">
        <v>0</v>
      </c>
      <c r="DA47" s="17"/>
      <c r="DB47" s="17"/>
      <c r="DC47" s="17">
        <v>0</v>
      </c>
      <c r="DD47" s="17">
        <v>6.3</v>
      </c>
      <c r="DE47" s="17">
        <v>6.8787000000000003</v>
      </c>
      <c r="DF47" s="17">
        <v>6.8787000000000003</v>
      </c>
      <c r="DG47" s="17">
        <v>-0.57869999999999999</v>
      </c>
      <c r="DH47" s="17">
        <v>10</v>
      </c>
      <c r="DI47" s="17">
        <v>9.9847999999999999</v>
      </c>
      <c r="DJ47" s="17">
        <v>9.9847999999999999</v>
      </c>
      <c r="DK47" s="17">
        <v>1.52E-2</v>
      </c>
      <c r="DL47" s="17">
        <v>90.9</v>
      </c>
      <c r="DM47" s="17">
        <v>86.975530000000006</v>
      </c>
      <c r="DN47" s="17">
        <v>70.405280000000005</v>
      </c>
      <c r="DO47" s="17">
        <v>20.494720000000001</v>
      </c>
      <c r="DP47" s="17">
        <v>6.1</v>
      </c>
      <c r="DQ47" s="17">
        <v>8.9130000000000003</v>
      </c>
      <c r="DR47" s="17">
        <v>8.0655199999999994</v>
      </c>
      <c r="DS47" s="17">
        <v>-1.9655199999999999</v>
      </c>
      <c r="DT47" s="17"/>
      <c r="DU47" s="17"/>
      <c r="DV47" s="17"/>
      <c r="DW47" s="17">
        <v>0</v>
      </c>
      <c r="DX47" s="17"/>
      <c r="DY47" s="17"/>
      <c r="DZ47" s="17"/>
      <c r="EA47" s="17">
        <v>0</v>
      </c>
      <c r="EB47" s="17"/>
      <c r="EC47" s="17"/>
      <c r="ED47" s="17"/>
      <c r="EE47" s="17">
        <v>0</v>
      </c>
      <c r="EF47" s="17">
        <v>110.8</v>
      </c>
      <c r="EG47" s="17">
        <v>112.90537</v>
      </c>
      <c r="EH47" s="17">
        <v>112.90537</v>
      </c>
      <c r="EI47" s="17">
        <v>-2.1053700000000002</v>
      </c>
      <c r="EJ47" s="17">
        <v>222.4</v>
      </c>
      <c r="EK47" s="17">
        <v>221.55625000000001</v>
      </c>
      <c r="EL47" s="17">
        <v>221.55625000000001</v>
      </c>
      <c r="EM47" s="17">
        <v>0.84375</v>
      </c>
      <c r="EN47" s="17"/>
      <c r="EO47" s="17"/>
      <c r="EP47" s="17"/>
      <c r="EQ47" s="17">
        <v>0</v>
      </c>
      <c r="ER47" s="17"/>
      <c r="ES47" s="17"/>
      <c r="ET47" s="17"/>
      <c r="EU47" s="17">
        <v>0</v>
      </c>
      <c r="EV47" s="17"/>
      <c r="EW47" s="17"/>
      <c r="EX47" s="17"/>
      <c r="EY47" s="17">
        <v>0</v>
      </c>
      <c r="EZ47" s="17">
        <v>6.5</v>
      </c>
      <c r="FA47" s="17">
        <v>6.39</v>
      </c>
      <c r="FB47" s="17">
        <v>6.39</v>
      </c>
      <c r="FC47" s="17">
        <v>0.11</v>
      </c>
      <c r="FD47" s="17">
        <v>457.5</v>
      </c>
      <c r="FE47" s="17">
        <v>458.87804999999997</v>
      </c>
      <c r="FF47" s="17">
        <v>458.87804999999997</v>
      </c>
      <c r="FG47" s="17">
        <v>-1.37805</v>
      </c>
      <c r="FH47" s="17">
        <v>82</v>
      </c>
      <c r="FI47" s="17">
        <v>79.38167</v>
      </c>
      <c r="FJ47" s="17">
        <v>79.38167</v>
      </c>
      <c r="FK47" s="17">
        <v>2.6183299999999998</v>
      </c>
      <c r="FL47" s="17">
        <v>75.8</v>
      </c>
      <c r="FM47" s="17">
        <v>75.749269999999996</v>
      </c>
      <c r="FN47" s="17">
        <v>148.62634</v>
      </c>
      <c r="FO47" s="17">
        <v>-72.826340000000002</v>
      </c>
      <c r="FP47" s="17">
        <v>41.9</v>
      </c>
      <c r="FQ47" s="17">
        <v>41.498959999999997</v>
      </c>
      <c r="FR47" s="17">
        <v>41.498959999999997</v>
      </c>
      <c r="FS47" s="17">
        <v>0.40104000000000001</v>
      </c>
      <c r="FT47" s="17">
        <v>18.399999999999999</v>
      </c>
      <c r="FU47" s="17">
        <v>19.28585</v>
      </c>
      <c r="FV47" s="17">
        <v>19.28585</v>
      </c>
      <c r="FW47" s="17">
        <v>-0.88585000000000003</v>
      </c>
      <c r="FX47" s="17">
        <v>19.7</v>
      </c>
      <c r="FY47" s="17">
        <v>19.02439</v>
      </c>
      <c r="FZ47" s="17">
        <v>19.02439</v>
      </c>
      <c r="GA47" s="17">
        <v>0.67561000000000004</v>
      </c>
      <c r="GB47" s="17">
        <v>89.5</v>
      </c>
      <c r="GC47" s="17">
        <v>87.657560000000004</v>
      </c>
      <c r="GD47" s="17">
        <v>87.657560000000004</v>
      </c>
      <c r="GE47" s="17">
        <v>1.8424400000000001</v>
      </c>
      <c r="GF47" s="17">
        <v>179.2</v>
      </c>
      <c r="GG47" s="17">
        <v>182.61776</v>
      </c>
      <c r="GH47" s="17">
        <v>182.61775</v>
      </c>
      <c r="GI47" s="17">
        <v>-3.4177499999999998</v>
      </c>
      <c r="GJ47" s="17">
        <v>179.8</v>
      </c>
      <c r="GK47" s="17">
        <v>182.61776</v>
      </c>
      <c r="GL47" s="17">
        <v>182.61775</v>
      </c>
      <c r="GM47" s="17">
        <v>-2.8177500000000002</v>
      </c>
      <c r="GN47" s="17">
        <v>183.1</v>
      </c>
      <c r="GO47" s="17">
        <v>182.61776</v>
      </c>
      <c r="GP47" s="17">
        <v>182.61775</v>
      </c>
      <c r="GQ47" s="17">
        <v>0.48225000000000001</v>
      </c>
      <c r="GR47" s="17">
        <v>108.1</v>
      </c>
      <c r="GS47" s="17">
        <v>110.91316999999999</v>
      </c>
      <c r="GT47" s="17">
        <v>110.91316999999999</v>
      </c>
      <c r="GU47" s="17">
        <v>-2.8131699999999999</v>
      </c>
      <c r="GV47" s="17">
        <v>7.5</v>
      </c>
      <c r="GW47" s="17">
        <v>8.0058799999999994</v>
      </c>
      <c r="GX47" s="17">
        <v>8.0058799999999994</v>
      </c>
      <c r="GY47" s="17">
        <v>-0.50588</v>
      </c>
      <c r="GZ47" s="17">
        <v>9.4</v>
      </c>
      <c r="HA47" s="17">
        <v>8.0065799999999996</v>
      </c>
      <c r="HB47" s="17">
        <v>8.0065799999999996</v>
      </c>
      <c r="HC47" s="17">
        <v>1.3934200000000001</v>
      </c>
      <c r="HD47" s="17">
        <v>45.5</v>
      </c>
      <c r="HE47" s="17">
        <v>47.26634</v>
      </c>
      <c r="HF47" s="17">
        <v>47.26634</v>
      </c>
      <c r="HG47" s="17">
        <v>-1.76634</v>
      </c>
      <c r="HH47" s="17">
        <v>46</v>
      </c>
      <c r="HI47" s="17">
        <v>44.275120000000001</v>
      </c>
      <c r="HJ47" s="17"/>
      <c r="HK47" s="17">
        <v>46</v>
      </c>
      <c r="HL47" s="17">
        <v>3.2</v>
      </c>
      <c r="HM47" s="17">
        <v>2.86084</v>
      </c>
      <c r="HN47" s="17">
        <v>2.86084</v>
      </c>
      <c r="HO47" s="17">
        <v>0.33916000000000002</v>
      </c>
      <c r="HP47" s="17">
        <v>29.4</v>
      </c>
      <c r="HQ47" s="17">
        <v>29.882110000000001</v>
      </c>
      <c r="HR47" s="17">
        <v>29.882110000000001</v>
      </c>
      <c r="HS47" s="17">
        <v>-0.48210999999999998</v>
      </c>
      <c r="HT47" s="17">
        <v>172.6</v>
      </c>
      <c r="HU47" s="17">
        <v>171.54185000000001</v>
      </c>
      <c r="HV47" s="17">
        <v>171.54185000000001</v>
      </c>
      <c r="HW47" s="17">
        <v>1.0581499999999999</v>
      </c>
      <c r="HX47" s="17">
        <v>93</v>
      </c>
      <c r="HY47" s="17">
        <v>95.918049999999994</v>
      </c>
      <c r="HZ47" s="17">
        <v>95.918040000000005</v>
      </c>
      <c r="IA47" s="17">
        <v>-2.91804</v>
      </c>
      <c r="IB47" s="17">
        <v>0</v>
      </c>
      <c r="IC47" s="17"/>
      <c r="ID47" s="17">
        <v>0</v>
      </c>
      <c r="IE47" s="17">
        <v>0</v>
      </c>
      <c r="IF47" s="17"/>
      <c r="IG47" s="17"/>
      <c r="IH47" s="17"/>
      <c r="II47" s="17">
        <v>0</v>
      </c>
      <c r="IJ47" s="17">
        <v>46.9</v>
      </c>
      <c r="IK47" s="17">
        <v>48.41648</v>
      </c>
      <c r="IL47" s="17">
        <v>48.41648</v>
      </c>
      <c r="IM47" s="17">
        <v>-1.5164800000000001</v>
      </c>
      <c r="IN47" s="17"/>
      <c r="IO47" s="17"/>
      <c r="IP47" s="17"/>
      <c r="IQ47" s="17">
        <v>0</v>
      </c>
      <c r="IR47" s="17"/>
      <c r="IS47" s="17"/>
      <c r="IT47" s="17"/>
      <c r="IU47" s="17">
        <v>0</v>
      </c>
      <c r="IV47" s="17"/>
      <c r="IW47" s="17"/>
      <c r="IX47" s="17"/>
      <c r="IY47" s="17">
        <v>0</v>
      </c>
      <c r="IZ47" s="17">
        <v>132.80000000000001</v>
      </c>
      <c r="JA47" s="17">
        <v>133.35676000000001</v>
      </c>
      <c r="JB47" s="17">
        <v>133.35673</v>
      </c>
      <c r="JC47" s="17">
        <v>-0.55672999999999995</v>
      </c>
      <c r="JD47" s="17"/>
      <c r="JE47" s="17"/>
      <c r="JF47" s="17"/>
      <c r="JG47" s="17">
        <v>0</v>
      </c>
      <c r="JH47" s="17">
        <v>0</v>
      </c>
      <c r="JI47" s="17"/>
      <c r="JJ47" s="17"/>
      <c r="JK47" s="17">
        <v>0</v>
      </c>
      <c r="JL47" s="17"/>
      <c r="JM47" s="17"/>
      <c r="JN47" s="17"/>
      <c r="JO47" s="17">
        <v>0</v>
      </c>
      <c r="JP47" s="17"/>
      <c r="JQ47" s="17"/>
      <c r="JR47" s="17"/>
      <c r="JS47" s="17">
        <v>0</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v>111.9</v>
      </c>
      <c r="KO47" s="17">
        <v>114.90732</v>
      </c>
      <c r="KP47" s="17">
        <v>114.90732</v>
      </c>
      <c r="KQ47" s="17">
        <v>-3.00732</v>
      </c>
      <c r="KR47" s="17"/>
      <c r="KS47" s="17"/>
      <c r="KT47" s="17"/>
      <c r="KU47" s="17">
        <v>0</v>
      </c>
      <c r="KV47" s="17"/>
      <c r="KW47" s="17"/>
      <c r="KX47" s="17"/>
      <c r="KY47" s="17">
        <v>0</v>
      </c>
      <c r="KZ47" s="17">
        <v>251.6</v>
      </c>
      <c r="LA47" s="17">
        <v>271.12195000000003</v>
      </c>
      <c r="LB47" s="17">
        <v>271.12166000000002</v>
      </c>
      <c r="LC47" s="17">
        <v>-19.521660000000001</v>
      </c>
      <c r="LD47" s="17">
        <v>130.30000000000001</v>
      </c>
      <c r="LE47" s="17">
        <v>133.67995999999999</v>
      </c>
      <c r="LF47" s="17">
        <v>133.67995999999999</v>
      </c>
      <c r="LG47" s="17">
        <v>-3.3799600000000001</v>
      </c>
      <c r="LH47" s="17">
        <v>62.6</v>
      </c>
      <c r="LI47" s="17">
        <v>67.461460000000002</v>
      </c>
      <c r="LJ47" s="17">
        <v>67.461460000000002</v>
      </c>
      <c r="LK47" s="17">
        <v>-4.8614600000000001</v>
      </c>
      <c r="LL47" s="17">
        <v>78.599999999999994</v>
      </c>
      <c r="LM47" s="17">
        <v>78.567999999999998</v>
      </c>
      <c r="LN47" s="17">
        <v>78.567999999999998</v>
      </c>
      <c r="LO47" s="17">
        <v>3.2000000000000001E-2</v>
      </c>
      <c r="LP47" s="17">
        <v>29.9</v>
      </c>
      <c r="LQ47" s="17">
        <v>30.097560000000001</v>
      </c>
      <c r="LR47" s="17"/>
      <c r="LS47" s="17">
        <v>29.9</v>
      </c>
      <c r="LT47" s="17"/>
      <c r="LU47" s="17"/>
      <c r="LV47" s="17"/>
      <c r="LW47" s="17">
        <v>0</v>
      </c>
      <c r="LX47" s="17"/>
      <c r="LY47" s="17"/>
      <c r="LZ47" s="17"/>
      <c r="MA47" s="17">
        <v>0</v>
      </c>
      <c r="MB47" s="17"/>
      <c r="MC47" s="17"/>
      <c r="MD47" s="17"/>
      <c r="ME47" s="17">
        <v>0</v>
      </c>
      <c r="MF47" s="17">
        <v>116.9</v>
      </c>
      <c r="MG47" s="17">
        <v>139.22460000000001</v>
      </c>
      <c r="MH47" s="17">
        <v>139.22459000000001</v>
      </c>
      <c r="MI47" s="17">
        <v>-22.324590000000001</v>
      </c>
      <c r="MJ47" s="17"/>
      <c r="MK47" s="17"/>
      <c r="ML47" s="17"/>
      <c r="MM47" s="17">
        <v>0</v>
      </c>
      <c r="MN47" s="17">
        <v>55.8</v>
      </c>
      <c r="MO47" s="17">
        <v>69.612300000000005</v>
      </c>
      <c r="MP47" s="17">
        <v>69.612300000000005</v>
      </c>
      <c r="MQ47" s="17">
        <v>-13.8123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113.5</v>
      </c>
      <c r="NY47" s="17">
        <v>61.969769999999997</v>
      </c>
      <c r="NZ47" s="17">
        <v>108.101</v>
      </c>
      <c r="OA47" s="17">
        <v>5.399</v>
      </c>
      <c r="OB47" s="17">
        <v>0</v>
      </c>
      <c r="OC47" s="17">
        <v>0</v>
      </c>
      <c r="OD47" s="17">
        <v>0</v>
      </c>
      <c r="OE47" s="17">
        <v>0</v>
      </c>
      <c r="OF47" s="17">
        <v>0.2</v>
      </c>
      <c r="OG47" s="17">
        <v>1.63</v>
      </c>
      <c r="OH47" s="17">
        <v>1.63</v>
      </c>
      <c r="OI47" s="17">
        <v>-1.43</v>
      </c>
      <c r="OJ47" s="17">
        <v>0</v>
      </c>
      <c r="OK47" s="17"/>
      <c r="OL47" s="17">
        <v>0</v>
      </c>
      <c r="OM47" s="17">
        <v>0</v>
      </c>
      <c r="ON47" s="17">
        <v>20</v>
      </c>
      <c r="OO47" s="17">
        <v>17.560980000000001</v>
      </c>
      <c r="OP47" s="17">
        <v>17.560980000000001</v>
      </c>
      <c r="OQ47" s="17">
        <v>2.4390200000000002</v>
      </c>
      <c r="OR47" s="17">
        <v>9.9</v>
      </c>
      <c r="OS47" s="17">
        <v>9.9830000000000005</v>
      </c>
      <c r="OT47" s="17">
        <v>9.9830000000000005</v>
      </c>
      <c r="OU47" s="17">
        <v>-8.3000000000000004E-2</v>
      </c>
      <c r="OV47" s="17">
        <v>5.4</v>
      </c>
      <c r="OW47" s="17">
        <v>5.67</v>
      </c>
      <c r="OX47" s="17">
        <v>5.67</v>
      </c>
      <c r="OY47" s="17">
        <v>-0.27</v>
      </c>
      <c r="OZ47" s="17">
        <v>3.6</v>
      </c>
      <c r="PA47" s="17">
        <v>3.6</v>
      </c>
      <c r="PB47" s="17">
        <v>3.6</v>
      </c>
      <c r="PC47" s="17">
        <v>0</v>
      </c>
      <c r="PD47" s="17">
        <v>5.2</v>
      </c>
      <c r="PE47" s="17">
        <v>5</v>
      </c>
      <c r="PF47" s="17">
        <v>5</v>
      </c>
      <c r="PG47" s="17">
        <v>0.2</v>
      </c>
      <c r="PH47" s="17">
        <v>20</v>
      </c>
      <c r="PI47" s="17">
        <v>19.5122</v>
      </c>
      <c r="PJ47" s="17">
        <v>19.5122</v>
      </c>
      <c r="PK47" s="17">
        <v>0.48780000000000001</v>
      </c>
      <c r="PL47" s="17">
        <v>19.7</v>
      </c>
      <c r="PM47" s="17">
        <v>19.5122</v>
      </c>
      <c r="PN47" s="17">
        <v>19.5122</v>
      </c>
      <c r="PO47" s="17">
        <v>0.18779999999999999</v>
      </c>
      <c r="PP47" s="17">
        <v>19.100000000000001</v>
      </c>
      <c r="PQ47" s="17">
        <v>16.585370000000001</v>
      </c>
      <c r="PR47" s="17">
        <v>16.585370000000001</v>
      </c>
      <c r="PS47" s="17">
        <v>2.5146299999999999</v>
      </c>
      <c r="PT47" s="17">
        <v>3.5</v>
      </c>
      <c r="PU47" s="17">
        <v>3.5</v>
      </c>
      <c r="PV47" s="17">
        <v>3.5</v>
      </c>
      <c r="PW47" s="17">
        <v>0</v>
      </c>
      <c r="PX47" s="17">
        <v>18.8</v>
      </c>
      <c r="PY47" s="17">
        <v>18.2439</v>
      </c>
      <c r="PZ47" s="17">
        <v>18.2439</v>
      </c>
      <c r="QA47" s="17">
        <v>0.55610000000000004</v>
      </c>
      <c r="QB47" s="17">
        <v>0</v>
      </c>
      <c r="QC47" s="17">
        <v>0</v>
      </c>
      <c r="QD47" s="17">
        <v>0</v>
      </c>
      <c r="QE47" s="17">
        <v>0</v>
      </c>
      <c r="QF47" s="17">
        <v>0</v>
      </c>
      <c r="QG47" s="17">
        <v>0</v>
      </c>
      <c r="QH47" s="17">
        <v>0</v>
      </c>
      <c r="QI47" s="17">
        <v>0</v>
      </c>
      <c r="QJ47" s="17">
        <v>31.4</v>
      </c>
      <c r="QK47" s="17">
        <v>26.094000000000001</v>
      </c>
      <c r="QL47" s="17">
        <v>26.094000000000001</v>
      </c>
      <c r="QM47" s="17">
        <v>5.306</v>
      </c>
      <c r="QN47" s="17">
        <v>91.9</v>
      </c>
      <c r="QO47" s="17">
        <v>79.980999999999995</v>
      </c>
      <c r="QP47" s="17">
        <v>79.980999999999995</v>
      </c>
      <c r="QQ47" s="17">
        <v>11.919</v>
      </c>
      <c r="QR47" s="17">
        <v>4</v>
      </c>
      <c r="QS47" s="17">
        <v>3</v>
      </c>
      <c r="QT47" s="17">
        <v>3</v>
      </c>
      <c r="QU47" s="17">
        <v>1</v>
      </c>
      <c r="QV47" s="17">
        <v>2.4</v>
      </c>
      <c r="QW47" s="17">
        <v>1.2</v>
      </c>
      <c r="QX47" s="17">
        <v>1.2</v>
      </c>
      <c r="QY47" s="17">
        <v>1.2</v>
      </c>
      <c r="QZ47" s="17">
        <v>2.4</v>
      </c>
      <c r="RA47" s="17">
        <v>1.2</v>
      </c>
      <c r="RB47" s="17">
        <v>1.2</v>
      </c>
      <c r="RC47" s="17">
        <v>1.2</v>
      </c>
      <c r="RD47" s="17">
        <v>2.6</v>
      </c>
      <c r="RE47" s="17">
        <v>2.8</v>
      </c>
      <c r="RF47" s="17">
        <v>2.8</v>
      </c>
      <c r="RG47" s="17">
        <v>-0.2</v>
      </c>
      <c r="RH47" s="17">
        <v>0</v>
      </c>
      <c r="RI47" s="17"/>
      <c r="RJ47" s="17">
        <v>0</v>
      </c>
      <c r="RK47" s="17">
        <v>0</v>
      </c>
      <c r="RL47" s="17">
        <v>3.5</v>
      </c>
      <c r="RM47" s="17">
        <v>3.3</v>
      </c>
      <c r="RN47" s="17">
        <v>3.3</v>
      </c>
      <c r="RO47" s="17">
        <v>0.2</v>
      </c>
      <c r="RP47" s="17">
        <v>20.399999999999999</v>
      </c>
      <c r="RQ47" s="17">
        <v>19.869240000000001</v>
      </c>
      <c r="RR47" s="17">
        <v>19.869240000000001</v>
      </c>
      <c r="RS47" s="17">
        <v>0.53076000000000001</v>
      </c>
      <c r="RT47" s="17">
        <v>2</v>
      </c>
      <c r="RU47" s="17">
        <v>2</v>
      </c>
      <c r="RV47" s="17">
        <v>2</v>
      </c>
      <c r="RW47" s="17">
        <v>0</v>
      </c>
      <c r="RX47" s="17"/>
      <c r="RY47" s="17"/>
      <c r="RZ47" s="17"/>
      <c r="SA47" s="17">
        <v>0</v>
      </c>
      <c r="SB47" s="17">
        <v>19.8</v>
      </c>
      <c r="SC47" s="17">
        <v>19.21951</v>
      </c>
      <c r="SD47" s="17">
        <v>19.21951</v>
      </c>
      <c r="SE47" s="17">
        <v>0.58048999999999995</v>
      </c>
      <c r="SF47" s="17">
        <v>12</v>
      </c>
      <c r="SG47" s="17">
        <v>11.21951</v>
      </c>
      <c r="SH47" s="17">
        <v>11.21951</v>
      </c>
      <c r="SI47" s="17">
        <v>0.78049000000000002</v>
      </c>
      <c r="SJ47" s="17">
        <v>20.2</v>
      </c>
      <c r="SK47" s="17">
        <v>19.5122</v>
      </c>
      <c r="SL47" s="17">
        <v>19.5122</v>
      </c>
      <c r="SM47" s="17">
        <v>0.68779999999999997</v>
      </c>
      <c r="SN47" s="17">
        <v>20.399999999999999</v>
      </c>
      <c r="SO47" s="17">
        <v>19.5122</v>
      </c>
      <c r="SP47" s="17">
        <v>19.5122</v>
      </c>
      <c r="SQ47" s="17">
        <v>0.88780000000000003</v>
      </c>
      <c r="SR47" s="17">
        <v>20</v>
      </c>
      <c r="SS47" s="17">
        <v>19.317070000000001</v>
      </c>
      <c r="ST47" s="17">
        <v>19.317070000000001</v>
      </c>
      <c r="SU47" s="17">
        <v>0.68293000000000004</v>
      </c>
      <c r="SV47" s="17">
        <v>22.6</v>
      </c>
      <c r="SW47" s="17">
        <v>18.7</v>
      </c>
      <c r="SX47" s="17">
        <v>16.463000000000001</v>
      </c>
      <c r="SY47" s="17">
        <v>6.1369999999999996</v>
      </c>
      <c r="SZ47" s="17">
        <v>75.3</v>
      </c>
      <c r="TA47" s="17">
        <v>59.460790000000003</v>
      </c>
      <c r="TB47" s="17">
        <v>54.79</v>
      </c>
      <c r="TC47" s="17">
        <v>20.51</v>
      </c>
      <c r="TD47" s="17">
        <v>0</v>
      </c>
      <c r="TE47" s="17">
        <v>0</v>
      </c>
      <c r="TF47" s="17">
        <v>0</v>
      </c>
      <c r="TG47" s="17">
        <v>0</v>
      </c>
      <c r="TH47" s="17">
        <v>93.8</v>
      </c>
      <c r="TI47" s="17">
        <v>88.56814</v>
      </c>
      <c r="TJ47" s="17">
        <v>58.832999999999998</v>
      </c>
      <c r="TK47" s="17">
        <v>34.966999999999999</v>
      </c>
      <c r="TL47" s="17">
        <v>92.6</v>
      </c>
      <c r="TM47" s="17">
        <v>91.477379999999997</v>
      </c>
      <c r="TN47" s="17">
        <v>69.242999999999995</v>
      </c>
      <c r="TO47" s="17">
        <v>23.356999999999999</v>
      </c>
      <c r="TP47" s="17">
        <v>7.5</v>
      </c>
      <c r="TQ47" s="17">
        <v>8.5</v>
      </c>
      <c r="TR47" s="17">
        <v>8.5</v>
      </c>
      <c r="TS47" s="17">
        <v>-1</v>
      </c>
      <c r="TT47" s="17">
        <v>7.8</v>
      </c>
      <c r="TU47" s="17">
        <v>6.7779999999999996</v>
      </c>
      <c r="TV47" s="17">
        <v>6.7779999999999996</v>
      </c>
      <c r="TW47" s="17">
        <v>1.022</v>
      </c>
      <c r="TX47" s="17">
        <v>21</v>
      </c>
      <c r="TY47" s="17">
        <v>20.4878</v>
      </c>
      <c r="TZ47" s="17">
        <v>20.4878</v>
      </c>
      <c r="UA47" s="17">
        <v>0.51219999999999999</v>
      </c>
      <c r="UB47" s="17">
        <v>8</v>
      </c>
      <c r="UC47" s="17">
        <v>8.4</v>
      </c>
      <c r="UD47" s="17">
        <v>8.4</v>
      </c>
      <c r="UE47" s="17">
        <v>-0.4</v>
      </c>
      <c r="UF47" s="17">
        <v>7.3</v>
      </c>
      <c r="UG47" s="17">
        <v>7</v>
      </c>
      <c r="UH47" s="17">
        <v>7</v>
      </c>
      <c r="UI47" s="17">
        <v>0.3</v>
      </c>
      <c r="UJ47" s="17">
        <v>20.399999999999999</v>
      </c>
      <c r="UK47" s="17">
        <v>19.5122</v>
      </c>
      <c r="UL47" s="17">
        <v>19.5122</v>
      </c>
      <c r="UM47" s="17">
        <v>0.88780000000000003</v>
      </c>
      <c r="UN47" s="17">
        <v>20.399999999999999</v>
      </c>
      <c r="UO47" s="17">
        <v>19.5122</v>
      </c>
      <c r="UP47" s="17">
        <v>19.5122</v>
      </c>
      <c r="UQ47" s="17">
        <v>0.88780000000000003</v>
      </c>
      <c r="UR47" s="17">
        <v>10.199999999999999</v>
      </c>
      <c r="US47" s="17">
        <v>10</v>
      </c>
      <c r="UT47" s="17">
        <v>10</v>
      </c>
      <c r="UU47" s="17">
        <v>0.2</v>
      </c>
      <c r="UV47" s="17">
        <v>1</v>
      </c>
      <c r="UW47" s="17">
        <v>1.792</v>
      </c>
      <c r="UX47" s="17">
        <v>1.792</v>
      </c>
      <c r="UY47" s="17">
        <v>-0.79200000000000004</v>
      </c>
      <c r="UZ47" s="17">
        <v>0</v>
      </c>
      <c r="VA47" s="17"/>
      <c r="VB47" s="17">
        <v>0</v>
      </c>
      <c r="VC47" s="17">
        <v>0</v>
      </c>
      <c r="VD47" s="17">
        <v>0</v>
      </c>
      <c r="VE47" s="17"/>
      <c r="VF47" s="17">
        <v>0</v>
      </c>
      <c r="VG47" s="17">
        <v>0</v>
      </c>
      <c r="VH47" s="17">
        <v>0.6</v>
      </c>
      <c r="VI47" s="17"/>
      <c r="VJ47" s="17"/>
      <c r="VK47" s="17">
        <v>0.6</v>
      </c>
      <c r="VL47" s="17">
        <v>117.8</v>
      </c>
      <c r="VM47" s="17">
        <v>116</v>
      </c>
      <c r="VN47" s="17">
        <v>125.87</v>
      </c>
      <c r="VO47" s="17">
        <v>-8.07</v>
      </c>
      <c r="VP47" s="17">
        <v>116.3</v>
      </c>
      <c r="VQ47" s="17">
        <v>115</v>
      </c>
      <c r="VR47" s="17">
        <v>140.398</v>
      </c>
      <c r="VS47" s="17">
        <v>-24.097999999999999</v>
      </c>
      <c r="VT47" s="17">
        <v>0</v>
      </c>
      <c r="VU47" s="17"/>
      <c r="VV47" s="17">
        <v>0</v>
      </c>
      <c r="VW47" s="17">
        <v>0</v>
      </c>
      <c r="VX47" s="17">
        <v>0</v>
      </c>
      <c r="VY47" s="17"/>
      <c r="VZ47" s="17">
        <v>0</v>
      </c>
      <c r="WA47" s="17">
        <v>0</v>
      </c>
      <c r="WB47" s="17"/>
      <c r="WC47" s="17"/>
      <c r="WD47" s="17"/>
      <c r="WE47" s="17">
        <v>0</v>
      </c>
      <c r="WF47" s="17">
        <v>20</v>
      </c>
      <c r="WG47" s="17">
        <v>19.317070000000001</v>
      </c>
      <c r="WH47" s="17">
        <v>19.317070000000001</v>
      </c>
      <c r="WI47" s="17">
        <v>0.68293000000000004</v>
      </c>
      <c r="WJ47" s="17">
        <v>8.6</v>
      </c>
      <c r="WK47" s="17">
        <v>10.8</v>
      </c>
      <c r="WL47" s="17">
        <v>10.8</v>
      </c>
      <c r="WM47" s="17">
        <v>-2.2000000000000002</v>
      </c>
      <c r="WN47" s="17">
        <v>19.899999999999999</v>
      </c>
      <c r="WO47" s="17">
        <v>45</v>
      </c>
      <c r="WP47" s="17">
        <v>36</v>
      </c>
      <c r="WQ47" s="17">
        <v>-16.100000000000001</v>
      </c>
      <c r="WR47" s="17">
        <v>29.8</v>
      </c>
      <c r="WS47" s="17"/>
      <c r="WT47" s="17"/>
      <c r="WU47" s="17">
        <v>29.8</v>
      </c>
      <c r="WV47" s="17">
        <v>28.9</v>
      </c>
      <c r="WW47" s="17">
        <v>29.184000000000001</v>
      </c>
      <c r="WX47" s="17">
        <v>29.184000000000001</v>
      </c>
      <c r="WY47" s="17">
        <v>-0.28399999999999997</v>
      </c>
      <c r="WZ47" s="17">
        <v>3</v>
      </c>
      <c r="XA47" s="17">
        <v>2.8159999999999998</v>
      </c>
      <c r="XB47" s="17">
        <v>2.8159999999999998</v>
      </c>
      <c r="XC47" s="17">
        <v>0.184</v>
      </c>
      <c r="XD47" s="17">
        <v>16.2</v>
      </c>
      <c r="XE47" s="17">
        <v>14</v>
      </c>
      <c r="XF47" s="17">
        <v>14</v>
      </c>
      <c r="XG47" s="17">
        <v>2.2000000000000002</v>
      </c>
      <c r="XH47" s="17">
        <v>12.6</v>
      </c>
      <c r="XI47" s="17">
        <v>17.425999999999998</v>
      </c>
      <c r="XJ47" s="17">
        <v>17.425999999999998</v>
      </c>
      <c r="XK47" s="17">
        <v>-4.8259999999999996</v>
      </c>
      <c r="XL47" s="17">
        <v>4</v>
      </c>
      <c r="XM47" s="17">
        <v>7.69</v>
      </c>
      <c r="XN47" s="17">
        <v>7.69</v>
      </c>
      <c r="XO47" s="17">
        <v>-3.69</v>
      </c>
    </row>
    <row r="48" spans="1:639" ht="24" customHeight="1">
      <c r="A48" s="1"/>
      <c r="B48" s="18" t="s">
        <v>61</v>
      </c>
      <c r="C48" s="18" t="s">
        <v>680</v>
      </c>
      <c r="D48" s="19">
        <v>0.9</v>
      </c>
      <c r="E48" s="19">
        <v>0.99</v>
      </c>
      <c r="F48" s="19">
        <v>0.99</v>
      </c>
      <c r="G48" s="19">
        <v>-0.09</v>
      </c>
      <c r="H48" s="19">
        <v>1.6</v>
      </c>
      <c r="I48" s="19">
        <v>1.63</v>
      </c>
      <c r="J48" s="19">
        <v>1.63</v>
      </c>
      <c r="K48" s="19">
        <v>-0.03</v>
      </c>
      <c r="L48" s="19"/>
      <c r="M48" s="19">
        <v>3.9931199999999998</v>
      </c>
      <c r="N48" s="19">
        <v>3.9931199999999998</v>
      </c>
      <c r="O48" s="19">
        <v>-3.9931199999999998</v>
      </c>
      <c r="P48" s="19">
        <v>648.29999999999995</v>
      </c>
      <c r="Q48" s="19">
        <v>646.79789000000005</v>
      </c>
      <c r="R48" s="19">
        <v>646.79789000000005</v>
      </c>
      <c r="S48" s="19">
        <v>1.5021100000000001</v>
      </c>
      <c r="T48" s="19">
        <v>218.3</v>
      </c>
      <c r="U48" s="19">
        <v>211.44126</v>
      </c>
      <c r="V48" s="19">
        <v>211.44126</v>
      </c>
      <c r="W48" s="19">
        <v>6.8587400000000001</v>
      </c>
      <c r="X48" s="19"/>
      <c r="Y48" s="19"/>
      <c r="Z48" s="19"/>
      <c r="AA48" s="19">
        <v>0</v>
      </c>
      <c r="AB48" s="19"/>
      <c r="AC48" s="19"/>
      <c r="AD48" s="19"/>
      <c r="AE48" s="19">
        <v>0</v>
      </c>
      <c r="AF48" s="19">
        <v>90.3</v>
      </c>
      <c r="AG48" s="19">
        <v>92.226339999999993</v>
      </c>
      <c r="AH48" s="19">
        <v>92.226339999999993</v>
      </c>
      <c r="AI48" s="19">
        <v>-1.9263399999999999</v>
      </c>
      <c r="AJ48" s="19">
        <v>234.9</v>
      </c>
      <c r="AK48" s="19">
        <v>245.04525000000001</v>
      </c>
      <c r="AL48" s="19">
        <v>245.04525000000001</v>
      </c>
      <c r="AM48" s="19">
        <v>-10.145250000000001</v>
      </c>
      <c r="AN48" s="19"/>
      <c r="AO48" s="19"/>
      <c r="AP48" s="19"/>
      <c r="AQ48" s="19">
        <v>0</v>
      </c>
      <c r="AR48" s="19"/>
      <c r="AS48" s="19"/>
      <c r="AT48" s="19"/>
      <c r="AU48" s="19">
        <v>0</v>
      </c>
      <c r="AV48" s="19">
        <v>150.30000000000001</v>
      </c>
      <c r="AW48" s="19">
        <v>160.08673999999999</v>
      </c>
      <c r="AX48" s="19">
        <v>164.22221999999999</v>
      </c>
      <c r="AY48" s="19">
        <v>-13.922219999999999</v>
      </c>
      <c r="AZ48" s="19">
        <v>150.19999999999999</v>
      </c>
      <c r="BA48" s="19">
        <v>160.08673999999999</v>
      </c>
      <c r="BB48" s="19">
        <v>164.22221999999999</v>
      </c>
      <c r="BC48" s="19">
        <v>-14.022220000000001</v>
      </c>
      <c r="BD48" s="19">
        <v>150.69999999999999</v>
      </c>
      <c r="BE48" s="19">
        <v>160.08673999999999</v>
      </c>
      <c r="BF48" s="19">
        <v>164.22221999999999</v>
      </c>
      <c r="BG48" s="19">
        <v>-13.522220000000001</v>
      </c>
      <c r="BH48" s="19">
        <v>246.2</v>
      </c>
      <c r="BI48" s="19">
        <v>240.13011</v>
      </c>
      <c r="BJ48" s="19">
        <v>246.33332999999999</v>
      </c>
      <c r="BK48" s="19">
        <v>-0.13333</v>
      </c>
      <c r="BL48" s="19">
        <v>206.6</v>
      </c>
      <c r="BM48" s="19">
        <v>212.66664</v>
      </c>
      <c r="BN48" s="19">
        <v>212.66664</v>
      </c>
      <c r="BO48" s="19">
        <v>-6.0666399999999996</v>
      </c>
      <c r="BP48" s="19">
        <v>108</v>
      </c>
      <c r="BQ48" s="19">
        <v>106.33332</v>
      </c>
      <c r="BR48" s="19">
        <v>106.33332</v>
      </c>
      <c r="BS48" s="19">
        <v>1.6666799999999999</v>
      </c>
      <c r="BT48" s="19">
        <v>560.9</v>
      </c>
      <c r="BU48" s="19">
        <v>568.29854</v>
      </c>
      <c r="BV48" s="19">
        <v>568.29854</v>
      </c>
      <c r="BW48" s="19">
        <v>-7.3985399999999997</v>
      </c>
      <c r="BX48" s="19">
        <v>10.4</v>
      </c>
      <c r="BY48" s="19">
        <v>10.17268</v>
      </c>
      <c r="BZ48" s="19">
        <v>10.17268</v>
      </c>
      <c r="CA48" s="19">
        <v>0.22731999999999999</v>
      </c>
      <c r="CB48" s="19"/>
      <c r="CC48" s="19"/>
      <c r="CD48" s="19"/>
      <c r="CE48" s="19">
        <v>0</v>
      </c>
      <c r="CF48" s="19"/>
      <c r="CG48" s="19"/>
      <c r="CH48" s="19"/>
      <c r="CI48" s="19">
        <v>0</v>
      </c>
      <c r="CJ48" s="19"/>
      <c r="CK48" s="19"/>
      <c r="CL48" s="19"/>
      <c r="CM48" s="19">
        <v>0</v>
      </c>
      <c r="CN48" s="19"/>
      <c r="CO48" s="19"/>
      <c r="CP48" s="19"/>
      <c r="CQ48" s="19">
        <v>0</v>
      </c>
      <c r="CR48" s="19">
        <v>170.5</v>
      </c>
      <c r="CS48" s="19">
        <v>164.70732000000001</v>
      </c>
      <c r="CT48" s="19">
        <v>164.70732000000001</v>
      </c>
      <c r="CU48" s="19">
        <v>5.7926799999999998</v>
      </c>
      <c r="CV48" s="19">
        <v>6.8</v>
      </c>
      <c r="CW48" s="19">
        <v>7.8775700000000004</v>
      </c>
      <c r="CX48" s="19">
        <v>7.8775700000000004</v>
      </c>
      <c r="CY48" s="19">
        <v>-1.0775699999999999</v>
      </c>
      <c r="CZ48" s="19">
        <v>0</v>
      </c>
      <c r="DA48" s="19"/>
      <c r="DB48" s="19"/>
      <c r="DC48" s="19">
        <v>0</v>
      </c>
      <c r="DD48" s="19">
        <v>6.3</v>
      </c>
      <c r="DE48" s="19">
        <v>6.8787000000000003</v>
      </c>
      <c r="DF48" s="19">
        <v>6.8787000000000003</v>
      </c>
      <c r="DG48" s="19">
        <v>-0.57869999999999999</v>
      </c>
      <c r="DH48" s="19">
        <v>10.1</v>
      </c>
      <c r="DI48" s="19">
        <v>9.9847999999999999</v>
      </c>
      <c r="DJ48" s="19">
        <v>9.9847999999999999</v>
      </c>
      <c r="DK48" s="19">
        <v>0.1152</v>
      </c>
      <c r="DL48" s="19">
        <v>90.4</v>
      </c>
      <c r="DM48" s="19">
        <v>92.38288</v>
      </c>
      <c r="DN48" s="19">
        <v>103.36436999999999</v>
      </c>
      <c r="DO48" s="19">
        <v>-12.964370000000001</v>
      </c>
      <c r="DP48" s="19">
        <v>6.1</v>
      </c>
      <c r="DQ48" s="19">
        <v>8.9130000000000003</v>
      </c>
      <c r="DR48" s="19">
        <v>8.9129900000000006</v>
      </c>
      <c r="DS48" s="19">
        <v>-2.8129900000000001</v>
      </c>
      <c r="DT48" s="19"/>
      <c r="DU48" s="19"/>
      <c r="DV48" s="19"/>
      <c r="DW48" s="19">
        <v>0</v>
      </c>
      <c r="DX48" s="19"/>
      <c r="DY48" s="19"/>
      <c r="DZ48" s="19"/>
      <c r="EA48" s="19">
        <v>0</v>
      </c>
      <c r="EB48" s="19"/>
      <c r="EC48" s="19"/>
      <c r="ED48" s="19"/>
      <c r="EE48" s="19">
        <v>0</v>
      </c>
      <c r="EF48" s="19">
        <v>110.7</v>
      </c>
      <c r="EG48" s="19">
        <v>112.90537</v>
      </c>
      <c r="EH48" s="19">
        <v>112.90537</v>
      </c>
      <c r="EI48" s="19">
        <v>-2.2053699999999998</v>
      </c>
      <c r="EJ48" s="19">
        <v>222.2</v>
      </c>
      <c r="EK48" s="19">
        <v>221.55625000000001</v>
      </c>
      <c r="EL48" s="19">
        <v>221.55625000000001</v>
      </c>
      <c r="EM48" s="19">
        <v>0.64375000000000004</v>
      </c>
      <c r="EN48" s="19"/>
      <c r="EO48" s="19"/>
      <c r="EP48" s="19"/>
      <c r="EQ48" s="19">
        <v>0</v>
      </c>
      <c r="ER48" s="19"/>
      <c r="ES48" s="19"/>
      <c r="ET48" s="19"/>
      <c r="EU48" s="19">
        <v>0</v>
      </c>
      <c r="EV48" s="19"/>
      <c r="EW48" s="19"/>
      <c r="EX48" s="19"/>
      <c r="EY48" s="19">
        <v>0</v>
      </c>
      <c r="EZ48" s="19">
        <v>6.5</v>
      </c>
      <c r="FA48" s="19">
        <v>6.39</v>
      </c>
      <c r="FB48" s="19">
        <v>6.39</v>
      </c>
      <c r="FC48" s="19">
        <v>0.11</v>
      </c>
      <c r="FD48" s="19">
        <v>458.5</v>
      </c>
      <c r="FE48" s="19">
        <v>458.87804999999997</v>
      </c>
      <c r="FF48" s="19">
        <v>458.87804999999997</v>
      </c>
      <c r="FG48" s="19">
        <v>-0.37805</v>
      </c>
      <c r="FH48" s="19">
        <v>82</v>
      </c>
      <c r="FI48" s="19">
        <v>79.38167</v>
      </c>
      <c r="FJ48" s="19">
        <v>79.38167</v>
      </c>
      <c r="FK48" s="19">
        <v>2.6183299999999998</v>
      </c>
      <c r="FL48" s="19">
        <v>75.8</v>
      </c>
      <c r="FM48" s="19">
        <v>75.749269999999996</v>
      </c>
      <c r="FN48" s="19">
        <v>148.62634</v>
      </c>
      <c r="FO48" s="19">
        <v>-72.826340000000002</v>
      </c>
      <c r="FP48" s="19">
        <v>41.9</v>
      </c>
      <c r="FQ48" s="19">
        <v>41.498959999999997</v>
      </c>
      <c r="FR48" s="19">
        <v>41.498959999999997</v>
      </c>
      <c r="FS48" s="19">
        <v>0.40104000000000001</v>
      </c>
      <c r="FT48" s="19">
        <v>18.399999999999999</v>
      </c>
      <c r="FU48" s="19">
        <v>19.28585</v>
      </c>
      <c r="FV48" s="19">
        <v>19.28585</v>
      </c>
      <c r="FW48" s="19">
        <v>-0.88585000000000003</v>
      </c>
      <c r="FX48" s="19">
        <v>19.7</v>
      </c>
      <c r="FY48" s="19">
        <v>19.02439</v>
      </c>
      <c r="FZ48" s="19">
        <v>19.02439</v>
      </c>
      <c r="GA48" s="19">
        <v>0.67561000000000004</v>
      </c>
      <c r="GB48" s="19">
        <v>93.1</v>
      </c>
      <c r="GC48" s="19">
        <v>87.657560000000004</v>
      </c>
      <c r="GD48" s="19">
        <v>87.657560000000004</v>
      </c>
      <c r="GE48" s="19">
        <v>5.4424400000000004</v>
      </c>
      <c r="GF48" s="19">
        <v>179.9</v>
      </c>
      <c r="GG48" s="19">
        <v>182.61776</v>
      </c>
      <c r="GH48" s="19">
        <v>182.61776</v>
      </c>
      <c r="GI48" s="19">
        <v>-2.7177600000000002</v>
      </c>
      <c r="GJ48" s="19">
        <v>180</v>
      </c>
      <c r="GK48" s="19">
        <v>182.61776</v>
      </c>
      <c r="GL48" s="19">
        <v>182.61776</v>
      </c>
      <c r="GM48" s="19">
        <v>-2.6177600000000001</v>
      </c>
      <c r="GN48" s="19">
        <v>185</v>
      </c>
      <c r="GO48" s="19">
        <v>182.61776</v>
      </c>
      <c r="GP48" s="19">
        <v>182.61776</v>
      </c>
      <c r="GQ48" s="19">
        <v>2.3822399999999999</v>
      </c>
      <c r="GR48" s="19">
        <v>108.2</v>
      </c>
      <c r="GS48" s="19">
        <v>110.91316999999999</v>
      </c>
      <c r="GT48" s="19">
        <v>110.91316999999999</v>
      </c>
      <c r="GU48" s="19">
        <v>-2.7131699999999999</v>
      </c>
      <c r="GV48" s="19">
        <v>7.6</v>
      </c>
      <c r="GW48" s="19">
        <v>8.0058799999999994</v>
      </c>
      <c r="GX48" s="19">
        <v>8.0058799999999994</v>
      </c>
      <c r="GY48" s="19">
        <v>-0.40588000000000002</v>
      </c>
      <c r="GZ48" s="19">
        <v>9.4</v>
      </c>
      <c r="HA48" s="19">
        <v>8.0065799999999996</v>
      </c>
      <c r="HB48" s="19">
        <v>8.0065799999999996</v>
      </c>
      <c r="HC48" s="19">
        <v>1.3934200000000001</v>
      </c>
      <c r="HD48" s="19">
        <v>45.6</v>
      </c>
      <c r="HE48" s="19">
        <v>47.26634</v>
      </c>
      <c r="HF48" s="19">
        <v>47.26634</v>
      </c>
      <c r="HG48" s="19">
        <v>-1.6663399999999999</v>
      </c>
      <c r="HH48" s="19">
        <v>45.9</v>
      </c>
      <c r="HI48" s="19">
        <v>44.275120000000001</v>
      </c>
      <c r="HJ48" s="19"/>
      <c r="HK48" s="19">
        <v>45.9</v>
      </c>
      <c r="HL48" s="19">
        <v>3.2</v>
      </c>
      <c r="HM48" s="19">
        <v>2.86084</v>
      </c>
      <c r="HN48" s="19">
        <v>2.86084</v>
      </c>
      <c r="HO48" s="19">
        <v>0.33916000000000002</v>
      </c>
      <c r="HP48" s="19">
        <v>29.7</v>
      </c>
      <c r="HQ48" s="19">
        <v>29.882110000000001</v>
      </c>
      <c r="HR48" s="19">
        <v>29.882110000000001</v>
      </c>
      <c r="HS48" s="19">
        <v>-0.18210999999999999</v>
      </c>
      <c r="HT48" s="19">
        <v>173</v>
      </c>
      <c r="HU48" s="19">
        <v>171.54185000000001</v>
      </c>
      <c r="HV48" s="19">
        <v>171.54185000000001</v>
      </c>
      <c r="HW48" s="19">
        <v>1.4581500000000001</v>
      </c>
      <c r="HX48" s="19">
        <v>93.2</v>
      </c>
      <c r="HY48" s="19">
        <v>95.918049999999994</v>
      </c>
      <c r="HZ48" s="19">
        <v>95.918040000000005</v>
      </c>
      <c r="IA48" s="19">
        <v>-2.7180399999999998</v>
      </c>
      <c r="IB48" s="19">
        <v>0</v>
      </c>
      <c r="IC48" s="19"/>
      <c r="ID48" s="19">
        <v>0</v>
      </c>
      <c r="IE48" s="19">
        <v>0</v>
      </c>
      <c r="IF48" s="19"/>
      <c r="IG48" s="19"/>
      <c r="IH48" s="19"/>
      <c r="II48" s="19">
        <v>0</v>
      </c>
      <c r="IJ48" s="19">
        <v>46.8</v>
      </c>
      <c r="IK48" s="19">
        <v>48.41648</v>
      </c>
      <c r="IL48" s="19">
        <v>48.41648</v>
      </c>
      <c r="IM48" s="19">
        <v>-1.6164799999999999</v>
      </c>
      <c r="IN48" s="19"/>
      <c r="IO48" s="19"/>
      <c r="IP48" s="19"/>
      <c r="IQ48" s="19">
        <v>0</v>
      </c>
      <c r="IR48" s="19"/>
      <c r="IS48" s="19"/>
      <c r="IT48" s="19"/>
      <c r="IU48" s="19">
        <v>0</v>
      </c>
      <c r="IV48" s="19"/>
      <c r="IW48" s="19"/>
      <c r="IX48" s="19"/>
      <c r="IY48" s="19">
        <v>0</v>
      </c>
      <c r="IZ48" s="19">
        <v>132.9</v>
      </c>
      <c r="JA48" s="19">
        <v>133.35676000000001</v>
      </c>
      <c r="JB48" s="19">
        <v>133.35675000000001</v>
      </c>
      <c r="JC48" s="19">
        <v>-0.45674999999999999</v>
      </c>
      <c r="JD48" s="19"/>
      <c r="JE48" s="19"/>
      <c r="JF48" s="19"/>
      <c r="JG48" s="19">
        <v>0</v>
      </c>
      <c r="JH48" s="19">
        <v>0</v>
      </c>
      <c r="JI48" s="19"/>
      <c r="JJ48" s="19"/>
      <c r="JK48" s="19">
        <v>0</v>
      </c>
      <c r="JL48" s="19"/>
      <c r="JM48" s="19"/>
      <c r="JN48" s="19"/>
      <c r="JO48" s="19">
        <v>0</v>
      </c>
      <c r="JP48" s="19"/>
      <c r="JQ48" s="19"/>
      <c r="JR48" s="19"/>
      <c r="JS48" s="19">
        <v>0</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v>112.2</v>
      </c>
      <c r="KO48" s="19">
        <v>114.90732</v>
      </c>
      <c r="KP48" s="19">
        <v>114.90732</v>
      </c>
      <c r="KQ48" s="19">
        <v>-2.7073200000000002</v>
      </c>
      <c r="KR48" s="19"/>
      <c r="KS48" s="19"/>
      <c r="KT48" s="19"/>
      <c r="KU48" s="19">
        <v>0</v>
      </c>
      <c r="KV48" s="19"/>
      <c r="KW48" s="19"/>
      <c r="KX48" s="19"/>
      <c r="KY48" s="19">
        <v>0</v>
      </c>
      <c r="KZ48" s="19">
        <v>262.89999999999998</v>
      </c>
      <c r="LA48" s="19">
        <v>271.12195000000003</v>
      </c>
      <c r="LB48" s="19">
        <v>271.12191999999999</v>
      </c>
      <c r="LC48" s="19">
        <v>-8.2219200000000008</v>
      </c>
      <c r="LD48" s="19">
        <v>131.69999999999999</v>
      </c>
      <c r="LE48" s="19">
        <v>133.67995999999999</v>
      </c>
      <c r="LF48" s="19">
        <v>133.67995999999999</v>
      </c>
      <c r="LG48" s="19">
        <v>-1.9799599999999999</v>
      </c>
      <c r="LH48" s="19">
        <v>62.5</v>
      </c>
      <c r="LI48" s="19">
        <v>67.461460000000002</v>
      </c>
      <c r="LJ48" s="19">
        <v>67.461460000000002</v>
      </c>
      <c r="LK48" s="19">
        <v>-4.9614599999999998</v>
      </c>
      <c r="LL48" s="19">
        <v>78.5</v>
      </c>
      <c r="LM48" s="19">
        <v>78.567999999999998</v>
      </c>
      <c r="LN48" s="19">
        <v>78.567999999999998</v>
      </c>
      <c r="LO48" s="19">
        <v>-6.8000000000000005E-2</v>
      </c>
      <c r="LP48" s="19">
        <v>29.9</v>
      </c>
      <c r="LQ48" s="19">
        <v>30.097560000000001</v>
      </c>
      <c r="LR48" s="19"/>
      <c r="LS48" s="19">
        <v>29.9</v>
      </c>
      <c r="LT48" s="19"/>
      <c r="LU48" s="19"/>
      <c r="LV48" s="19"/>
      <c r="LW48" s="19">
        <v>0</v>
      </c>
      <c r="LX48" s="19"/>
      <c r="LY48" s="19"/>
      <c r="LZ48" s="19"/>
      <c r="MA48" s="19">
        <v>0</v>
      </c>
      <c r="MB48" s="19"/>
      <c r="MC48" s="19"/>
      <c r="MD48" s="19"/>
      <c r="ME48" s="19">
        <v>0</v>
      </c>
      <c r="MF48" s="19">
        <v>117.1</v>
      </c>
      <c r="MG48" s="19">
        <v>139.22460000000001</v>
      </c>
      <c r="MH48" s="19">
        <v>139.22460000000001</v>
      </c>
      <c r="MI48" s="19">
        <v>-22.124600000000001</v>
      </c>
      <c r="MJ48" s="19"/>
      <c r="MK48" s="19"/>
      <c r="ML48" s="19"/>
      <c r="MM48" s="19">
        <v>0</v>
      </c>
      <c r="MN48" s="19">
        <v>55.7</v>
      </c>
      <c r="MO48" s="19">
        <v>69.612300000000005</v>
      </c>
      <c r="MP48" s="19">
        <v>69.612300000000005</v>
      </c>
      <c r="MQ48" s="19">
        <v>-13.9123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109.7</v>
      </c>
      <c r="NY48" s="19">
        <v>64.782200000000003</v>
      </c>
      <c r="NZ48" s="19">
        <v>106.90300000000001</v>
      </c>
      <c r="OA48" s="19">
        <v>2.7970000000000002</v>
      </c>
      <c r="OB48" s="19">
        <v>0</v>
      </c>
      <c r="OC48" s="19">
        <v>0</v>
      </c>
      <c r="OD48" s="19">
        <v>0</v>
      </c>
      <c r="OE48" s="19">
        <v>0</v>
      </c>
      <c r="OF48" s="19">
        <v>0.2</v>
      </c>
      <c r="OG48" s="19">
        <v>1.2509999999999999</v>
      </c>
      <c r="OH48" s="19">
        <v>1.2509999999999999</v>
      </c>
      <c r="OI48" s="19">
        <v>-1.0509999999999999</v>
      </c>
      <c r="OJ48" s="19">
        <v>0</v>
      </c>
      <c r="OK48" s="19"/>
      <c r="OL48" s="19">
        <v>0</v>
      </c>
      <c r="OM48" s="19">
        <v>0</v>
      </c>
      <c r="ON48" s="19">
        <v>19.899999999999999</v>
      </c>
      <c r="OO48" s="19">
        <v>17.560980000000001</v>
      </c>
      <c r="OP48" s="19">
        <v>17.560980000000001</v>
      </c>
      <c r="OQ48" s="19">
        <v>2.3390200000000001</v>
      </c>
      <c r="OR48" s="19">
        <v>9.9</v>
      </c>
      <c r="OS48" s="19">
        <v>9.9830000000000005</v>
      </c>
      <c r="OT48" s="19">
        <v>9.9830000000000005</v>
      </c>
      <c r="OU48" s="19">
        <v>-8.3000000000000004E-2</v>
      </c>
      <c r="OV48" s="19">
        <v>5.5</v>
      </c>
      <c r="OW48" s="19">
        <v>5.67</v>
      </c>
      <c r="OX48" s="19">
        <v>5.67</v>
      </c>
      <c r="OY48" s="19">
        <v>-0.17</v>
      </c>
      <c r="OZ48" s="19">
        <v>3.6</v>
      </c>
      <c r="PA48" s="19">
        <v>3.6</v>
      </c>
      <c r="PB48" s="19">
        <v>3.6</v>
      </c>
      <c r="PC48" s="19">
        <v>0</v>
      </c>
      <c r="PD48" s="19">
        <v>5.0999999999999996</v>
      </c>
      <c r="PE48" s="19">
        <v>5</v>
      </c>
      <c r="PF48" s="19">
        <v>5</v>
      </c>
      <c r="PG48" s="19">
        <v>0.1</v>
      </c>
      <c r="PH48" s="19">
        <v>20</v>
      </c>
      <c r="PI48" s="19">
        <v>19.5122</v>
      </c>
      <c r="PJ48" s="19">
        <v>19.5122</v>
      </c>
      <c r="PK48" s="19">
        <v>0.48780000000000001</v>
      </c>
      <c r="PL48" s="19">
        <v>19.899999999999999</v>
      </c>
      <c r="PM48" s="19">
        <v>19.5122</v>
      </c>
      <c r="PN48" s="19">
        <v>19.5122</v>
      </c>
      <c r="PO48" s="19">
        <v>0.38779999999999998</v>
      </c>
      <c r="PP48" s="19">
        <v>19.100000000000001</v>
      </c>
      <c r="PQ48" s="19">
        <v>16.585370000000001</v>
      </c>
      <c r="PR48" s="19">
        <v>16.585370000000001</v>
      </c>
      <c r="PS48" s="19">
        <v>2.5146299999999999</v>
      </c>
      <c r="PT48" s="19">
        <v>3.5</v>
      </c>
      <c r="PU48" s="19">
        <v>3.5</v>
      </c>
      <c r="PV48" s="19">
        <v>3.5</v>
      </c>
      <c r="PW48" s="19">
        <v>0</v>
      </c>
      <c r="PX48" s="19">
        <v>18.8</v>
      </c>
      <c r="PY48" s="19">
        <v>18.2439</v>
      </c>
      <c r="PZ48" s="19">
        <v>18.2439</v>
      </c>
      <c r="QA48" s="19">
        <v>0.55610000000000004</v>
      </c>
      <c r="QB48" s="19">
        <v>0</v>
      </c>
      <c r="QC48" s="19">
        <v>0</v>
      </c>
      <c r="QD48" s="19">
        <v>0</v>
      </c>
      <c r="QE48" s="19">
        <v>0</v>
      </c>
      <c r="QF48" s="19">
        <v>0</v>
      </c>
      <c r="QG48" s="19">
        <v>0</v>
      </c>
      <c r="QH48" s="19">
        <v>0</v>
      </c>
      <c r="QI48" s="19">
        <v>0</v>
      </c>
      <c r="QJ48" s="19">
        <v>30.8</v>
      </c>
      <c r="QK48" s="19">
        <v>25.763000000000002</v>
      </c>
      <c r="QL48" s="19">
        <v>25.763000000000002</v>
      </c>
      <c r="QM48" s="19">
        <v>5.0369999999999999</v>
      </c>
      <c r="QN48" s="19">
        <v>89.9</v>
      </c>
      <c r="QO48" s="19">
        <v>78.376999999999995</v>
      </c>
      <c r="QP48" s="19">
        <v>78.376999999999995</v>
      </c>
      <c r="QQ48" s="19">
        <v>11.523</v>
      </c>
      <c r="QR48" s="19">
        <v>4.4000000000000004</v>
      </c>
      <c r="QS48" s="19">
        <v>3</v>
      </c>
      <c r="QT48" s="19">
        <v>3</v>
      </c>
      <c r="QU48" s="19">
        <v>1.4</v>
      </c>
      <c r="QV48" s="19">
        <v>2.4</v>
      </c>
      <c r="QW48" s="19">
        <v>1.2</v>
      </c>
      <c r="QX48" s="19">
        <v>1.2</v>
      </c>
      <c r="QY48" s="19">
        <v>1.2</v>
      </c>
      <c r="QZ48" s="19">
        <v>2.4</v>
      </c>
      <c r="RA48" s="19">
        <v>2.4</v>
      </c>
      <c r="RB48" s="19">
        <v>2.4</v>
      </c>
      <c r="RC48" s="19">
        <v>0</v>
      </c>
      <c r="RD48" s="19">
        <v>2.6</v>
      </c>
      <c r="RE48" s="19">
        <v>2.8</v>
      </c>
      <c r="RF48" s="19">
        <v>2.8</v>
      </c>
      <c r="RG48" s="19">
        <v>-0.2</v>
      </c>
      <c r="RH48" s="19">
        <v>0</v>
      </c>
      <c r="RI48" s="19"/>
      <c r="RJ48" s="19">
        <v>0</v>
      </c>
      <c r="RK48" s="19">
        <v>0</v>
      </c>
      <c r="RL48" s="19">
        <v>3.5</v>
      </c>
      <c r="RM48" s="19">
        <v>3.3</v>
      </c>
      <c r="RN48" s="19">
        <v>3.3</v>
      </c>
      <c r="RO48" s="19">
        <v>0.2</v>
      </c>
      <c r="RP48" s="19">
        <v>20.399999999999999</v>
      </c>
      <c r="RQ48" s="19">
        <v>19.869240000000001</v>
      </c>
      <c r="RR48" s="19">
        <v>19.869240000000001</v>
      </c>
      <c r="RS48" s="19">
        <v>0.53076000000000001</v>
      </c>
      <c r="RT48" s="19">
        <v>2</v>
      </c>
      <c r="RU48" s="19">
        <v>2</v>
      </c>
      <c r="RV48" s="19">
        <v>2</v>
      </c>
      <c r="RW48" s="19">
        <v>0</v>
      </c>
      <c r="RX48" s="19"/>
      <c r="RY48" s="19"/>
      <c r="RZ48" s="19"/>
      <c r="SA48" s="19">
        <v>0</v>
      </c>
      <c r="SB48" s="19">
        <v>19.8</v>
      </c>
      <c r="SC48" s="19">
        <v>19.21951</v>
      </c>
      <c r="SD48" s="19">
        <v>19.21951</v>
      </c>
      <c r="SE48" s="19">
        <v>0.58048999999999995</v>
      </c>
      <c r="SF48" s="19">
        <v>12</v>
      </c>
      <c r="SG48" s="19">
        <v>11.21951</v>
      </c>
      <c r="SH48" s="19">
        <v>11.21951</v>
      </c>
      <c r="SI48" s="19">
        <v>0.78049000000000002</v>
      </c>
      <c r="SJ48" s="19">
        <v>20.100000000000001</v>
      </c>
      <c r="SK48" s="19">
        <v>19.5122</v>
      </c>
      <c r="SL48" s="19">
        <v>19.5122</v>
      </c>
      <c r="SM48" s="19">
        <v>0.58779999999999999</v>
      </c>
      <c r="SN48" s="19">
        <v>20.399999999999999</v>
      </c>
      <c r="SO48" s="19">
        <v>19.5122</v>
      </c>
      <c r="SP48" s="19">
        <v>19.5122</v>
      </c>
      <c r="SQ48" s="19">
        <v>0.88780000000000003</v>
      </c>
      <c r="SR48" s="19">
        <v>20</v>
      </c>
      <c r="SS48" s="19">
        <v>19.317070000000001</v>
      </c>
      <c r="ST48" s="19">
        <v>19.317070000000001</v>
      </c>
      <c r="SU48" s="19">
        <v>0.68293000000000004</v>
      </c>
      <c r="SV48" s="19">
        <v>23</v>
      </c>
      <c r="SW48" s="19">
        <v>17.5</v>
      </c>
      <c r="SX48" s="19">
        <v>15.999000000000001</v>
      </c>
      <c r="SY48" s="19">
        <v>7.0010000000000003</v>
      </c>
      <c r="SZ48" s="19">
        <v>66.5</v>
      </c>
      <c r="TA48" s="19">
        <v>52.004159999999999</v>
      </c>
      <c r="TB48" s="19">
        <v>49.523000000000003</v>
      </c>
      <c r="TC48" s="19">
        <v>16.977</v>
      </c>
      <c r="TD48" s="19">
        <v>0</v>
      </c>
      <c r="TE48" s="19">
        <v>0</v>
      </c>
      <c r="TF48" s="19">
        <v>0</v>
      </c>
      <c r="TG48" s="19">
        <v>0</v>
      </c>
      <c r="TH48" s="19">
        <v>88.6</v>
      </c>
      <c r="TI48" s="19">
        <v>87.209890000000001</v>
      </c>
      <c r="TJ48" s="19">
        <v>59.996000000000002</v>
      </c>
      <c r="TK48" s="19">
        <v>28.603999999999999</v>
      </c>
      <c r="TL48" s="19">
        <v>92.7</v>
      </c>
      <c r="TM48" s="19">
        <v>90.024010000000004</v>
      </c>
      <c r="TN48" s="19">
        <v>71.481999999999999</v>
      </c>
      <c r="TO48" s="19">
        <v>21.218</v>
      </c>
      <c r="TP48" s="19">
        <v>6.9</v>
      </c>
      <c r="TQ48" s="19">
        <v>8.7680000000000007</v>
      </c>
      <c r="TR48" s="19">
        <v>8.7680000000000007</v>
      </c>
      <c r="TS48" s="19">
        <v>-1.8680000000000001</v>
      </c>
      <c r="TT48" s="19">
        <v>8.1</v>
      </c>
      <c r="TU48" s="19">
        <v>6.6689999999999996</v>
      </c>
      <c r="TV48" s="19">
        <v>6.6689999999999996</v>
      </c>
      <c r="TW48" s="19">
        <v>1.431</v>
      </c>
      <c r="TX48" s="19">
        <v>21</v>
      </c>
      <c r="TY48" s="19">
        <v>20.4878</v>
      </c>
      <c r="TZ48" s="19">
        <v>20.4878</v>
      </c>
      <c r="UA48" s="19">
        <v>0.51219999999999999</v>
      </c>
      <c r="UB48" s="19">
        <v>8</v>
      </c>
      <c r="UC48" s="19">
        <v>8.4</v>
      </c>
      <c r="UD48" s="19">
        <v>8.4</v>
      </c>
      <c r="UE48" s="19">
        <v>-0.4</v>
      </c>
      <c r="UF48" s="19">
        <v>7.3</v>
      </c>
      <c r="UG48" s="19">
        <v>7</v>
      </c>
      <c r="UH48" s="19">
        <v>7</v>
      </c>
      <c r="UI48" s="19">
        <v>0.3</v>
      </c>
      <c r="UJ48" s="19">
        <v>20.399999999999999</v>
      </c>
      <c r="UK48" s="19">
        <v>19.5122</v>
      </c>
      <c r="UL48" s="19">
        <v>19.5122</v>
      </c>
      <c r="UM48" s="19">
        <v>0.88780000000000003</v>
      </c>
      <c r="UN48" s="19">
        <v>20.399999999999999</v>
      </c>
      <c r="UO48" s="19">
        <v>19.5122</v>
      </c>
      <c r="UP48" s="19">
        <v>19.5122</v>
      </c>
      <c r="UQ48" s="19">
        <v>0.88780000000000003</v>
      </c>
      <c r="UR48" s="19">
        <v>10.199999999999999</v>
      </c>
      <c r="US48" s="19">
        <v>10</v>
      </c>
      <c r="UT48" s="19">
        <v>10</v>
      </c>
      <c r="UU48" s="19">
        <v>0.2</v>
      </c>
      <c r="UV48" s="19">
        <v>1</v>
      </c>
      <c r="UW48" s="19">
        <v>1.601</v>
      </c>
      <c r="UX48" s="19">
        <v>1.601</v>
      </c>
      <c r="UY48" s="19">
        <v>-0.60099999999999998</v>
      </c>
      <c r="UZ48" s="19">
        <v>0</v>
      </c>
      <c r="VA48" s="19"/>
      <c r="VB48" s="19">
        <v>0</v>
      </c>
      <c r="VC48" s="19">
        <v>0</v>
      </c>
      <c r="VD48" s="19">
        <v>0</v>
      </c>
      <c r="VE48" s="19"/>
      <c r="VF48" s="19">
        <v>0</v>
      </c>
      <c r="VG48" s="19">
        <v>0</v>
      </c>
      <c r="VH48" s="19">
        <v>0.6</v>
      </c>
      <c r="VI48" s="19"/>
      <c r="VJ48" s="19"/>
      <c r="VK48" s="19">
        <v>0.6</v>
      </c>
      <c r="VL48" s="19">
        <v>113.9</v>
      </c>
      <c r="VM48" s="19">
        <v>111</v>
      </c>
      <c r="VN48" s="19">
        <v>122.06399999999999</v>
      </c>
      <c r="VO48" s="19">
        <v>-8.1639999999999997</v>
      </c>
      <c r="VP48" s="19">
        <v>107.3</v>
      </c>
      <c r="VQ48" s="19">
        <v>104</v>
      </c>
      <c r="VR48" s="19">
        <v>130.239</v>
      </c>
      <c r="VS48" s="19">
        <v>-22.939</v>
      </c>
      <c r="VT48" s="19">
        <v>0</v>
      </c>
      <c r="VU48" s="19"/>
      <c r="VV48" s="19">
        <v>0</v>
      </c>
      <c r="VW48" s="19">
        <v>0</v>
      </c>
      <c r="VX48" s="19">
        <v>0</v>
      </c>
      <c r="VY48" s="19"/>
      <c r="VZ48" s="19">
        <v>0</v>
      </c>
      <c r="WA48" s="19">
        <v>0</v>
      </c>
      <c r="WB48" s="19"/>
      <c r="WC48" s="19"/>
      <c r="WD48" s="19"/>
      <c r="WE48" s="19">
        <v>0</v>
      </c>
      <c r="WF48" s="19">
        <v>20</v>
      </c>
      <c r="WG48" s="19">
        <v>19.317070000000001</v>
      </c>
      <c r="WH48" s="19">
        <v>19.317070000000001</v>
      </c>
      <c r="WI48" s="19">
        <v>0.68293000000000004</v>
      </c>
      <c r="WJ48" s="19">
        <v>8</v>
      </c>
      <c r="WK48" s="19">
        <v>10.8</v>
      </c>
      <c r="WL48" s="19">
        <v>10.8</v>
      </c>
      <c r="WM48" s="19">
        <v>-2.8</v>
      </c>
      <c r="WN48" s="19">
        <v>19.8</v>
      </c>
      <c r="WO48" s="19">
        <v>45</v>
      </c>
      <c r="WP48" s="19">
        <v>36</v>
      </c>
      <c r="WQ48" s="19">
        <v>-16.2</v>
      </c>
      <c r="WR48" s="19">
        <v>30.5</v>
      </c>
      <c r="WS48" s="19"/>
      <c r="WT48" s="19"/>
      <c r="WU48" s="19">
        <v>30.5</v>
      </c>
      <c r="WV48" s="19">
        <v>28.9</v>
      </c>
      <c r="WW48" s="19">
        <v>29.184000000000001</v>
      </c>
      <c r="WX48" s="19">
        <v>29.184000000000001</v>
      </c>
      <c r="WY48" s="19">
        <v>-0.28399999999999997</v>
      </c>
      <c r="WZ48" s="19">
        <v>3</v>
      </c>
      <c r="XA48" s="19">
        <v>2.8159999999999998</v>
      </c>
      <c r="XB48" s="19">
        <v>2.8159999999999998</v>
      </c>
      <c r="XC48" s="19">
        <v>0.184</v>
      </c>
      <c r="XD48" s="19">
        <v>16.3</v>
      </c>
      <c r="XE48" s="19">
        <v>14</v>
      </c>
      <c r="XF48" s="19">
        <v>14</v>
      </c>
      <c r="XG48" s="19">
        <v>2.2999999999999998</v>
      </c>
      <c r="XH48" s="19">
        <v>12.8</v>
      </c>
      <c r="XI48" s="19">
        <v>17.425999999999998</v>
      </c>
      <c r="XJ48" s="19">
        <v>17.425999999999998</v>
      </c>
      <c r="XK48" s="19">
        <v>-4.6260000000000003</v>
      </c>
      <c r="XL48" s="19">
        <v>4.2</v>
      </c>
      <c r="XM48" s="19">
        <v>7.69</v>
      </c>
      <c r="XN48" s="19">
        <v>7.69</v>
      </c>
      <c r="XO48" s="19">
        <v>-3.49</v>
      </c>
    </row>
    <row r="49" spans="1:639" ht="24" customHeight="1">
      <c r="A49" s="1"/>
      <c r="B49" s="13" t="s">
        <v>61</v>
      </c>
      <c r="C49" s="13" t="s">
        <v>681</v>
      </c>
      <c r="D49" s="14">
        <v>0.9</v>
      </c>
      <c r="E49" s="14">
        <v>0.99</v>
      </c>
      <c r="F49" s="14">
        <v>0.99</v>
      </c>
      <c r="G49" s="14">
        <v>-0.09</v>
      </c>
      <c r="H49" s="14">
        <v>1.6</v>
      </c>
      <c r="I49" s="14">
        <v>1.63</v>
      </c>
      <c r="J49" s="14">
        <v>1.63</v>
      </c>
      <c r="K49" s="14">
        <v>-0.03</v>
      </c>
      <c r="L49" s="14"/>
      <c r="M49" s="14">
        <v>3.9931199999999998</v>
      </c>
      <c r="N49" s="14">
        <v>3.9931199999999998</v>
      </c>
      <c r="O49" s="14">
        <v>-3.9931199999999998</v>
      </c>
      <c r="P49" s="14">
        <v>647.4</v>
      </c>
      <c r="Q49" s="14">
        <v>646.79789000000005</v>
      </c>
      <c r="R49" s="14">
        <v>646.79789000000005</v>
      </c>
      <c r="S49" s="14">
        <v>0.60211000000000003</v>
      </c>
      <c r="T49" s="14">
        <v>218.8</v>
      </c>
      <c r="U49" s="14">
        <v>211.44126</v>
      </c>
      <c r="V49" s="14">
        <v>211.44126</v>
      </c>
      <c r="W49" s="14">
        <v>7.3587400000000001</v>
      </c>
      <c r="X49" s="14"/>
      <c r="Y49" s="14"/>
      <c r="Z49" s="14"/>
      <c r="AA49" s="14">
        <v>0</v>
      </c>
      <c r="AB49" s="14"/>
      <c r="AC49" s="14"/>
      <c r="AD49" s="14"/>
      <c r="AE49" s="14">
        <v>0</v>
      </c>
      <c r="AF49" s="14">
        <v>90.1</v>
      </c>
      <c r="AG49" s="14">
        <v>92.226339999999993</v>
      </c>
      <c r="AH49" s="14">
        <v>92.226339999999993</v>
      </c>
      <c r="AI49" s="14">
        <v>-2.1263399999999999</v>
      </c>
      <c r="AJ49" s="14">
        <v>234.1</v>
      </c>
      <c r="AK49" s="14">
        <v>245.04525000000001</v>
      </c>
      <c r="AL49" s="14">
        <v>245.04525000000001</v>
      </c>
      <c r="AM49" s="14">
        <v>-10.94525</v>
      </c>
      <c r="AN49" s="14"/>
      <c r="AO49" s="14"/>
      <c r="AP49" s="14"/>
      <c r="AQ49" s="14">
        <v>0</v>
      </c>
      <c r="AR49" s="14"/>
      <c r="AS49" s="14"/>
      <c r="AT49" s="14"/>
      <c r="AU49" s="14">
        <v>0</v>
      </c>
      <c r="AV49" s="14">
        <v>133.69999999999999</v>
      </c>
      <c r="AW49" s="14">
        <v>160.66379000000001</v>
      </c>
      <c r="AX49" s="14">
        <v>164.22221999999999</v>
      </c>
      <c r="AY49" s="14">
        <v>-30.522220000000001</v>
      </c>
      <c r="AZ49" s="14">
        <v>133.19999999999999</v>
      </c>
      <c r="BA49" s="14">
        <v>160.66379000000001</v>
      </c>
      <c r="BB49" s="14">
        <v>164.22221999999999</v>
      </c>
      <c r="BC49" s="14">
        <v>-31.022220000000001</v>
      </c>
      <c r="BD49" s="14">
        <v>134</v>
      </c>
      <c r="BE49" s="14">
        <v>160.66379000000001</v>
      </c>
      <c r="BF49" s="14">
        <v>164.22221999999999</v>
      </c>
      <c r="BG49" s="14">
        <v>-30.22222</v>
      </c>
      <c r="BH49" s="14">
        <v>233.1</v>
      </c>
      <c r="BI49" s="14">
        <v>240.99569</v>
      </c>
      <c r="BJ49" s="14">
        <v>246.33332999999999</v>
      </c>
      <c r="BK49" s="14">
        <v>-13.23333</v>
      </c>
      <c r="BL49" s="14">
        <v>206.6</v>
      </c>
      <c r="BM49" s="14">
        <v>212.66664</v>
      </c>
      <c r="BN49" s="14">
        <v>212.66664</v>
      </c>
      <c r="BO49" s="14">
        <v>-6.0666399999999996</v>
      </c>
      <c r="BP49" s="14">
        <v>108.3</v>
      </c>
      <c r="BQ49" s="14">
        <v>106.33332</v>
      </c>
      <c r="BR49" s="14">
        <v>106.33332</v>
      </c>
      <c r="BS49" s="14">
        <v>1.96668</v>
      </c>
      <c r="BT49" s="14">
        <v>559.4</v>
      </c>
      <c r="BU49" s="14">
        <v>568.29854</v>
      </c>
      <c r="BV49" s="14">
        <v>568.29854</v>
      </c>
      <c r="BW49" s="14">
        <v>-8.8985400000000006</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165.1</v>
      </c>
      <c r="CS49" s="14">
        <v>164.70732000000001</v>
      </c>
      <c r="CT49" s="14">
        <v>164.70732000000001</v>
      </c>
      <c r="CU49" s="14">
        <v>0.39267999999999997</v>
      </c>
      <c r="CV49" s="14">
        <v>6.8</v>
      </c>
      <c r="CW49" s="14">
        <v>7.8775700000000004</v>
      </c>
      <c r="CX49" s="14">
        <v>7.8775700000000004</v>
      </c>
      <c r="CY49" s="14">
        <v>-1.0775699999999999</v>
      </c>
      <c r="CZ49" s="14">
        <v>0</v>
      </c>
      <c r="DA49" s="14"/>
      <c r="DB49" s="14"/>
      <c r="DC49" s="14">
        <v>0</v>
      </c>
      <c r="DD49" s="14">
        <v>6.3</v>
      </c>
      <c r="DE49" s="14">
        <v>6.8787000000000003</v>
      </c>
      <c r="DF49" s="14">
        <v>6.8787000000000003</v>
      </c>
      <c r="DG49" s="14">
        <v>-0.57869999999999999</v>
      </c>
      <c r="DH49" s="14">
        <v>10.1</v>
      </c>
      <c r="DI49" s="14">
        <v>9.9847999999999999</v>
      </c>
      <c r="DJ49" s="14">
        <v>9.9847999999999999</v>
      </c>
      <c r="DK49" s="14">
        <v>0.1152</v>
      </c>
      <c r="DL49" s="14">
        <v>90.8</v>
      </c>
      <c r="DM49" s="14">
        <v>97.240170000000006</v>
      </c>
      <c r="DN49" s="14">
        <v>105.29486</v>
      </c>
      <c r="DO49" s="14">
        <v>-14.494859999999999</v>
      </c>
      <c r="DP49" s="14">
        <v>6</v>
      </c>
      <c r="DQ49" s="14">
        <v>8.9130000000000003</v>
      </c>
      <c r="DR49" s="14">
        <v>8.9129900000000006</v>
      </c>
      <c r="DS49" s="14">
        <v>-2.9129900000000002</v>
      </c>
      <c r="DT49" s="14"/>
      <c r="DU49" s="14"/>
      <c r="DV49" s="14"/>
      <c r="DW49" s="14">
        <v>0</v>
      </c>
      <c r="DX49" s="14"/>
      <c r="DY49" s="14"/>
      <c r="DZ49" s="14"/>
      <c r="EA49" s="14">
        <v>0</v>
      </c>
      <c r="EB49" s="14"/>
      <c r="EC49" s="14"/>
      <c r="ED49" s="14"/>
      <c r="EE49" s="14">
        <v>0</v>
      </c>
      <c r="EF49" s="14">
        <v>110.8</v>
      </c>
      <c r="EG49" s="14">
        <v>112.90537</v>
      </c>
      <c r="EH49" s="14">
        <v>112.90537</v>
      </c>
      <c r="EI49" s="14">
        <v>-2.1053700000000002</v>
      </c>
      <c r="EJ49" s="14">
        <v>222.2</v>
      </c>
      <c r="EK49" s="14">
        <v>221.55625000000001</v>
      </c>
      <c r="EL49" s="14">
        <v>221.55625000000001</v>
      </c>
      <c r="EM49" s="14">
        <v>0.64375000000000004</v>
      </c>
      <c r="EN49" s="14"/>
      <c r="EO49" s="14"/>
      <c r="EP49" s="14"/>
      <c r="EQ49" s="14">
        <v>0</v>
      </c>
      <c r="ER49" s="14"/>
      <c r="ES49" s="14"/>
      <c r="ET49" s="14"/>
      <c r="EU49" s="14">
        <v>0</v>
      </c>
      <c r="EV49" s="14"/>
      <c r="EW49" s="14"/>
      <c r="EX49" s="14"/>
      <c r="EY49" s="14">
        <v>0</v>
      </c>
      <c r="EZ49" s="14">
        <v>6.5</v>
      </c>
      <c r="FA49" s="14">
        <v>6.39</v>
      </c>
      <c r="FB49" s="14">
        <v>6.39</v>
      </c>
      <c r="FC49" s="14">
        <v>0.11</v>
      </c>
      <c r="FD49" s="14">
        <v>457.6</v>
      </c>
      <c r="FE49" s="14">
        <v>458.87804999999997</v>
      </c>
      <c r="FF49" s="14">
        <v>458.87804999999997</v>
      </c>
      <c r="FG49" s="14">
        <v>-1.2780499999999999</v>
      </c>
      <c r="FH49" s="14">
        <v>81</v>
      </c>
      <c r="FI49" s="14">
        <v>79.38167</v>
      </c>
      <c r="FJ49" s="14">
        <v>79.38167</v>
      </c>
      <c r="FK49" s="14">
        <v>1.61833</v>
      </c>
      <c r="FL49" s="14">
        <v>75.7</v>
      </c>
      <c r="FM49" s="14">
        <v>75.749269999999996</v>
      </c>
      <c r="FN49" s="14">
        <v>148.62634</v>
      </c>
      <c r="FO49" s="14">
        <v>-72.926339999999996</v>
      </c>
      <c r="FP49" s="14">
        <v>41.9</v>
      </c>
      <c r="FQ49" s="14">
        <v>41.498959999999997</v>
      </c>
      <c r="FR49" s="14">
        <v>41.498959999999997</v>
      </c>
      <c r="FS49" s="14">
        <v>0.40104000000000001</v>
      </c>
      <c r="FT49" s="14">
        <v>18.399999999999999</v>
      </c>
      <c r="FU49" s="14">
        <v>19.28585</v>
      </c>
      <c r="FV49" s="14">
        <v>19.28585</v>
      </c>
      <c r="FW49" s="14">
        <v>-0.88585000000000003</v>
      </c>
      <c r="FX49" s="14">
        <v>19.7</v>
      </c>
      <c r="FY49" s="14">
        <v>19.02439</v>
      </c>
      <c r="FZ49" s="14">
        <v>19.02439</v>
      </c>
      <c r="GA49" s="14">
        <v>0.67561000000000004</v>
      </c>
      <c r="GB49" s="14">
        <v>90.6</v>
      </c>
      <c r="GC49" s="14">
        <v>87.657560000000004</v>
      </c>
      <c r="GD49" s="14">
        <v>87.657560000000004</v>
      </c>
      <c r="GE49" s="14">
        <v>2.9424399999999999</v>
      </c>
      <c r="GF49" s="14">
        <v>178.4</v>
      </c>
      <c r="GG49" s="14">
        <v>182.61776</v>
      </c>
      <c r="GH49" s="14">
        <v>182.61776</v>
      </c>
      <c r="GI49" s="14">
        <v>-4.2177600000000002</v>
      </c>
      <c r="GJ49" s="14">
        <v>179.2</v>
      </c>
      <c r="GK49" s="14">
        <v>182.61776</v>
      </c>
      <c r="GL49" s="14">
        <v>182.61776</v>
      </c>
      <c r="GM49" s="14">
        <v>-3.4177599999999999</v>
      </c>
      <c r="GN49" s="14">
        <v>185</v>
      </c>
      <c r="GO49" s="14">
        <v>182.61776</v>
      </c>
      <c r="GP49" s="14">
        <v>182.61776</v>
      </c>
      <c r="GQ49" s="14">
        <v>2.3822399999999999</v>
      </c>
      <c r="GR49" s="14">
        <v>108.1</v>
      </c>
      <c r="GS49" s="14">
        <v>110.91316999999999</v>
      </c>
      <c r="GT49" s="14">
        <v>110.91316999999999</v>
      </c>
      <c r="GU49" s="14">
        <v>-2.8131699999999999</v>
      </c>
      <c r="GV49" s="14">
        <v>7.6</v>
      </c>
      <c r="GW49" s="14">
        <v>8.0058799999999994</v>
      </c>
      <c r="GX49" s="14">
        <v>8.0058799999999994</v>
      </c>
      <c r="GY49" s="14">
        <v>-0.40588000000000002</v>
      </c>
      <c r="GZ49" s="14">
        <v>9.5</v>
      </c>
      <c r="HA49" s="14">
        <v>8.0065799999999996</v>
      </c>
      <c r="HB49" s="14">
        <v>8.0065799999999996</v>
      </c>
      <c r="HC49" s="14">
        <v>1.49342</v>
      </c>
      <c r="HD49" s="14">
        <v>45.5</v>
      </c>
      <c r="HE49" s="14">
        <v>47.26634</v>
      </c>
      <c r="HF49" s="14">
        <v>47.26634</v>
      </c>
      <c r="HG49" s="14">
        <v>-1.76634</v>
      </c>
      <c r="HH49" s="14">
        <v>45.9</v>
      </c>
      <c r="HI49" s="14">
        <v>44.275120000000001</v>
      </c>
      <c r="HJ49" s="14"/>
      <c r="HK49" s="14">
        <v>45.9</v>
      </c>
      <c r="HL49" s="14">
        <v>3.2</v>
      </c>
      <c r="HM49" s="14">
        <v>2.86084</v>
      </c>
      <c r="HN49" s="14">
        <v>2.86084</v>
      </c>
      <c r="HO49" s="14">
        <v>0.33916000000000002</v>
      </c>
      <c r="HP49" s="14">
        <v>29.5</v>
      </c>
      <c r="HQ49" s="14">
        <v>29.882110000000001</v>
      </c>
      <c r="HR49" s="14">
        <v>29.882110000000001</v>
      </c>
      <c r="HS49" s="14">
        <v>-0.38211000000000001</v>
      </c>
      <c r="HT49" s="14">
        <v>172.8</v>
      </c>
      <c r="HU49" s="14">
        <v>171.54185000000001</v>
      </c>
      <c r="HV49" s="14">
        <v>171.54185000000001</v>
      </c>
      <c r="HW49" s="14">
        <v>1.2581500000000001</v>
      </c>
      <c r="HX49" s="14">
        <v>93.2</v>
      </c>
      <c r="HY49" s="14">
        <v>95.918049999999994</v>
      </c>
      <c r="HZ49" s="14">
        <v>95.918040000000005</v>
      </c>
      <c r="IA49" s="14">
        <v>-2.7180399999999998</v>
      </c>
      <c r="IB49" s="14">
        <v>0</v>
      </c>
      <c r="IC49" s="14"/>
      <c r="ID49" s="14">
        <v>0</v>
      </c>
      <c r="IE49" s="14">
        <v>0</v>
      </c>
      <c r="IF49" s="14"/>
      <c r="IG49" s="14"/>
      <c r="IH49" s="14"/>
      <c r="II49" s="14">
        <v>0</v>
      </c>
      <c r="IJ49" s="14">
        <v>46.9</v>
      </c>
      <c r="IK49" s="14">
        <v>48.41648</v>
      </c>
      <c r="IL49" s="14">
        <v>48.41648</v>
      </c>
      <c r="IM49" s="14">
        <v>-1.5164800000000001</v>
      </c>
      <c r="IN49" s="14"/>
      <c r="IO49" s="14"/>
      <c r="IP49" s="14"/>
      <c r="IQ49" s="14">
        <v>0</v>
      </c>
      <c r="IR49" s="14"/>
      <c r="IS49" s="14"/>
      <c r="IT49" s="14"/>
      <c r="IU49" s="14">
        <v>0</v>
      </c>
      <c r="IV49" s="14"/>
      <c r="IW49" s="14"/>
      <c r="IX49" s="14"/>
      <c r="IY49" s="14">
        <v>0</v>
      </c>
      <c r="IZ49" s="14">
        <v>132.80000000000001</v>
      </c>
      <c r="JA49" s="14">
        <v>133.35676000000001</v>
      </c>
      <c r="JB49" s="14">
        <v>133.35675000000001</v>
      </c>
      <c r="JC49" s="14">
        <v>-0.55674999999999997</v>
      </c>
      <c r="JD49" s="14"/>
      <c r="JE49" s="14"/>
      <c r="JF49" s="14"/>
      <c r="JG49" s="14">
        <v>0</v>
      </c>
      <c r="JH49" s="14">
        <v>0</v>
      </c>
      <c r="JI49" s="14"/>
      <c r="JJ49" s="14"/>
      <c r="JK49" s="14">
        <v>0</v>
      </c>
      <c r="JL49" s="14"/>
      <c r="JM49" s="14"/>
      <c r="JN49" s="14"/>
      <c r="JO49" s="14">
        <v>0</v>
      </c>
      <c r="JP49" s="14"/>
      <c r="JQ49" s="14"/>
      <c r="JR49" s="14"/>
      <c r="JS49" s="14">
        <v>0</v>
      </c>
      <c r="JT49" s="14"/>
      <c r="JU49" s="14"/>
      <c r="JV49" s="14">
        <v>0</v>
      </c>
      <c r="JW49" s="14">
        <v>0</v>
      </c>
      <c r="JX49" s="14"/>
      <c r="JY49" s="14"/>
      <c r="JZ49" s="14"/>
      <c r="KA49" s="14">
        <v>0</v>
      </c>
      <c r="KB49" s="14"/>
      <c r="KC49" s="14"/>
      <c r="KD49" s="14"/>
      <c r="KE49" s="14">
        <v>0</v>
      </c>
      <c r="KF49" s="14"/>
      <c r="KG49" s="14"/>
      <c r="KH49" s="14"/>
      <c r="KI49" s="14">
        <v>0</v>
      </c>
      <c r="KJ49" s="14"/>
      <c r="KK49" s="14"/>
      <c r="KL49" s="14"/>
      <c r="KM49" s="14">
        <v>0</v>
      </c>
      <c r="KN49" s="14">
        <v>112</v>
      </c>
      <c r="KO49" s="14">
        <v>114.90732</v>
      </c>
      <c r="KP49" s="14">
        <v>114.90732</v>
      </c>
      <c r="KQ49" s="14">
        <v>-2.9073199999999999</v>
      </c>
      <c r="KR49" s="14"/>
      <c r="KS49" s="14"/>
      <c r="KT49" s="14"/>
      <c r="KU49" s="14">
        <v>0</v>
      </c>
      <c r="KV49" s="14"/>
      <c r="KW49" s="14"/>
      <c r="KX49" s="14"/>
      <c r="KY49" s="14">
        <v>0</v>
      </c>
      <c r="KZ49" s="14">
        <v>259.89999999999998</v>
      </c>
      <c r="LA49" s="14">
        <v>271.12195000000003</v>
      </c>
      <c r="LB49" s="14">
        <v>271.12191000000001</v>
      </c>
      <c r="LC49" s="14">
        <v>-11.221909999999999</v>
      </c>
      <c r="LD49" s="14">
        <v>130.30000000000001</v>
      </c>
      <c r="LE49" s="14">
        <v>133.67995999999999</v>
      </c>
      <c r="LF49" s="14">
        <v>133.67995999999999</v>
      </c>
      <c r="LG49" s="14">
        <v>-3.3799600000000001</v>
      </c>
      <c r="LH49" s="14">
        <v>62.5</v>
      </c>
      <c r="LI49" s="14">
        <v>67.461460000000002</v>
      </c>
      <c r="LJ49" s="14">
        <v>67.461460000000002</v>
      </c>
      <c r="LK49" s="14">
        <v>-4.9614599999999998</v>
      </c>
      <c r="LL49" s="14">
        <v>78.5</v>
      </c>
      <c r="LM49" s="14">
        <v>78.567999999999998</v>
      </c>
      <c r="LN49" s="14">
        <v>78.567999999999998</v>
      </c>
      <c r="LO49" s="14">
        <v>-6.8000000000000005E-2</v>
      </c>
      <c r="LP49" s="14">
        <v>30.2</v>
      </c>
      <c r="LQ49" s="14">
        <v>30.097560000000001</v>
      </c>
      <c r="LR49" s="14"/>
      <c r="LS49" s="14">
        <v>30.2</v>
      </c>
      <c r="LT49" s="14"/>
      <c r="LU49" s="14"/>
      <c r="LV49" s="14"/>
      <c r="LW49" s="14">
        <v>0</v>
      </c>
      <c r="LX49" s="14"/>
      <c r="LY49" s="14"/>
      <c r="LZ49" s="14"/>
      <c r="MA49" s="14">
        <v>0</v>
      </c>
      <c r="MB49" s="14"/>
      <c r="MC49" s="14"/>
      <c r="MD49" s="14"/>
      <c r="ME49" s="14">
        <v>0</v>
      </c>
      <c r="MF49" s="14">
        <v>117</v>
      </c>
      <c r="MG49" s="14">
        <v>139.22460000000001</v>
      </c>
      <c r="MH49" s="14">
        <v>139.22460000000001</v>
      </c>
      <c r="MI49" s="14">
        <v>-22.224599999999999</v>
      </c>
      <c r="MJ49" s="14"/>
      <c r="MK49" s="14"/>
      <c r="ML49" s="14"/>
      <c r="MM49" s="14">
        <v>0</v>
      </c>
      <c r="MN49" s="14">
        <v>56</v>
      </c>
      <c r="MO49" s="14">
        <v>69.612300000000005</v>
      </c>
      <c r="MP49" s="14">
        <v>69.612300000000005</v>
      </c>
      <c r="MQ49" s="14">
        <v>-13.612299999999999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109.7</v>
      </c>
      <c r="NY49" s="14">
        <v>67.997720000000001</v>
      </c>
      <c r="NZ49" s="14">
        <v>105.295</v>
      </c>
      <c r="OA49" s="14">
        <v>4.4050000000000002</v>
      </c>
      <c r="OB49" s="14">
        <v>0</v>
      </c>
      <c r="OC49" s="14">
        <v>0</v>
      </c>
      <c r="OD49" s="14">
        <v>0</v>
      </c>
      <c r="OE49" s="14">
        <v>0</v>
      </c>
      <c r="OF49" s="14">
        <v>0.1</v>
      </c>
      <c r="OG49" s="14">
        <v>0.95099999999999996</v>
      </c>
      <c r="OH49" s="14">
        <v>0.95099999999999996</v>
      </c>
      <c r="OI49" s="14">
        <v>-0.85099999999999998</v>
      </c>
      <c r="OJ49" s="14">
        <v>0</v>
      </c>
      <c r="OK49" s="14"/>
      <c r="OL49" s="14">
        <v>0</v>
      </c>
      <c r="OM49" s="14">
        <v>0</v>
      </c>
      <c r="ON49" s="14">
        <v>20</v>
      </c>
      <c r="OO49" s="14">
        <v>17.560980000000001</v>
      </c>
      <c r="OP49" s="14">
        <v>17.560980000000001</v>
      </c>
      <c r="OQ49" s="14">
        <v>2.4390200000000002</v>
      </c>
      <c r="OR49" s="14">
        <v>9.9</v>
      </c>
      <c r="OS49" s="14">
        <v>9.9830000000000005</v>
      </c>
      <c r="OT49" s="14">
        <v>9.9830000000000005</v>
      </c>
      <c r="OU49" s="14">
        <v>-8.3000000000000004E-2</v>
      </c>
      <c r="OV49" s="14">
        <v>5.5</v>
      </c>
      <c r="OW49" s="14">
        <v>5.67</v>
      </c>
      <c r="OX49" s="14">
        <v>5.67</v>
      </c>
      <c r="OY49" s="14">
        <v>-0.17</v>
      </c>
      <c r="OZ49" s="14">
        <v>3.6</v>
      </c>
      <c r="PA49" s="14">
        <v>3.6</v>
      </c>
      <c r="PB49" s="14">
        <v>3.6</v>
      </c>
      <c r="PC49" s="14">
        <v>0</v>
      </c>
      <c r="PD49" s="14">
        <v>5.0999999999999996</v>
      </c>
      <c r="PE49" s="14">
        <v>5</v>
      </c>
      <c r="PF49" s="14">
        <v>5</v>
      </c>
      <c r="PG49" s="14">
        <v>0.1</v>
      </c>
      <c r="PH49" s="14">
        <v>20.100000000000001</v>
      </c>
      <c r="PI49" s="14">
        <v>19.5122</v>
      </c>
      <c r="PJ49" s="14">
        <v>19.5122</v>
      </c>
      <c r="PK49" s="14">
        <v>0.58779999999999999</v>
      </c>
      <c r="PL49" s="14">
        <v>18.899999999999999</v>
      </c>
      <c r="PM49" s="14">
        <v>19.5122</v>
      </c>
      <c r="PN49" s="14">
        <v>19.5122</v>
      </c>
      <c r="PO49" s="14">
        <v>-0.61219999999999997</v>
      </c>
      <c r="PP49" s="14">
        <v>19.100000000000001</v>
      </c>
      <c r="PQ49" s="14">
        <v>16.585370000000001</v>
      </c>
      <c r="PR49" s="14">
        <v>16.585370000000001</v>
      </c>
      <c r="PS49" s="14">
        <v>2.5146299999999999</v>
      </c>
      <c r="PT49" s="14">
        <v>3.5</v>
      </c>
      <c r="PU49" s="14">
        <v>3.5</v>
      </c>
      <c r="PV49" s="14">
        <v>3.5</v>
      </c>
      <c r="PW49" s="14">
        <v>0</v>
      </c>
      <c r="PX49" s="14">
        <v>18.8</v>
      </c>
      <c r="PY49" s="14">
        <v>18.2439</v>
      </c>
      <c r="PZ49" s="14">
        <v>18.2439</v>
      </c>
      <c r="QA49" s="14">
        <v>0.55610000000000004</v>
      </c>
      <c r="QB49" s="14">
        <v>0</v>
      </c>
      <c r="QC49" s="14">
        <v>0</v>
      </c>
      <c r="QD49" s="14">
        <v>0</v>
      </c>
      <c r="QE49" s="14">
        <v>0</v>
      </c>
      <c r="QF49" s="14">
        <v>0</v>
      </c>
      <c r="QG49" s="14">
        <v>0</v>
      </c>
      <c r="QH49" s="14">
        <v>0</v>
      </c>
      <c r="QI49" s="14">
        <v>0</v>
      </c>
      <c r="QJ49" s="14">
        <v>31.6</v>
      </c>
      <c r="QK49" s="14">
        <v>25.306000000000001</v>
      </c>
      <c r="QL49" s="14">
        <v>25.306000000000001</v>
      </c>
      <c r="QM49" s="14">
        <v>6.2939999999999996</v>
      </c>
      <c r="QN49" s="14">
        <v>92.7</v>
      </c>
      <c r="QO49" s="14">
        <v>76.582999999999998</v>
      </c>
      <c r="QP49" s="14">
        <v>76.582999999999998</v>
      </c>
      <c r="QQ49" s="14">
        <v>16.117000000000001</v>
      </c>
      <c r="QR49" s="14">
        <v>4.4000000000000004</v>
      </c>
      <c r="QS49" s="14">
        <v>3</v>
      </c>
      <c r="QT49" s="14">
        <v>3</v>
      </c>
      <c r="QU49" s="14">
        <v>1.4</v>
      </c>
      <c r="QV49" s="14">
        <v>2.4</v>
      </c>
      <c r="QW49" s="14">
        <v>1.2</v>
      </c>
      <c r="QX49" s="14">
        <v>1.2</v>
      </c>
      <c r="QY49" s="14">
        <v>1.2</v>
      </c>
      <c r="QZ49" s="14">
        <v>2.4</v>
      </c>
      <c r="RA49" s="14">
        <v>2.4</v>
      </c>
      <c r="RB49" s="14">
        <v>2.4</v>
      </c>
      <c r="RC49" s="14">
        <v>0</v>
      </c>
      <c r="RD49" s="14">
        <v>2.9</v>
      </c>
      <c r="RE49" s="14">
        <v>2.8</v>
      </c>
      <c r="RF49" s="14">
        <v>2.8</v>
      </c>
      <c r="RG49" s="14">
        <v>0.1</v>
      </c>
      <c r="RH49" s="14">
        <v>0</v>
      </c>
      <c r="RI49" s="14"/>
      <c r="RJ49" s="14">
        <v>0</v>
      </c>
      <c r="RK49" s="14">
        <v>0</v>
      </c>
      <c r="RL49" s="14">
        <v>3.5</v>
      </c>
      <c r="RM49" s="14">
        <v>3.3</v>
      </c>
      <c r="RN49" s="14">
        <v>3.3</v>
      </c>
      <c r="RO49" s="14">
        <v>0.2</v>
      </c>
      <c r="RP49" s="14">
        <v>20.399999999999999</v>
      </c>
      <c r="RQ49" s="14">
        <v>19.869240000000001</v>
      </c>
      <c r="RR49" s="14">
        <v>19.869240000000001</v>
      </c>
      <c r="RS49" s="14">
        <v>0.53076000000000001</v>
      </c>
      <c r="RT49" s="14">
        <v>2</v>
      </c>
      <c r="RU49" s="14">
        <v>2</v>
      </c>
      <c r="RV49" s="14">
        <v>2</v>
      </c>
      <c r="RW49" s="14">
        <v>0</v>
      </c>
      <c r="RX49" s="14"/>
      <c r="RY49" s="14"/>
      <c r="RZ49" s="14"/>
      <c r="SA49" s="14">
        <v>0</v>
      </c>
      <c r="SB49" s="14">
        <v>19.8</v>
      </c>
      <c r="SC49" s="14">
        <v>19.21951</v>
      </c>
      <c r="SD49" s="14">
        <v>19.21951</v>
      </c>
      <c r="SE49" s="14">
        <v>0.58048999999999995</v>
      </c>
      <c r="SF49" s="14">
        <v>12</v>
      </c>
      <c r="SG49" s="14">
        <v>11.21951</v>
      </c>
      <c r="SH49" s="14">
        <v>11.21951</v>
      </c>
      <c r="SI49" s="14">
        <v>0.78049000000000002</v>
      </c>
      <c r="SJ49" s="14">
        <v>20.100000000000001</v>
      </c>
      <c r="SK49" s="14">
        <v>19.5122</v>
      </c>
      <c r="SL49" s="14">
        <v>19.5122</v>
      </c>
      <c r="SM49" s="14">
        <v>0.58779999999999999</v>
      </c>
      <c r="SN49" s="14">
        <v>20.399999999999999</v>
      </c>
      <c r="SO49" s="14">
        <v>19.5122</v>
      </c>
      <c r="SP49" s="14">
        <v>19.5122</v>
      </c>
      <c r="SQ49" s="14">
        <v>0.88780000000000003</v>
      </c>
      <c r="SR49" s="14">
        <v>20</v>
      </c>
      <c r="SS49" s="14">
        <v>19.317070000000001</v>
      </c>
      <c r="ST49" s="14">
        <v>19.317070000000001</v>
      </c>
      <c r="SU49" s="14">
        <v>0.68293000000000004</v>
      </c>
      <c r="SV49" s="14">
        <v>23.5</v>
      </c>
      <c r="SW49" s="14">
        <v>16.2</v>
      </c>
      <c r="SX49" s="14">
        <v>15.529</v>
      </c>
      <c r="SY49" s="14">
        <v>7.9710000000000001</v>
      </c>
      <c r="SZ49" s="14">
        <v>64.8</v>
      </c>
      <c r="TA49" s="14">
        <v>49.998269999999998</v>
      </c>
      <c r="TB49" s="14">
        <v>44.848999999999997</v>
      </c>
      <c r="TC49" s="14">
        <v>19.951000000000001</v>
      </c>
      <c r="TD49" s="14">
        <v>0</v>
      </c>
      <c r="TE49" s="14">
        <v>0</v>
      </c>
      <c r="TF49" s="14">
        <v>0</v>
      </c>
      <c r="TG49" s="14">
        <v>0</v>
      </c>
      <c r="TH49" s="14">
        <v>84.1</v>
      </c>
      <c r="TI49" s="14">
        <v>79.836010000000002</v>
      </c>
      <c r="TJ49" s="14">
        <v>60.677999999999997</v>
      </c>
      <c r="TK49" s="14">
        <v>23.422000000000001</v>
      </c>
      <c r="TL49" s="14">
        <v>94.7</v>
      </c>
      <c r="TM49" s="14">
        <v>87.849109999999996</v>
      </c>
      <c r="TN49" s="14">
        <v>73.08</v>
      </c>
      <c r="TO49" s="14">
        <v>21.62</v>
      </c>
      <c r="TP49" s="14">
        <v>5.3</v>
      </c>
      <c r="TQ49" s="14">
        <v>8.8859999999999992</v>
      </c>
      <c r="TR49" s="14">
        <v>8.8859999999999992</v>
      </c>
      <c r="TS49" s="14">
        <v>-3.5859999999999999</v>
      </c>
      <c r="TT49" s="14">
        <v>4.5</v>
      </c>
      <c r="TU49" s="14">
        <v>6.5289999999999999</v>
      </c>
      <c r="TV49" s="14">
        <v>6.5289999999999999</v>
      </c>
      <c r="TW49" s="14">
        <v>-2.0289999999999999</v>
      </c>
      <c r="TX49" s="14">
        <v>21</v>
      </c>
      <c r="TY49" s="14">
        <v>20.4878</v>
      </c>
      <c r="TZ49" s="14">
        <v>20.4878</v>
      </c>
      <c r="UA49" s="14">
        <v>0.51219999999999999</v>
      </c>
      <c r="UB49" s="14">
        <v>7.9</v>
      </c>
      <c r="UC49" s="14">
        <v>8.4</v>
      </c>
      <c r="UD49" s="14">
        <v>8.4</v>
      </c>
      <c r="UE49" s="14">
        <v>-0.5</v>
      </c>
      <c r="UF49" s="14">
        <v>7.3</v>
      </c>
      <c r="UG49" s="14">
        <v>7</v>
      </c>
      <c r="UH49" s="14">
        <v>7</v>
      </c>
      <c r="UI49" s="14">
        <v>0.3</v>
      </c>
      <c r="UJ49" s="14">
        <v>20.399999999999999</v>
      </c>
      <c r="UK49" s="14">
        <v>19.5122</v>
      </c>
      <c r="UL49" s="14">
        <v>19.5122</v>
      </c>
      <c r="UM49" s="14">
        <v>0.88780000000000003</v>
      </c>
      <c r="UN49" s="14">
        <v>20.399999999999999</v>
      </c>
      <c r="UO49" s="14">
        <v>19.5122</v>
      </c>
      <c r="UP49" s="14">
        <v>19.5122</v>
      </c>
      <c r="UQ49" s="14">
        <v>0.88780000000000003</v>
      </c>
      <c r="UR49" s="14">
        <v>10.199999999999999</v>
      </c>
      <c r="US49" s="14">
        <v>10</v>
      </c>
      <c r="UT49" s="14">
        <v>10</v>
      </c>
      <c r="UU49" s="14">
        <v>0.2</v>
      </c>
      <c r="UV49" s="14">
        <v>1</v>
      </c>
      <c r="UW49" s="14">
        <v>1.387</v>
      </c>
      <c r="UX49" s="14">
        <v>1.387</v>
      </c>
      <c r="UY49" s="14">
        <v>-0.38700000000000001</v>
      </c>
      <c r="UZ49" s="14">
        <v>0</v>
      </c>
      <c r="VA49" s="14"/>
      <c r="VB49" s="14">
        <v>0</v>
      </c>
      <c r="VC49" s="14">
        <v>0</v>
      </c>
      <c r="VD49" s="14">
        <v>0</v>
      </c>
      <c r="VE49" s="14"/>
      <c r="VF49" s="14">
        <v>0</v>
      </c>
      <c r="VG49" s="14">
        <v>0</v>
      </c>
      <c r="VH49" s="14">
        <v>0.6</v>
      </c>
      <c r="VI49" s="14"/>
      <c r="VJ49" s="14"/>
      <c r="VK49" s="14">
        <v>0.6</v>
      </c>
      <c r="VL49" s="14">
        <v>110.5</v>
      </c>
      <c r="VM49" s="14">
        <v>105</v>
      </c>
      <c r="VN49" s="14">
        <v>117.473</v>
      </c>
      <c r="VO49" s="14">
        <v>-6.9729999999999999</v>
      </c>
      <c r="VP49" s="14">
        <v>113.5</v>
      </c>
      <c r="VQ49" s="14">
        <v>94</v>
      </c>
      <c r="VR49" s="14">
        <v>120.304</v>
      </c>
      <c r="VS49" s="14">
        <v>-6.8040000000000003</v>
      </c>
      <c r="VT49" s="14">
        <v>0</v>
      </c>
      <c r="VU49" s="14"/>
      <c r="VV49" s="14">
        <v>0</v>
      </c>
      <c r="VW49" s="14">
        <v>0</v>
      </c>
      <c r="VX49" s="14">
        <v>0</v>
      </c>
      <c r="VY49" s="14"/>
      <c r="VZ49" s="14">
        <v>0</v>
      </c>
      <c r="WA49" s="14">
        <v>0</v>
      </c>
      <c r="WB49" s="14"/>
      <c r="WC49" s="14"/>
      <c r="WD49" s="14"/>
      <c r="WE49" s="14">
        <v>0</v>
      </c>
      <c r="WF49" s="14">
        <v>20</v>
      </c>
      <c r="WG49" s="14">
        <v>19.317070000000001</v>
      </c>
      <c r="WH49" s="14">
        <v>19.317070000000001</v>
      </c>
      <c r="WI49" s="14">
        <v>0.68293000000000004</v>
      </c>
      <c r="WJ49" s="14">
        <v>7.8</v>
      </c>
      <c r="WK49" s="14">
        <v>10.8</v>
      </c>
      <c r="WL49" s="14">
        <v>10.8</v>
      </c>
      <c r="WM49" s="14">
        <v>-3</v>
      </c>
      <c r="WN49" s="14">
        <v>19.899999999999999</v>
      </c>
      <c r="WO49" s="14">
        <v>45</v>
      </c>
      <c r="WP49" s="14">
        <v>36</v>
      </c>
      <c r="WQ49" s="14">
        <v>-16.100000000000001</v>
      </c>
      <c r="WR49" s="14">
        <v>32</v>
      </c>
      <c r="WS49" s="14"/>
      <c r="WT49" s="14"/>
      <c r="WU49" s="14">
        <v>32</v>
      </c>
      <c r="WV49" s="14">
        <v>29</v>
      </c>
      <c r="WW49" s="14">
        <v>29.184000000000001</v>
      </c>
      <c r="WX49" s="14">
        <v>29.184000000000001</v>
      </c>
      <c r="WY49" s="14">
        <v>-0.184</v>
      </c>
      <c r="WZ49" s="14">
        <v>3</v>
      </c>
      <c r="XA49" s="14">
        <v>2.8159999999999998</v>
      </c>
      <c r="XB49" s="14">
        <v>2.8159999999999998</v>
      </c>
      <c r="XC49" s="14">
        <v>0.184</v>
      </c>
      <c r="XD49" s="14">
        <v>16.2</v>
      </c>
      <c r="XE49" s="14">
        <v>14</v>
      </c>
      <c r="XF49" s="14">
        <v>14</v>
      </c>
      <c r="XG49" s="14">
        <v>2.2000000000000002</v>
      </c>
      <c r="XH49" s="14">
        <v>15.6</v>
      </c>
      <c r="XI49" s="14">
        <v>17.425999999999998</v>
      </c>
      <c r="XJ49" s="14">
        <v>17.425999999999998</v>
      </c>
      <c r="XK49" s="14">
        <v>-1.8260000000000001</v>
      </c>
      <c r="XL49" s="14">
        <v>4</v>
      </c>
      <c r="XM49" s="14">
        <v>7.69</v>
      </c>
      <c r="XN49" s="14">
        <v>7.69</v>
      </c>
      <c r="XO49" s="14">
        <v>-3.69</v>
      </c>
    </row>
    <row r="50" spans="1:639" ht="24" customHeight="1">
      <c r="A50" s="1"/>
      <c r="B50" s="16" t="s">
        <v>61</v>
      </c>
      <c r="C50" s="16" t="s">
        <v>682</v>
      </c>
      <c r="D50" s="17">
        <v>0.9</v>
      </c>
      <c r="E50" s="17">
        <v>0.99</v>
      </c>
      <c r="F50" s="17">
        <v>0.99</v>
      </c>
      <c r="G50" s="17">
        <v>-0.09</v>
      </c>
      <c r="H50" s="17">
        <v>1.6</v>
      </c>
      <c r="I50" s="17">
        <v>1.63</v>
      </c>
      <c r="J50" s="17">
        <v>1.63</v>
      </c>
      <c r="K50" s="17">
        <v>-0.03</v>
      </c>
      <c r="L50" s="17"/>
      <c r="M50" s="17">
        <v>3.9931199999999998</v>
      </c>
      <c r="N50" s="17">
        <v>3.9931199999999998</v>
      </c>
      <c r="O50" s="17">
        <v>-3.9931199999999998</v>
      </c>
      <c r="P50" s="17">
        <v>647.70000000000005</v>
      </c>
      <c r="Q50" s="17">
        <v>646.79789000000005</v>
      </c>
      <c r="R50" s="17">
        <v>646.79789000000005</v>
      </c>
      <c r="S50" s="17">
        <v>0.90210999999999997</v>
      </c>
      <c r="T50" s="17">
        <v>218.4</v>
      </c>
      <c r="U50" s="17">
        <v>211.44126</v>
      </c>
      <c r="V50" s="17">
        <v>211.44126</v>
      </c>
      <c r="W50" s="17">
        <v>6.9587399999999997</v>
      </c>
      <c r="X50" s="17"/>
      <c r="Y50" s="17"/>
      <c r="Z50" s="17"/>
      <c r="AA50" s="17">
        <v>0</v>
      </c>
      <c r="AB50" s="17"/>
      <c r="AC50" s="17"/>
      <c r="AD50" s="17"/>
      <c r="AE50" s="17">
        <v>0</v>
      </c>
      <c r="AF50" s="17">
        <v>90.2</v>
      </c>
      <c r="AG50" s="17">
        <v>92.226339999999993</v>
      </c>
      <c r="AH50" s="17">
        <v>92.226339999999993</v>
      </c>
      <c r="AI50" s="17">
        <v>-2.0263399999999998</v>
      </c>
      <c r="AJ50" s="17">
        <v>234.2</v>
      </c>
      <c r="AK50" s="17">
        <v>245.04525000000001</v>
      </c>
      <c r="AL50" s="17">
        <v>245.04525000000001</v>
      </c>
      <c r="AM50" s="17">
        <v>-10.84525</v>
      </c>
      <c r="AN50" s="17"/>
      <c r="AO50" s="17"/>
      <c r="AP50" s="17"/>
      <c r="AQ50" s="17">
        <v>0</v>
      </c>
      <c r="AR50" s="17"/>
      <c r="AS50" s="17"/>
      <c r="AT50" s="17"/>
      <c r="AU50" s="17">
        <v>0</v>
      </c>
      <c r="AV50" s="17">
        <v>132.69999999999999</v>
      </c>
      <c r="AW50" s="17">
        <v>164.22221999999999</v>
      </c>
      <c r="AX50" s="17">
        <v>164.22221999999999</v>
      </c>
      <c r="AY50" s="17">
        <v>-31.522220000000001</v>
      </c>
      <c r="AZ50" s="17">
        <v>132.5</v>
      </c>
      <c r="BA50" s="17">
        <v>164.22221999999999</v>
      </c>
      <c r="BB50" s="17">
        <v>164.22221999999999</v>
      </c>
      <c r="BC50" s="17">
        <v>-31.72222</v>
      </c>
      <c r="BD50" s="17">
        <v>132.6</v>
      </c>
      <c r="BE50" s="17">
        <v>164.22221999999999</v>
      </c>
      <c r="BF50" s="17">
        <v>164.22221999999999</v>
      </c>
      <c r="BG50" s="17">
        <v>-31.622219999999999</v>
      </c>
      <c r="BH50" s="17">
        <v>231.9</v>
      </c>
      <c r="BI50" s="17">
        <v>246.33332999999999</v>
      </c>
      <c r="BJ50" s="17">
        <v>246.33332999999999</v>
      </c>
      <c r="BK50" s="17">
        <v>-14.43333</v>
      </c>
      <c r="BL50" s="17">
        <v>206.5</v>
      </c>
      <c r="BM50" s="17">
        <v>212.66664</v>
      </c>
      <c r="BN50" s="17">
        <v>212.66664</v>
      </c>
      <c r="BO50" s="17">
        <v>-6.1666400000000001</v>
      </c>
      <c r="BP50" s="17">
        <v>108.2</v>
      </c>
      <c r="BQ50" s="17">
        <v>106.33332</v>
      </c>
      <c r="BR50" s="17">
        <v>106.33332</v>
      </c>
      <c r="BS50" s="17">
        <v>1.8666799999999999</v>
      </c>
      <c r="BT50" s="17">
        <v>559.4</v>
      </c>
      <c r="BU50" s="17">
        <v>568.29854</v>
      </c>
      <c r="BV50" s="17">
        <v>568.29854</v>
      </c>
      <c r="BW50" s="17">
        <v>-8.8985400000000006</v>
      </c>
      <c r="BX50" s="17">
        <v>10.4</v>
      </c>
      <c r="BY50" s="17">
        <v>10.17268</v>
      </c>
      <c r="BZ50" s="17">
        <v>10.17268</v>
      </c>
      <c r="CA50" s="17">
        <v>0.22731999999999999</v>
      </c>
      <c r="CB50" s="17"/>
      <c r="CC50" s="17"/>
      <c r="CD50" s="17"/>
      <c r="CE50" s="17">
        <v>0</v>
      </c>
      <c r="CF50" s="17"/>
      <c r="CG50" s="17"/>
      <c r="CH50" s="17"/>
      <c r="CI50" s="17">
        <v>0</v>
      </c>
      <c r="CJ50" s="17"/>
      <c r="CK50" s="17"/>
      <c r="CL50" s="17"/>
      <c r="CM50" s="17">
        <v>0</v>
      </c>
      <c r="CN50" s="17"/>
      <c r="CO50" s="17"/>
      <c r="CP50" s="17"/>
      <c r="CQ50" s="17">
        <v>0</v>
      </c>
      <c r="CR50" s="17">
        <v>166.5</v>
      </c>
      <c r="CS50" s="17">
        <v>164.70732000000001</v>
      </c>
      <c r="CT50" s="17">
        <v>164.70732000000001</v>
      </c>
      <c r="CU50" s="17">
        <v>1.7926800000000001</v>
      </c>
      <c r="CV50" s="17">
        <v>6.8</v>
      </c>
      <c r="CW50" s="17">
        <v>7.8775700000000004</v>
      </c>
      <c r="CX50" s="17">
        <v>7.8775700000000004</v>
      </c>
      <c r="CY50" s="17">
        <v>-1.0775699999999999</v>
      </c>
      <c r="CZ50" s="17">
        <v>0</v>
      </c>
      <c r="DA50" s="17"/>
      <c r="DB50" s="17"/>
      <c r="DC50" s="17">
        <v>0</v>
      </c>
      <c r="DD50" s="17">
        <v>6.3</v>
      </c>
      <c r="DE50" s="17">
        <v>6.8787000000000003</v>
      </c>
      <c r="DF50" s="17">
        <v>6.8787000000000003</v>
      </c>
      <c r="DG50" s="17">
        <v>-0.57869999999999999</v>
      </c>
      <c r="DH50" s="17">
        <v>10.1</v>
      </c>
      <c r="DI50" s="17">
        <v>9.9847999999999999</v>
      </c>
      <c r="DJ50" s="17">
        <v>9.9847999999999999</v>
      </c>
      <c r="DK50" s="17">
        <v>0.1152</v>
      </c>
      <c r="DL50" s="17">
        <v>90.7</v>
      </c>
      <c r="DM50" s="17">
        <v>109.63844</v>
      </c>
      <c r="DN50" s="17">
        <v>119.56882</v>
      </c>
      <c r="DO50" s="17">
        <v>-28.868819999999999</v>
      </c>
      <c r="DP50" s="17">
        <v>5.8</v>
      </c>
      <c r="DQ50" s="17">
        <v>8.9130000000000003</v>
      </c>
      <c r="DR50" s="17">
        <v>8.9129900000000006</v>
      </c>
      <c r="DS50" s="17">
        <v>-3.1129899999999999</v>
      </c>
      <c r="DT50" s="17"/>
      <c r="DU50" s="17"/>
      <c r="DV50" s="17"/>
      <c r="DW50" s="17">
        <v>0</v>
      </c>
      <c r="DX50" s="17"/>
      <c r="DY50" s="17"/>
      <c r="DZ50" s="17"/>
      <c r="EA50" s="17">
        <v>0</v>
      </c>
      <c r="EB50" s="17"/>
      <c r="EC50" s="17"/>
      <c r="ED50" s="17"/>
      <c r="EE50" s="17">
        <v>0</v>
      </c>
      <c r="EF50" s="17">
        <v>111</v>
      </c>
      <c r="EG50" s="17">
        <v>112.90537</v>
      </c>
      <c r="EH50" s="17">
        <v>112.90537</v>
      </c>
      <c r="EI50" s="17">
        <v>-1.90537</v>
      </c>
      <c r="EJ50" s="17">
        <v>222.2</v>
      </c>
      <c r="EK50" s="17">
        <v>221.55625000000001</v>
      </c>
      <c r="EL50" s="17">
        <v>221.55625000000001</v>
      </c>
      <c r="EM50" s="17">
        <v>0.64375000000000004</v>
      </c>
      <c r="EN50" s="17"/>
      <c r="EO50" s="17"/>
      <c r="EP50" s="17"/>
      <c r="EQ50" s="17">
        <v>0</v>
      </c>
      <c r="ER50" s="17"/>
      <c r="ES50" s="17"/>
      <c r="ET50" s="17"/>
      <c r="EU50" s="17">
        <v>0</v>
      </c>
      <c r="EV50" s="17"/>
      <c r="EW50" s="17"/>
      <c r="EX50" s="17"/>
      <c r="EY50" s="17">
        <v>0</v>
      </c>
      <c r="EZ50" s="17">
        <v>6.5</v>
      </c>
      <c r="FA50" s="17">
        <v>6.39</v>
      </c>
      <c r="FB50" s="17">
        <v>6.39</v>
      </c>
      <c r="FC50" s="17">
        <v>0.11</v>
      </c>
      <c r="FD50" s="17">
        <v>456.3</v>
      </c>
      <c r="FE50" s="17">
        <v>458.87804999999997</v>
      </c>
      <c r="FF50" s="17">
        <v>458.87804999999997</v>
      </c>
      <c r="FG50" s="17">
        <v>-2.5780500000000002</v>
      </c>
      <c r="FH50" s="17">
        <v>80.900000000000006</v>
      </c>
      <c r="FI50" s="17">
        <v>79.38167</v>
      </c>
      <c r="FJ50" s="17">
        <v>79.38167</v>
      </c>
      <c r="FK50" s="17">
        <v>1.51833</v>
      </c>
      <c r="FL50" s="17">
        <v>75.900000000000006</v>
      </c>
      <c r="FM50" s="17">
        <v>75.749269999999996</v>
      </c>
      <c r="FN50" s="17">
        <v>148.62634</v>
      </c>
      <c r="FO50" s="17">
        <v>-72.726339999999993</v>
      </c>
      <c r="FP50" s="17">
        <v>41.9</v>
      </c>
      <c r="FQ50" s="17">
        <v>41.498959999999997</v>
      </c>
      <c r="FR50" s="17">
        <v>41.498959999999997</v>
      </c>
      <c r="FS50" s="17">
        <v>0.40104000000000001</v>
      </c>
      <c r="FT50" s="17">
        <v>18.399999999999999</v>
      </c>
      <c r="FU50" s="17">
        <v>19.28585</v>
      </c>
      <c r="FV50" s="17">
        <v>19.28585</v>
      </c>
      <c r="FW50" s="17">
        <v>-0.88585000000000003</v>
      </c>
      <c r="FX50" s="17">
        <v>19.7</v>
      </c>
      <c r="FY50" s="17">
        <v>19.02439</v>
      </c>
      <c r="FZ50" s="17">
        <v>19.02439</v>
      </c>
      <c r="GA50" s="17">
        <v>0.67561000000000004</v>
      </c>
      <c r="GB50" s="17">
        <v>90.3</v>
      </c>
      <c r="GC50" s="17">
        <v>87.657560000000004</v>
      </c>
      <c r="GD50" s="17">
        <v>87.657560000000004</v>
      </c>
      <c r="GE50" s="17">
        <v>2.6424400000000001</v>
      </c>
      <c r="GF50" s="17">
        <v>179.5</v>
      </c>
      <c r="GG50" s="17">
        <v>182.61776</v>
      </c>
      <c r="GH50" s="17">
        <v>182.61776</v>
      </c>
      <c r="GI50" s="17">
        <v>-3.1177600000000001</v>
      </c>
      <c r="GJ50" s="17">
        <v>179.9</v>
      </c>
      <c r="GK50" s="17">
        <v>182.61776</v>
      </c>
      <c r="GL50" s="17">
        <v>182.61776</v>
      </c>
      <c r="GM50" s="17">
        <v>-2.7177600000000002</v>
      </c>
      <c r="GN50" s="17">
        <v>185.5</v>
      </c>
      <c r="GO50" s="17">
        <v>182.61776</v>
      </c>
      <c r="GP50" s="17">
        <v>182.61776</v>
      </c>
      <c r="GQ50" s="17">
        <v>2.8822399999999999</v>
      </c>
      <c r="GR50" s="17">
        <v>108</v>
      </c>
      <c r="GS50" s="17">
        <v>110.91316999999999</v>
      </c>
      <c r="GT50" s="17">
        <v>110.91316999999999</v>
      </c>
      <c r="GU50" s="17">
        <v>-2.91317</v>
      </c>
      <c r="GV50" s="17">
        <v>7.6</v>
      </c>
      <c r="GW50" s="17">
        <v>8.0058799999999994</v>
      </c>
      <c r="GX50" s="17">
        <v>8.0058799999999994</v>
      </c>
      <c r="GY50" s="17">
        <v>-0.40588000000000002</v>
      </c>
      <c r="GZ50" s="17">
        <v>9.4</v>
      </c>
      <c r="HA50" s="17">
        <v>8.0065799999999996</v>
      </c>
      <c r="HB50" s="17">
        <v>8.0065799999999996</v>
      </c>
      <c r="HC50" s="17">
        <v>1.3934200000000001</v>
      </c>
      <c r="HD50" s="17">
        <v>45.7</v>
      </c>
      <c r="HE50" s="17">
        <v>47.26634</v>
      </c>
      <c r="HF50" s="17">
        <v>47.26634</v>
      </c>
      <c r="HG50" s="17">
        <v>-1.5663400000000001</v>
      </c>
      <c r="HH50" s="17">
        <v>45.7</v>
      </c>
      <c r="HI50" s="17">
        <v>44.275120000000001</v>
      </c>
      <c r="HJ50" s="17"/>
      <c r="HK50" s="17">
        <v>45.7</v>
      </c>
      <c r="HL50" s="17">
        <v>3.2</v>
      </c>
      <c r="HM50" s="17">
        <v>2.86084</v>
      </c>
      <c r="HN50" s="17">
        <v>2.86084</v>
      </c>
      <c r="HO50" s="17">
        <v>0.33916000000000002</v>
      </c>
      <c r="HP50" s="17">
        <v>29.7</v>
      </c>
      <c r="HQ50" s="17">
        <v>29.882110000000001</v>
      </c>
      <c r="HR50" s="17">
        <v>29.882110000000001</v>
      </c>
      <c r="HS50" s="17">
        <v>-0.18210999999999999</v>
      </c>
      <c r="HT50" s="17">
        <v>172.7</v>
      </c>
      <c r="HU50" s="17">
        <v>171.54185000000001</v>
      </c>
      <c r="HV50" s="17">
        <v>171.54185000000001</v>
      </c>
      <c r="HW50" s="17">
        <v>1.15815</v>
      </c>
      <c r="HX50" s="17">
        <v>93.2</v>
      </c>
      <c r="HY50" s="17">
        <v>95.918049999999994</v>
      </c>
      <c r="HZ50" s="17">
        <v>95.918040000000005</v>
      </c>
      <c r="IA50" s="17">
        <v>-2.7180399999999998</v>
      </c>
      <c r="IB50" s="17">
        <v>0</v>
      </c>
      <c r="IC50" s="17"/>
      <c r="ID50" s="17">
        <v>0</v>
      </c>
      <c r="IE50" s="17">
        <v>0</v>
      </c>
      <c r="IF50" s="17"/>
      <c r="IG50" s="17"/>
      <c r="IH50" s="17"/>
      <c r="II50" s="17">
        <v>0</v>
      </c>
      <c r="IJ50" s="17">
        <v>47.1</v>
      </c>
      <c r="IK50" s="17">
        <v>48.41648</v>
      </c>
      <c r="IL50" s="17">
        <v>48.41648</v>
      </c>
      <c r="IM50" s="17">
        <v>-1.3164800000000001</v>
      </c>
      <c r="IN50" s="17"/>
      <c r="IO50" s="17"/>
      <c r="IP50" s="17"/>
      <c r="IQ50" s="17">
        <v>0</v>
      </c>
      <c r="IR50" s="17"/>
      <c r="IS50" s="17"/>
      <c r="IT50" s="17"/>
      <c r="IU50" s="17">
        <v>0</v>
      </c>
      <c r="IV50" s="17"/>
      <c r="IW50" s="17"/>
      <c r="IX50" s="17"/>
      <c r="IY50" s="17">
        <v>0</v>
      </c>
      <c r="IZ50" s="17">
        <v>132.80000000000001</v>
      </c>
      <c r="JA50" s="17">
        <v>133.35676000000001</v>
      </c>
      <c r="JB50" s="17">
        <v>133.35676000000001</v>
      </c>
      <c r="JC50" s="17">
        <v>-0.55676000000000003</v>
      </c>
      <c r="JD50" s="17"/>
      <c r="JE50" s="17"/>
      <c r="JF50" s="17"/>
      <c r="JG50" s="17">
        <v>0</v>
      </c>
      <c r="JH50" s="17">
        <v>0</v>
      </c>
      <c r="JI50" s="17"/>
      <c r="JJ50" s="17"/>
      <c r="JK50" s="17">
        <v>0</v>
      </c>
      <c r="JL50" s="17"/>
      <c r="JM50" s="17"/>
      <c r="JN50" s="17"/>
      <c r="JO50" s="17">
        <v>0</v>
      </c>
      <c r="JP50" s="17"/>
      <c r="JQ50" s="17"/>
      <c r="JR50" s="17"/>
      <c r="JS50" s="17">
        <v>0</v>
      </c>
      <c r="JT50" s="17"/>
      <c r="JU50" s="17"/>
      <c r="JV50" s="17">
        <v>0</v>
      </c>
      <c r="JW50" s="17">
        <v>0</v>
      </c>
      <c r="JX50" s="17"/>
      <c r="JY50" s="17"/>
      <c r="JZ50" s="17"/>
      <c r="KA50" s="17">
        <v>0</v>
      </c>
      <c r="KB50" s="17"/>
      <c r="KC50" s="17"/>
      <c r="KD50" s="17"/>
      <c r="KE50" s="17">
        <v>0</v>
      </c>
      <c r="KF50" s="17"/>
      <c r="KG50" s="17"/>
      <c r="KH50" s="17"/>
      <c r="KI50" s="17">
        <v>0</v>
      </c>
      <c r="KJ50" s="17"/>
      <c r="KK50" s="17"/>
      <c r="KL50" s="17"/>
      <c r="KM50" s="17">
        <v>0</v>
      </c>
      <c r="KN50" s="17">
        <v>112.3</v>
      </c>
      <c r="KO50" s="17">
        <v>114.90732</v>
      </c>
      <c r="KP50" s="17">
        <v>114.90732</v>
      </c>
      <c r="KQ50" s="17">
        <v>-2.6073200000000001</v>
      </c>
      <c r="KR50" s="17"/>
      <c r="KS50" s="17"/>
      <c r="KT50" s="17"/>
      <c r="KU50" s="17">
        <v>0</v>
      </c>
      <c r="KV50" s="17"/>
      <c r="KW50" s="17"/>
      <c r="KX50" s="17"/>
      <c r="KY50" s="17">
        <v>0</v>
      </c>
      <c r="KZ50" s="17">
        <v>261.10000000000002</v>
      </c>
      <c r="LA50" s="17">
        <v>271.12195000000003</v>
      </c>
      <c r="LB50" s="17">
        <v>271.12191999999999</v>
      </c>
      <c r="LC50" s="17">
        <v>-10.02192</v>
      </c>
      <c r="LD50" s="17">
        <v>132</v>
      </c>
      <c r="LE50" s="17">
        <v>133.67995999999999</v>
      </c>
      <c r="LF50" s="17">
        <v>133.67995999999999</v>
      </c>
      <c r="LG50" s="17">
        <v>-1.6799599999999999</v>
      </c>
      <c r="LH50" s="17">
        <v>62.4</v>
      </c>
      <c r="LI50" s="17">
        <v>67.461460000000002</v>
      </c>
      <c r="LJ50" s="17">
        <v>67.461460000000002</v>
      </c>
      <c r="LK50" s="17">
        <v>-5.0614600000000003</v>
      </c>
      <c r="LL50" s="17">
        <v>78.400000000000006</v>
      </c>
      <c r="LM50" s="17">
        <v>78.567999999999998</v>
      </c>
      <c r="LN50" s="17">
        <v>78.567999999999998</v>
      </c>
      <c r="LO50" s="17">
        <v>-0.16800000000000001</v>
      </c>
      <c r="LP50" s="17">
        <v>30.1</v>
      </c>
      <c r="LQ50" s="17">
        <v>30.097560000000001</v>
      </c>
      <c r="LR50" s="17"/>
      <c r="LS50" s="17">
        <v>30.1</v>
      </c>
      <c r="LT50" s="17"/>
      <c r="LU50" s="17"/>
      <c r="LV50" s="17"/>
      <c r="LW50" s="17">
        <v>0</v>
      </c>
      <c r="LX50" s="17"/>
      <c r="LY50" s="17"/>
      <c r="LZ50" s="17"/>
      <c r="MA50" s="17">
        <v>0</v>
      </c>
      <c r="MB50" s="17"/>
      <c r="MC50" s="17"/>
      <c r="MD50" s="17"/>
      <c r="ME50" s="17">
        <v>0</v>
      </c>
      <c r="MF50" s="17">
        <v>116.9</v>
      </c>
      <c r="MG50" s="17">
        <v>139.22460000000001</v>
      </c>
      <c r="MH50" s="17">
        <v>139.22460000000001</v>
      </c>
      <c r="MI50" s="17">
        <v>-22.3246</v>
      </c>
      <c r="MJ50" s="17"/>
      <c r="MK50" s="17"/>
      <c r="ML50" s="17"/>
      <c r="MM50" s="17">
        <v>0</v>
      </c>
      <c r="MN50" s="17">
        <v>55.8</v>
      </c>
      <c r="MO50" s="17">
        <v>69.612300000000005</v>
      </c>
      <c r="MP50" s="17">
        <v>69.612300000000005</v>
      </c>
      <c r="MQ50" s="17">
        <v>-13.8123</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109.2</v>
      </c>
      <c r="NY50" s="17">
        <v>65.654790000000006</v>
      </c>
      <c r="NZ50" s="17">
        <v>102.456</v>
      </c>
      <c r="OA50" s="17">
        <v>6.7439999999999998</v>
      </c>
      <c r="OB50" s="17">
        <v>0</v>
      </c>
      <c r="OC50" s="17">
        <v>0</v>
      </c>
      <c r="OD50" s="17">
        <v>0</v>
      </c>
      <c r="OE50" s="17">
        <v>0</v>
      </c>
      <c r="OF50" s="17">
        <v>0</v>
      </c>
      <c r="OG50" s="17">
        <v>0.88400000000000001</v>
      </c>
      <c r="OH50" s="17">
        <v>0.88400000000000001</v>
      </c>
      <c r="OI50" s="17">
        <v>-0.88400000000000001</v>
      </c>
      <c r="OJ50" s="17">
        <v>0</v>
      </c>
      <c r="OK50" s="17"/>
      <c r="OL50" s="17">
        <v>0</v>
      </c>
      <c r="OM50" s="17">
        <v>0</v>
      </c>
      <c r="ON50" s="17">
        <v>20</v>
      </c>
      <c r="OO50" s="17">
        <v>17.560980000000001</v>
      </c>
      <c r="OP50" s="17">
        <v>17.560980000000001</v>
      </c>
      <c r="OQ50" s="17">
        <v>2.4390200000000002</v>
      </c>
      <c r="OR50" s="17">
        <v>9.9</v>
      </c>
      <c r="OS50" s="17">
        <v>9.9830000000000005</v>
      </c>
      <c r="OT50" s="17">
        <v>9.9830000000000005</v>
      </c>
      <c r="OU50" s="17">
        <v>-8.3000000000000004E-2</v>
      </c>
      <c r="OV50" s="17">
        <v>5.4</v>
      </c>
      <c r="OW50" s="17">
        <v>5.67</v>
      </c>
      <c r="OX50" s="17">
        <v>5.67</v>
      </c>
      <c r="OY50" s="17">
        <v>-0.27</v>
      </c>
      <c r="OZ50" s="17">
        <v>3.6</v>
      </c>
      <c r="PA50" s="17">
        <v>3.6</v>
      </c>
      <c r="PB50" s="17">
        <v>3.6</v>
      </c>
      <c r="PC50" s="17">
        <v>0</v>
      </c>
      <c r="PD50" s="17">
        <v>5.0999999999999996</v>
      </c>
      <c r="PE50" s="17">
        <v>5</v>
      </c>
      <c r="PF50" s="17">
        <v>5</v>
      </c>
      <c r="PG50" s="17">
        <v>0.1</v>
      </c>
      <c r="PH50" s="17">
        <v>20.2</v>
      </c>
      <c r="PI50" s="17">
        <v>19.5122</v>
      </c>
      <c r="PJ50" s="17">
        <v>19.5122</v>
      </c>
      <c r="PK50" s="17">
        <v>0.68779999999999997</v>
      </c>
      <c r="PL50" s="17">
        <v>19.8</v>
      </c>
      <c r="PM50" s="17">
        <v>19.5122</v>
      </c>
      <c r="PN50" s="17">
        <v>19.5122</v>
      </c>
      <c r="PO50" s="17">
        <v>0.2878</v>
      </c>
      <c r="PP50" s="17">
        <v>19.100000000000001</v>
      </c>
      <c r="PQ50" s="17">
        <v>16.585370000000001</v>
      </c>
      <c r="PR50" s="17">
        <v>16.585370000000001</v>
      </c>
      <c r="PS50" s="17">
        <v>2.5146299999999999</v>
      </c>
      <c r="PT50" s="17">
        <v>3.5</v>
      </c>
      <c r="PU50" s="17">
        <v>3.5</v>
      </c>
      <c r="PV50" s="17">
        <v>3.5</v>
      </c>
      <c r="PW50" s="17">
        <v>0</v>
      </c>
      <c r="PX50" s="17">
        <v>18.8</v>
      </c>
      <c r="PY50" s="17">
        <v>18.2439</v>
      </c>
      <c r="PZ50" s="17">
        <v>18.2439</v>
      </c>
      <c r="QA50" s="17">
        <v>0.55610000000000004</v>
      </c>
      <c r="QB50" s="17">
        <v>0</v>
      </c>
      <c r="QC50" s="17">
        <v>0</v>
      </c>
      <c r="QD50" s="17">
        <v>0</v>
      </c>
      <c r="QE50" s="17">
        <v>0</v>
      </c>
      <c r="QF50" s="17">
        <v>0</v>
      </c>
      <c r="QG50" s="17">
        <v>0</v>
      </c>
      <c r="QH50" s="17">
        <v>0</v>
      </c>
      <c r="QI50" s="17">
        <v>0</v>
      </c>
      <c r="QJ50" s="17">
        <v>31.4</v>
      </c>
      <c r="QK50" s="17">
        <v>24.472999999999999</v>
      </c>
      <c r="QL50" s="17">
        <v>24.472999999999999</v>
      </c>
      <c r="QM50" s="17">
        <v>6.9269999999999996</v>
      </c>
      <c r="QN50" s="17">
        <v>92.6</v>
      </c>
      <c r="QO50" s="17">
        <v>74.22</v>
      </c>
      <c r="QP50" s="17">
        <v>74.22</v>
      </c>
      <c r="QQ50" s="17">
        <v>18.38</v>
      </c>
      <c r="QR50" s="17">
        <v>3.5</v>
      </c>
      <c r="QS50" s="17">
        <v>3</v>
      </c>
      <c r="QT50" s="17">
        <v>3</v>
      </c>
      <c r="QU50" s="17">
        <v>0.5</v>
      </c>
      <c r="QV50" s="17">
        <v>2.4</v>
      </c>
      <c r="QW50" s="17">
        <v>1.2</v>
      </c>
      <c r="QX50" s="17">
        <v>1.2</v>
      </c>
      <c r="QY50" s="17">
        <v>1.2</v>
      </c>
      <c r="QZ50" s="17">
        <v>2.4</v>
      </c>
      <c r="RA50" s="17">
        <v>2.4</v>
      </c>
      <c r="RB50" s="17">
        <v>2.4</v>
      </c>
      <c r="RC50" s="17">
        <v>0</v>
      </c>
      <c r="RD50" s="17">
        <v>2.2999999999999998</v>
      </c>
      <c r="RE50" s="17">
        <v>2.8</v>
      </c>
      <c r="RF50" s="17">
        <v>2.8</v>
      </c>
      <c r="RG50" s="17">
        <v>-0.5</v>
      </c>
      <c r="RH50" s="17">
        <v>0</v>
      </c>
      <c r="RI50" s="17"/>
      <c r="RJ50" s="17">
        <v>0</v>
      </c>
      <c r="RK50" s="17">
        <v>0</v>
      </c>
      <c r="RL50" s="17">
        <v>3.5</v>
      </c>
      <c r="RM50" s="17">
        <v>3.3</v>
      </c>
      <c r="RN50" s="17">
        <v>3.3</v>
      </c>
      <c r="RO50" s="17">
        <v>0.2</v>
      </c>
      <c r="RP50" s="17">
        <v>20.399999999999999</v>
      </c>
      <c r="RQ50" s="17">
        <v>19.869240000000001</v>
      </c>
      <c r="RR50" s="17">
        <v>19.869240000000001</v>
      </c>
      <c r="RS50" s="17">
        <v>0.53076000000000001</v>
      </c>
      <c r="RT50" s="17">
        <v>2</v>
      </c>
      <c r="RU50" s="17">
        <v>2</v>
      </c>
      <c r="RV50" s="17">
        <v>2</v>
      </c>
      <c r="RW50" s="17">
        <v>0</v>
      </c>
      <c r="RX50" s="17"/>
      <c r="RY50" s="17"/>
      <c r="RZ50" s="17"/>
      <c r="SA50" s="17">
        <v>0</v>
      </c>
      <c r="SB50" s="17">
        <v>19.8</v>
      </c>
      <c r="SC50" s="17">
        <v>19.21951</v>
      </c>
      <c r="SD50" s="17">
        <v>19.21951</v>
      </c>
      <c r="SE50" s="17">
        <v>0.58048999999999995</v>
      </c>
      <c r="SF50" s="17">
        <v>12</v>
      </c>
      <c r="SG50" s="17">
        <v>11.21951</v>
      </c>
      <c r="SH50" s="17">
        <v>11.21951</v>
      </c>
      <c r="SI50" s="17">
        <v>0.78049000000000002</v>
      </c>
      <c r="SJ50" s="17">
        <v>20.100000000000001</v>
      </c>
      <c r="SK50" s="17">
        <v>19.5122</v>
      </c>
      <c r="SL50" s="17">
        <v>19.5122</v>
      </c>
      <c r="SM50" s="17">
        <v>0.58779999999999999</v>
      </c>
      <c r="SN50" s="17">
        <v>20.399999999999999</v>
      </c>
      <c r="SO50" s="17">
        <v>19.5122</v>
      </c>
      <c r="SP50" s="17">
        <v>19.5122</v>
      </c>
      <c r="SQ50" s="17">
        <v>0.88780000000000003</v>
      </c>
      <c r="SR50" s="17">
        <v>20</v>
      </c>
      <c r="SS50" s="17">
        <v>19.317070000000001</v>
      </c>
      <c r="ST50" s="17">
        <v>19.317070000000001</v>
      </c>
      <c r="SU50" s="17">
        <v>0.68293000000000004</v>
      </c>
      <c r="SV50" s="17">
        <v>23.4</v>
      </c>
      <c r="SW50" s="17">
        <v>15.3</v>
      </c>
      <c r="SX50" s="17">
        <v>15.044</v>
      </c>
      <c r="SY50" s="17">
        <v>8.3559999999999999</v>
      </c>
      <c r="SZ50" s="17">
        <v>61.8</v>
      </c>
      <c r="TA50" s="17">
        <v>44.277239999999999</v>
      </c>
      <c r="TB50" s="17">
        <v>41.951999999999998</v>
      </c>
      <c r="TC50" s="17">
        <v>19.847999999999999</v>
      </c>
      <c r="TD50" s="17">
        <v>0</v>
      </c>
      <c r="TE50" s="17">
        <v>0</v>
      </c>
      <c r="TF50" s="17">
        <v>0</v>
      </c>
      <c r="TG50" s="17">
        <v>0</v>
      </c>
      <c r="TH50" s="17">
        <v>83.3</v>
      </c>
      <c r="TI50" s="17">
        <v>76.712580000000003</v>
      </c>
      <c r="TJ50" s="17">
        <v>59.915999999999997</v>
      </c>
      <c r="TK50" s="17">
        <v>23.384</v>
      </c>
      <c r="TL50" s="17">
        <v>95</v>
      </c>
      <c r="TM50" s="17">
        <v>80.409120000000001</v>
      </c>
      <c r="TN50" s="17">
        <v>72.759</v>
      </c>
      <c r="TO50" s="17">
        <v>22.241</v>
      </c>
      <c r="TP50" s="17">
        <v>4.5999999999999996</v>
      </c>
      <c r="TQ50" s="17">
        <v>8.548</v>
      </c>
      <c r="TR50" s="17">
        <v>8.548</v>
      </c>
      <c r="TS50" s="17">
        <v>-3.948</v>
      </c>
      <c r="TT50" s="17">
        <v>4.8</v>
      </c>
      <c r="TU50" s="17">
        <v>6.2949999999999999</v>
      </c>
      <c r="TV50" s="17">
        <v>6.2949999999999999</v>
      </c>
      <c r="TW50" s="17">
        <v>-1.4950000000000001</v>
      </c>
      <c r="TX50" s="17">
        <v>21</v>
      </c>
      <c r="TY50" s="17">
        <v>20.4878</v>
      </c>
      <c r="TZ50" s="17">
        <v>20.4878</v>
      </c>
      <c r="UA50" s="17">
        <v>0.51219999999999999</v>
      </c>
      <c r="UB50" s="17">
        <v>7.9</v>
      </c>
      <c r="UC50" s="17">
        <v>8.4</v>
      </c>
      <c r="UD50" s="17">
        <v>8.4</v>
      </c>
      <c r="UE50" s="17">
        <v>-0.5</v>
      </c>
      <c r="UF50" s="17">
        <v>7.3</v>
      </c>
      <c r="UG50" s="17">
        <v>7</v>
      </c>
      <c r="UH50" s="17">
        <v>7</v>
      </c>
      <c r="UI50" s="17">
        <v>0.3</v>
      </c>
      <c r="UJ50" s="17">
        <v>20.399999999999999</v>
      </c>
      <c r="UK50" s="17">
        <v>19.5122</v>
      </c>
      <c r="UL50" s="17">
        <v>19.5122</v>
      </c>
      <c r="UM50" s="17">
        <v>0.88780000000000003</v>
      </c>
      <c r="UN50" s="17">
        <v>20.399999999999999</v>
      </c>
      <c r="UO50" s="17">
        <v>19.5122</v>
      </c>
      <c r="UP50" s="17">
        <v>19.5122</v>
      </c>
      <c r="UQ50" s="17">
        <v>0.88780000000000003</v>
      </c>
      <c r="UR50" s="17">
        <v>10.199999999999999</v>
      </c>
      <c r="US50" s="17">
        <v>10</v>
      </c>
      <c r="UT50" s="17">
        <v>10</v>
      </c>
      <c r="UU50" s="17">
        <v>0.2</v>
      </c>
      <c r="UV50" s="17">
        <v>0.4</v>
      </c>
      <c r="UW50" s="17">
        <v>1.105</v>
      </c>
      <c r="UX50" s="17">
        <v>1.105</v>
      </c>
      <c r="UY50" s="17">
        <v>-0.70499999999999996</v>
      </c>
      <c r="UZ50" s="17">
        <v>0</v>
      </c>
      <c r="VA50" s="17"/>
      <c r="VB50" s="17">
        <v>0</v>
      </c>
      <c r="VC50" s="17">
        <v>0</v>
      </c>
      <c r="VD50" s="17">
        <v>0</v>
      </c>
      <c r="VE50" s="17"/>
      <c r="VF50" s="17">
        <v>0</v>
      </c>
      <c r="VG50" s="17">
        <v>0</v>
      </c>
      <c r="VH50" s="17">
        <v>0.6</v>
      </c>
      <c r="VI50" s="17"/>
      <c r="VJ50" s="17"/>
      <c r="VK50" s="17">
        <v>0.6</v>
      </c>
      <c r="VL50" s="17">
        <v>101.4</v>
      </c>
      <c r="VM50" s="17">
        <v>97</v>
      </c>
      <c r="VN50" s="17">
        <v>110.526</v>
      </c>
      <c r="VO50" s="17">
        <v>-9.1259999999999994</v>
      </c>
      <c r="VP50" s="17">
        <v>105.5</v>
      </c>
      <c r="VQ50" s="17">
        <v>84</v>
      </c>
      <c r="VR50" s="17">
        <v>111.04</v>
      </c>
      <c r="VS50" s="17">
        <v>-5.54</v>
      </c>
      <c r="VT50" s="17">
        <v>0</v>
      </c>
      <c r="VU50" s="17"/>
      <c r="VV50" s="17">
        <v>0</v>
      </c>
      <c r="VW50" s="17">
        <v>0</v>
      </c>
      <c r="VX50" s="17">
        <v>0</v>
      </c>
      <c r="VY50" s="17"/>
      <c r="VZ50" s="17">
        <v>0</v>
      </c>
      <c r="WA50" s="17">
        <v>0</v>
      </c>
      <c r="WB50" s="17"/>
      <c r="WC50" s="17"/>
      <c r="WD50" s="17"/>
      <c r="WE50" s="17">
        <v>0</v>
      </c>
      <c r="WF50" s="17">
        <v>20</v>
      </c>
      <c r="WG50" s="17">
        <v>19.317070000000001</v>
      </c>
      <c r="WH50" s="17">
        <v>19.317070000000001</v>
      </c>
      <c r="WI50" s="17">
        <v>0.68293000000000004</v>
      </c>
      <c r="WJ50" s="17">
        <v>7.8</v>
      </c>
      <c r="WK50" s="17">
        <v>10.8</v>
      </c>
      <c r="WL50" s="17">
        <v>10.8</v>
      </c>
      <c r="WM50" s="17">
        <v>-3</v>
      </c>
      <c r="WN50" s="17">
        <v>16.7</v>
      </c>
      <c r="WO50" s="17">
        <v>45</v>
      </c>
      <c r="WP50" s="17">
        <v>36</v>
      </c>
      <c r="WQ50" s="17">
        <v>-19.3</v>
      </c>
      <c r="WR50" s="17">
        <v>36.5</v>
      </c>
      <c r="WS50" s="17"/>
      <c r="WT50" s="17"/>
      <c r="WU50" s="17">
        <v>36.5</v>
      </c>
      <c r="WV50" s="17">
        <v>28.9</v>
      </c>
      <c r="WW50" s="17">
        <v>29.184000000000001</v>
      </c>
      <c r="WX50" s="17">
        <v>29.184000000000001</v>
      </c>
      <c r="WY50" s="17">
        <v>-0.28399999999999997</v>
      </c>
      <c r="WZ50" s="17">
        <v>3</v>
      </c>
      <c r="XA50" s="17">
        <v>2.8159999999999998</v>
      </c>
      <c r="XB50" s="17">
        <v>2.8159999999999998</v>
      </c>
      <c r="XC50" s="17">
        <v>0.184</v>
      </c>
      <c r="XD50" s="17">
        <v>16.3</v>
      </c>
      <c r="XE50" s="17">
        <v>14</v>
      </c>
      <c r="XF50" s="17">
        <v>14</v>
      </c>
      <c r="XG50" s="17">
        <v>2.2999999999999998</v>
      </c>
      <c r="XH50" s="17">
        <v>16.3</v>
      </c>
      <c r="XI50" s="17">
        <v>17.425999999999998</v>
      </c>
      <c r="XJ50" s="17">
        <v>17.425999999999998</v>
      </c>
      <c r="XK50" s="17">
        <v>-1.1259999999999999</v>
      </c>
      <c r="XL50" s="17">
        <v>4.0999999999999996</v>
      </c>
      <c r="XM50" s="17">
        <v>7.69</v>
      </c>
      <c r="XN50" s="17">
        <v>7.69</v>
      </c>
      <c r="XO50" s="17">
        <v>-3.59</v>
      </c>
    </row>
    <row r="51" spans="1:639" ht="24" customHeight="1">
      <c r="A51" s="1"/>
      <c r="B51" s="16" t="s">
        <v>61</v>
      </c>
      <c r="C51" s="16" t="s">
        <v>683</v>
      </c>
      <c r="D51" s="17">
        <v>0.9</v>
      </c>
      <c r="E51" s="17">
        <v>0.99</v>
      </c>
      <c r="F51" s="17">
        <v>0.99</v>
      </c>
      <c r="G51" s="17">
        <v>-0.09</v>
      </c>
      <c r="H51" s="17">
        <v>1.6</v>
      </c>
      <c r="I51" s="17">
        <v>1.63</v>
      </c>
      <c r="J51" s="17">
        <v>1.63</v>
      </c>
      <c r="K51" s="17">
        <v>-0.03</v>
      </c>
      <c r="L51" s="17"/>
      <c r="M51" s="17">
        <v>3.9931199999999998</v>
      </c>
      <c r="N51" s="17">
        <v>3.9931199999999998</v>
      </c>
      <c r="O51" s="17">
        <v>-3.9931199999999998</v>
      </c>
      <c r="P51" s="17">
        <v>648.79999999999995</v>
      </c>
      <c r="Q51" s="17">
        <v>646.79789000000005</v>
      </c>
      <c r="R51" s="17">
        <v>646.79789000000005</v>
      </c>
      <c r="S51" s="17">
        <v>2.0021100000000001</v>
      </c>
      <c r="T51" s="17">
        <v>218.9</v>
      </c>
      <c r="U51" s="17">
        <v>211.44126</v>
      </c>
      <c r="V51" s="17">
        <v>211.44126</v>
      </c>
      <c r="W51" s="17">
        <v>7.4587399999999997</v>
      </c>
      <c r="X51" s="17"/>
      <c r="Y51" s="17"/>
      <c r="Z51" s="17"/>
      <c r="AA51" s="17">
        <v>0</v>
      </c>
      <c r="AB51" s="17"/>
      <c r="AC51" s="17"/>
      <c r="AD51" s="17"/>
      <c r="AE51" s="17">
        <v>0</v>
      </c>
      <c r="AF51" s="17">
        <v>89.2</v>
      </c>
      <c r="AG51" s="17">
        <v>92.226339999999993</v>
      </c>
      <c r="AH51" s="17">
        <v>92.226339999999993</v>
      </c>
      <c r="AI51" s="17">
        <v>-3.0263399999999998</v>
      </c>
      <c r="AJ51" s="17">
        <v>233.9</v>
      </c>
      <c r="AK51" s="17">
        <v>245.04525000000001</v>
      </c>
      <c r="AL51" s="17">
        <v>245.04525000000001</v>
      </c>
      <c r="AM51" s="17">
        <v>-11.145250000000001</v>
      </c>
      <c r="AN51" s="17"/>
      <c r="AO51" s="17"/>
      <c r="AP51" s="17"/>
      <c r="AQ51" s="17">
        <v>0</v>
      </c>
      <c r="AR51" s="17"/>
      <c r="AS51" s="17"/>
      <c r="AT51" s="17"/>
      <c r="AU51" s="17">
        <v>0</v>
      </c>
      <c r="AV51" s="17">
        <v>139.5</v>
      </c>
      <c r="AW51" s="17">
        <v>162.71844999999999</v>
      </c>
      <c r="AX51" s="17">
        <v>164.22221999999999</v>
      </c>
      <c r="AY51" s="17">
        <v>-24.72222</v>
      </c>
      <c r="AZ51" s="17">
        <v>139.1</v>
      </c>
      <c r="BA51" s="17">
        <v>162.71844999999999</v>
      </c>
      <c r="BB51" s="17">
        <v>164.22221999999999</v>
      </c>
      <c r="BC51" s="17">
        <v>-25.122219999999999</v>
      </c>
      <c r="BD51" s="17">
        <v>139.6</v>
      </c>
      <c r="BE51" s="17">
        <v>162.71844999999999</v>
      </c>
      <c r="BF51" s="17">
        <v>164.22221999999999</v>
      </c>
      <c r="BG51" s="17">
        <v>-24.622219999999999</v>
      </c>
      <c r="BH51" s="17">
        <v>231.7</v>
      </c>
      <c r="BI51" s="17">
        <v>244.07767999999999</v>
      </c>
      <c r="BJ51" s="17">
        <v>246.33332999999999</v>
      </c>
      <c r="BK51" s="17">
        <v>-14.633330000000001</v>
      </c>
      <c r="BL51" s="17">
        <v>205.5</v>
      </c>
      <c r="BM51" s="17">
        <v>212.66664</v>
      </c>
      <c r="BN51" s="17">
        <v>212.66664</v>
      </c>
      <c r="BO51" s="17">
        <v>-7.1666400000000001</v>
      </c>
      <c r="BP51" s="17">
        <v>108.2</v>
      </c>
      <c r="BQ51" s="17">
        <v>106.33332</v>
      </c>
      <c r="BR51" s="17">
        <v>106.33332</v>
      </c>
      <c r="BS51" s="17">
        <v>1.8666799999999999</v>
      </c>
      <c r="BT51" s="17">
        <v>560.6</v>
      </c>
      <c r="BU51" s="17">
        <v>568.29854</v>
      </c>
      <c r="BV51" s="17">
        <v>568.29854</v>
      </c>
      <c r="BW51" s="17">
        <v>-7.6985400000000004</v>
      </c>
      <c r="BX51" s="17">
        <v>10.4</v>
      </c>
      <c r="BY51" s="17">
        <v>10.17268</v>
      </c>
      <c r="BZ51" s="17">
        <v>10.17268</v>
      </c>
      <c r="CA51" s="17">
        <v>0.22731999999999999</v>
      </c>
      <c r="CB51" s="17"/>
      <c r="CC51" s="17"/>
      <c r="CD51" s="17"/>
      <c r="CE51" s="17">
        <v>0</v>
      </c>
      <c r="CF51" s="17"/>
      <c r="CG51" s="17"/>
      <c r="CH51" s="17"/>
      <c r="CI51" s="17">
        <v>0</v>
      </c>
      <c r="CJ51" s="17"/>
      <c r="CK51" s="17"/>
      <c r="CL51" s="17"/>
      <c r="CM51" s="17">
        <v>0</v>
      </c>
      <c r="CN51" s="17"/>
      <c r="CO51" s="17"/>
      <c r="CP51" s="17"/>
      <c r="CQ51" s="17">
        <v>0</v>
      </c>
      <c r="CR51" s="17">
        <v>166.8</v>
      </c>
      <c r="CS51" s="17">
        <v>164.70732000000001</v>
      </c>
      <c r="CT51" s="17">
        <v>164.70732000000001</v>
      </c>
      <c r="CU51" s="17">
        <v>2.0926800000000001</v>
      </c>
      <c r="CV51" s="17">
        <v>6.8</v>
      </c>
      <c r="CW51" s="17">
        <v>7.8775700000000004</v>
      </c>
      <c r="CX51" s="17">
        <v>7.8775700000000004</v>
      </c>
      <c r="CY51" s="17">
        <v>-1.0775699999999999</v>
      </c>
      <c r="CZ51" s="17">
        <v>0</v>
      </c>
      <c r="DA51" s="17"/>
      <c r="DB51" s="17"/>
      <c r="DC51" s="17">
        <v>0</v>
      </c>
      <c r="DD51" s="17">
        <v>6.3</v>
      </c>
      <c r="DE51" s="17">
        <v>6.8787000000000003</v>
      </c>
      <c r="DF51" s="17">
        <v>6.8787000000000003</v>
      </c>
      <c r="DG51" s="17">
        <v>-0.57869999999999999</v>
      </c>
      <c r="DH51" s="17">
        <v>9.8000000000000007</v>
      </c>
      <c r="DI51" s="17">
        <v>9.9847999999999999</v>
      </c>
      <c r="DJ51" s="17">
        <v>9.9847999999999999</v>
      </c>
      <c r="DK51" s="17">
        <v>-0.18479999999999999</v>
      </c>
      <c r="DL51" s="17">
        <v>70</v>
      </c>
      <c r="DM51" s="17">
        <v>100.09344</v>
      </c>
      <c r="DN51" s="17">
        <v>104.56786</v>
      </c>
      <c r="DO51" s="17">
        <v>-34.567860000000003</v>
      </c>
      <c r="DP51" s="17">
        <v>5.8</v>
      </c>
      <c r="DQ51" s="17">
        <v>8.9130000000000003</v>
      </c>
      <c r="DR51" s="17">
        <v>8.9129900000000006</v>
      </c>
      <c r="DS51" s="17">
        <v>-3.1129899999999999</v>
      </c>
      <c r="DT51" s="17"/>
      <c r="DU51" s="17"/>
      <c r="DV51" s="17"/>
      <c r="DW51" s="17">
        <v>0</v>
      </c>
      <c r="DX51" s="17"/>
      <c r="DY51" s="17"/>
      <c r="DZ51" s="17"/>
      <c r="EA51" s="17">
        <v>0</v>
      </c>
      <c r="EB51" s="17"/>
      <c r="EC51" s="17"/>
      <c r="ED51" s="17"/>
      <c r="EE51" s="17">
        <v>0</v>
      </c>
      <c r="EF51" s="17">
        <v>110.8</v>
      </c>
      <c r="EG51" s="17">
        <v>112.90537</v>
      </c>
      <c r="EH51" s="17">
        <v>112.90537</v>
      </c>
      <c r="EI51" s="17">
        <v>-2.1053700000000002</v>
      </c>
      <c r="EJ51" s="17">
        <v>222.2</v>
      </c>
      <c r="EK51" s="17">
        <v>221.55625000000001</v>
      </c>
      <c r="EL51" s="17">
        <v>221.55625000000001</v>
      </c>
      <c r="EM51" s="17">
        <v>0.64375000000000004</v>
      </c>
      <c r="EN51" s="17"/>
      <c r="EO51" s="17"/>
      <c r="EP51" s="17"/>
      <c r="EQ51" s="17">
        <v>0</v>
      </c>
      <c r="ER51" s="17"/>
      <c r="ES51" s="17"/>
      <c r="ET51" s="17"/>
      <c r="EU51" s="17">
        <v>0</v>
      </c>
      <c r="EV51" s="17"/>
      <c r="EW51" s="17"/>
      <c r="EX51" s="17"/>
      <c r="EY51" s="17">
        <v>0</v>
      </c>
      <c r="EZ51" s="17">
        <v>6.5</v>
      </c>
      <c r="FA51" s="17">
        <v>6.39</v>
      </c>
      <c r="FB51" s="17">
        <v>6.39</v>
      </c>
      <c r="FC51" s="17">
        <v>0.11</v>
      </c>
      <c r="FD51" s="17">
        <v>459</v>
      </c>
      <c r="FE51" s="17">
        <v>458.87804999999997</v>
      </c>
      <c r="FF51" s="17">
        <v>458.87804999999997</v>
      </c>
      <c r="FG51" s="17">
        <v>0.12195</v>
      </c>
      <c r="FH51" s="17">
        <v>81.8</v>
      </c>
      <c r="FI51" s="17">
        <v>79.38167</v>
      </c>
      <c r="FJ51" s="17">
        <v>79.38167</v>
      </c>
      <c r="FK51" s="17">
        <v>2.4183300000000001</v>
      </c>
      <c r="FL51" s="17">
        <v>75.400000000000006</v>
      </c>
      <c r="FM51" s="17">
        <v>75.749269999999996</v>
      </c>
      <c r="FN51" s="17">
        <v>148.62634</v>
      </c>
      <c r="FO51" s="17">
        <v>-73.226339999999993</v>
      </c>
      <c r="FP51" s="17">
        <v>42</v>
      </c>
      <c r="FQ51" s="17">
        <v>41.498959999999997</v>
      </c>
      <c r="FR51" s="17">
        <v>41.498959999999997</v>
      </c>
      <c r="FS51" s="17">
        <v>0.50104000000000004</v>
      </c>
      <c r="FT51" s="17">
        <v>18.399999999999999</v>
      </c>
      <c r="FU51" s="17">
        <v>19.28585</v>
      </c>
      <c r="FV51" s="17">
        <v>19.28585</v>
      </c>
      <c r="FW51" s="17">
        <v>-0.88585000000000003</v>
      </c>
      <c r="FX51" s="17">
        <v>19.7</v>
      </c>
      <c r="FY51" s="17">
        <v>19.02439</v>
      </c>
      <c r="FZ51" s="17">
        <v>19.02439</v>
      </c>
      <c r="GA51" s="17">
        <v>0.67561000000000004</v>
      </c>
      <c r="GB51" s="17">
        <v>86.7</v>
      </c>
      <c r="GC51" s="17">
        <v>87.657560000000004</v>
      </c>
      <c r="GD51" s="17">
        <v>87.657560000000004</v>
      </c>
      <c r="GE51" s="17">
        <v>-0.95755999999999997</v>
      </c>
      <c r="GF51" s="17">
        <v>178.5</v>
      </c>
      <c r="GG51" s="17">
        <v>182.61776</v>
      </c>
      <c r="GH51" s="17">
        <v>182.61776</v>
      </c>
      <c r="GI51" s="17">
        <v>-4.1177599999999996</v>
      </c>
      <c r="GJ51" s="17">
        <v>179.1</v>
      </c>
      <c r="GK51" s="17">
        <v>182.61776</v>
      </c>
      <c r="GL51" s="17">
        <v>182.61776</v>
      </c>
      <c r="GM51" s="17">
        <v>-3.51776</v>
      </c>
      <c r="GN51" s="17">
        <v>186</v>
      </c>
      <c r="GO51" s="17">
        <v>182.61776</v>
      </c>
      <c r="GP51" s="17">
        <v>182.61776</v>
      </c>
      <c r="GQ51" s="17">
        <v>3.3822399999999999</v>
      </c>
      <c r="GR51" s="17">
        <v>108</v>
      </c>
      <c r="GS51" s="17">
        <v>110.91316999999999</v>
      </c>
      <c r="GT51" s="17">
        <v>110.91316999999999</v>
      </c>
      <c r="GU51" s="17">
        <v>-2.91317</v>
      </c>
      <c r="GV51" s="17">
        <v>7.6</v>
      </c>
      <c r="GW51" s="17">
        <v>8.0058799999999994</v>
      </c>
      <c r="GX51" s="17">
        <v>8.0058799999999994</v>
      </c>
      <c r="GY51" s="17">
        <v>-0.40588000000000002</v>
      </c>
      <c r="GZ51" s="17">
        <v>9.4</v>
      </c>
      <c r="HA51" s="17">
        <v>8.0065799999999996</v>
      </c>
      <c r="HB51" s="17">
        <v>8.0065799999999996</v>
      </c>
      <c r="HC51" s="17">
        <v>1.3934200000000001</v>
      </c>
      <c r="HD51" s="17">
        <v>44.7</v>
      </c>
      <c r="HE51" s="17">
        <v>47.26634</v>
      </c>
      <c r="HF51" s="17">
        <v>47.26634</v>
      </c>
      <c r="HG51" s="17">
        <v>-2.5663399999999998</v>
      </c>
      <c r="HH51" s="17">
        <v>45.6</v>
      </c>
      <c r="HI51" s="17">
        <v>44.275120000000001</v>
      </c>
      <c r="HJ51" s="17"/>
      <c r="HK51" s="17">
        <v>45.6</v>
      </c>
      <c r="HL51" s="17">
        <v>3.2</v>
      </c>
      <c r="HM51" s="17">
        <v>2.86084</v>
      </c>
      <c r="HN51" s="17">
        <v>2.86084</v>
      </c>
      <c r="HO51" s="17">
        <v>0.33916000000000002</v>
      </c>
      <c r="HP51" s="17">
        <v>29.5</v>
      </c>
      <c r="HQ51" s="17">
        <v>29.882110000000001</v>
      </c>
      <c r="HR51" s="17">
        <v>29.882110000000001</v>
      </c>
      <c r="HS51" s="17">
        <v>-0.38211000000000001</v>
      </c>
      <c r="HT51" s="17">
        <v>172.9</v>
      </c>
      <c r="HU51" s="17">
        <v>171.54185000000001</v>
      </c>
      <c r="HV51" s="17">
        <v>171.54185000000001</v>
      </c>
      <c r="HW51" s="17">
        <v>1.35815</v>
      </c>
      <c r="HX51" s="17">
        <v>93</v>
      </c>
      <c r="HY51" s="17">
        <v>95.918049999999994</v>
      </c>
      <c r="HZ51" s="17">
        <v>95.918040000000005</v>
      </c>
      <c r="IA51" s="17">
        <v>-2.91804</v>
      </c>
      <c r="IB51" s="17">
        <v>0</v>
      </c>
      <c r="IC51" s="17"/>
      <c r="ID51" s="17">
        <v>0</v>
      </c>
      <c r="IE51" s="17">
        <v>0</v>
      </c>
      <c r="IF51" s="17"/>
      <c r="IG51" s="17"/>
      <c r="IH51" s="17"/>
      <c r="II51" s="17">
        <v>0</v>
      </c>
      <c r="IJ51" s="17">
        <v>47.4</v>
      </c>
      <c r="IK51" s="17">
        <v>48.41648</v>
      </c>
      <c r="IL51" s="17">
        <v>48.416469999999997</v>
      </c>
      <c r="IM51" s="17">
        <v>-1.01647</v>
      </c>
      <c r="IN51" s="17"/>
      <c r="IO51" s="17"/>
      <c r="IP51" s="17"/>
      <c r="IQ51" s="17">
        <v>0</v>
      </c>
      <c r="IR51" s="17"/>
      <c r="IS51" s="17"/>
      <c r="IT51" s="17"/>
      <c r="IU51" s="17">
        <v>0</v>
      </c>
      <c r="IV51" s="17"/>
      <c r="IW51" s="17"/>
      <c r="IX51" s="17"/>
      <c r="IY51" s="17">
        <v>0</v>
      </c>
      <c r="IZ51" s="17">
        <v>132.69999999999999</v>
      </c>
      <c r="JA51" s="17">
        <v>133.35676000000001</v>
      </c>
      <c r="JB51" s="17">
        <v>133.35675000000001</v>
      </c>
      <c r="JC51" s="17">
        <v>-0.65674999999999994</v>
      </c>
      <c r="JD51" s="17"/>
      <c r="JE51" s="17"/>
      <c r="JF51" s="17"/>
      <c r="JG51" s="17">
        <v>0</v>
      </c>
      <c r="JH51" s="17">
        <v>0</v>
      </c>
      <c r="JI51" s="17"/>
      <c r="JJ51" s="17"/>
      <c r="JK51" s="17">
        <v>0</v>
      </c>
      <c r="JL51" s="17"/>
      <c r="JM51" s="17"/>
      <c r="JN51" s="17"/>
      <c r="JO51" s="17">
        <v>0</v>
      </c>
      <c r="JP51" s="17"/>
      <c r="JQ51" s="17"/>
      <c r="JR51" s="17"/>
      <c r="JS51" s="17">
        <v>0</v>
      </c>
      <c r="JT51" s="17"/>
      <c r="JU51" s="17"/>
      <c r="JV51" s="17">
        <v>0</v>
      </c>
      <c r="JW51" s="17">
        <v>0</v>
      </c>
      <c r="JX51" s="17"/>
      <c r="JY51" s="17"/>
      <c r="JZ51" s="17"/>
      <c r="KA51" s="17">
        <v>0</v>
      </c>
      <c r="KB51" s="17"/>
      <c r="KC51" s="17"/>
      <c r="KD51" s="17"/>
      <c r="KE51" s="17">
        <v>0</v>
      </c>
      <c r="KF51" s="17"/>
      <c r="KG51" s="17"/>
      <c r="KH51" s="17"/>
      <c r="KI51" s="17">
        <v>0</v>
      </c>
      <c r="KJ51" s="17"/>
      <c r="KK51" s="17"/>
      <c r="KL51" s="17"/>
      <c r="KM51" s="17">
        <v>0</v>
      </c>
      <c r="KN51" s="17">
        <v>112.2</v>
      </c>
      <c r="KO51" s="17">
        <v>114.90732</v>
      </c>
      <c r="KP51" s="17">
        <v>114.90732</v>
      </c>
      <c r="KQ51" s="17">
        <v>-2.7073200000000002</v>
      </c>
      <c r="KR51" s="17"/>
      <c r="KS51" s="17"/>
      <c r="KT51" s="17"/>
      <c r="KU51" s="17">
        <v>0</v>
      </c>
      <c r="KV51" s="17"/>
      <c r="KW51" s="17"/>
      <c r="KX51" s="17"/>
      <c r="KY51" s="17">
        <v>0</v>
      </c>
      <c r="KZ51" s="17">
        <v>263.89999999999998</v>
      </c>
      <c r="LA51" s="17">
        <v>271.12195000000003</v>
      </c>
      <c r="LB51" s="17">
        <v>271.12191000000001</v>
      </c>
      <c r="LC51" s="17">
        <v>-7.2219100000000003</v>
      </c>
      <c r="LD51" s="17">
        <v>130.9</v>
      </c>
      <c r="LE51" s="17">
        <v>133.67995999999999</v>
      </c>
      <c r="LF51" s="17">
        <v>133.67995999999999</v>
      </c>
      <c r="LG51" s="17">
        <v>-2.77996</v>
      </c>
      <c r="LH51" s="17">
        <v>62.4</v>
      </c>
      <c r="LI51" s="17">
        <v>67.461460000000002</v>
      </c>
      <c r="LJ51" s="17">
        <v>67.461460000000002</v>
      </c>
      <c r="LK51" s="17">
        <v>-5.0614600000000003</v>
      </c>
      <c r="LL51" s="17">
        <v>78.5</v>
      </c>
      <c r="LM51" s="17">
        <v>78.567999999999998</v>
      </c>
      <c r="LN51" s="17">
        <v>78.567999999999998</v>
      </c>
      <c r="LO51" s="17">
        <v>-6.8000000000000005E-2</v>
      </c>
      <c r="LP51" s="17">
        <v>30</v>
      </c>
      <c r="LQ51" s="17">
        <v>30.097560000000001</v>
      </c>
      <c r="LR51" s="17"/>
      <c r="LS51" s="17">
        <v>30</v>
      </c>
      <c r="LT51" s="17"/>
      <c r="LU51" s="17"/>
      <c r="LV51" s="17"/>
      <c r="LW51" s="17">
        <v>0</v>
      </c>
      <c r="LX51" s="17"/>
      <c r="LY51" s="17"/>
      <c r="LZ51" s="17"/>
      <c r="MA51" s="17">
        <v>0</v>
      </c>
      <c r="MB51" s="17"/>
      <c r="MC51" s="17"/>
      <c r="MD51" s="17"/>
      <c r="ME51" s="17">
        <v>0</v>
      </c>
      <c r="MF51" s="17">
        <v>117.3</v>
      </c>
      <c r="MG51" s="17">
        <v>139.22460000000001</v>
      </c>
      <c r="MH51" s="17">
        <v>139.22460000000001</v>
      </c>
      <c r="MI51" s="17">
        <v>-21.924600000000002</v>
      </c>
      <c r="MJ51" s="17"/>
      <c r="MK51" s="17"/>
      <c r="ML51" s="17"/>
      <c r="MM51" s="17">
        <v>0</v>
      </c>
      <c r="MN51" s="17">
        <v>56.3</v>
      </c>
      <c r="MO51" s="17">
        <v>69.612300000000005</v>
      </c>
      <c r="MP51" s="17">
        <v>69.612300000000005</v>
      </c>
      <c r="MQ51" s="17">
        <v>-13.3123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112.1</v>
      </c>
      <c r="NY51" s="17">
        <v>67.840519999999998</v>
      </c>
      <c r="NZ51" s="17">
        <v>99.492000000000004</v>
      </c>
      <c r="OA51" s="17">
        <v>12.608000000000001</v>
      </c>
      <c r="OB51" s="17">
        <v>0</v>
      </c>
      <c r="OC51" s="17">
        <v>0</v>
      </c>
      <c r="OD51" s="17">
        <v>0</v>
      </c>
      <c r="OE51" s="17">
        <v>0</v>
      </c>
      <c r="OF51" s="17">
        <v>0</v>
      </c>
      <c r="OG51" s="17">
        <v>0.82499999999999996</v>
      </c>
      <c r="OH51" s="17">
        <v>0.82499999999999996</v>
      </c>
      <c r="OI51" s="17">
        <v>-0.82499999999999996</v>
      </c>
      <c r="OJ51" s="17">
        <v>0</v>
      </c>
      <c r="OK51" s="17"/>
      <c r="OL51" s="17">
        <v>0</v>
      </c>
      <c r="OM51" s="17">
        <v>0</v>
      </c>
      <c r="ON51" s="17">
        <v>20</v>
      </c>
      <c r="OO51" s="17">
        <v>17.560980000000001</v>
      </c>
      <c r="OP51" s="17">
        <v>17.560980000000001</v>
      </c>
      <c r="OQ51" s="17">
        <v>2.4390200000000002</v>
      </c>
      <c r="OR51" s="17">
        <v>9.9</v>
      </c>
      <c r="OS51" s="17">
        <v>9.9830000000000005</v>
      </c>
      <c r="OT51" s="17">
        <v>9.9830000000000005</v>
      </c>
      <c r="OU51" s="17">
        <v>-8.3000000000000004E-2</v>
      </c>
      <c r="OV51" s="17">
        <v>5.5</v>
      </c>
      <c r="OW51" s="17">
        <v>5.67</v>
      </c>
      <c r="OX51" s="17">
        <v>5.67</v>
      </c>
      <c r="OY51" s="17">
        <v>-0.17</v>
      </c>
      <c r="OZ51" s="17">
        <v>3.6</v>
      </c>
      <c r="PA51" s="17">
        <v>3.6</v>
      </c>
      <c r="PB51" s="17">
        <v>3.6</v>
      </c>
      <c r="PC51" s="17">
        <v>0</v>
      </c>
      <c r="PD51" s="17">
        <v>5.0999999999999996</v>
      </c>
      <c r="PE51" s="17">
        <v>5</v>
      </c>
      <c r="PF51" s="17">
        <v>5</v>
      </c>
      <c r="PG51" s="17">
        <v>0.1</v>
      </c>
      <c r="PH51" s="17">
        <v>20</v>
      </c>
      <c r="PI51" s="17">
        <v>19.5122</v>
      </c>
      <c r="PJ51" s="17">
        <v>19.5122</v>
      </c>
      <c r="PK51" s="17">
        <v>0.48780000000000001</v>
      </c>
      <c r="PL51" s="17">
        <v>18.7</v>
      </c>
      <c r="PM51" s="17">
        <v>19.5122</v>
      </c>
      <c r="PN51" s="17">
        <v>19.5122</v>
      </c>
      <c r="PO51" s="17">
        <v>-0.81220000000000003</v>
      </c>
      <c r="PP51" s="17">
        <v>19.100000000000001</v>
      </c>
      <c r="PQ51" s="17">
        <v>16.585370000000001</v>
      </c>
      <c r="PR51" s="17">
        <v>16.585370000000001</v>
      </c>
      <c r="PS51" s="17">
        <v>2.5146299999999999</v>
      </c>
      <c r="PT51" s="17">
        <v>3.5</v>
      </c>
      <c r="PU51" s="17">
        <v>3.5</v>
      </c>
      <c r="PV51" s="17">
        <v>3.5</v>
      </c>
      <c r="PW51" s="17">
        <v>0</v>
      </c>
      <c r="PX51" s="17">
        <v>18.8</v>
      </c>
      <c r="PY51" s="17">
        <v>18.2439</v>
      </c>
      <c r="PZ51" s="17">
        <v>18.2439</v>
      </c>
      <c r="QA51" s="17">
        <v>0.55610000000000004</v>
      </c>
      <c r="QB51" s="17">
        <v>0</v>
      </c>
      <c r="QC51" s="17">
        <v>0</v>
      </c>
      <c r="QD51" s="17">
        <v>0</v>
      </c>
      <c r="QE51" s="17">
        <v>0</v>
      </c>
      <c r="QF51" s="17">
        <v>0</v>
      </c>
      <c r="QG51" s="17">
        <v>0</v>
      </c>
      <c r="QH51" s="17">
        <v>0</v>
      </c>
      <c r="QI51" s="17">
        <v>0</v>
      </c>
      <c r="QJ51" s="17">
        <v>31.8</v>
      </c>
      <c r="QK51" s="17">
        <v>23.632999999999999</v>
      </c>
      <c r="QL51" s="17">
        <v>23.632999999999999</v>
      </c>
      <c r="QM51" s="17">
        <v>8.1669999999999998</v>
      </c>
      <c r="QN51" s="17">
        <v>92.8</v>
      </c>
      <c r="QO51" s="17">
        <v>71.971000000000004</v>
      </c>
      <c r="QP51" s="17">
        <v>71.971000000000004</v>
      </c>
      <c r="QQ51" s="17">
        <v>20.829000000000001</v>
      </c>
      <c r="QR51" s="17">
        <v>3.5</v>
      </c>
      <c r="QS51" s="17">
        <v>3</v>
      </c>
      <c r="QT51" s="17">
        <v>3</v>
      </c>
      <c r="QU51" s="17">
        <v>0.5</v>
      </c>
      <c r="QV51" s="17">
        <v>2.4</v>
      </c>
      <c r="QW51" s="17">
        <v>1.2</v>
      </c>
      <c r="QX51" s="17">
        <v>1.2</v>
      </c>
      <c r="QY51" s="17">
        <v>1.2</v>
      </c>
      <c r="QZ51" s="17">
        <v>2.4</v>
      </c>
      <c r="RA51" s="17">
        <v>2.4</v>
      </c>
      <c r="RB51" s="17">
        <v>2.4</v>
      </c>
      <c r="RC51" s="17">
        <v>0</v>
      </c>
      <c r="RD51" s="17">
        <v>2.2999999999999998</v>
      </c>
      <c r="RE51" s="17">
        <v>2.8</v>
      </c>
      <c r="RF51" s="17">
        <v>2.8</v>
      </c>
      <c r="RG51" s="17">
        <v>-0.5</v>
      </c>
      <c r="RH51" s="17">
        <v>0</v>
      </c>
      <c r="RI51" s="17"/>
      <c r="RJ51" s="17">
        <v>0</v>
      </c>
      <c r="RK51" s="17">
        <v>0</v>
      </c>
      <c r="RL51" s="17">
        <v>3.5</v>
      </c>
      <c r="RM51" s="17">
        <v>3.3</v>
      </c>
      <c r="RN51" s="17">
        <v>3.3</v>
      </c>
      <c r="RO51" s="17">
        <v>0.2</v>
      </c>
      <c r="RP51" s="17">
        <v>20.399999999999999</v>
      </c>
      <c r="RQ51" s="17">
        <v>19.869240000000001</v>
      </c>
      <c r="RR51" s="17">
        <v>19.869240000000001</v>
      </c>
      <c r="RS51" s="17">
        <v>0.53076000000000001</v>
      </c>
      <c r="RT51" s="17">
        <v>2</v>
      </c>
      <c r="RU51" s="17">
        <v>2</v>
      </c>
      <c r="RV51" s="17">
        <v>2</v>
      </c>
      <c r="RW51" s="17">
        <v>0</v>
      </c>
      <c r="RX51" s="17"/>
      <c r="RY51" s="17"/>
      <c r="RZ51" s="17"/>
      <c r="SA51" s="17">
        <v>0</v>
      </c>
      <c r="SB51" s="17">
        <v>19.8</v>
      </c>
      <c r="SC51" s="17">
        <v>19.21951</v>
      </c>
      <c r="SD51" s="17">
        <v>19.21951</v>
      </c>
      <c r="SE51" s="17">
        <v>0.58048999999999995</v>
      </c>
      <c r="SF51" s="17">
        <v>12</v>
      </c>
      <c r="SG51" s="17">
        <v>11.21951</v>
      </c>
      <c r="SH51" s="17">
        <v>11.21951</v>
      </c>
      <c r="SI51" s="17">
        <v>0.78049000000000002</v>
      </c>
      <c r="SJ51" s="17">
        <v>20.2</v>
      </c>
      <c r="SK51" s="17">
        <v>19.5122</v>
      </c>
      <c r="SL51" s="17">
        <v>19.5122</v>
      </c>
      <c r="SM51" s="17">
        <v>0.68779999999999997</v>
      </c>
      <c r="SN51" s="17">
        <v>20.399999999999999</v>
      </c>
      <c r="SO51" s="17">
        <v>19.5122</v>
      </c>
      <c r="SP51" s="17">
        <v>19.5122</v>
      </c>
      <c r="SQ51" s="17">
        <v>0.88780000000000003</v>
      </c>
      <c r="SR51" s="17">
        <v>20</v>
      </c>
      <c r="SS51" s="17">
        <v>19.317070000000001</v>
      </c>
      <c r="ST51" s="17">
        <v>19.317070000000001</v>
      </c>
      <c r="SU51" s="17">
        <v>0.68293000000000004</v>
      </c>
      <c r="SV51" s="17">
        <v>20.2</v>
      </c>
      <c r="SW51" s="17">
        <v>14.5</v>
      </c>
      <c r="SX51" s="17">
        <v>14.759</v>
      </c>
      <c r="SY51" s="17">
        <v>5.4409999999999998</v>
      </c>
      <c r="SZ51" s="17">
        <v>60.5</v>
      </c>
      <c r="TA51" s="17">
        <v>44.038139999999999</v>
      </c>
      <c r="TB51" s="17">
        <v>39.156999999999996</v>
      </c>
      <c r="TC51" s="17">
        <v>21.343</v>
      </c>
      <c r="TD51" s="17">
        <v>0</v>
      </c>
      <c r="TE51" s="17">
        <v>0</v>
      </c>
      <c r="TF51" s="17">
        <v>0</v>
      </c>
      <c r="TG51" s="17">
        <v>0</v>
      </c>
      <c r="TH51" s="17">
        <v>77.8</v>
      </c>
      <c r="TI51" s="17">
        <v>73.605329999999995</v>
      </c>
      <c r="TJ51" s="17">
        <v>58.847999999999999</v>
      </c>
      <c r="TK51" s="17">
        <v>18.952000000000002</v>
      </c>
      <c r="TL51" s="17">
        <v>87</v>
      </c>
      <c r="TM51" s="17">
        <v>78.115819999999999</v>
      </c>
      <c r="TN51" s="17">
        <v>72.430999999999997</v>
      </c>
      <c r="TO51" s="17">
        <v>14.569000000000001</v>
      </c>
      <c r="TP51" s="17">
        <v>2.6</v>
      </c>
      <c r="TQ51" s="17">
        <v>8.202</v>
      </c>
      <c r="TR51" s="17">
        <v>8.202</v>
      </c>
      <c r="TS51" s="17">
        <v>-5.6020000000000003</v>
      </c>
      <c r="TT51" s="17">
        <v>2.8</v>
      </c>
      <c r="TU51" s="17">
        <v>5.9740000000000002</v>
      </c>
      <c r="TV51" s="17">
        <v>5.9740000000000002</v>
      </c>
      <c r="TW51" s="17">
        <v>-3.1739999999999999</v>
      </c>
      <c r="TX51" s="17">
        <v>21</v>
      </c>
      <c r="TY51" s="17">
        <v>20.4878</v>
      </c>
      <c r="TZ51" s="17">
        <v>20.4878</v>
      </c>
      <c r="UA51" s="17">
        <v>0.51219999999999999</v>
      </c>
      <c r="UB51" s="17">
        <v>7.9</v>
      </c>
      <c r="UC51" s="17">
        <v>8.4</v>
      </c>
      <c r="UD51" s="17">
        <v>8.4</v>
      </c>
      <c r="UE51" s="17">
        <v>-0.5</v>
      </c>
      <c r="UF51" s="17">
        <v>6.8</v>
      </c>
      <c r="UG51" s="17">
        <v>7</v>
      </c>
      <c r="UH51" s="17">
        <v>7</v>
      </c>
      <c r="UI51" s="17">
        <v>-0.2</v>
      </c>
      <c r="UJ51" s="17">
        <v>20.399999999999999</v>
      </c>
      <c r="UK51" s="17">
        <v>19.5122</v>
      </c>
      <c r="UL51" s="17">
        <v>19.5122</v>
      </c>
      <c r="UM51" s="17">
        <v>0.88780000000000003</v>
      </c>
      <c r="UN51" s="17">
        <v>20.399999999999999</v>
      </c>
      <c r="UO51" s="17">
        <v>19.5122</v>
      </c>
      <c r="UP51" s="17">
        <v>19.5122</v>
      </c>
      <c r="UQ51" s="17">
        <v>0.88780000000000003</v>
      </c>
      <c r="UR51" s="17">
        <v>10.199999999999999</v>
      </c>
      <c r="US51" s="17">
        <v>10</v>
      </c>
      <c r="UT51" s="17">
        <v>10</v>
      </c>
      <c r="UU51" s="17">
        <v>0.2</v>
      </c>
      <c r="UV51" s="17">
        <v>0.7</v>
      </c>
      <c r="UW51" s="17">
        <v>0.86699999999999999</v>
      </c>
      <c r="UX51" s="17">
        <v>0.86699999999999999</v>
      </c>
      <c r="UY51" s="17">
        <v>-0.16700000000000001</v>
      </c>
      <c r="UZ51" s="17">
        <v>0</v>
      </c>
      <c r="VA51" s="17"/>
      <c r="VB51" s="17">
        <v>0</v>
      </c>
      <c r="VC51" s="17">
        <v>0</v>
      </c>
      <c r="VD51" s="17">
        <v>0</v>
      </c>
      <c r="VE51" s="17"/>
      <c r="VF51" s="17">
        <v>0</v>
      </c>
      <c r="VG51" s="17">
        <v>0</v>
      </c>
      <c r="VH51" s="17">
        <v>0.6</v>
      </c>
      <c r="VI51" s="17"/>
      <c r="VJ51" s="17"/>
      <c r="VK51" s="17">
        <v>0.6</v>
      </c>
      <c r="VL51" s="17">
        <v>102.4</v>
      </c>
      <c r="VM51" s="17">
        <v>89</v>
      </c>
      <c r="VN51" s="17">
        <v>103.928</v>
      </c>
      <c r="VO51" s="17">
        <v>-1.528</v>
      </c>
      <c r="VP51" s="17">
        <v>96</v>
      </c>
      <c r="VQ51" s="17">
        <v>74</v>
      </c>
      <c r="VR51" s="17">
        <v>102.56</v>
      </c>
      <c r="VS51" s="17">
        <v>-6.56</v>
      </c>
      <c r="VT51" s="17">
        <v>0</v>
      </c>
      <c r="VU51" s="17"/>
      <c r="VV51" s="17">
        <v>0</v>
      </c>
      <c r="VW51" s="17">
        <v>0</v>
      </c>
      <c r="VX51" s="17">
        <v>0</v>
      </c>
      <c r="VY51" s="17"/>
      <c r="VZ51" s="17">
        <v>0</v>
      </c>
      <c r="WA51" s="17">
        <v>0</v>
      </c>
      <c r="WB51" s="17"/>
      <c r="WC51" s="17"/>
      <c r="WD51" s="17"/>
      <c r="WE51" s="17">
        <v>0</v>
      </c>
      <c r="WF51" s="17">
        <v>20</v>
      </c>
      <c r="WG51" s="17">
        <v>19.317070000000001</v>
      </c>
      <c r="WH51" s="17">
        <v>19.317070000000001</v>
      </c>
      <c r="WI51" s="17">
        <v>0.68293000000000004</v>
      </c>
      <c r="WJ51" s="17">
        <v>7</v>
      </c>
      <c r="WK51" s="17">
        <v>10.8</v>
      </c>
      <c r="WL51" s="17">
        <v>10.8</v>
      </c>
      <c r="WM51" s="17">
        <v>-3.8</v>
      </c>
      <c r="WN51" s="17">
        <v>15.9</v>
      </c>
      <c r="WO51" s="17">
        <v>45</v>
      </c>
      <c r="WP51" s="17">
        <v>36</v>
      </c>
      <c r="WQ51" s="17">
        <v>-20.100000000000001</v>
      </c>
      <c r="WR51" s="17">
        <v>38.5</v>
      </c>
      <c r="WS51" s="17"/>
      <c r="WT51" s="17"/>
      <c r="WU51" s="17">
        <v>38.5</v>
      </c>
      <c r="WV51" s="17">
        <v>28.9</v>
      </c>
      <c r="WW51" s="17">
        <v>29.184000000000001</v>
      </c>
      <c r="WX51" s="17">
        <v>29.184000000000001</v>
      </c>
      <c r="WY51" s="17">
        <v>-0.28399999999999997</v>
      </c>
      <c r="WZ51" s="17">
        <v>3</v>
      </c>
      <c r="XA51" s="17">
        <v>2.8159999999999998</v>
      </c>
      <c r="XB51" s="17">
        <v>2.8159999999999998</v>
      </c>
      <c r="XC51" s="17">
        <v>0.184</v>
      </c>
      <c r="XD51" s="17">
        <v>16.100000000000001</v>
      </c>
      <c r="XE51" s="17">
        <v>14</v>
      </c>
      <c r="XF51" s="17">
        <v>14</v>
      </c>
      <c r="XG51" s="17">
        <v>2.1</v>
      </c>
      <c r="XH51" s="17">
        <v>15.8</v>
      </c>
      <c r="XI51" s="17">
        <v>17.425999999999998</v>
      </c>
      <c r="XJ51" s="17">
        <v>17.425999999999998</v>
      </c>
      <c r="XK51" s="17">
        <v>-1.6259999999999999</v>
      </c>
      <c r="XL51" s="17">
        <v>4</v>
      </c>
      <c r="XM51" s="17">
        <v>7.69</v>
      </c>
      <c r="XN51" s="17">
        <v>7.69</v>
      </c>
      <c r="XO51" s="17">
        <v>-3.69</v>
      </c>
    </row>
    <row r="52" spans="1:639" ht="24" customHeight="1">
      <c r="A52" s="1"/>
      <c r="B52" s="16" t="s">
        <v>61</v>
      </c>
      <c r="C52" s="16" t="s">
        <v>684</v>
      </c>
      <c r="D52" s="17">
        <v>0.9</v>
      </c>
      <c r="E52" s="17">
        <v>0.99</v>
      </c>
      <c r="F52" s="17">
        <v>0.99</v>
      </c>
      <c r="G52" s="17">
        <v>-0.09</v>
      </c>
      <c r="H52" s="17">
        <v>1.6</v>
      </c>
      <c r="I52" s="17">
        <v>1.63</v>
      </c>
      <c r="J52" s="17">
        <v>1.63</v>
      </c>
      <c r="K52" s="17">
        <v>-0.03</v>
      </c>
      <c r="L52" s="17"/>
      <c r="M52" s="17">
        <v>3.9931199999999998</v>
      </c>
      <c r="N52" s="17">
        <v>3.9931199999999998</v>
      </c>
      <c r="O52" s="17">
        <v>-3.9931199999999998</v>
      </c>
      <c r="P52" s="17">
        <v>646.29999999999995</v>
      </c>
      <c r="Q52" s="17">
        <v>646.79789000000005</v>
      </c>
      <c r="R52" s="17">
        <v>646.79789000000005</v>
      </c>
      <c r="S52" s="17">
        <v>-0.49789</v>
      </c>
      <c r="T52" s="17">
        <v>217.9</v>
      </c>
      <c r="U52" s="17">
        <v>211.44126</v>
      </c>
      <c r="V52" s="17">
        <v>211.44126</v>
      </c>
      <c r="W52" s="17">
        <v>6.4587399999999997</v>
      </c>
      <c r="X52" s="17"/>
      <c r="Y52" s="17"/>
      <c r="Z52" s="17"/>
      <c r="AA52" s="17">
        <v>0</v>
      </c>
      <c r="AB52" s="17"/>
      <c r="AC52" s="17"/>
      <c r="AD52" s="17"/>
      <c r="AE52" s="17">
        <v>0</v>
      </c>
      <c r="AF52" s="17">
        <v>89.8</v>
      </c>
      <c r="AG52" s="17">
        <v>92.226339999999993</v>
      </c>
      <c r="AH52" s="17">
        <v>92.226339999999993</v>
      </c>
      <c r="AI52" s="17">
        <v>-2.4263400000000002</v>
      </c>
      <c r="AJ52" s="17">
        <v>233.4</v>
      </c>
      <c r="AK52" s="17">
        <v>245.04525000000001</v>
      </c>
      <c r="AL52" s="17">
        <v>245.04525000000001</v>
      </c>
      <c r="AM52" s="17">
        <v>-11.645250000000001</v>
      </c>
      <c r="AN52" s="17"/>
      <c r="AO52" s="17"/>
      <c r="AP52" s="17"/>
      <c r="AQ52" s="17">
        <v>0</v>
      </c>
      <c r="AR52" s="17"/>
      <c r="AS52" s="17"/>
      <c r="AT52" s="17"/>
      <c r="AU52" s="17">
        <v>0</v>
      </c>
      <c r="AV52" s="17">
        <v>135.9</v>
      </c>
      <c r="AW52" s="17">
        <v>159.87746999999999</v>
      </c>
      <c r="AX52" s="17">
        <v>164.22220999999999</v>
      </c>
      <c r="AY52" s="17">
        <v>-28.322209999999998</v>
      </c>
      <c r="AZ52" s="17">
        <v>135.9</v>
      </c>
      <c r="BA52" s="17">
        <v>159.87746999999999</v>
      </c>
      <c r="BB52" s="17">
        <v>164.22220999999999</v>
      </c>
      <c r="BC52" s="17">
        <v>-28.322209999999998</v>
      </c>
      <c r="BD52" s="17">
        <v>135.6</v>
      </c>
      <c r="BE52" s="17">
        <v>159.87746999999999</v>
      </c>
      <c r="BF52" s="17">
        <v>164.22220999999999</v>
      </c>
      <c r="BG52" s="17">
        <v>-28.622209999999999</v>
      </c>
      <c r="BH52" s="17">
        <v>237</v>
      </c>
      <c r="BI52" s="17">
        <v>239.81621000000001</v>
      </c>
      <c r="BJ52" s="17">
        <v>246.33331999999999</v>
      </c>
      <c r="BK52" s="17">
        <v>-9.3333200000000005</v>
      </c>
      <c r="BL52" s="17">
        <v>203.5</v>
      </c>
      <c r="BM52" s="17">
        <v>211.33340999999999</v>
      </c>
      <c r="BN52" s="17">
        <v>211.33340999999999</v>
      </c>
      <c r="BO52" s="17">
        <v>-7.8334099999999998</v>
      </c>
      <c r="BP52" s="17">
        <v>108</v>
      </c>
      <c r="BQ52" s="17">
        <v>105.66670000000001</v>
      </c>
      <c r="BR52" s="17">
        <v>105.66670000000001</v>
      </c>
      <c r="BS52" s="17">
        <v>2.3332999999999999</v>
      </c>
      <c r="BT52" s="17">
        <v>558.29999999999995</v>
      </c>
      <c r="BU52" s="17">
        <v>568.29854</v>
      </c>
      <c r="BV52" s="17">
        <v>568.29854</v>
      </c>
      <c r="BW52" s="17">
        <v>-9.9985400000000002</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166.7</v>
      </c>
      <c r="CS52" s="17">
        <v>164.70732000000001</v>
      </c>
      <c r="CT52" s="17">
        <v>164.70732000000001</v>
      </c>
      <c r="CU52" s="17">
        <v>1.99268</v>
      </c>
      <c r="CV52" s="17">
        <v>7.1</v>
      </c>
      <c r="CW52" s="17">
        <v>7.8775700000000004</v>
      </c>
      <c r="CX52" s="17">
        <v>7.8775700000000004</v>
      </c>
      <c r="CY52" s="17">
        <v>-0.77756999999999998</v>
      </c>
      <c r="CZ52" s="17">
        <v>0</v>
      </c>
      <c r="DA52" s="17"/>
      <c r="DB52" s="17"/>
      <c r="DC52" s="17">
        <v>0</v>
      </c>
      <c r="DD52" s="17">
        <v>6.3</v>
      </c>
      <c r="DE52" s="17">
        <v>6.8787000000000003</v>
      </c>
      <c r="DF52" s="17">
        <v>6.8787000000000003</v>
      </c>
      <c r="DG52" s="17">
        <v>-0.57869999999999999</v>
      </c>
      <c r="DH52" s="17">
        <v>9.8000000000000007</v>
      </c>
      <c r="DI52" s="17">
        <v>9.9847999999999999</v>
      </c>
      <c r="DJ52" s="17">
        <v>9.9847999999999999</v>
      </c>
      <c r="DK52" s="17">
        <v>-0.18479999999999999</v>
      </c>
      <c r="DL52" s="17">
        <v>70</v>
      </c>
      <c r="DM52" s="17">
        <v>90.145510000000002</v>
      </c>
      <c r="DN52" s="17">
        <v>79.232339999999994</v>
      </c>
      <c r="DO52" s="17">
        <v>-9.2323400000000007</v>
      </c>
      <c r="DP52" s="17">
        <v>5.7</v>
      </c>
      <c r="DQ52" s="17">
        <v>8.9130000000000003</v>
      </c>
      <c r="DR52" s="17">
        <v>8.9129799999999992</v>
      </c>
      <c r="DS52" s="17">
        <v>-3.2129799999999999</v>
      </c>
      <c r="DT52" s="17"/>
      <c r="DU52" s="17"/>
      <c r="DV52" s="17"/>
      <c r="DW52" s="17">
        <v>0</v>
      </c>
      <c r="DX52" s="17"/>
      <c r="DY52" s="17"/>
      <c r="DZ52" s="17"/>
      <c r="EA52" s="17">
        <v>0</v>
      </c>
      <c r="EB52" s="17"/>
      <c r="EC52" s="17"/>
      <c r="ED52" s="17"/>
      <c r="EE52" s="17">
        <v>0</v>
      </c>
      <c r="EF52" s="17">
        <v>110.5</v>
      </c>
      <c r="EG52" s="17">
        <v>112.90537</v>
      </c>
      <c r="EH52" s="17">
        <v>112.90537</v>
      </c>
      <c r="EI52" s="17">
        <v>-2.40537</v>
      </c>
      <c r="EJ52" s="17">
        <v>222.1</v>
      </c>
      <c r="EK52" s="17">
        <v>221.55625000000001</v>
      </c>
      <c r="EL52" s="17">
        <v>221.55625000000001</v>
      </c>
      <c r="EM52" s="17">
        <v>0.54374999999999996</v>
      </c>
      <c r="EN52" s="17"/>
      <c r="EO52" s="17"/>
      <c r="EP52" s="17"/>
      <c r="EQ52" s="17">
        <v>0</v>
      </c>
      <c r="ER52" s="17"/>
      <c r="ES52" s="17"/>
      <c r="ET52" s="17"/>
      <c r="EU52" s="17">
        <v>0</v>
      </c>
      <c r="EV52" s="17"/>
      <c r="EW52" s="17"/>
      <c r="EX52" s="17"/>
      <c r="EY52" s="17">
        <v>0</v>
      </c>
      <c r="EZ52" s="17">
        <v>6.5</v>
      </c>
      <c r="FA52" s="17">
        <v>6.39</v>
      </c>
      <c r="FB52" s="17">
        <v>6.39</v>
      </c>
      <c r="FC52" s="17">
        <v>0.11</v>
      </c>
      <c r="FD52" s="17">
        <v>459.1</v>
      </c>
      <c r="FE52" s="17">
        <v>458.87804999999997</v>
      </c>
      <c r="FF52" s="17">
        <v>458.87804999999997</v>
      </c>
      <c r="FG52" s="17">
        <v>0.22195000000000001</v>
      </c>
      <c r="FH52" s="17">
        <v>81</v>
      </c>
      <c r="FI52" s="17">
        <v>79.38167</v>
      </c>
      <c r="FJ52" s="17">
        <v>79.38167</v>
      </c>
      <c r="FK52" s="17">
        <v>1.61833</v>
      </c>
      <c r="FL52" s="17">
        <v>75.8</v>
      </c>
      <c r="FM52" s="17">
        <v>75.749269999999996</v>
      </c>
      <c r="FN52" s="17">
        <v>148.62634</v>
      </c>
      <c r="FO52" s="17">
        <v>-72.826340000000002</v>
      </c>
      <c r="FP52" s="17">
        <v>41.8</v>
      </c>
      <c r="FQ52" s="17">
        <v>41.498959999999997</v>
      </c>
      <c r="FR52" s="17">
        <v>41.498959999999997</v>
      </c>
      <c r="FS52" s="17">
        <v>0.30103999999999997</v>
      </c>
      <c r="FT52" s="17">
        <v>18.399999999999999</v>
      </c>
      <c r="FU52" s="17">
        <v>19.28585</v>
      </c>
      <c r="FV52" s="17">
        <v>19.28585</v>
      </c>
      <c r="FW52" s="17">
        <v>-0.88585000000000003</v>
      </c>
      <c r="FX52" s="17">
        <v>19.7</v>
      </c>
      <c r="FY52" s="17">
        <v>19.02439</v>
      </c>
      <c r="FZ52" s="17">
        <v>19.02439</v>
      </c>
      <c r="GA52" s="17">
        <v>0.67561000000000004</v>
      </c>
      <c r="GB52" s="17">
        <v>90.4</v>
      </c>
      <c r="GC52" s="17">
        <v>87.657560000000004</v>
      </c>
      <c r="GD52" s="17">
        <v>87.657560000000004</v>
      </c>
      <c r="GE52" s="17">
        <v>2.7424400000000002</v>
      </c>
      <c r="GF52" s="17">
        <v>178.5</v>
      </c>
      <c r="GG52" s="17">
        <v>182.61776</v>
      </c>
      <c r="GH52" s="17">
        <v>182.61776</v>
      </c>
      <c r="GI52" s="17">
        <v>-4.1177599999999996</v>
      </c>
      <c r="GJ52" s="17">
        <v>179.3</v>
      </c>
      <c r="GK52" s="17">
        <v>182.61776</v>
      </c>
      <c r="GL52" s="17">
        <v>182.61776</v>
      </c>
      <c r="GM52" s="17">
        <v>-3.3177599999999998</v>
      </c>
      <c r="GN52" s="17">
        <v>184.9</v>
      </c>
      <c r="GO52" s="17">
        <v>182.61776</v>
      </c>
      <c r="GP52" s="17">
        <v>182.61776</v>
      </c>
      <c r="GQ52" s="17">
        <v>2.2822399999999998</v>
      </c>
      <c r="GR52" s="17">
        <v>108.1</v>
      </c>
      <c r="GS52" s="17">
        <v>110.91316999999999</v>
      </c>
      <c r="GT52" s="17">
        <v>110.91316999999999</v>
      </c>
      <c r="GU52" s="17">
        <v>-2.8131699999999999</v>
      </c>
      <c r="GV52" s="17">
        <v>7.6</v>
      </c>
      <c r="GW52" s="17">
        <v>8.0058799999999994</v>
      </c>
      <c r="GX52" s="17">
        <v>8.0058799999999994</v>
      </c>
      <c r="GY52" s="17">
        <v>-0.40588000000000002</v>
      </c>
      <c r="GZ52" s="17">
        <v>9.4</v>
      </c>
      <c r="HA52" s="17">
        <v>8.0065799999999996</v>
      </c>
      <c r="HB52" s="17">
        <v>8.0065799999999996</v>
      </c>
      <c r="HC52" s="17">
        <v>1.3934200000000001</v>
      </c>
      <c r="HD52" s="17">
        <v>45.1</v>
      </c>
      <c r="HE52" s="17">
        <v>47.26634</v>
      </c>
      <c r="HF52" s="17">
        <v>47.26634</v>
      </c>
      <c r="HG52" s="17">
        <v>-2.1663399999999999</v>
      </c>
      <c r="HH52" s="17">
        <v>45.9</v>
      </c>
      <c r="HI52" s="17">
        <v>44.275120000000001</v>
      </c>
      <c r="HJ52" s="17"/>
      <c r="HK52" s="17">
        <v>45.9</v>
      </c>
      <c r="HL52" s="17">
        <v>3.2</v>
      </c>
      <c r="HM52" s="17">
        <v>2.86084</v>
      </c>
      <c r="HN52" s="17">
        <v>2.86084</v>
      </c>
      <c r="HO52" s="17">
        <v>0.33916000000000002</v>
      </c>
      <c r="HP52" s="17">
        <v>29.6</v>
      </c>
      <c r="HQ52" s="17">
        <v>29.882110000000001</v>
      </c>
      <c r="HR52" s="17">
        <v>29.882110000000001</v>
      </c>
      <c r="HS52" s="17">
        <v>-0.28211000000000003</v>
      </c>
      <c r="HT52" s="17">
        <v>172.1</v>
      </c>
      <c r="HU52" s="17">
        <v>171.54185000000001</v>
      </c>
      <c r="HV52" s="17">
        <v>171.54185000000001</v>
      </c>
      <c r="HW52" s="17">
        <v>0.55815000000000003</v>
      </c>
      <c r="HX52" s="17">
        <v>92.8</v>
      </c>
      <c r="HY52" s="17">
        <v>95.918049999999994</v>
      </c>
      <c r="HZ52" s="17">
        <v>95.918040000000005</v>
      </c>
      <c r="IA52" s="17">
        <v>-3.1180400000000001</v>
      </c>
      <c r="IB52" s="17">
        <v>0</v>
      </c>
      <c r="IC52" s="17"/>
      <c r="ID52" s="17">
        <v>0</v>
      </c>
      <c r="IE52" s="17">
        <v>0</v>
      </c>
      <c r="IF52" s="17"/>
      <c r="IG52" s="17"/>
      <c r="IH52" s="17"/>
      <c r="II52" s="17">
        <v>0</v>
      </c>
      <c r="IJ52" s="17">
        <v>47.1</v>
      </c>
      <c r="IK52" s="17">
        <v>44.914529999999999</v>
      </c>
      <c r="IL52" s="17">
        <v>44.914529999999999</v>
      </c>
      <c r="IM52" s="17">
        <v>2.18547</v>
      </c>
      <c r="IN52" s="17"/>
      <c r="IO52" s="17"/>
      <c r="IP52" s="17"/>
      <c r="IQ52" s="17">
        <v>0</v>
      </c>
      <c r="IR52" s="17"/>
      <c r="IS52" s="17"/>
      <c r="IT52" s="17"/>
      <c r="IU52" s="17">
        <v>0</v>
      </c>
      <c r="IV52" s="17"/>
      <c r="IW52" s="17"/>
      <c r="IX52" s="17"/>
      <c r="IY52" s="17">
        <v>0</v>
      </c>
      <c r="IZ52" s="17">
        <v>132.5</v>
      </c>
      <c r="JA52" s="17">
        <v>133.35676000000001</v>
      </c>
      <c r="JB52" s="17">
        <v>133.35674</v>
      </c>
      <c r="JC52" s="17">
        <v>-0.85673999999999995</v>
      </c>
      <c r="JD52" s="17"/>
      <c r="JE52" s="17"/>
      <c r="JF52" s="17"/>
      <c r="JG52" s="17">
        <v>0</v>
      </c>
      <c r="JH52" s="17">
        <v>0</v>
      </c>
      <c r="JI52" s="17"/>
      <c r="JJ52" s="17"/>
      <c r="JK52" s="17">
        <v>0</v>
      </c>
      <c r="JL52" s="17"/>
      <c r="JM52" s="17"/>
      <c r="JN52" s="17"/>
      <c r="JO52" s="17">
        <v>0</v>
      </c>
      <c r="JP52" s="17"/>
      <c r="JQ52" s="17"/>
      <c r="JR52" s="17"/>
      <c r="JS52" s="17">
        <v>0</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v>111.8</v>
      </c>
      <c r="KO52" s="17">
        <v>114.90732</v>
      </c>
      <c r="KP52" s="17">
        <v>114.90732</v>
      </c>
      <c r="KQ52" s="17">
        <v>-3.1073200000000001</v>
      </c>
      <c r="KR52" s="17"/>
      <c r="KS52" s="17"/>
      <c r="KT52" s="17"/>
      <c r="KU52" s="17">
        <v>0</v>
      </c>
      <c r="KV52" s="17"/>
      <c r="KW52" s="17"/>
      <c r="KX52" s="17"/>
      <c r="KY52" s="17">
        <v>0</v>
      </c>
      <c r="KZ52" s="17">
        <v>243.6</v>
      </c>
      <c r="LA52" s="17">
        <v>271.12195000000003</v>
      </c>
      <c r="LB52" s="17">
        <v>271.12186000000003</v>
      </c>
      <c r="LC52" s="17">
        <v>-27.52186</v>
      </c>
      <c r="LD52" s="17">
        <v>128.6</v>
      </c>
      <c r="LE52" s="17">
        <v>133.67995999999999</v>
      </c>
      <c r="LF52" s="17">
        <v>133.67995999999999</v>
      </c>
      <c r="LG52" s="17">
        <v>-5.0799599999999998</v>
      </c>
      <c r="LH52" s="17">
        <v>62.4</v>
      </c>
      <c r="LI52" s="17">
        <v>67.461460000000002</v>
      </c>
      <c r="LJ52" s="17">
        <v>67.461460000000002</v>
      </c>
      <c r="LK52" s="17">
        <v>-5.0614600000000003</v>
      </c>
      <c r="LL52" s="17">
        <v>80.5</v>
      </c>
      <c r="LM52" s="17">
        <v>78.567999999999998</v>
      </c>
      <c r="LN52" s="17">
        <v>78.567999999999998</v>
      </c>
      <c r="LO52" s="17">
        <v>1.9319999999999999</v>
      </c>
      <c r="LP52" s="17">
        <v>30.1</v>
      </c>
      <c r="LQ52" s="17">
        <v>30.097560000000001</v>
      </c>
      <c r="LR52" s="17"/>
      <c r="LS52" s="17">
        <v>30.1</v>
      </c>
      <c r="LT52" s="17"/>
      <c r="LU52" s="17"/>
      <c r="LV52" s="17"/>
      <c r="LW52" s="17">
        <v>0</v>
      </c>
      <c r="LX52" s="17"/>
      <c r="LY52" s="17"/>
      <c r="LZ52" s="17"/>
      <c r="MA52" s="17">
        <v>0</v>
      </c>
      <c r="MB52" s="17"/>
      <c r="MC52" s="17"/>
      <c r="MD52" s="17"/>
      <c r="ME52" s="17">
        <v>0</v>
      </c>
      <c r="MF52" s="17">
        <v>116.6</v>
      </c>
      <c r="MG52" s="17">
        <v>139.22460000000001</v>
      </c>
      <c r="MH52" s="17">
        <v>139.22459000000001</v>
      </c>
      <c r="MI52" s="17">
        <v>-22.624590000000001</v>
      </c>
      <c r="MJ52" s="17"/>
      <c r="MK52" s="17"/>
      <c r="ML52" s="17"/>
      <c r="MM52" s="17">
        <v>0</v>
      </c>
      <c r="MN52" s="17">
        <v>56.1</v>
      </c>
      <c r="MO52" s="17">
        <v>69.612300000000005</v>
      </c>
      <c r="MP52" s="17">
        <v>69.612300000000005</v>
      </c>
      <c r="MQ52" s="17">
        <v>-13.5123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109.9</v>
      </c>
      <c r="NY52" s="17">
        <v>70.975290000000001</v>
      </c>
      <c r="NZ52" s="17">
        <v>96.152000000000001</v>
      </c>
      <c r="OA52" s="17">
        <v>13.747999999999999</v>
      </c>
      <c r="OB52" s="17">
        <v>0</v>
      </c>
      <c r="OC52" s="17">
        <v>0</v>
      </c>
      <c r="OD52" s="17">
        <v>0</v>
      </c>
      <c r="OE52" s="17">
        <v>0</v>
      </c>
      <c r="OF52" s="17">
        <v>0.5</v>
      </c>
      <c r="OG52" s="17">
        <v>0.78500000000000003</v>
      </c>
      <c r="OH52" s="17">
        <v>0.78500000000000003</v>
      </c>
      <c r="OI52" s="17">
        <v>-0.28499999999999998</v>
      </c>
      <c r="OJ52" s="17">
        <v>0</v>
      </c>
      <c r="OK52" s="17"/>
      <c r="OL52" s="17">
        <v>0</v>
      </c>
      <c r="OM52" s="17">
        <v>0</v>
      </c>
      <c r="ON52" s="17">
        <v>20</v>
      </c>
      <c r="OO52" s="17">
        <v>17.560980000000001</v>
      </c>
      <c r="OP52" s="17">
        <v>17.560980000000001</v>
      </c>
      <c r="OQ52" s="17">
        <v>2.4390200000000002</v>
      </c>
      <c r="OR52" s="17">
        <v>9.9</v>
      </c>
      <c r="OS52" s="17">
        <v>9.9830000000000005</v>
      </c>
      <c r="OT52" s="17">
        <v>9.9830000000000005</v>
      </c>
      <c r="OU52" s="17">
        <v>-8.3000000000000004E-2</v>
      </c>
      <c r="OV52" s="17">
        <v>5.4</v>
      </c>
      <c r="OW52" s="17">
        <v>5.67</v>
      </c>
      <c r="OX52" s="17">
        <v>5.67</v>
      </c>
      <c r="OY52" s="17">
        <v>-0.27</v>
      </c>
      <c r="OZ52" s="17">
        <v>3.6</v>
      </c>
      <c r="PA52" s="17">
        <v>3.6</v>
      </c>
      <c r="PB52" s="17">
        <v>3.6</v>
      </c>
      <c r="PC52" s="17">
        <v>0</v>
      </c>
      <c r="PD52" s="17">
        <v>5.0999999999999996</v>
      </c>
      <c r="PE52" s="17">
        <v>5</v>
      </c>
      <c r="PF52" s="17">
        <v>5</v>
      </c>
      <c r="PG52" s="17">
        <v>0.1</v>
      </c>
      <c r="PH52" s="17">
        <v>20.100000000000001</v>
      </c>
      <c r="PI52" s="17">
        <v>19.5122</v>
      </c>
      <c r="PJ52" s="17">
        <v>19.5122</v>
      </c>
      <c r="PK52" s="17">
        <v>0.58779999999999999</v>
      </c>
      <c r="PL52" s="17">
        <v>19.899999999999999</v>
      </c>
      <c r="PM52" s="17">
        <v>19.5122</v>
      </c>
      <c r="PN52" s="17">
        <v>19.5122</v>
      </c>
      <c r="PO52" s="17">
        <v>0.38779999999999998</v>
      </c>
      <c r="PP52" s="17">
        <v>19.100000000000001</v>
      </c>
      <c r="PQ52" s="17">
        <v>16.585370000000001</v>
      </c>
      <c r="PR52" s="17">
        <v>16.585370000000001</v>
      </c>
      <c r="PS52" s="17">
        <v>2.5146299999999999</v>
      </c>
      <c r="PT52" s="17">
        <v>3.5</v>
      </c>
      <c r="PU52" s="17">
        <v>3.5</v>
      </c>
      <c r="PV52" s="17">
        <v>3.5</v>
      </c>
      <c r="PW52" s="17">
        <v>0</v>
      </c>
      <c r="PX52" s="17">
        <v>18.8</v>
      </c>
      <c r="PY52" s="17">
        <v>18.2439</v>
      </c>
      <c r="PZ52" s="17">
        <v>18.2439</v>
      </c>
      <c r="QA52" s="17">
        <v>0.55610000000000004</v>
      </c>
      <c r="QB52" s="17">
        <v>0</v>
      </c>
      <c r="QC52" s="17">
        <v>0</v>
      </c>
      <c r="QD52" s="17">
        <v>0</v>
      </c>
      <c r="QE52" s="17">
        <v>0</v>
      </c>
      <c r="QF52" s="17">
        <v>0</v>
      </c>
      <c r="QG52" s="17">
        <v>0</v>
      </c>
      <c r="QH52" s="17">
        <v>0</v>
      </c>
      <c r="QI52" s="17">
        <v>0</v>
      </c>
      <c r="QJ52" s="17">
        <v>31.2</v>
      </c>
      <c r="QK52" s="17">
        <v>22.768999999999998</v>
      </c>
      <c r="QL52" s="17">
        <v>22.768999999999998</v>
      </c>
      <c r="QM52" s="17">
        <v>8.4309999999999992</v>
      </c>
      <c r="QN52" s="17">
        <v>90.4</v>
      </c>
      <c r="QO52" s="17">
        <v>70.061999999999998</v>
      </c>
      <c r="QP52" s="17">
        <v>70.061999999999998</v>
      </c>
      <c r="QQ52" s="17">
        <v>20.338000000000001</v>
      </c>
      <c r="QR52" s="17">
        <v>3.5</v>
      </c>
      <c r="QS52" s="17">
        <v>3</v>
      </c>
      <c r="QT52" s="17">
        <v>3</v>
      </c>
      <c r="QU52" s="17">
        <v>0.5</v>
      </c>
      <c r="QV52" s="17">
        <v>2.4</v>
      </c>
      <c r="QW52" s="17">
        <v>1.2</v>
      </c>
      <c r="QX52" s="17">
        <v>1.2</v>
      </c>
      <c r="QY52" s="17">
        <v>1.2</v>
      </c>
      <c r="QZ52" s="17">
        <v>2.4</v>
      </c>
      <c r="RA52" s="17">
        <v>2.4</v>
      </c>
      <c r="RB52" s="17">
        <v>2.4</v>
      </c>
      <c r="RC52" s="17">
        <v>0</v>
      </c>
      <c r="RD52" s="17">
        <v>2.2999999999999998</v>
      </c>
      <c r="RE52" s="17">
        <v>2.8</v>
      </c>
      <c r="RF52" s="17">
        <v>2.8</v>
      </c>
      <c r="RG52" s="17">
        <v>-0.5</v>
      </c>
      <c r="RH52" s="17">
        <v>0</v>
      </c>
      <c r="RI52" s="17"/>
      <c r="RJ52" s="17">
        <v>0</v>
      </c>
      <c r="RK52" s="17">
        <v>0</v>
      </c>
      <c r="RL52" s="17">
        <v>3.5</v>
      </c>
      <c r="RM52" s="17">
        <v>3.3</v>
      </c>
      <c r="RN52" s="17">
        <v>3.3</v>
      </c>
      <c r="RO52" s="17">
        <v>0.2</v>
      </c>
      <c r="RP52" s="17">
        <v>20.399999999999999</v>
      </c>
      <c r="RQ52" s="17">
        <v>19.869240000000001</v>
      </c>
      <c r="RR52" s="17">
        <v>19.869240000000001</v>
      </c>
      <c r="RS52" s="17">
        <v>0.53076000000000001</v>
      </c>
      <c r="RT52" s="17">
        <v>2</v>
      </c>
      <c r="RU52" s="17">
        <v>2</v>
      </c>
      <c r="RV52" s="17">
        <v>2</v>
      </c>
      <c r="RW52" s="17">
        <v>0</v>
      </c>
      <c r="RX52" s="17"/>
      <c r="RY52" s="17"/>
      <c r="RZ52" s="17"/>
      <c r="SA52" s="17">
        <v>0</v>
      </c>
      <c r="SB52" s="17">
        <v>19.8</v>
      </c>
      <c r="SC52" s="17">
        <v>19.21951</v>
      </c>
      <c r="SD52" s="17">
        <v>19.21951</v>
      </c>
      <c r="SE52" s="17">
        <v>0.58048999999999995</v>
      </c>
      <c r="SF52" s="17">
        <v>12</v>
      </c>
      <c r="SG52" s="17">
        <v>11.21951</v>
      </c>
      <c r="SH52" s="17">
        <v>11.21951</v>
      </c>
      <c r="SI52" s="17">
        <v>0.78049000000000002</v>
      </c>
      <c r="SJ52" s="17">
        <v>20.2</v>
      </c>
      <c r="SK52" s="17">
        <v>19.5122</v>
      </c>
      <c r="SL52" s="17">
        <v>19.5122</v>
      </c>
      <c r="SM52" s="17">
        <v>0.68779999999999997</v>
      </c>
      <c r="SN52" s="17">
        <v>20.399999999999999</v>
      </c>
      <c r="SO52" s="17">
        <v>19.5122</v>
      </c>
      <c r="SP52" s="17">
        <v>19.5122</v>
      </c>
      <c r="SQ52" s="17">
        <v>0.88780000000000003</v>
      </c>
      <c r="SR52" s="17">
        <v>20</v>
      </c>
      <c r="SS52" s="17">
        <v>19.317070000000001</v>
      </c>
      <c r="ST52" s="17">
        <v>19.317070000000001</v>
      </c>
      <c r="SU52" s="17">
        <v>0.68293000000000004</v>
      </c>
      <c r="SV52" s="17">
        <v>17.5</v>
      </c>
      <c r="SW52" s="17">
        <v>14.7</v>
      </c>
      <c r="SX52" s="17">
        <v>15.074999999999999</v>
      </c>
      <c r="SY52" s="17">
        <v>2.4249999999999998</v>
      </c>
      <c r="SZ52" s="17">
        <v>60.9</v>
      </c>
      <c r="TA52" s="17">
        <v>38.210799999999999</v>
      </c>
      <c r="TB52" s="17">
        <v>36.667000000000002</v>
      </c>
      <c r="TC52" s="17">
        <v>24.233000000000001</v>
      </c>
      <c r="TD52" s="17">
        <v>0</v>
      </c>
      <c r="TE52" s="17">
        <v>0</v>
      </c>
      <c r="TF52" s="17">
        <v>0</v>
      </c>
      <c r="TG52" s="17">
        <v>0</v>
      </c>
      <c r="TH52" s="17">
        <v>77.099999999999994</v>
      </c>
      <c r="TI52" s="17">
        <v>68.345200000000006</v>
      </c>
      <c r="TJ52" s="17">
        <v>56.862000000000002</v>
      </c>
      <c r="TK52" s="17">
        <v>20.238</v>
      </c>
      <c r="TL52" s="17">
        <v>88.8</v>
      </c>
      <c r="TM52" s="17">
        <v>74.564250000000001</v>
      </c>
      <c r="TN52" s="17">
        <v>72.08</v>
      </c>
      <c r="TO52" s="17">
        <v>16.72</v>
      </c>
      <c r="TP52" s="17">
        <v>3.6</v>
      </c>
      <c r="TQ52" s="17">
        <v>7.8330000000000002</v>
      </c>
      <c r="TR52" s="17">
        <v>7.8330000000000002</v>
      </c>
      <c r="TS52" s="17">
        <v>-4.2329999999999997</v>
      </c>
      <c r="TT52" s="17">
        <v>3</v>
      </c>
      <c r="TU52" s="17">
        <v>5.3890000000000002</v>
      </c>
      <c r="TV52" s="17">
        <v>5.3890000000000002</v>
      </c>
      <c r="TW52" s="17">
        <v>-2.3889999999999998</v>
      </c>
      <c r="TX52" s="17">
        <v>21</v>
      </c>
      <c r="TY52" s="17">
        <v>20.4878</v>
      </c>
      <c r="TZ52" s="17">
        <v>20.4878</v>
      </c>
      <c r="UA52" s="17">
        <v>0.51219999999999999</v>
      </c>
      <c r="UB52" s="17">
        <v>7.8</v>
      </c>
      <c r="UC52" s="17">
        <v>8.4</v>
      </c>
      <c r="UD52" s="17">
        <v>8.4</v>
      </c>
      <c r="UE52" s="17">
        <v>-0.6</v>
      </c>
      <c r="UF52" s="17">
        <v>6.8</v>
      </c>
      <c r="UG52" s="17">
        <v>7</v>
      </c>
      <c r="UH52" s="17">
        <v>7</v>
      </c>
      <c r="UI52" s="17">
        <v>-0.2</v>
      </c>
      <c r="UJ52" s="17">
        <v>20.399999999999999</v>
      </c>
      <c r="UK52" s="17">
        <v>19.5122</v>
      </c>
      <c r="UL52" s="17">
        <v>19.5122</v>
      </c>
      <c r="UM52" s="17">
        <v>0.88780000000000003</v>
      </c>
      <c r="UN52" s="17">
        <v>20.399999999999999</v>
      </c>
      <c r="UO52" s="17">
        <v>19.5122</v>
      </c>
      <c r="UP52" s="17">
        <v>19.5122</v>
      </c>
      <c r="UQ52" s="17">
        <v>0.88780000000000003</v>
      </c>
      <c r="UR52" s="17">
        <v>10.199999999999999</v>
      </c>
      <c r="US52" s="17">
        <v>10</v>
      </c>
      <c r="UT52" s="17">
        <v>10</v>
      </c>
      <c r="UU52" s="17">
        <v>0.2</v>
      </c>
      <c r="UV52" s="17">
        <v>1.1000000000000001</v>
      </c>
      <c r="UW52" s="17">
        <v>0.75700000000000001</v>
      </c>
      <c r="UX52" s="17">
        <v>0.75700000000000001</v>
      </c>
      <c r="UY52" s="17">
        <v>0.34300000000000003</v>
      </c>
      <c r="UZ52" s="17">
        <v>0</v>
      </c>
      <c r="VA52" s="17"/>
      <c r="VB52" s="17">
        <v>0</v>
      </c>
      <c r="VC52" s="17">
        <v>0</v>
      </c>
      <c r="VD52" s="17">
        <v>0</v>
      </c>
      <c r="VE52" s="17"/>
      <c r="VF52" s="17">
        <v>0</v>
      </c>
      <c r="VG52" s="17">
        <v>0</v>
      </c>
      <c r="VH52" s="17">
        <v>0.6</v>
      </c>
      <c r="VI52" s="17"/>
      <c r="VJ52" s="17"/>
      <c r="VK52" s="17">
        <v>0.6</v>
      </c>
      <c r="VL52" s="17">
        <v>74.8</v>
      </c>
      <c r="VM52" s="17">
        <v>82</v>
      </c>
      <c r="VN52" s="17">
        <v>98.373999999999995</v>
      </c>
      <c r="VO52" s="17">
        <v>-23.574000000000002</v>
      </c>
      <c r="VP52" s="17">
        <v>77.099999999999994</v>
      </c>
      <c r="VQ52" s="17">
        <v>68</v>
      </c>
      <c r="VR52" s="17">
        <v>96.430999999999997</v>
      </c>
      <c r="VS52" s="17">
        <v>-19.331</v>
      </c>
      <c r="VT52" s="17">
        <v>0</v>
      </c>
      <c r="VU52" s="17"/>
      <c r="VV52" s="17">
        <v>0</v>
      </c>
      <c r="VW52" s="17">
        <v>0</v>
      </c>
      <c r="VX52" s="17">
        <v>0</v>
      </c>
      <c r="VY52" s="17"/>
      <c r="VZ52" s="17">
        <v>0</v>
      </c>
      <c r="WA52" s="17">
        <v>0</v>
      </c>
      <c r="WB52" s="17"/>
      <c r="WC52" s="17"/>
      <c r="WD52" s="17"/>
      <c r="WE52" s="17">
        <v>0</v>
      </c>
      <c r="WF52" s="17">
        <v>20</v>
      </c>
      <c r="WG52" s="17">
        <v>19.317070000000001</v>
      </c>
      <c r="WH52" s="17">
        <v>19.317070000000001</v>
      </c>
      <c r="WI52" s="17">
        <v>0.68293000000000004</v>
      </c>
      <c r="WJ52" s="17">
        <v>7</v>
      </c>
      <c r="WK52" s="17">
        <v>10.8</v>
      </c>
      <c r="WL52" s="17">
        <v>10.8</v>
      </c>
      <c r="WM52" s="17">
        <v>-3.8</v>
      </c>
      <c r="WN52" s="17">
        <v>16</v>
      </c>
      <c r="WO52" s="17">
        <v>45</v>
      </c>
      <c r="WP52" s="17">
        <v>36</v>
      </c>
      <c r="WQ52" s="17">
        <v>-20</v>
      </c>
      <c r="WR52" s="17">
        <v>38.6</v>
      </c>
      <c r="WS52" s="17"/>
      <c r="WT52" s="17"/>
      <c r="WU52" s="17">
        <v>38.6</v>
      </c>
      <c r="WV52" s="17">
        <v>29</v>
      </c>
      <c r="WW52" s="17">
        <v>29.184000000000001</v>
      </c>
      <c r="WX52" s="17">
        <v>29.184000000000001</v>
      </c>
      <c r="WY52" s="17">
        <v>-0.184</v>
      </c>
      <c r="WZ52" s="17">
        <v>2.9</v>
      </c>
      <c r="XA52" s="17">
        <v>2.8159999999999998</v>
      </c>
      <c r="XB52" s="17">
        <v>2.8159999999999998</v>
      </c>
      <c r="XC52" s="17">
        <v>8.4000000000000005E-2</v>
      </c>
      <c r="XD52" s="17">
        <v>16</v>
      </c>
      <c r="XE52" s="17">
        <v>14</v>
      </c>
      <c r="XF52" s="17">
        <v>14</v>
      </c>
      <c r="XG52" s="17">
        <v>2</v>
      </c>
      <c r="XH52" s="17">
        <v>16.3</v>
      </c>
      <c r="XI52" s="17">
        <v>17.425999999999998</v>
      </c>
      <c r="XJ52" s="17">
        <v>17.425999999999998</v>
      </c>
      <c r="XK52" s="17">
        <v>-1.1259999999999999</v>
      </c>
      <c r="XL52" s="17">
        <v>4.2</v>
      </c>
      <c r="XM52" s="17">
        <v>7.69</v>
      </c>
      <c r="XN52" s="17">
        <v>7.69</v>
      </c>
      <c r="XO52" s="17">
        <v>-3.49</v>
      </c>
    </row>
    <row r="53" spans="1:639" ht="24" customHeight="1">
      <c r="A53" s="1"/>
      <c r="B53" s="16" t="s">
        <v>61</v>
      </c>
      <c r="C53" s="16" t="s">
        <v>685</v>
      </c>
      <c r="D53" s="17">
        <v>0.9</v>
      </c>
      <c r="E53" s="17">
        <v>0.99</v>
      </c>
      <c r="F53" s="17">
        <v>0.99</v>
      </c>
      <c r="G53" s="17">
        <v>-0.09</v>
      </c>
      <c r="H53" s="17">
        <v>1.6</v>
      </c>
      <c r="I53" s="17">
        <v>1.63</v>
      </c>
      <c r="J53" s="17">
        <v>1.63</v>
      </c>
      <c r="K53" s="17">
        <v>-0.03</v>
      </c>
      <c r="L53" s="17"/>
      <c r="M53" s="17">
        <v>3.9931199999999998</v>
      </c>
      <c r="N53" s="17">
        <v>3.9931199999999998</v>
      </c>
      <c r="O53" s="17">
        <v>-3.9931199999999998</v>
      </c>
      <c r="P53" s="17">
        <v>648.1</v>
      </c>
      <c r="Q53" s="17">
        <v>646.79789000000005</v>
      </c>
      <c r="R53" s="17">
        <v>646.79789000000005</v>
      </c>
      <c r="S53" s="17">
        <v>1.3021100000000001</v>
      </c>
      <c r="T53" s="17">
        <v>218.6</v>
      </c>
      <c r="U53" s="17">
        <v>211.44126</v>
      </c>
      <c r="V53" s="17">
        <v>211.44126</v>
      </c>
      <c r="W53" s="17">
        <v>7.1587399999999999</v>
      </c>
      <c r="X53" s="17"/>
      <c r="Y53" s="17"/>
      <c r="Z53" s="17"/>
      <c r="AA53" s="17">
        <v>0</v>
      </c>
      <c r="AB53" s="17"/>
      <c r="AC53" s="17"/>
      <c r="AD53" s="17"/>
      <c r="AE53" s="17">
        <v>0</v>
      </c>
      <c r="AF53" s="17">
        <v>91</v>
      </c>
      <c r="AG53" s="17">
        <v>92.226339999999993</v>
      </c>
      <c r="AH53" s="17">
        <v>92.226339999999993</v>
      </c>
      <c r="AI53" s="17">
        <v>-1.22634</v>
      </c>
      <c r="AJ53" s="17">
        <v>235.2</v>
      </c>
      <c r="AK53" s="17">
        <v>245.04525000000001</v>
      </c>
      <c r="AL53" s="17">
        <v>245.04525000000001</v>
      </c>
      <c r="AM53" s="17">
        <v>-9.8452500000000001</v>
      </c>
      <c r="AN53" s="17"/>
      <c r="AO53" s="17"/>
      <c r="AP53" s="17"/>
      <c r="AQ53" s="17">
        <v>0</v>
      </c>
      <c r="AR53" s="17"/>
      <c r="AS53" s="17"/>
      <c r="AT53" s="17"/>
      <c r="AU53" s="17">
        <v>0</v>
      </c>
      <c r="AV53" s="17">
        <v>122.8</v>
      </c>
      <c r="AW53" s="17">
        <v>135.13574</v>
      </c>
      <c r="AX53" s="17">
        <v>155.09734</v>
      </c>
      <c r="AY53" s="17">
        <v>-32.297339999999998</v>
      </c>
      <c r="AZ53" s="17">
        <v>123.3</v>
      </c>
      <c r="BA53" s="17">
        <v>135.13574</v>
      </c>
      <c r="BB53" s="17">
        <v>155.09734</v>
      </c>
      <c r="BC53" s="17">
        <v>-31.797339999999998</v>
      </c>
      <c r="BD53" s="17">
        <v>122.2</v>
      </c>
      <c r="BE53" s="17">
        <v>135.13574</v>
      </c>
      <c r="BF53" s="17">
        <v>155.09734</v>
      </c>
      <c r="BG53" s="17">
        <v>-32.89734</v>
      </c>
      <c r="BH53" s="17">
        <v>224.4</v>
      </c>
      <c r="BI53" s="17">
        <v>202.70362</v>
      </c>
      <c r="BJ53" s="17">
        <v>232.64600999999999</v>
      </c>
      <c r="BK53" s="17">
        <v>-8.2460100000000001</v>
      </c>
      <c r="BL53" s="17">
        <v>201.9</v>
      </c>
      <c r="BM53" s="17">
        <v>212.66664</v>
      </c>
      <c r="BN53" s="17">
        <v>212.66664</v>
      </c>
      <c r="BO53" s="17">
        <v>-10.766640000000001</v>
      </c>
      <c r="BP53" s="17">
        <v>105.6</v>
      </c>
      <c r="BQ53" s="17">
        <v>106.33332</v>
      </c>
      <c r="BR53" s="17">
        <v>106.33332</v>
      </c>
      <c r="BS53" s="17">
        <v>-0.73331999999999997</v>
      </c>
      <c r="BT53" s="17">
        <v>559.4</v>
      </c>
      <c r="BU53" s="17">
        <v>568.29854</v>
      </c>
      <c r="BV53" s="17">
        <v>568.29854</v>
      </c>
      <c r="BW53" s="17">
        <v>-8.8985400000000006</v>
      </c>
      <c r="BX53" s="17">
        <v>10.4</v>
      </c>
      <c r="BY53" s="17">
        <v>10.17268</v>
      </c>
      <c r="BZ53" s="17">
        <v>10.17268</v>
      </c>
      <c r="CA53" s="17">
        <v>0.22731999999999999</v>
      </c>
      <c r="CB53" s="17"/>
      <c r="CC53" s="17"/>
      <c r="CD53" s="17"/>
      <c r="CE53" s="17">
        <v>0</v>
      </c>
      <c r="CF53" s="17"/>
      <c r="CG53" s="17"/>
      <c r="CH53" s="17"/>
      <c r="CI53" s="17">
        <v>0</v>
      </c>
      <c r="CJ53" s="17"/>
      <c r="CK53" s="17"/>
      <c r="CL53" s="17"/>
      <c r="CM53" s="17">
        <v>0</v>
      </c>
      <c r="CN53" s="17"/>
      <c r="CO53" s="17"/>
      <c r="CP53" s="17"/>
      <c r="CQ53" s="17">
        <v>0</v>
      </c>
      <c r="CR53" s="17">
        <v>171.1</v>
      </c>
      <c r="CS53" s="17">
        <v>164.70732000000001</v>
      </c>
      <c r="CT53" s="17">
        <v>164.70732000000001</v>
      </c>
      <c r="CU53" s="17">
        <v>6.3926800000000004</v>
      </c>
      <c r="CV53" s="17">
        <v>7.3</v>
      </c>
      <c r="CW53" s="17">
        <v>7.8775700000000004</v>
      </c>
      <c r="CX53" s="17">
        <v>7.8775700000000004</v>
      </c>
      <c r="CY53" s="17">
        <v>-0.57757000000000003</v>
      </c>
      <c r="CZ53" s="17">
        <v>0</v>
      </c>
      <c r="DA53" s="17"/>
      <c r="DB53" s="17"/>
      <c r="DC53" s="17">
        <v>0</v>
      </c>
      <c r="DD53" s="17">
        <v>6.3</v>
      </c>
      <c r="DE53" s="17">
        <v>6.8787000000000003</v>
      </c>
      <c r="DF53" s="17">
        <v>6.8787000000000003</v>
      </c>
      <c r="DG53" s="17">
        <v>-0.57869999999999999</v>
      </c>
      <c r="DH53" s="17">
        <v>9.8000000000000007</v>
      </c>
      <c r="DI53" s="17">
        <v>9.9847999999999999</v>
      </c>
      <c r="DJ53" s="17">
        <v>9.9847999999999999</v>
      </c>
      <c r="DK53" s="17">
        <v>-0.18479999999999999</v>
      </c>
      <c r="DL53" s="17">
        <v>70.900000000000006</v>
      </c>
      <c r="DM53" s="17">
        <v>71.657210000000006</v>
      </c>
      <c r="DN53" s="17">
        <v>59.336680000000001</v>
      </c>
      <c r="DO53" s="17">
        <v>11.563319999999999</v>
      </c>
      <c r="DP53" s="17">
        <v>5.9</v>
      </c>
      <c r="DQ53" s="17">
        <v>8.9130000000000003</v>
      </c>
      <c r="DR53" s="17">
        <v>8.9129199999999997</v>
      </c>
      <c r="DS53" s="17">
        <v>-3.0129199999999998</v>
      </c>
      <c r="DT53" s="17"/>
      <c r="DU53" s="17"/>
      <c r="DV53" s="17"/>
      <c r="DW53" s="17">
        <v>0</v>
      </c>
      <c r="DX53" s="17"/>
      <c r="DY53" s="17"/>
      <c r="DZ53" s="17"/>
      <c r="EA53" s="17">
        <v>0</v>
      </c>
      <c r="EB53" s="17"/>
      <c r="EC53" s="17"/>
      <c r="ED53" s="17"/>
      <c r="EE53" s="17">
        <v>0</v>
      </c>
      <c r="EF53" s="17">
        <v>111.3</v>
      </c>
      <c r="EG53" s="17">
        <v>112.90537</v>
      </c>
      <c r="EH53" s="17">
        <v>112.90537</v>
      </c>
      <c r="EI53" s="17">
        <v>-1.60537</v>
      </c>
      <c r="EJ53" s="17">
        <v>221.4</v>
      </c>
      <c r="EK53" s="17">
        <v>221.55625000000001</v>
      </c>
      <c r="EL53" s="17">
        <v>221.55625000000001</v>
      </c>
      <c r="EM53" s="17">
        <v>-0.15625</v>
      </c>
      <c r="EN53" s="17"/>
      <c r="EO53" s="17"/>
      <c r="EP53" s="17"/>
      <c r="EQ53" s="17">
        <v>0</v>
      </c>
      <c r="ER53" s="17"/>
      <c r="ES53" s="17"/>
      <c r="ET53" s="17"/>
      <c r="EU53" s="17">
        <v>0</v>
      </c>
      <c r="EV53" s="17"/>
      <c r="EW53" s="17"/>
      <c r="EX53" s="17"/>
      <c r="EY53" s="17">
        <v>0</v>
      </c>
      <c r="EZ53" s="17">
        <v>6.5</v>
      </c>
      <c r="FA53" s="17">
        <v>6.39</v>
      </c>
      <c r="FB53" s="17">
        <v>6.39</v>
      </c>
      <c r="FC53" s="17">
        <v>0.11</v>
      </c>
      <c r="FD53" s="17">
        <v>460.6</v>
      </c>
      <c r="FE53" s="17">
        <v>458.87804999999997</v>
      </c>
      <c r="FF53" s="17">
        <v>458.87804999999997</v>
      </c>
      <c r="FG53" s="17">
        <v>1.7219500000000001</v>
      </c>
      <c r="FH53" s="17">
        <v>79.5</v>
      </c>
      <c r="FI53" s="17">
        <v>79.38167</v>
      </c>
      <c r="FJ53" s="17">
        <v>79.38167</v>
      </c>
      <c r="FK53" s="17">
        <v>0.11833</v>
      </c>
      <c r="FL53" s="17">
        <v>76.3</v>
      </c>
      <c r="FM53" s="17">
        <v>148.62634</v>
      </c>
      <c r="FN53" s="17">
        <v>148.62634</v>
      </c>
      <c r="FO53" s="17">
        <v>-72.326340000000002</v>
      </c>
      <c r="FP53" s="17">
        <v>41.9</v>
      </c>
      <c r="FQ53" s="17">
        <v>41.498959999999997</v>
      </c>
      <c r="FR53" s="17">
        <v>41.498959999999997</v>
      </c>
      <c r="FS53" s="17">
        <v>0.40104000000000001</v>
      </c>
      <c r="FT53" s="17">
        <v>18.3</v>
      </c>
      <c r="FU53" s="17">
        <v>19.28585</v>
      </c>
      <c r="FV53" s="17">
        <v>19.28585</v>
      </c>
      <c r="FW53" s="17">
        <v>-0.98585</v>
      </c>
      <c r="FX53" s="17">
        <v>19.7</v>
      </c>
      <c r="FY53" s="17">
        <v>19.02439</v>
      </c>
      <c r="FZ53" s="17">
        <v>19.02439</v>
      </c>
      <c r="GA53" s="17">
        <v>0.67561000000000004</v>
      </c>
      <c r="GB53" s="17">
        <v>92.9</v>
      </c>
      <c r="GC53" s="17">
        <v>87.657560000000004</v>
      </c>
      <c r="GD53" s="17">
        <v>87.657560000000004</v>
      </c>
      <c r="GE53" s="17">
        <v>5.2424400000000002</v>
      </c>
      <c r="GF53" s="17">
        <v>181.6</v>
      </c>
      <c r="GG53" s="17">
        <v>182.61776</v>
      </c>
      <c r="GH53" s="17">
        <v>182.61775</v>
      </c>
      <c r="GI53" s="17">
        <v>-1.0177499999999999</v>
      </c>
      <c r="GJ53" s="17">
        <v>181.2</v>
      </c>
      <c r="GK53" s="17">
        <v>182.61776</v>
      </c>
      <c r="GL53" s="17">
        <v>182.61775</v>
      </c>
      <c r="GM53" s="17">
        <v>-1.4177500000000001</v>
      </c>
      <c r="GN53" s="17">
        <v>185</v>
      </c>
      <c r="GO53" s="17">
        <v>182.61776</v>
      </c>
      <c r="GP53" s="17">
        <v>182.61775</v>
      </c>
      <c r="GQ53" s="17">
        <v>2.38225</v>
      </c>
      <c r="GR53" s="17">
        <v>108.2</v>
      </c>
      <c r="GS53" s="17">
        <v>110.91316999999999</v>
      </c>
      <c r="GT53" s="17">
        <v>110.91316999999999</v>
      </c>
      <c r="GU53" s="17">
        <v>-2.7131699999999999</v>
      </c>
      <c r="GV53" s="17">
        <v>7.5</v>
      </c>
      <c r="GW53" s="17">
        <v>8.0058799999999994</v>
      </c>
      <c r="GX53" s="17">
        <v>8.0058799999999994</v>
      </c>
      <c r="GY53" s="17">
        <v>-0.50588</v>
      </c>
      <c r="GZ53" s="17">
        <v>9.5</v>
      </c>
      <c r="HA53" s="17">
        <v>8.0065799999999996</v>
      </c>
      <c r="HB53" s="17">
        <v>8.0065799999999996</v>
      </c>
      <c r="HC53" s="17">
        <v>1.49342</v>
      </c>
      <c r="HD53" s="17">
        <v>46.2</v>
      </c>
      <c r="HE53" s="17">
        <v>47.26634</v>
      </c>
      <c r="HF53" s="17">
        <v>47.26634</v>
      </c>
      <c r="HG53" s="17">
        <v>-1.0663400000000001</v>
      </c>
      <c r="HH53" s="17">
        <v>46</v>
      </c>
      <c r="HI53" s="17">
        <v>44.275120000000001</v>
      </c>
      <c r="HJ53" s="17"/>
      <c r="HK53" s="17">
        <v>46</v>
      </c>
      <c r="HL53" s="17">
        <v>3.2</v>
      </c>
      <c r="HM53" s="17">
        <v>2.86084</v>
      </c>
      <c r="HN53" s="17">
        <v>2.86084</v>
      </c>
      <c r="HO53" s="17">
        <v>0.33916000000000002</v>
      </c>
      <c r="HP53" s="17">
        <v>29.7</v>
      </c>
      <c r="HQ53" s="17">
        <v>29.882110000000001</v>
      </c>
      <c r="HR53" s="17">
        <v>29.882110000000001</v>
      </c>
      <c r="HS53" s="17">
        <v>-0.18210999999999999</v>
      </c>
      <c r="HT53" s="17">
        <v>173.4</v>
      </c>
      <c r="HU53" s="17">
        <v>171.54185000000001</v>
      </c>
      <c r="HV53" s="17">
        <v>171.54185000000001</v>
      </c>
      <c r="HW53" s="17">
        <v>1.85815</v>
      </c>
      <c r="HX53" s="17">
        <v>93.2</v>
      </c>
      <c r="HY53" s="17">
        <v>95.918049999999994</v>
      </c>
      <c r="HZ53" s="17">
        <v>95.918030000000002</v>
      </c>
      <c r="IA53" s="17">
        <v>-2.7180300000000002</v>
      </c>
      <c r="IB53" s="17">
        <v>0</v>
      </c>
      <c r="IC53" s="17"/>
      <c r="ID53" s="17">
        <v>0</v>
      </c>
      <c r="IE53" s="17">
        <v>0</v>
      </c>
      <c r="IF53" s="17"/>
      <c r="IG53" s="17"/>
      <c r="IH53" s="17"/>
      <c r="II53" s="17">
        <v>0</v>
      </c>
      <c r="IJ53" s="17">
        <v>47.1</v>
      </c>
      <c r="IK53" s="17">
        <v>44.914529999999999</v>
      </c>
      <c r="IL53" s="17">
        <v>48.416469999999997</v>
      </c>
      <c r="IM53" s="17">
        <v>-1.31647</v>
      </c>
      <c r="IN53" s="17"/>
      <c r="IO53" s="17"/>
      <c r="IP53" s="17"/>
      <c r="IQ53" s="17">
        <v>0</v>
      </c>
      <c r="IR53" s="17"/>
      <c r="IS53" s="17"/>
      <c r="IT53" s="17"/>
      <c r="IU53" s="17">
        <v>0</v>
      </c>
      <c r="IV53" s="17"/>
      <c r="IW53" s="17"/>
      <c r="IX53" s="17"/>
      <c r="IY53" s="17">
        <v>0</v>
      </c>
      <c r="IZ53" s="17">
        <v>133.1</v>
      </c>
      <c r="JA53" s="17">
        <v>133.35676000000001</v>
      </c>
      <c r="JB53" s="17">
        <v>130.92074</v>
      </c>
      <c r="JC53" s="17">
        <v>2.1792600000000002</v>
      </c>
      <c r="JD53" s="17"/>
      <c r="JE53" s="17"/>
      <c r="JF53" s="17"/>
      <c r="JG53" s="17">
        <v>0</v>
      </c>
      <c r="JH53" s="17">
        <v>0</v>
      </c>
      <c r="JI53" s="17"/>
      <c r="JJ53" s="17"/>
      <c r="JK53" s="17">
        <v>0</v>
      </c>
      <c r="JL53" s="17"/>
      <c r="JM53" s="17"/>
      <c r="JN53" s="17"/>
      <c r="JO53" s="17">
        <v>0</v>
      </c>
      <c r="JP53" s="17"/>
      <c r="JQ53" s="17"/>
      <c r="JR53" s="17"/>
      <c r="JS53" s="17">
        <v>0</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v>112.5</v>
      </c>
      <c r="KO53" s="17">
        <v>114.90732</v>
      </c>
      <c r="KP53" s="17">
        <v>114.90732</v>
      </c>
      <c r="KQ53" s="17">
        <v>-2.4073199999999999</v>
      </c>
      <c r="KR53" s="17"/>
      <c r="KS53" s="17"/>
      <c r="KT53" s="17"/>
      <c r="KU53" s="17">
        <v>0</v>
      </c>
      <c r="KV53" s="17"/>
      <c r="KW53" s="17"/>
      <c r="KX53" s="17"/>
      <c r="KY53" s="17">
        <v>0</v>
      </c>
      <c r="KZ53" s="17">
        <v>252.6</v>
      </c>
      <c r="LA53" s="17">
        <v>271.12195000000003</v>
      </c>
      <c r="LB53" s="17">
        <v>270.71118999999999</v>
      </c>
      <c r="LC53" s="17">
        <v>-18.111190000000001</v>
      </c>
      <c r="LD53" s="17">
        <v>131.1</v>
      </c>
      <c r="LE53" s="17">
        <v>133.67995999999999</v>
      </c>
      <c r="LF53" s="17">
        <v>133.67995999999999</v>
      </c>
      <c r="LG53" s="17">
        <v>-2.5799599999999998</v>
      </c>
      <c r="LH53" s="17">
        <v>62.6</v>
      </c>
      <c r="LI53" s="17">
        <v>67.461460000000002</v>
      </c>
      <c r="LJ53" s="17">
        <v>67.461460000000002</v>
      </c>
      <c r="LK53" s="17">
        <v>-4.8614600000000001</v>
      </c>
      <c r="LL53" s="17">
        <v>80.5</v>
      </c>
      <c r="LM53" s="17">
        <v>78.567999999999998</v>
      </c>
      <c r="LN53" s="17">
        <v>78.567999999999998</v>
      </c>
      <c r="LO53" s="17">
        <v>1.9319999999999999</v>
      </c>
      <c r="LP53" s="17">
        <v>30.2</v>
      </c>
      <c r="LQ53" s="17">
        <v>30.097560000000001</v>
      </c>
      <c r="LR53" s="17"/>
      <c r="LS53" s="17">
        <v>30.2</v>
      </c>
      <c r="LT53" s="17"/>
      <c r="LU53" s="17"/>
      <c r="LV53" s="17"/>
      <c r="LW53" s="17">
        <v>0</v>
      </c>
      <c r="LX53" s="17"/>
      <c r="LY53" s="17"/>
      <c r="LZ53" s="17"/>
      <c r="MA53" s="17">
        <v>0</v>
      </c>
      <c r="MB53" s="17"/>
      <c r="MC53" s="17"/>
      <c r="MD53" s="17"/>
      <c r="ME53" s="17">
        <v>0</v>
      </c>
      <c r="MF53" s="17">
        <v>116.5</v>
      </c>
      <c r="MG53" s="17">
        <v>139.22460000000001</v>
      </c>
      <c r="MH53" s="17">
        <v>139.22459000000001</v>
      </c>
      <c r="MI53" s="17">
        <v>-22.724589999999999</v>
      </c>
      <c r="MJ53" s="17"/>
      <c r="MK53" s="17"/>
      <c r="ML53" s="17"/>
      <c r="MM53" s="17">
        <v>0</v>
      </c>
      <c r="MN53" s="17">
        <v>55.8</v>
      </c>
      <c r="MO53" s="17">
        <v>69.612300000000005</v>
      </c>
      <c r="MP53" s="17">
        <v>69.612300000000005</v>
      </c>
      <c r="MQ53" s="17">
        <v>-13.8123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109.1</v>
      </c>
      <c r="NY53" s="17">
        <v>74.289230000000003</v>
      </c>
      <c r="NZ53" s="17">
        <v>92.402000000000001</v>
      </c>
      <c r="OA53" s="17">
        <v>16.698</v>
      </c>
      <c r="OB53" s="17">
        <v>0</v>
      </c>
      <c r="OC53" s="17">
        <v>0</v>
      </c>
      <c r="OD53" s="17">
        <v>0</v>
      </c>
      <c r="OE53" s="17">
        <v>0</v>
      </c>
      <c r="OF53" s="17">
        <v>0.7</v>
      </c>
      <c r="OG53" s="17">
        <v>0.751</v>
      </c>
      <c r="OH53" s="17">
        <v>0.751</v>
      </c>
      <c r="OI53" s="17">
        <v>-5.0999999999999997E-2</v>
      </c>
      <c r="OJ53" s="17">
        <v>0</v>
      </c>
      <c r="OK53" s="17"/>
      <c r="OL53" s="17">
        <v>0</v>
      </c>
      <c r="OM53" s="17">
        <v>0</v>
      </c>
      <c r="ON53" s="17">
        <v>20</v>
      </c>
      <c r="OO53" s="17">
        <v>17.560980000000001</v>
      </c>
      <c r="OP53" s="17">
        <v>17.560980000000001</v>
      </c>
      <c r="OQ53" s="17">
        <v>2.4390200000000002</v>
      </c>
      <c r="OR53" s="17">
        <v>9.9</v>
      </c>
      <c r="OS53" s="17">
        <v>9.9830000000000005</v>
      </c>
      <c r="OT53" s="17">
        <v>9.9830000000000005</v>
      </c>
      <c r="OU53" s="17">
        <v>-8.3000000000000004E-2</v>
      </c>
      <c r="OV53" s="17">
        <v>5.4</v>
      </c>
      <c r="OW53" s="17">
        <v>5.67</v>
      </c>
      <c r="OX53" s="17">
        <v>5.67</v>
      </c>
      <c r="OY53" s="17">
        <v>-0.27</v>
      </c>
      <c r="OZ53" s="17">
        <v>3.6</v>
      </c>
      <c r="PA53" s="17">
        <v>3.6</v>
      </c>
      <c r="PB53" s="17">
        <v>3.6</v>
      </c>
      <c r="PC53" s="17">
        <v>0</v>
      </c>
      <c r="PD53" s="17">
        <v>5</v>
      </c>
      <c r="PE53" s="17">
        <v>5</v>
      </c>
      <c r="PF53" s="17">
        <v>5</v>
      </c>
      <c r="PG53" s="17">
        <v>0</v>
      </c>
      <c r="PH53" s="17">
        <v>20.2</v>
      </c>
      <c r="PI53" s="17">
        <v>19.5122</v>
      </c>
      <c r="PJ53" s="17">
        <v>19.5122</v>
      </c>
      <c r="PK53" s="17">
        <v>0.68779999999999997</v>
      </c>
      <c r="PL53" s="17">
        <v>19.100000000000001</v>
      </c>
      <c r="PM53" s="17">
        <v>19.5122</v>
      </c>
      <c r="PN53" s="17">
        <v>19.5122</v>
      </c>
      <c r="PO53" s="17">
        <v>-0.41220000000000001</v>
      </c>
      <c r="PP53" s="17">
        <v>19.100000000000001</v>
      </c>
      <c r="PQ53" s="17">
        <v>16.585370000000001</v>
      </c>
      <c r="PR53" s="17">
        <v>16.585370000000001</v>
      </c>
      <c r="PS53" s="17">
        <v>2.5146299999999999</v>
      </c>
      <c r="PT53" s="17">
        <v>3.5</v>
      </c>
      <c r="PU53" s="17">
        <v>3.5</v>
      </c>
      <c r="PV53" s="17">
        <v>3.5</v>
      </c>
      <c r="PW53" s="17">
        <v>0</v>
      </c>
      <c r="PX53" s="17">
        <v>18.8</v>
      </c>
      <c r="PY53" s="17">
        <v>18.2439</v>
      </c>
      <c r="PZ53" s="17">
        <v>18.2439</v>
      </c>
      <c r="QA53" s="17">
        <v>0.55610000000000004</v>
      </c>
      <c r="QB53" s="17">
        <v>0</v>
      </c>
      <c r="QC53" s="17">
        <v>0</v>
      </c>
      <c r="QD53" s="17">
        <v>0</v>
      </c>
      <c r="QE53" s="17">
        <v>0</v>
      </c>
      <c r="QF53" s="17">
        <v>0</v>
      </c>
      <c r="QG53" s="17">
        <v>0</v>
      </c>
      <c r="QH53" s="17">
        <v>0</v>
      </c>
      <c r="QI53" s="17">
        <v>0</v>
      </c>
      <c r="QJ53" s="17">
        <v>31.1</v>
      </c>
      <c r="QK53" s="17">
        <v>21.879000000000001</v>
      </c>
      <c r="QL53" s="17">
        <v>21.879000000000001</v>
      </c>
      <c r="QM53" s="17">
        <v>9.2210000000000001</v>
      </c>
      <c r="QN53" s="17">
        <v>90.9</v>
      </c>
      <c r="QO53" s="17">
        <v>68.180000000000007</v>
      </c>
      <c r="QP53" s="17">
        <v>68.180000000000007</v>
      </c>
      <c r="QQ53" s="17">
        <v>22.72</v>
      </c>
      <c r="QR53" s="17">
        <v>3.5</v>
      </c>
      <c r="QS53" s="17">
        <v>3</v>
      </c>
      <c r="QT53" s="17">
        <v>3</v>
      </c>
      <c r="QU53" s="17">
        <v>0.5</v>
      </c>
      <c r="QV53" s="17">
        <v>2.4</v>
      </c>
      <c r="QW53" s="17">
        <v>1.2</v>
      </c>
      <c r="QX53" s="17">
        <v>1.2</v>
      </c>
      <c r="QY53" s="17">
        <v>1.2</v>
      </c>
      <c r="QZ53" s="17">
        <v>2.4</v>
      </c>
      <c r="RA53" s="17">
        <v>2.4</v>
      </c>
      <c r="RB53" s="17">
        <v>2.4</v>
      </c>
      <c r="RC53" s="17">
        <v>0</v>
      </c>
      <c r="RD53" s="17">
        <v>2.2999999999999998</v>
      </c>
      <c r="RE53" s="17">
        <v>2.8</v>
      </c>
      <c r="RF53" s="17">
        <v>2.8</v>
      </c>
      <c r="RG53" s="17">
        <v>-0.5</v>
      </c>
      <c r="RH53" s="17">
        <v>0</v>
      </c>
      <c r="RI53" s="17"/>
      <c r="RJ53" s="17">
        <v>0</v>
      </c>
      <c r="RK53" s="17">
        <v>0</v>
      </c>
      <c r="RL53" s="17">
        <v>3.5</v>
      </c>
      <c r="RM53" s="17">
        <v>3.3</v>
      </c>
      <c r="RN53" s="17">
        <v>3.3</v>
      </c>
      <c r="RO53" s="17">
        <v>0.2</v>
      </c>
      <c r="RP53" s="17">
        <v>20.2</v>
      </c>
      <c r="RQ53" s="17">
        <v>19.869240000000001</v>
      </c>
      <c r="RR53" s="17">
        <v>19.869240000000001</v>
      </c>
      <c r="RS53" s="17">
        <v>0.33076</v>
      </c>
      <c r="RT53" s="17">
        <v>2</v>
      </c>
      <c r="RU53" s="17">
        <v>2</v>
      </c>
      <c r="RV53" s="17">
        <v>2</v>
      </c>
      <c r="RW53" s="17">
        <v>0</v>
      </c>
      <c r="RX53" s="17"/>
      <c r="RY53" s="17"/>
      <c r="RZ53" s="17"/>
      <c r="SA53" s="17">
        <v>0</v>
      </c>
      <c r="SB53" s="17">
        <v>19.8</v>
      </c>
      <c r="SC53" s="17">
        <v>19.21951</v>
      </c>
      <c r="SD53" s="17">
        <v>19.21951</v>
      </c>
      <c r="SE53" s="17">
        <v>0.58048999999999995</v>
      </c>
      <c r="SF53" s="17">
        <v>12</v>
      </c>
      <c r="SG53" s="17">
        <v>11.21951</v>
      </c>
      <c r="SH53" s="17">
        <v>11.21951</v>
      </c>
      <c r="SI53" s="17">
        <v>0.78049000000000002</v>
      </c>
      <c r="SJ53" s="17">
        <v>20.2</v>
      </c>
      <c r="SK53" s="17">
        <v>19.5122</v>
      </c>
      <c r="SL53" s="17">
        <v>19.5122</v>
      </c>
      <c r="SM53" s="17">
        <v>0.68779999999999997</v>
      </c>
      <c r="SN53" s="17">
        <v>20.399999999999999</v>
      </c>
      <c r="SO53" s="17">
        <v>19.5122</v>
      </c>
      <c r="SP53" s="17">
        <v>19.5122</v>
      </c>
      <c r="SQ53" s="17">
        <v>0.88780000000000003</v>
      </c>
      <c r="SR53" s="17">
        <v>20</v>
      </c>
      <c r="SS53" s="17">
        <v>19.317070000000001</v>
      </c>
      <c r="ST53" s="17">
        <v>19.317070000000001</v>
      </c>
      <c r="SU53" s="17">
        <v>0.68293000000000004</v>
      </c>
      <c r="SV53" s="17">
        <v>21.1</v>
      </c>
      <c r="SW53" s="17">
        <v>15.3</v>
      </c>
      <c r="SX53" s="17">
        <v>15.7</v>
      </c>
      <c r="SY53" s="17">
        <v>5.4</v>
      </c>
      <c r="SZ53" s="17">
        <v>58.5</v>
      </c>
      <c r="TA53" s="17">
        <v>37.21313</v>
      </c>
      <c r="TB53" s="17">
        <v>34.554000000000002</v>
      </c>
      <c r="TC53" s="17">
        <v>23.946000000000002</v>
      </c>
      <c r="TD53" s="17">
        <v>0</v>
      </c>
      <c r="TE53" s="17">
        <v>0</v>
      </c>
      <c r="TF53" s="17">
        <v>0</v>
      </c>
      <c r="TG53" s="17">
        <v>0</v>
      </c>
      <c r="TH53" s="17">
        <v>76.900000000000006</v>
      </c>
      <c r="TI53" s="17">
        <v>57.483060000000002</v>
      </c>
      <c r="TJ53" s="17">
        <v>54.441000000000003</v>
      </c>
      <c r="TK53" s="17">
        <v>22.459</v>
      </c>
      <c r="TL53" s="17">
        <v>85.9</v>
      </c>
      <c r="TM53" s="17">
        <v>70.701700000000002</v>
      </c>
      <c r="TN53" s="17">
        <v>70.834000000000003</v>
      </c>
      <c r="TO53" s="17">
        <v>15.066000000000001</v>
      </c>
      <c r="TP53" s="17">
        <v>2.9</v>
      </c>
      <c r="TQ53" s="17">
        <v>7.4880000000000004</v>
      </c>
      <c r="TR53" s="17">
        <v>7.4880000000000004</v>
      </c>
      <c r="TS53" s="17">
        <v>-4.5880000000000001</v>
      </c>
      <c r="TT53" s="17">
        <v>2.7</v>
      </c>
      <c r="TU53" s="17">
        <v>4.8010000000000002</v>
      </c>
      <c r="TV53" s="17">
        <v>4.8010000000000002</v>
      </c>
      <c r="TW53" s="17">
        <v>-2.101</v>
      </c>
      <c r="TX53" s="17">
        <v>21</v>
      </c>
      <c r="TY53" s="17">
        <v>20.4878</v>
      </c>
      <c r="TZ53" s="17">
        <v>20.4878</v>
      </c>
      <c r="UA53" s="17">
        <v>0.51219999999999999</v>
      </c>
      <c r="UB53" s="17">
        <v>7.8</v>
      </c>
      <c r="UC53" s="17">
        <v>8.4</v>
      </c>
      <c r="UD53" s="17">
        <v>8.4</v>
      </c>
      <c r="UE53" s="17">
        <v>-0.6</v>
      </c>
      <c r="UF53" s="17">
        <v>6.8</v>
      </c>
      <c r="UG53" s="17">
        <v>7</v>
      </c>
      <c r="UH53" s="17">
        <v>7</v>
      </c>
      <c r="UI53" s="17">
        <v>-0.2</v>
      </c>
      <c r="UJ53" s="17">
        <v>20.399999999999999</v>
      </c>
      <c r="UK53" s="17">
        <v>19.5122</v>
      </c>
      <c r="UL53" s="17">
        <v>19.5122</v>
      </c>
      <c r="UM53" s="17">
        <v>0.88780000000000003</v>
      </c>
      <c r="UN53" s="17">
        <v>20.399999999999999</v>
      </c>
      <c r="UO53" s="17">
        <v>19.5122</v>
      </c>
      <c r="UP53" s="17">
        <v>19.5122</v>
      </c>
      <c r="UQ53" s="17">
        <v>0.88780000000000003</v>
      </c>
      <c r="UR53" s="17">
        <v>10.199999999999999</v>
      </c>
      <c r="US53" s="17">
        <v>10</v>
      </c>
      <c r="UT53" s="17">
        <v>10</v>
      </c>
      <c r="UU53" s="17">
        <v>0.2</v>
      </c>
      <c r="UV53" s="17">
        <v>1.1000000000000001</v>
      </c>
      <c r="UW53" s="17">
        <v>0.67200000000000004</v>
      </c>
      <c r="UX53" s="17">
        <v>0.67200000000000004</v>
      </c>
      <c r="UY53" s="17">
        <v>0.42799999999999999</v>
      </c>
      <c r="UZ53" s="17">
        <v>0</v>
      </c>
      <c r="VA53" s="17"/>
      <c r="VB53" s="17">
        <v>0</v>
      </c>
      <c r="VC53" s="17">
        <v>0</v>
      </c>
      <c r="VD53" s="17">
        <v>0</v>
      </c>
      <c r="VE53" s="17"/>
      <c r="VF53" s="17">
        <v>0</v>
      </c>
      <c r="VG53" s="17">
        <v>0</v>
      </c>
      <c r="VH53" s="17">
        <v>0.6</v>
      </c>
      <c r="VI53" s="17"/>
      <c r="VJ53" s="17"/>
      <c r="VK53" s="17">
        <v>0.6</v>
      </c>
      <c r="VL53" s="17">
        <v>69.2</v>
      </c>
      <c r="VM53" s="17">
        <v>75</v>
      </c>
      <c r="VN53" s="17">
        <v>92.879000000000005</v>
      </c>
      <c r="VO53" s="17">
        <v>-23.678999999999998</v>
      </c>
      <c r="VP53" s="17">
        <v>59.3</v>
      </c>
      <c r="VQ53" s="17">
        <v>64</v>
      </c>
      <c r="VR53" s="17">
        <v>90.971000000000004</v>
      </c>
      <c r="VS53" s="17">
        <v>-31.670999999999999</v>
      </c>
      <c r="VT53" s="17">
        <v>0</v>
      </c>
      <c r="VU53" s="17"/>
      <c r="VV53" s="17">
        <v>0</v>
      </c>
      <c r="VW53" s="17">
        <v>0</v>
      </c>
      <c r="VX53" s="17">
        <v>0</v>
      </c>
      <c r="VY53" s="17"/>
      <c r="VZ53" s="17">
        <v>0</v>
      </c>
      <c r="WA53" s="17">
        <v>0</v>
      </c>
      <c r="WB53" s="17"/>
      <c r="WC53" s="17"/>
      <c r="WD53" s="17"/>
      <c r="WE53" s="17">
        <v>0</v>
      </c>
      <c r="WF53" s="17">
        <v>20</v>
      </c>
      <c r="WG53" s="17">
        <v>19.317070000000001</v>
      </c>
      <c r="WH53" s="17">
        <v>19.317070000000001</v>
      </c>
      <c r="WI53" s="17">
        <v>0.68293000000000004</v>
      </c>
      <c r="WJ53" s="17">
        <v>7.1</v>
      </c>
      <c r="WK53" s="17">
        <v>10.8</v>
      </c>
      <c r="WL53" s="17">
        <v>10.8</v>
      </c>
      <c r="WM53" s="17">
        <v>-3.7</v>
      </c>
      <c r="WN53" s="17">
        <v>16.100000000000001</v>
      </c>
      <c r="WO53" s="17">
        <v>45</v>
      </c>
      <c r="WP53" s="17">
        <v>36</v>
      </c>
      <c r="WQ53" s="17">
        <v>-19.899999999999999</v>
      </c>
      <c r="WR53" s="17">
        <v>38.200000000000003</v>
      </c>
      <c r="WS53" s="17"/>
      <c r="WT53" s="17"/>
      <c r="WU53" s="17">
        <v>38.200000000000003</v>
      </c>
      <c r="WV53" s="17">
        <v>29</v>
      </c>
      <c r="WW53" s="17">
        <v>29.184000000000001</v>
      </c>
      <c r="WX53" s="17">
        <v>29.184000000000001</v>
      </c>
      <c r="WY53" s="17">
        <v>-0.184</v>
      </c>
      <c r="WZ53" s="17">
        <v>3.1</v>
      </c>
      <c r="XA53" s="17">
        <v>2.8159999999999998</v>
      </c>
      <c r="XB53" s="17">
        <v>2.8159999999999998</v>
      </c>
      <c r="XC53" s="17">
        <v>0.28399999999999997</v>
      </c>
      <c r="XD53" s="17">
        <v>16.2</v>
      </c>
      <c r="XE53" s="17">
        <v>14</v>
      </c>
      <c r="XF53" s="17">
        <v>14</v>
      </c>
      <c r="XG53" s="17">
        <v>2.2000000000000002</v>
      </c>
      <c r="XH53" s="17">
        <v>17.100000000000001</v>
      </c>
      <c r="XI53" s="17">
        <v>17.425999999999998</v>
      </c>
      <c r="XJ53" s="17">
        <v>17.425999999999998</v>
      </c>
      <c r="XK53" s="17">
        <v>-0.32600000000000001</v>
      </c>
      <c r="XL53" s="17">
        <v>4.3</v>
      </c>
      <c r="XM53" s="17">
        <v>7.69</v>
      </c>
      <c r="XN53" s="17">
        <v>7.69</v>
      </c>
      <c r="XO53" s="17">
        <v>-3.39</v>
      </c>
    </row>
    <row r="54" spans="1:639" ht="24" customHeight="1">
      <c r="A54" s="1"/>
      <c r="B54" s="16" t="s">
        <v>61</v>
      </c>
      <c r="C54" s="16" t="s">
        <v>686</v>
      </c>
      <c r="D54" s="17">
        <v>0.9</v>
      </c>
      <c r="E54" s="17">
        <v>0.99</v>
      </c>
      <c r="F54" s="17">
        <v>0.99</v>
      </c>
      <c r="G54" s="17">
        <v>-0.09</v>
      </c>
      <c r="H54" s="17">
        <v>1.6</v>
      </c>
      <c r="I54" s="17">
        <v>1.63</v>
      </c>
      <c r="J54" s="17">
        <v>1.63</v>
      </c>
      <c r="K54" s="17">
        <v>-0.03</v>
      </c>
      <c r="L54" s="17"/>
      <c r="M54" s="17">
        <v>3.9931199999999998</v>
      </c>
      <c r="N54" s="17">
        <v>3.9931199999999998</v>
      </c>
      <c r="O54" s="17">
        <v>-3.9931199999999998</v>
      </c>
      <c r="P54" s="17">
        <v>646.4</v>
      </c>
      <c r="Q54" s="17">
        <v>646.79789000000005</v>
      </c>
      <c r="R54" s="17">
        <v>646.79789000000005</v>
      </c>
      <c r="S54" s="17">
        <v>-0.39789000000000002</v>
      </c>
      <c r="T54" s="17">
        <v>217.8</v>
      </c>
      <c r="U54" s="17">
        <v>211.44126</v>
      </c>
      <c r="V54" s="17">
        <v>211.44126</v>
      </c>
      <c r="W54" s="17">
        <v>6.3587400000000001</v>
      </c>
      <c r="X54" s="17"/>
      <c r="Y54" s="17"/>
      <c r="Z54" s="17"/>
      <c r="AA54" s="17">
        <v>0</v>
      </c>
      <c r="AB54" s="17"/>
      <c r="AC54" s="17"/>
      <c r="AD54" s="17"/>
      <c r="AE54" s="17">
        <v>0</v>
      </c>
      <c r="AF54" s="17">
        <v>89.7</v>
      </c>
      <c r="AG54" s="17">
        <v>92.226339999999993</v>
      </c>
      <c r="AH54" s="17">
        <v>92.226339999999993</v>
      </c>
      <c r="AI54" s="17">
        <v>-2.5263399999999998</v>
      </c>
      <c r="AJ54" s="17">
        <v>234.2</v>
      </c>
      <c r="AK54" s="17">
        <v>245.04525000000001</v>
      </c>
      <c r="AL54" s="17">
        <v>245.04525000000001</v>
      </c>
      <c r="AM54" s="17">
        <v>-10.84525</v>
      </c>
      <c r="AN54" s="17"/>
      <c r="AO54" s="17"/>
      <c r="AP54" s="17"/>
      <c r="AQ54" s="17">
        <v>0</v>
      </c>
      <c r="AR54" s="17"/>
      <c r="AS54" s="17"/>
      <c r="AT54" s="17"/>
      <c r="AU54" s="17">
        <v>0</v>
      </c>
      <c r="AV54" s="17">
        <v>121.4</v>
      </c>
      <c r="AW54" s="17">
        <v>158.88889</v>
      </c>
      <c r="AX54" s="17">
        <v>137.61096000000001</v>
      </c>
      <c r="AY54" s="17">
        <v>-16.21096</v>
      </c>
      <c r="AZ54" s="17">
        <v>121</v>
      </c>
      <c r="BA54" s="17">
        <v>158.88889</v>
      </c>
      <c r="BB54" s="17">
        <v>137.61096000000001</v>
      </c>
      <c r="BC54" s="17">
        <v>-16.610959999999999</v>
      </c>
      <c r="BD54" s="17">
        <v>121.8</v>
      </c>
      <c r="BE54" s="17">
        <v>158.88889</v>
      </c>
      <c r="BF54" s="17">
        <v>137.61096000000001</v>
      </c>
      <c r="BG54" s="17">
        <v>-15.81096</v>
      </c>
      <c r="BH54" s="17">
        <v>211.4</v>
      </c>
      <c r="BI54" s="17">
        <v>238.33332999999999</v>
      </c>
      <c r="BJ54" s="17">
        <v>206.41643999999999</v>
      </c>
      <c r="BK54" s="17">
        <v>4.9835599999999998</v>
      </c>
      <c r="BL54" s="17">
        <v>205.2</v>
      </c>
      <c r="BM54" s="17">
        <v>212.66664</v>
      </c>
      <c r="BN54" s="17">
        <v>212.66664</v>
      </c>
      <c r="BO54" s="17">
        <v>-7.4666399999999999</v>
      </c>
      <c r="BP54" s="17">
        <v>108.2</v>
      </c>
      <c r="BQ54" s="17">
        <v>106.33332</v>
      </c>
      <c r="BR54" s="17">
        <v>106.33332</v>
      </c>
      <c r="BS54" s="17">
        <v>1.8666799999999999</v>
      </c>
      <c r="BT54" s="17">
        <v>564.1</v>
      </c>
      <c r="BU54" s="17">
        <v>568.29854</v>
      </c>
      <c r="BV54" s="17">
        <v>568.29854</v>
      </c>
      <c r="BW54" s="17">
        <v>-4.1985400000000004</v>
      </c>
      <c r="BX54" s="17">
        <v>10.4</v>
      </c>
      <c r="BY54" s="17">
        <v>10.17268</v>
      </c>
      <c r="BZ54" s="17">
        <v>10.17268</v>
      </c>
      <c r="CA54" s="17">
        <v>0.22731999999999999</v>
      </c>
      <c r="CB54" s="17"/>
      <c r="CC54" s="17"/>
      <c r="CD54" s="17"/>
      <c r="CE54" s="17">
        <v>0</v>
      </c>
      <c r="CF54" s="17"/>
      <c r="CG54" s="17"/>
      <c r="CH54" s="17"/>
      <c r="CI54" s="17">
        <v>0</v>
      </c>
      <c r="CJ54" s="17"/>
      <c r="CK54" s="17"/>
      <c r="CL54" s="17"/>
      <c r="CM54" s="17">
        <v>0</v>
      </c>
      <c r="CN54" s="17"/>
      <c r="CO54" s="17"/>
      <c r="CP54" s="17"/>
      <c r="CQ54" s="17">
        <v>0</v>
      </c>
      <c r="CR54" s="17">
        <v>169.4</v>
      </c>
      <c r="CS54" s="17">
        <v>164.70732000000001</v>
      </c>
      <c r="CT54" s="17">
        <v>164.70732000000001</v>
      </c>
      <c r="CU54" s="17">
        <v>4.6926800000000002</v>
      </c>
      <c r="CV54" s="17">
        <v>7.1</v>
      </c>
      <c r="CW54" s="17">
        <v>7.8775700000000004</v>
      </c>
      <c r="CX54" s="17">
        <v>7.8775700000000004</v>
      </c>
      <c r="CY54" s="17">
        <v>-0.77756999999999998</v>
      </c>
      <c r="CZ54" s="17">
        <v>0</v>
      </c>
      <c r="DA54" s="17"/>
      <c r="DB54" s="17"/>
      <c r="DC54" s="17">
        <v>0</v>
      </c>
      <c r="DD54" s="17">
        <v>6.3</v>
      </c>
      <c r="DE54" s="17">
        <v>6.8787000000000003</v>
      </c>
      <c r="DF54" s="17">
        <v>6.8787000000000003</v>
      </c>
      <c r="DG54" s="17">
        <v>-0.57869999999999999</v>
      </c>
      <c r="DH54" s="17">
        <v>9.5</v>
      </c>
      <c r="DI54" s="17">
        <v>9.9847999999999999</v>
      </c>
      <c r="DJ54" s="17">
        <v>9.9847999999999999</v>
      </c>
      <c r="DK54" s="17">
        <v>-0.48480000000000001</v>
      </c>
      <c r="DL54" s="17">
        <v>70.400000000000006</v>
      </c>
      <c r="DM54" s="17">
        <v>101.89511</v>
      </c>
      <c r="DN54" s="17">
        <v>51.529179999999997</v>
      </c>
      <c r="DO54" s="17">
        <v>18.870819999999998</v>
      </c>
      <c r="DP54" s="17">
        <v>6</v>
      </c>
      <c r="DQ54" s="17">
        <v>8.9130000000000003</v>
      </c>
      <c r="DR54" s="17">
        <v>7.63056</v>
      </c>
      <c r="DS54" s="17">
        <v>-1.63056</v>
      </c>
      <c r="DT54" s="17"/>
      <c r="DU54" s="17"/>
      <c r="DV54" s="17"/>
      <c r="DW54" s="17">
        <v>0</v>
      </c>
      <c r="DX54" s="17"/>
      <c r="DY54" s="17"/>
      <c r="DZ54" s="17"/>
      <c r="EA54" s="17">
        <v>0</v>
      </c>
      <c r="EB54" s="17"/>
      <c r="EC54" s="17"/>
      <c r="ED54" s="17"/>
      <c r="EE54" s="17">
        <v>0</v>
      </c>
      <c r="EF54" s="17">
        <v>110.6</v>
      </c>
      <c r="EG54" s="17">
        <v>112.90537</v>
      </c>
      <c r="EH54" s="17">
        <v>112.90537</v>
      </c>
      <c r="EI54" s="17">
        <v>-2.3053699999999999</v>
      </c>
      <c r="EJ54" s="17">
        <v>221.4</v>
      </c>
      <c r="EK54" s="17">
        <v>221.55625000000001</v>
      </c>
      <c r="EL54" s="17">
        <v>221.55625000000001</v>
      </c>
      <c r="EM54" s="17">
        <v>-0.15625</v>
      </c>
      <c r="EN54" s="17"/>
      <c r="EO54" s="17"/>
      <c r="EP54" s="17"/>
      <c r="EQ54" s="17">
        <v>0</v>
      </c>
      <c r="ER54" s="17"/>
      <c r="ES54" s="17"/>
      <c r="ET54" s="17"/>
      <c r="EU54" s="17">
        <v>0</v>
      </c>
      <c r="EV54" s="17"/>
      <c r="EW54" s="17"/>
      <c r="EX54" s="17"/>
      <c r="EY54" s="17">
        <v>0</v>
      </c>
      <c r="EZ54" s="17">
        <v>6.5</v>
      </c>
      <c r="FA54" s="17">
        <v>6.39</v>
      </c>
      <c r="FB54" s="17">
        <v>6.39</v>
      </c>
      <c r="FC54" s="17">
        <v>0.11</v>
      </c>
      <c r="FD54" s="17">
        <v>457.7</v>
      </c>
      <c r="FE54" s="17">
        <v>458.87804999999997</v>
      </c>
      <c r="FF54" s="17">
        <v>458.87804999999997</v>
      </c>
      <c r="FG54" s="17">
        <v>-1.17805</v>
      </c>
      <c r="FH54" s="17">
        <v>76.099999999999994</v>
      </c>
      <c r="FI54" s="17">
        <v>79.38167</v>
      </c>
      <c r="FJ54" s="17">
        <v>79.38167</v>
      </c>
      <c r="FK54" s="17">
        <v>-3.2816700000000001</v>
      </c>
      <c r="FL54" s="17">
        <v>76</v>
      </c>
      <c r="FM54" s="17">
        <v>148.62634</v>
      </c>
      <c r="FN54" s="17">
        <v>148.62634</v>
      </c>
      <c r="FO54" s="17">
        <v>-72.626339999999999</v>
      </c>
      <c r="FP54" s="17">
        <v>41.9</v>
      </c>
      <c r="FQ54" s="17">
        <v>41.498959999999997</v>
      </c>
      <c r="FR54" s="17">
        <v>41.498959999999997</v>
      </c>
      <c r="FS54" s="17">
        <v>0.40104000000000001</v>
      </c>
      <c r="FT54" s="17">
        <v>18.399999999999999</v>
      </c>
      <c r="FU54" s="17">
        <v>19.28585</v>
      </c>
      <c r="FV54" s="17">
        <v>19.28585</v>
      </c>
      <c r="FW54" s="17">
        <v>-0.88585000000000003</v>
      </c>
      <c r="FX54" s="17">
        <v>19.7</v>
      </c>
      <c r="FY54" s="17">
        <v>19.02439</v>
      </c>
      <c r="FZ54" s="17">
        <v>19.02439</v>
      </c>
      <c r="GA54" s="17">
        <v>0.67561000000000004</v>
      </c>
      <c r="GB54" s="17">
        <v>91.3</v>
      </c>
      <c r="GC54" s="17">
        <v>87.657560000000004</v>
      </c>
      <c r="GD54" s="17">
        <v>87.657560000000004</v>
      </c>
      <c r="GE54" s="17">
        <v>3.6424400000000001</v>
      </c>
      <c r="GF54" s="17">
        <v>131.19999999999999</v>
      </c>
      <c r="GG54" s="17">
        <v>0</v>
      </c>
      <c r="GH54" s="17">
        <v>182.61775</v>
      </c>
      <c r="GI54" s="17">
        <v>-51.417749999999998</v>
      </c>
      <c r="GJ54" s="17">
        <v>132.1</v>
      </c>
      <c r="GK54" s="17">
        <v>185.62135000000001</v>
      </c>
      <c r="GL54" s="17">
        <v>182.61775</v>
      </c>
      <c r="GM54" s="17">
        <v>-50.517749999999999</v>
      </c>
      <c r="GN54" s="17">
        <v>163</v>
      </c>
      <c r="GO54" s="17">
        <v>92.810680000000005</v>
      </c>
      <c r="GP54" s="17">
        <v>182.61775</v>
      </c>
      <c r="GQ54" s="17">
        <v>-19.617750000000001</v>
      </c>
      <c r="GR54" s="17">
        <v>108.1</v>
      </c>
      <c r="GS54" s="17">
        <v>110.91316999999999</v>
      </c>
      <c r="GT54" s="17">
        <v>110.91316999999999</v>
      </c>
      <c r="GU54" s="17">
        <v>-2.8131699999999999</v>
      </c>
      <c r="GV54" s="17">
        <v>7.6</v>
      </c>
      <c r="GW54" s="17">
        <v>8.0058799999999994</v>
      </c>
      <c r="GX54" s="17">
        <v>8.0058799999999994</v>
      </c>
      <c r="GY54" s="17">
        <v>-0.40588000000000002</v>
      </c>
      <c r="GZ54" s="17">
        <v>9.5</v>
      </c>
      <c r="HA54" s="17">
        <v>8.0065799999999996</v>
      </c>
      <c r="HB54" s="17">
        <v>8.0065799999999996</v>
      </c>
      <c r="HC54" s="17">
        <v>1.49342</v>
      </c>
      <c r="HD54" s="17">
        <v>45.5</v>
      </c>
      <c r="HE54" s="17">
        <v>47.26634</v>
      </c>
      <c r="HF54" s="17">
        <v>47.26634</v>
      </c>
      <c r="HG54" s="17">
        <v>-1.76634</v>
      </c>
      <c r="HH54" s="17">
        <v>45.5</v>
      </c>
      <c r="HI54" s="17">
        <v>44.275120000000001</v>
      </c>
      <c r="HJ54" s="17"/>
      <c r="HK54" s="17">
        <v>45.5</v>
      </c>
      <c r="HL54" s="17">
        <v>3.2</v>
      </c>
      <c r="HM54" s="17">
        <v>2.86084</v>
      </c>
      <c r="HN54" s="17">
        <v>2.86084</v>
      </c>
      <c r="HO54" s="17">
        <v>0.33916000000000002</v>
      </c>
      <c r="HP54" s="17">
        <v>29.9</v>
      </c>
      <c r="HQ54" s="17">
        <v>29.882110000000001</v>
      </c>
      <c r="HR54" s="17">
        <v>29.882110000000001</v>
      </c>
      <c r="HS54" s="17">
        <v>1.789E-2</v>
      </c>
      <c r="HT54" s="17">
        <v>172.6</v>
      </c>
      <c r="HU54" s="17">
        <v>171.54185000000001</v>
      </c>
      <c r="HV54" s="17">
        <v>171.54185000000001</v>
      </c>
      <c r="HW54" s="17">
        <v>1.0581499999999999</v>
      </c>
      <c r="HX54" s="17">
        <v>93</v>
      </c>
      <c r="HY54" s="17">
        <v>95.918049999999994</v>
      </c>
      <c r="HZ54" s="17">
        <v>95.918009999999995</v>
      </c>
      <c r="IA54" s="17">
        <v>-2.9180100000000002</v>
      </c>
      <c r="IB54" s="17">
        <v>0</v>
      </c>
      <c r="IC54" s="17"/>
      <c r="ID54" s="17">
        <v>0</v>
      </c>
      <c r="IE54" s="17">
        <v>0</v>
      </c>
      <c r="IF54" s="17"/>
      <c r="IG54" s="17"/>
      <c r="IH54" s="17"/>
      <c r="II54" s="17">
        <v>0</v>
      </c>
      <c r="IJ54" s="17">
        <v>47.3</v>
      </c>
      <c r="IK54" s="17">
        <v>48.41648</v>
      </c>
      <c r="IL54" s="17">
        <v>44.914540000000002</v>
      </c>
      <c r="IM54" s="17">
        <v>2.3854600000000001</v>
      </c>
      <c r="IN54" s="17"/>
      <c r="IO54" s="17"/>
      <c r="IP54" s="17"/>
      <c r="IQ54" s="17">
        <v>0</v>
      </c>
      <c r="IR54" s="17"/>
      <c r="IS54" s="17"/>
      <c r="IT54" s="17"/>
      <c r="IU54" s="17">
        <v>0</v>
      </c>
      <c r="IV54" s="17"/>
      <c r="IW54" s="17"/>
      <c r="IX54" s="17"/>
      <c r="IY54" s="17">
        <v>0</v>
      </c>
      <c r="IZ54" s="17">
        <v>132.69999999999999</v>
      </c>
      <c r="JA54" s="17">
        <v>133.35676000000001</v>
      </c>
      <c r="JB54" s="17">
        <v>122.87805</v>
      </c>
      <c r="JC54" s="17">
        <v>9.8219499999999993</v>
      </c>
      <c r="JD54" s="17"/>
      <c r="JE54" s="17"/>
      <c r="JF54" s="17"/>
      <c r="JG54" s="17">
        <v>0</v>
      </c>
      <c r="JH54" s="17">
        <v>0</v>
      </c>
      <c r="JI54" s="17"/>
      <c r="JJ54" s="17"/>
      <c r="JK54" s="17">
        <v>0</v>
      </c>
      <c r="JL54" s="17"/>
      <c r="JM54" s="17"/>
      <c r="JN54" s="17"/>
      <c r="JO54" s="17">
        <v>0</v>
      </c>
      <c r="JP54" s="17"/>
      <c r="JQ54" s="17"/>
      <c r="JR54" s="17"/>
      <c r="JS54" s="17">
        <v>0</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v>112.2</v>
      </c>
      <c r="KO54" s="17">
        <v>114.90732</v>
      </c>
      <c r="KP54" s="17">
        <v>114.90732</v>
      </c>
      <c r="KQ54" s="17">
        <v>-2.7073200000000002</v>
      </c>
      <c r="KR54" s="17"/>
      <c r="KS54" s="17"/>
      <c r="KT54" s="17"/>
      <c r="KU54" s="17">
        <v>0</v>
      </c>
      <c r="KV54" s="17"/>
      <c r="KW54" s="17"/>
      <c r="KX54" s="17"/>
      <c r="KY54" s="17">
        <v>0</v>
      </c>
      <c r="KZ54" s="17">
        <v>242.5</v>
      </c>
      <c r="LA54" s="17">
        <v>271.12195000000003</v>
      </c>
      <c r="LB54" s="17">
        <v>243.53439</v>
      </c>
      <c r="LC54" s="17">
        <v>-1.0343899999999999</v>
      </c>
      <c r="LD54" s="17">
        <v>124.4</v>
      </c>
      <c r="LE54" s="17">
        <v>133.67995999999999</v>
      </c>
      <c r="LF54" s="17">
        <v>133.67995999999999</v>
      </c>
      <c r="LG54" s="17">
        <v>-9.2799600000000009</v>
      </c>
      <c r="LH54" s="17">
        <v>62</v>
      </c>
      <c r="LI54" s="17">
        <v>67.461460000000002</v>
      </c>
      <c r="LJ54" s="17">
        <v>67.461460000000002</v>
      </c>
      <c r="LK54" s="17">
        <v>-5.4614599999999998</v>
      </c>
      <c r="LL54" s="17">
        <v>80.5</v>
      </c>
      <c r="LM54" s="17">
        <v>78.567999999999998</v>
      </c>
      <c r="LN54" s="17">
        <v>78.567999999999998</v>
      </c>
      <c r="LO54" s="17">
        <v>1.9319999999999999</v>
      </c>
      <c r="LP54" s="17">
        <v>30.1</v>
      </c>
      <c r="LQ54" s="17">
        <v>30.097560000000001</v>
      </c>
      <c r="LR54" s="17"/>
      <c r="LS54" s="17">
        <v>30.1</v>
      </c>
      <c r="LT54" s="17"/>
      <c r="LU54" s="17"/>
      <c r="LV54" s="17"/>
      <c r="LW54" s="17">
        <v>0</v>
      </c>
      <c r="LX54" s="17"/>
      <c r="LY54" s="17"/>
      <c r="LZ54" s="17"/>
      <c r="MA54" s="17">
        <v>0</v>
      </c>
      <c r="MB54" s="17"/>
      <c r="MC54" s="17"/>
      <c r="MD54" s="17"/>
      <c r="ME54" s="17">
        <v>0</v>
      </c>
      <c r="MF54" s="17">
        <v>117.3</v>
      </c>
      <c r="MG54" s="17">
        <v>139.22460000000001</v>
      </c>
      <c r="MH54" s="17">
        <v>139.22459000000001</v>
      </c>
      <c r="MI54" s="17">
        <v>-21.924589999999998</v>
      </c>
      <c r="MJ54" s="17"/>
      <c r="MK54" s="17"/>
      <c r="ML54" s="17"/>
      <c r="MM54" s="17">
        <v>0</v>
      </c>
      <c r="MN54" s="17">
        <v>56.7</v>
      </c>
      <c r="MO54" s="17">
        <v>69.612300000000005</v>
      </c>
      <c r="MP54" s="17">
        <v>69.612290000000002</v>
      </c>
      <c r="MQ54" s="17">
        <v>-12.91229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112.3</v>
      </c>
      <c r="NY54" s="17">
        <v>73.367189999999994</v>
      </c>
      <c r="NZ54" s="17">
        <v>87.423000000000002</v>
      </c>
      <c r="OA54" s="17">
        <v>24.876999999999999</v>
      </c>
      <c r="OB54" s="17">
        <v>0</v>
      </c>
      <c r="OC54" s="17">
        <v>0</v>
      </c>
      <c r="OD54" s="17">
        <v>0</v>
      </c>
      <c r="OE54" s="17">
        <v>0</v>
      </c>
      <c r="OF54" s="17">
        <v>0.4</v>
      </c>
      <c r="OG54" s="17">
        <v>0.73399999999999999</v>
      </c>
      <c r="OH54" s="17">
        <v>0.73399999999999999</v>
      </c>
      <c r="OI54" s="17">
        <v>-0.33400000000000002</v>
      </c>
      <c r="OJ54" s="17">
        <v>0</v>
      </c>
      <c r="OK54" s="17"/>
      <c r="OL54" s="17">
        <v>0</v>
      </c>
      <c r="OM54" s="17">
        <v>0</v>
      </c>
      <c r="ON54" s="17">
        <v>20</v>
      </c>
      <c r="OO54" s="17">
        <v>17.560980000000001</v>
      </c>
      <c r="OP54" s="17">
        <v>17.560980000000001</v>
      </c>
      <c r="OQ54" s="17">
        <v>2.4390200000000002</v>
      </c>
      <c r="OR54" s="17">
        <v>9.9</v>
      </c>
      <c r="OS54" s="17">
        <v>9.9830000000000005</v>
      </c>
      <c r="OT54" s="17">
        <v>9.9830000000000005</v>
      </c>
      <c r="OU54" s="17">
        <v>-8.3000000000000004E-2</v>
      </c>
      <c r="OV54" s="17">
        <v>5.4</v>
      </c>
      <c r="OW54" s="17">
        <v>5.67</v>
      </c>
      <c r="OX54" s="17">
        <v>5.67</v>
      </c>
      <c r="OY54" s="17">
        <v>-0.27</v>
      </c>
      <c r="OZ54" s="17">
        <v>3.5</v>
      </c>
      <c r="PA54" s="17">
        <v>3.6</v>
      </c>
      <c r="PB54" s="17">
        <v>3.6</v>
      </c>
      <c r="PC54" s="17">
        <v>-0.1</v>
      </c>
      <c r="PD54" s="17">
        <v>5</v>
      </c>
      <c r="PE54" s="17">
        <v>5</v>
      </c>
      <c r="PF54" s="17">
        <v>5</v>
      </c>
      <c r="PG54" s="17">
        <v>0</v>
      </c>
      <c r="PH54" s="17">
        <v>20.100000000000001</v>
      </c>
      <c r="PI54" s="17">
        <v>19.5122</v>
      </c>
      <c r="PJ54" s="17">
        <v>19.5122</v>
      </c>
      <c r="PK54" s="17">
        <v>0.58779999999999999</v>
      </c>
      <c r="PL54" s="17">
        <v>19.8</v>
      </c>
      <c r="PM54" s="17">
        <v>19.5122</v>
      </c>
      <c r="PN54" s="17">
        <v>19.5122</v>
      </c>
      <c r="PO54" s="17">
        <v>0.2878</v>
      </c>
      <c r="PP54" s="17">
        <v>19.100000000000001</v>
      </c>
      <c r="PQ54" s="17">
        <v>16.585370000000001</v>
      </c>
      <c r="PR54" s="17">
        <v>16.585370000000001</v>
      </c>
      <c r="PS54" s="17">
        <v>2.5146299999999999</v>
      </c>
      <c r="PT54" s="17">
        <v>3.5</v>
      </c>
      <c r="PU54" s="17">
        <v>3.5</v>
      </c>
      <c r="PV54" s="17">
        <v>3.5</v>
      </c>
      <c r="PW54" s="17">
        <v>0</v>
      </c>
      <c r="PX54" s="17">
        <v>18.8</v>
      </c>
      <c r="PY54" s="17">
        <v>18.2439</v>
      </c>
      <c r="PZ54" s="17">
        <v>18.2439</v>
      </c>
      <c r="QA54" s="17">
        <v>0.55610000000000004</v>
      </c>
      <c r="QB54" s="17">
        <v>0</v>
      </c>
      <c r="QC54" s="17">
        <v>0</v>
      </c>
      <c r="QD54" s="17">
        <v>0</v>
      </c>
      <c r="QE54" s="17">
        <v>0</v>
      </c>
      <c r="QF54" s="17">
        <v>0</v>
      </c>
      <c r="QG54" s="17">
        <v>0</v>
      </c>
      <c r="QH54" s="17">
        <v>0</v>
      </c>
      <c r="QI54" s="17">
        <v>0</v>
      </c>
      <c r="QJ54" s="17">
        <v>31.3</v>
      </c>
      <c r="QK54" s="17">
        <v>20.911999999999999</v>
      </c>
      <c r="QL54" s="17">
        <v>20.911999999999999</v>
      </c>
      <c r="QM54" s="17">
        <v>10.388</v>
      </c>
      <c r="QN54" s="17">
        <v>92.1</v>
      </c>
      <c r="QO54" s="17">
        <v>66.38</v>
      </c>
      <c r="QP54" s="17">
        <v>66.38</v>
      </c>
      <c r="QQ54" s="17">
        <v>25.72</v>
      </c>
      <c r="QR54" s="17">
        <v>3.5</v>
      </c>
      <c r="QS54" s="17">
        <v>3</v>
      </c>
      <c r="QT54" s="17">
        <v>3</v>
      </c>
      <c r="QU54" s="17">
        <v>0.5</v>
      </c>
      <c r="QV54" s="17">
        <v>2.4</v>
      </c>
      <c r="QW54" s="17">
        <v>1.2</v>
      </c>
      <c r="QX54" s="17">
        <v>1.2</v>
      </c>
      <c r="QY54" s="17">
        <v>1.2</v>
      </c>
      <c r="QZ54" s="17">
        <v>2.4</v>
      </c>
      <c r="RA54" s="17">
        <v>2.4</v>
      </c>
      <c r="RB54" s="17">
        <v>2.4</v>
      </c>
      <c r="RC54" s="17">
        <v>0</v>
      </c>
      <c r="RD54" s="17">
        <v>2.2999999999999998</v>
      </c>
      <c r="RE54" s="17">
        <v>2.8</v>
      </c>
      <c r="RF54" s="17">
        <v>2.8</v>
      </c>
      <c r="RG54" s="17">
        <v>-0.5</v>
      </c>
      <c r="RH54" s="17">
        <v>0</v>
      </c>
      <c r="RI54" s="17"/>
      <c r="RJ54" s="17">
        <v>0</v>
      </c>
      <c r="RK54" s="17">
        <v>0</v>
      </c>
      <c r="RL54" s="17">
        <v>3.5</v>
      </c>
      <c r="RM54" s="17">
        <v>3.3</v>
      </c>
      <c r="RN54" s="17">
        <v>3.3</v>
      </c>
      <c r="RO54" s="17">
        <v>0.2</v>
      </c>
      <c r="RP54" s="17">
        <v>20.3</v>
      </c>
      <c r="RQ54" s="17">
        <v>19.869240000000001</v>
      </c>
      <c r="RR54" s="17">
        <v>19.869240000000001</v>
      </c>
      <c r="RS54" s="17">
        <v>0.43075999999999998</v>
      </c>
      <c r="RT54" s="17">
        <v>2</v>
      </c>
      <c r="RU54" s="17">
        <v>2</v>
      </c>
      <c r="RV54" s="17">
        <v>2</v>
      </c>
      <c r="RW54" s="17">
        <v>0</v>
      </c>
      <c r="RX54" s="17"/>
      <c r="RY54" s="17"/>
      <c r="RZ54" s="17"/>
      <c r="SA54" s="17">
        <v>0</v>
      </c>
      <c r="SB54" s="17">
        <v>19.8</v>
      </c>
      <c r="SC54" s="17">
        <v>19.21951</v>
      </c>
      <c r="SD54" s="17">
        <v>19.21951</v>
      </c>
      <c r="SE54" s="17">
        <v>0.58048999999999995</v>
      </c>
      <c r="SF54" s="17">
        <v>12</v>
      </c>
      <c r="SG54" s="17">
        <v>11.21951</v>
      </c>
      <c r="SH54" s="17">
        <v>11.21951</v>
      </c>
      <c r="SI54" s="17">
        <v>0.78049000000000002</v>
      </c>
      <c r="SJ54" s="17">
        <v>20.2</v>
      </c>
      <c r="SK54" s="17">
        <v>19.5122</v>
      </c>
      <c r="SL54" s="17">
        <v>19.5122</v>
      </c>
      <c r="SM54" s="17">
        <v>0.68779999999999997</v>
      </c>
      <c r="SN54" s="17">
        <v>20.399999999999999</v>
      </c>
      <c r="SO54" s="17">
        <v>19.5122</v>
      </c>
      <c r="SP54" s="17">
        <v>19.5122</v>
      </c>
      <c r="SQ54" s="17">
        <v>0.88780000000000003</v>
      </c>
      <c r="SR54" s="17">
        <v>20</v>
      </c>
      <c r="SS54" s="17">
        <v>19.317070000000001</v>
      </c>
      <c r="ST54" s="17">
        <v>19.317070000000001</v>
      </c>
      <c r="SU54" s="17">
        <v>0.68293000000000004</v>
      </c>
      <c r="SV54" s="17">
        <v>17.7</v>
      </c>
      <c r="SW54" s="17">
        <v>16.100000000000001</v>
      </c>
      <c r="SX54" s="17">
        <v>17.25</v>
      </c>
      <c r="SY54" s="17">
        <v>0.45</v>
      </c>
      <c r="SZ54" s="17">
        <v>50.1</v>
      </c>
      <c r="TA54" s="17">
        <v>30.90748</v>
      </c>
      <c r="TB54" s="17">
        <v>33.573</v>
      </c>
      <c r="TC54" s="17">
        <v>16.527000000000001</v>
      </c>
      <c r="TD54" s="17">
        <v>0</v>
      </c>
      <c r="TE54" s="17">
        <v>0</v>
      </c>
      <c r="TF54" s="17">
        <v>0</v>
      </c>
      <c r="TG54" s="17">
        <v>0</v>
      </c>
      <c r="TH54" s="17">
        <v>53.5</v>
      </c>
      <c r="TI54" s="17">
        <v>52.030999999999999</v>
      </c>
      <c r="TJ54" s="17">
        <v>50.715000000000003</v>
      </c>
      <c r="TK54" s="17">
        <v>2.7850000000000001</v>
      </c>
      <c r="TL54" s="17">
        <v>80.5</v>
      </c>
      <c r="TM54" s="17">
        <v>66.358310000000003</v>
      </c>
      <c r="TN54" s="17">
        <v>66.899000000000001</v>
      </c>
      <c r="TO54" s="17">
        <v>13.601000000000001</v>
      </c>
      <c r="TP54" s="17">
        <v>2.8</v>
      </c>
      <c r="TQ54" s="17">
        <v>7.2160000000000002</v>
      </c>
      <c r="TR54" s="17">
        <v>7.2160000000000002</v>
      </c>
      <c r="TS54" s="17">
        <v>-4.4160000000000004</v>
      </c>
      <c r="TT54" s="17">
        <v>2.4</v>
      </c>
      <c r="TU54" s="17">
        <v>4.2030000000000003</v>
      </c>
      <c r="TV54" s="17">
        <v>4.2030000000000003</v>
      </c>
      <c r="TW54" s="17">
        <v>-1.8029999999999999</v>
      </c>
      <c r="TX54" s="17">
        <v>21</v>
      </c>
      <c r="TY54" s="17">
        <v>20.4878</v>
      </c>
      <c r="TZ54" s="17">
        <v>20.4878</v>
      </c>
      <c r="UA54" s="17">
        <v>0.51219999999999999</v>
      </c>
      <c r="UB54" s="17">
        <v>7.8</v>
      </c>
      <c r="UC54" s="17">
        <v>8.4</v>
      </c>
      <c r="UD54" s="17">
        <v>8.4</v>
      </c>
      <c r="UE54" s="17">
        <v>-0.6</v>
      </c>
      <c r="UF54" s="17">
        <v>6.8</v>
      </c>
      <c r="UG54" s="17">
        <v>7</v>
      </c>
      <c r="UH54" s="17">
        <v>7</v>
      </c>
      <c r="UI54" s="17">
        <v>-0.2</v>
      </c>
      <c r="UJ54" s="17">
        <v>20.399999999999999</v>
      </c>
      <c r="UK54" s="17">
        <v>19.5122</v>
      </c>
      <c r="UL54" s="17">
        <v>19.5122</v>
      </c>
      <c r="UM54" s="17">
        <v>0.88780000000000003</v>
      </c>
      <c r="UN54" s="17">
        <v>20.399999999999999</v>
      </c>
      <c r="UO54" s="17">
        <v>19.5122</v>
      </c>
      <c r="UP54" s="17">
        <v>19.5122</v>
      </c>
      <c r="UQ54" s="17">
        <v>0.88780000000000003</v>
      </c>
      <c r="UR54" s="17">
        <v>10.199999999999999</v>
      </c>
      <c r="US54" s="17">
        <v>10</v>
      </c>
      <c r="UT54" s="17">
        <v>10</v>
      </c>
      <c r="UU54" s="17">
        <v>0.2</v>
      </c>
      <c r="UV54" s="17">
        <v>1.3</v>
      </c>
      <c r="UW54" s="17">
        <v>0.65800000000000003</v>
      </c>
      <c r="UX54" s="17">
        <v>0.65800000000000003</v>
      </c>
      <c r="UY54" s="17">
        <v>0.64200000000000002</v>
      </c>
      <c r="UZ54" s="17">
        <v>0</v>
      </c>
      <c r="VA54" s="17"/>
      <c r="VB54" s="17">
        <v>0</v>
      </c>
      <c r="VC54" s="17">
        <v>0</v>
      </c>
      <c r="VD54" s="17">
        <v>0</v>
      </c>
      <c r="VE54" s="17"/>
      <c r="VF54" s="17">
        <v>0</v>
      </c>
      <c r="VG54" s="17">
        <v>0</v>
      </c>
      <c r="VH54" s="17">
        <v>0.6</v>
      </c>
      <c r="VI54" s="17"/>
      <c r="VJ54" s="17"/>
      <c r="VK54" s="17">
        <v>0.6</v>
      </c>
      <c r="VL54" s="17">
        <v>47.8</v>
      </c>
      <c r="VM54" s="17">
        <v>72</v>
      </c>
      <c r="VN54" s="17">
        <v>87.561000000000007</v>
      </c>
      <c r="VO54" s="17">
        <v>-39.761000000000003</v>
      </c>
      <c r="VP54" s="17">
        <v>41.3</v>
      </c>
      <c r="VQ54" s="17">
        <v>64</v>
      </c>
      <c r="VR54" s="17">
        <v>87.518000000000001</v>
      </c>
      <c r="VS54" s="17">
        <v>-46.218000000000004</v>
      </c>
      <c r="VT54" s="17">
        <v>0</v>
      </c>
      <c r="VU54" s="17"/>
      <c r="VV54" s="17">
        <v>0</v>
      </c>
      <c r="VW54" s="17">
        <v>0</v>
      </c>
      <c r="VX54" s="17">
        <v>0</v>
      </c>
      <c r="VY54" s="17"/>
      <c r="VZ54" s="17">
        <v>0</v>
      </c>
      <c r="WA54" s="17">
        <v>0</v>
      </c>
      <c r="WB54" s="17"/>
      <c r="WC54" s="17"/>
      <c r="WD54" s="17"/>
      <c r="WE54" s="17">
        <v>0</v>
      </c>
      <c r="WF54" s="17">
        <v>20</v>
      </c>
      <c r="WG54" s="17">
        <v>19.317070000000001</v>
      </c>
      <c r="WH54" s="17">
        <v>19.317070000000001</v>
      </c>
      <c r="WI54" s="17">
        <v>0.68293000000000004</v>
      </c>
      <c r="WJ54" s="17">
        <v>7.2</v>
      </c>
      <c r="WK54" s="17">
        <v>10.8</v>
      </c>
      <c r="WL54" s="17">
        <v>10.8</v>
      </c>
      <c r="WM54" s="17">
        <v>-3.6</v>
      </c>
      <c r="WN54" s="17">
        <v>15.8</v>
      </c>
      <c r="WO54" s="17">
        <v>45</v>
      </c>
      <c r="WP54" s="17">
        <v>36</v>
      </c>
      <c r="WQ54" s="17">
        <v>-20.2</v>
      </c>
      <c r="WR54" s="17">
        <v>39</v>
      </c>
      <c r="WS54" s="17"/>
      <c r="WT54" s="17"/>
      <c r="WU54" s="17">
        <v>39</v>
      </c>
      <c r="WV54" s="17">
        <v>29</v>
      </c>
      <c r="WW54" s="17">
        <v>29.184000000000001</v>
      </c>
      <c r="WX54" s="17">
        <v>29.184000000000001</v>
      </c>
      <c r="WY54" s="17">
        <v>-0.184</v>
      </c>
      <c r="WZ54" s="17">
        <v>3</v>
      </c>
      <c r="XA54" s="17">
        <v>2.8159999999999998</v>
      </c>
      <c r="XB54" s="17">
        <v>2.8159999999999998</v>
      </c>
      <c r="XC54" s="17">
        <v>0.184</v>
      </c>
      <c r="XD54" s="17">
        <v>16</v>
      </c>
      <c r="XE54" s="17">
        <v>14</v>
      </c>
      <c r="XF54" s="17">
        <v>14</v>
      </c>
      <c r="XG54" s="17">
        <v>2</v>
      </c>
      <c r="XH54" s="17">
        <v>17.100000000000001</v>
      </c>
      <c r="XI54" s="17">
        <v>17.425999999999998</v>
      </c>
      <c r="XJ54" s="17">
        <v>17.425999999999998</v>
      </c>
      <c r="XK54" s="17">
        <v>-0.32600000000000001</v>
      </c>
      <c r="XL54" s="17">
        <v>4.4000000000000004</v>
      </c>
      <c r="XM54" s="17">
        <v>7.69</v>
      </c>
      <c r="XN54" s="17">
        <v>7.69</v>
      </c>
      <c r="XO54" s="17">
        <v>-3.29</v>
      </c>
    </row>
    <row r="55" spans="1:639" ht="24" customHeight="1">
      <c r="A55" s="1"/>
      <c r="B55" s="16" t="s">
        <v>61</v>
      </c>
      <c r="C55" s="16" t="s">
        <v>687</v>
      </c>
      <c r="D55" s="17">
        <v>0.8</v>
      </c>
      <c r="E55" s="17">
        <v>0.99</v>
      </c>
      <c r="F55" s="17">
        <v>0.99</v>
      </c>
      <c r="G55" s="17">
        <v>-0.19</v>
      </c>
      <c r="H55" s="17">
        <v>1.6</v>
      </c>
      <c r="I55" s="17">
        <v>1.63</v>
      </c>
      <c r="J55" s="17">
        <v>1.63</v>
      </c>
      <c r="K55" s="17">
        <v>-0.03</v>
      </c>
      <c r="L55" s="17"/>
      <c r="M55" s="17">
        <v>3.9931199999999998</v>
      </c>
      <c r="N55" s="17">
        <v>3.9931199999999998</v>
      </c>
      <c r="O55" s="17">
        <v>-3.9931199999999998</v>
      </c>
      <c r="P55" s="17">
        <v>641.5</v>
      </c>
      <c r="Q55" s="17">
        <v>646.79789000000005</v>
      </c>
      <c r="R55" s="17">
        <v>646.79789000000005</v>
      </c>
      <c r="S55" s="17">
        <v>-5.2978899999999998</v>
      </c>
      <c r="T55" s="17">
        <v>216.9</v>
      </c>
      <c r="U55" s="17">
        <v>211.44126</v>
      </c>
      <c r="V55" s="17">
        <v>211.44126</v>
      </c>
      <c r="W55" s="17">
        <v>5.4587399999999997</v>
      </c>
      <c r="X55" s="17"/>
      <c r="Y55" s="17"/>
      <c r="Z55" s="17"/>
      <c r="AA55" s="17">
        <v>0</v>
      </c>
      <c r="AB55" s="17"/>
      <c r="AC55" s="17"/>
      <c r="AD55" s="17"/>
      <c r="AE55" s="17">
        <v>0</v>
      </c>
      <c r="AF55" s="17">
        <v>90.2</v>
      </c>
      <c r="AG55" s="17">
        <v>92.226339999999993</v>
      </c>
      <c r="AH55" s="17">
        <v>92.226339999999993</v>
      </c>
      <c r="AI55" s="17">
        <v>-2.0263399999999998</v>
      </c>
      <c r="AJ55" s="17">
        <v>233.5</v>
      </c>
      <c r="AK55" s="17">
        <v>245.04525000000001</v>
      </c>
      <c r="AL55" s="17">
        <v>245.04525000000001</v>
      </c>
      <c r="AM55" s="17">
        <v>-11.545249999999999</v>
      </c>
      <c r="AN55" s="17"/>
      <c r="AO55" s="17"/>
      <c r="AP55" s="17"/>
      <c r="AQ55" s="17">
        <v>0</v>
      </c>
      <c r="AR55" s="17"/>
      <c r="AS55" s="17"/>
      <c r="AT55" s="17"/>
      <c r="AU55" s="17">
        <v>0</v>
      </c>
      <c r="AV55" s="17">
        <v>130</v>
      </c>
      <c r="AW55" s="17">
        <v>132.03103999999999</v>
      </c>
      <c r="AX55" s="17">
        <v>157.44976</v>
      </c>
      <c r="AY55" s="17">
        <v>-27.449760000000001</v>
      </c>
      <c r="AZ55" s="17">
        <v>110.5</v>
      </c>
      <c r="BA55" s="17">
        <v>132.03103999999999</v>
      </c>
      <c r="BB55" s="17">
        <v>157.44976</v>
      </c>
      <c r="BC55" s="17">
        <v>-46.949759999999998</v>
      </c>
      <c r="BD55" s="17">
        <v>114.7</v>
      </c>
      <c r="BE55" s="17">
        <v>132.03103999999999</v>
      </c>
      <c r="BF55" s="17">
        <v>157.44976</v>
      </c>
      <c r="BG55" s="17">
        <v>-42.749760000000002</v>
      </c>
      <c r="BH55" s="17">
        <v>230.1</v>
      </c>
      <c r="BI55" s="17">
        <v>198.04656</v>
      </c>
      <c r="BJ55" s="17">
        <v>236.17464000000001</v>
      </c>
      <c r="BK55" s="17">
        <v>-6.0746399999999996</v>
      </c>
      <c r="BL55" s="17">
        <v>205</v>
      </c>
      <c r="BM55" s="17">
        <v>212.66664</v>
      </c>
      <c r="BN55" s="17">
        <v>212.66664</v>
      </c>
      <c r="BO55" s="17">
        <v>-7.6666400000000001</v>
      </c>
      <c r="BP55" s="17">
        <v>108.3</v>
      </c>
      <c r="BQ55" s="17">
        <v>106.33332</v>
      </c>
      <c r="BR55" s="17">
        <v>106.33332</v>
      </c>
      <c r="BS55" s="17">
        <v>1.96668</v>
      </c>
      <c r="BT55" s="17">
        <v>545.29999999999995</v>
      </c>
      <c r="BU55" s="17">
        <v>568.29854</v>
      </c>
      <c r="BV55" s="17">
        <v>568.29854</v>
      </c>
      <c r="BW55" s="17">
        <v>-22.998539999999998</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167.8</v>
      </c>
      <c r="CS55" s="17">
        <v>164.70732000000001</v>
      </c>
      <c r="CT55" s="17">
        <v>164.70732000000001</v>
      </c>
      <c r="CU55" s="17">
        <v>3.0926800000000001</v>
      </c>
      <c r="CV55" s="17">
        <v>6.8</v>
      </c>
      <c r="CW55" s="17">
        <v>7.8775700000000004</v>
      </c>
      <c r="CX55" s="17">
        <v>7.8775700000000004</v>
      </c>
      <c r="CY55" s="17">
        <v>-1.0775699999999999</v>
      </c>
      <c r="CZ55" s="17">
        <v>0</v>
      </c>
      <c r="DA55" s="17"/>
      <c r="DB55" s="17"/>
      <c r="DC55" s="17">
        <v>0</v>
      </c>
      <c r="DD55" s="17">
        <v>6.3</v>
      </c>
      <c r="DE55" s="17">
        <v>6.8787000000000003</v>
      </c>
      <c r="DF55" s="17">
        <v>6.8787000000000003</v>
      </c>
      <c r="DG55" s="17">
        <v>-0.57869999999999999</v>
      </c>
      <c r="DH55" s="17">
        <v>9.6</v>
      </c>
      <c r="DI55" s="17">
        <v>9.9847999999999999</v>
      </c>
      <c r="DJ55" s="17">
        <v>9.9847999999999999</v>
      </c>
      <c r="DK55" s="17">
        <v>-0.38479999999999998</v>
      </c>
      <c r="DL55" s="17">
        <v>69.5</v>
      </c>
      <c r="DM55" s="17">
        <v>60.151780000000002</v>
      </c>
      <c r="DN55" s="17">
        <v>53.713239999999999</v>
      </c>
      <c r="DO55" s="17">
        <v>15.786759999999999</v>
      </c>
      <c r="DP55" s="17">
        <v>5.7</v>
      </c>
      <c r="DQ55" s="17">
        <v>8.9130000000000003</v>
      </c>
      <c r="DR55" s="17">
        <v>8.9129000000000005</v>
      </c>
      <c r="DS55" s="17">
        <v>-3.2128999999999999</v>
      </c>
      <c r="DT55" s="17"/>
      <c r="DU55" s="17"/>
      <c r="DV55" s="17"/>
      <c r="DW55" s="17">
        <v>0</v>
      </c>
      <c r="DX55" s="17"/>
      <c r="DY55" s="17"/>
      <c r="DZ55" s="17"/>
      <c r="EA55" s="17">
        <v>0</v>
      </c>
      <c r="EB55" s="17"/>
      <c r="EC55" s="17"/>
      <c r="ED55" s="17"/>
      <c r="EE55" s="17">
        <v>0</v>
      </c>
      <c r="EF55" s="17">
        <v>110.5</v>
      </c>
      <c r="EG55" s="17">
        <v>112.90537</v>
      </c>
      <c r="EH55" s="17">
        <v>112.90537</v>
      </c>
      <c r="EI55" s="17">
        <v>-2.40537</v>
      </c>
      <c r="EJ55" s="17">
        <v>221.2</v>
      </c>
      <c r="EK55" s="17">
        <v>221.55625000000001</v>
      </c>
      <c r="EL55" s="17">
        <v>221.55625000000001</v>
      </c>
      <c r="EM55" s="17">
        <v>-0.35625000000000001</v>
      </c>
      <c r="EN55" s="17"/>
      <c r="EO55" s="17"/>
      <c r="EP55" s="17"/>
      <c r="EQ55" s="17">
        <v>0</v>
      </c>
      <c r="ER55" s="17"/>
      <c r="ES55" s="17"/>
      <c r="ET55" s="17"/>
      <c r="EU55" s="17">
        <v>0</v>
      </c>
      <c r="EV55" s="17"/>
      <c r="EW55" s="17"/>
      <c r="EX55" s="17"/>
      <c r="EY55" s="17">
        <v>0</v>
      </c>
      <c r="EZ55" s="17">
        <v>6.5</v>
      </c>
      <c r="FA55" s="17">
        <v>6.39</v>
      </c>
      <c r="FB55" s="17">
        <v>6.39</v>
      </c>
      <c r="FC55" s="17">
        <v>0.11</v>
      </c>
      <c r="FD55" s="17">
        <v>459.5</v>
      </c>
      <c r="FE55" s="17">
        <v>458.87804999999997</v>
      </c>
      <c r="FF55" s="17">
        <v>458.87804999999997</v>
      </c>
      <c r="FG55" s="17">
        <v>0.62195</v>
      </c>
      <c r="FH55" s="17">
        <v>79.099999999999994</v>
      </c>
      <c r="FI55" s="17">
        <v>79.38167</v>
      </c>
      <c r="FJ55" s="17">
        <v>79.38167</v>
      </c>
      <c r="FK55" s="17">
        <v>-0.28166999999999998</v>
      </c>
      <c r="FL55" s="17">
        <v>75.8</v>
      </c>
      <c r="FM55" s="17">
        <v>148.62634</v>
      </c>
      <c r="FN55" s="17">
        <v>148.62634</v>
      </c>
      <c r="FO55" s="17">
        <v>-72.826340000000002</v>
      </c>
      <c r="FP55" s="17">
        <v>41.5</v>
      </c>
      <c r="FQ55" s="17">
        <v>41.498959999999997</v>
      </c>
      <c r="FR55" s="17">
        <v>41.498959999999997</v>
      </c>
      <c r="FS55" s="17">
        <v>1.0399999999999999E-3</v>
      </c>
      <c r="FT55" s="17">
        <v>18.399999999999999</v>
      </c>
      <c r="FU55" s="17">
        <v>19.28585</v>
      </c>
      <c r="FV55" s="17">
        <v>19.28585</v>
      </c>
      <c r="FW55" s="17">
        <v>-0.88585000000000003</v>
      </c>
      <c r="FX55" s="17">
        <v>19.7</v>
      </c>
      <c r="FY55" s="17">
        <v>19.02439</v>
      </c>
      <c r="FZ55" s="17">
        <v>19.02439</v>
      </c>
      <c r="GA55" s="17">
        <v>0.67561000000000004</v>
      </c>
      <c r="GB55" s="17">
        <v>88.8</v>
      </c>
      <c r="GC55" s="17">
        <v>87.657560000000004</v>
      </c>
      <c r="GD55" s="17">
        <v>87.657560000000004</v>
      </c>
      <c r="GE55" s="17">
        <v>1.1424399999999999</v>
      </c>
      <c r="GF55" s="17">
        <v>13.3</v>
      </c>
      <c r="GG55" s="17">
        <v>0</v>
      </c>
      <c r="GH55" s="17">
        <v>185.23701</v>
      </c>
      <c r="GI55" s="17">
        <v>-171.93700999999999</v>
      </c>
      <c r="GJ55" s="17">
        <v>121.5</v>
      </c>
      <c r="GK55" s="17">
        <v>185.62135000000001</v>
      </c>
      <c r="GL55" s="17">
        <v>0</v>
      </c>
      <c r="GM55" s="17">
        <v>121.5</v>
      </c>
      <c r="GN55" s="17">
        <v>118.8</v>
      </c>
      <c r="GO55" s="17">
        <v>92.810680000000005</v>
      </c>
      <c r="GP55" s="17">
        <v>92.618510000000001</v>
      </c>
      <c r="GQ55" s="17">
        <v>26.18149</v>
      </c>
      <c r="GR55" s="17">
        <v>107.9</v>
      </c>
      <c r="GS55" s="17">
        <v>110.91316999999999</v>
      </c>
      <c r="GT55" s="17">
        <v>110.91316999999999</v>
      </c>
      <c r="GU55" s="17">
        <v>-3.0131700000000001</v>
      </c>
      <c r="GV55" s="17">
        <v>7.5</v>
      </c>
      <c r="GW55" s="17">
        <v>8.0058799999999994</v>
      </c>
      <c r="GX55" s="17">
        <v>8.0058799999999994</v>
      </c>
      <c r="GY55" s="17">
        <v>-0.50588</v>
      </c>
      <c r="GZ55" s="17">
        <v>9.4</v>
      </c>
      <c r="HA55" s="17">
        <v>8.0065799999999996</v>
      </c>
      <c r="HB55" s="17">
        <v>8.0065799999999996</v>
      </c>
      <c r="HC55" s="17">
        <v>1.3934200000000001</v>
      </c>
      <c r="HD55" s="17">
        <v>45.3</v>
      </c>
      <c r="HE55" s="17">
        <v>47.26634</v>
      </c>
      <c r="HF55" s="17">
        <v>47.26634</v>
      </c>
      <c r="HG55" s="17">
        <v>-1.96634</v>
      </c>
      <c r="HH55" s="17">
        <v>45.7</v>
      </c>
      <c r="HI55" s="17">
        <v>44.275120000000001</v>
      </c>
      <c r="HJ55" s="17"/>
      <c r="HK55" s="17">
        <v>45.7</v>
      </c>
      <c r="HL55" s="17">
        <v>3.2</v>
      </c>
      <c r="HM55" s="17">
        <v>2.86084</v>
      </c>
      <c r="HN55" s="17">
        <v>2.86084</v>
      </c>
      <c r="HO55" s="17">
        <v>0.33916000000000002</v>
      </c>
      <c r="HP55" s="17">
        <v>29.6</v>
      </c>
      <c r="HQ55" s="17">
        <v>29.882110000000001</v>
      </c>
      <c r="HR55" s="17">
        <v>29.882110000000001</v>
      </c>
      <c r="HS55" s="17">
        <v>-0.28211000000000003</v>
      </c>
      <c r="HT55" s="17">
        <v>172</v>
      </c>
      <c r="HU55" s="17">
        <v>171.54185000000001</v>
      </c>
      <c r="HV55" s="17">
        <v>171.54185000000001</v>
      </c>
      <c r="HW55" s="17">
        <v>0.45815</v>
      </c>
      <c r="HX55" s="17">
        <v>92.8</v>
      </c>
      <c r="HY55" s="17">
        <v>95.918049999999994</v>
      </c>
      <c r="HZ55" s="17">
        <v>95.91798</v>
      </c>
      <c r="IA55" s="17">
        <v>-3.1179800000000002</v>
      </c>
      <c r="IB55" s="17">
        <v>0</v>
      </c>
      <c r="IC55" s="17"/>
      <c r="ID55" s="17">
        <v>0</v>
      </c>
      <c r="IE55" s="17">
        <v>0</v>
      </c>
      <c r="IF55" s="17"/>
      <c r="IG55" s="17"/>
      <c r="IH55" s="17"/>
      <c r="II55" s="17">
        <v>0</v>
      </c>
      <c r="IJ55" s="17">
        <v>47.1</v>
      </c>
      <c r="IK55" s="17">
        <v>48.41648</v>
      </c>
      <c r="IL55" s="17">
        <v>48.416460000000001</v>
      </c>
      <c r="IM55" s="17">
        <v>-1.31646</v>
      </c>
      <c r="IN55" s="17"/>
      <c r="IO55" s="17"/>
      <c r="IP55" s="17"/>
      <c r="IQ55" s="17">
        <v>0</v>
      </c>
      <c r="IR55" s="17"/>
      <c r="IS55" s="17"/>
      <c r="IT55" s="17"/>
      <c r="IU55" s="17">
        <v>0</v>
      </c>
      <c r="IV55" s="17"/>
      <c r="IW55" s="17"/>
      <c r="IX55" s="17"/>
      <c r="IY55" s="17">
        <v>0</v>
      </c>
      <c r="IZ55" s="17">
        <v>132.69999999999999</v>
      </c>
      <c r="JA55" s="17">
        <v>133.35676000000001</v>
      </c>
      <c r="JB55" s="17">
        <v>122.87811000000001</v>
      </c>
      <c r="JC55" s="17">
        <v>9.8218899999999998</v>
      </c>
      <c r="JD55" s="17"/>
      <c r="JE55" s="17"/>
      <c r="JF55" s="17"/>
      <c r="JG55" s="17">
        <v>0</v>
      </c>
      <c r="JH55" s="17">
        <v>0</v>
      </c>
      <c r="JI55" s="17"/>
      <c r="JJ55" s="17"/>
      <c r="JK55" s="17">
        <v>0</v>
      </c>
      <c r="JL55" s="17"/>
      <c r="JM55" s="17"/>
      <c r="JN55" s="17"/>
      <c r="JO55" s="17">
        <v>0</v>
      </c>
      <c r="JP55" s="17"/>
      <c r="JQ55" s="17"/>
      <c r="JR55" s="17"/>
      <c r="JS55" s="17">
        <v>0</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111.6</v>
      </c>
      <c r="KO55" s="17">
        <v>114.90732</v>
      </c>
      <c r="KP55" s="17">
        <v>114.90732</v>
      </c>
      <c r="KQ55" s="17">
        <v>-3.3073199999999998</v>
      </c>
      <c r="KR55" s="17"/>
      <c r="KS55" s="17"/>
      <c r="KT55" s="17"/>
      <c r="KU55" s="17">
        <v>0</v>
      </c>
      <c r="KV55" s="17"/>
      <c r="KW55" s="17"/>
      <c r="KX55" s="17"/>
      <c r="KY55" s="17">
        <v>0</v>
      </c>
      <c r="KZ55" s="17">
        <v>231</v>
      </c>
      <c r="LA55" s="17">
        <v>271.12195000000003</v>
      </c>
      <c r="LB55" s="17">
        <v>271.12151</v>
      </c>
      <c r="LC55" s="17">
        <v>-40.121510000000001</v>
      </c>
      <c r="LD55" s="17">
        <v>128.4</v>
      </c>
      <c r="LE55" s="17">
        <v>133.67995999999999</v>
      </c>
      <c r="LF55" s="17">
        <v>133.67995999999999</v>
      </c>
      <c r="LG55" s="17">
        <v>-5.27996</v>
      </c>
      <c r="LH55" s="17">
        <v>62.1</v>
      </c>
      <c r="LI55" s="17">
        <v>67.461460000000002</v>
      </c>
      <c r="LJ55" s="17">
        <v>67.461460000000002</v>
      </c>
      <c r="LK55" s="17">
        <v>-5.3614600000000001</v>
      </c>
      <c r="LL55" s="17">
        <v>80.3</v>
      </c>
      <c r="LM55" s="17">
        <v>78.567999999999998</v>
      </c>
      <c r="LN55" s="17">
        <v>78.567999999999998</v>
      </c>
      <c r="LO55" s="17">
        <v>1.732</v>
      </c>
      <c r="LP55" s="17">
        <v>30</v>
      </c>
      <c r="LQ55" s="17">
        <v>30.097560000000001</v>
      </c>
      <c r="LR55" s="17"/>
      <c r="LS55" s="17">
        <v>30</v>
      </c>
      <c r="LT55" s="17"/>
      <c r="LU55" s="17"/>
      <c r="LV55" s="17"/>
      <c r="LW55" s="17">
        <v>0</v>
      </c>
      <c r="LX55" s="17"/>
      <c r="LY55" s="17"/>
      <c r="LZ55" s="17"/>
      <c r="MA55" s="17">
        <v>0</v>
      </c>
      <c r="MB55" s="17"/>
      <c r="MC55" s="17"/>
      <c r="MD55" s="17"/>
      <c r="ME55" s="17">
        <v>0</v>
      </c>
      <c r="MF55" s="17">
        <v>116.7</v>
      </c>
      <c r="MG55" s="17">
        <v>139.22460000000001</v>
      </c>
      <c r="MH55" s="17">
        <v>139.22459000000001</v>
      </c>
      <c r="MI55" s="17">
        <v>-22.52459</v>
      </c>
      <c r="MJ55" s="17"/>
      <c r="MK55" s="17"/>
      <c r="ML55" s="17"/>
      <c r="MM55" s="17">
        <v>0</v>
      </c>
      <c r="MN55" s="17">
        <v>55.3</v>
      </c>
      <c r="MO55" s="17">
        <v>69.612300000000005</v>
      </c>
      <c r="MP55" s="17">
        <v>69.612290000000002</v>
      </c>
      <c r="MQ55" s="17">
        <v>-14.312290000000001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99</v>
      </c>
      <c r="NY55" s="17">
        <v>77.599980000000002</v>
      </c>
      <c r="NZ55" s="17">
        <v>82.866</v>
      </c>
      <c r="OA55" s="17">
        <v>16.134</v>
      </c>
      <c r="OB55" s="17">
        <v>0</v>
      </c>
      <c r="OC55" s="17">
        <v>0</v>
      </c>
      <c r="OD55" s="17">
        <v>0</v>
      </c>
      <c r="OE55" s="17">
        <v>0</v>
      </c>
      <c r="OF55" s="17">
        <v>0.2</v>
      </c>
      <c r="OG55" s="17">
        <v>0.70799999999999996</v>
      </c>
      <c r="OH55" s="17">
        <v>0.70799999999999996</v>
      </c>
      <c r="OI55" s="17">
        <v>-0.50800000000000001</v>
      </c>
      <c r="OJ55" s="17">
        <v>0</v>
      </c>
      <c r="OK55" s="17"/>
      <c r="OL55" s="17">
        <v>0</v>
      </c>
      <c r="OM55" s="17">
        <v>0</v>
      </c>
      <c r="ON55" s="17">
        <v>19.899999999999999</v>
      </c>
      <c r="OO55" s="17">
        <v>17.560980000000001</v>
      </c>
      <c r="OP55" s="17">
        <v>17.560980000000001</v>
      </c>
      <c r="OQ55" s="17">
        <v>2.3390200000000001</v>
      </c>
      <c r="OR55" s="17">
        <v>9.9</v>
      </c>
      <c r="OS55" s="17">
        <v>9.9830000000000005</v>
      </c>
      <c r="OT55" s="17">
        <v>9.9830000000000005</v>
      </c>
      <c r="OU55" s="17">
        <v>-8.3000000000000004E-2</v>
      </c>
      <c r="OV55" s="17">
        <v>5.5</v>
      </c>
      <c r="OW55" s="17">
        <v>5.67</v>
      </c>
      <c r="OX55" s="17">
        <v>5.67</v>
      </c>
      <c r="OY55" s="17">
        <v>-0.17</v>
      </c>
      <c r="OZ55" s="17">
        <v>3.5</v>
      </c>
      <c r="PA55" s="17">
        <v>3.6</v>
      </c>
      <c r="PB55" s="17">
        <v>3.6</v>
      </c>
      <c r="PC55" s="17">
        <v>-0.1</v>
      </c>
      <c r="PD55" s="17">
        <v>5</v>
      </c>
      <c r="PE55" s="17">
        <v>5</v>
      </c>
      <c r="PF55" s="17">
        <v>5</v>
      </c>
      <c r="PG55" s="17">
        <v>0</v>
      </c>
      <c r="PH55" s="17">
        <v>20</v>
      </c>
      <c r="PI55" s="17">
        <v>19.5122</v>
      </c>
      <c r="PJ55" s="17">
        <v>19.5122</v>
      </c>
      <c r="PK55" s="17">
        <v>0.48780000000000001</v>
      </c>
      <c r="PL55" s="17">
        <v>19</v>
      </c>
      <c r="PM55" s="17">
        <v>19.5122</v>
      </c>
      <c r="PN55" s="17">
        <v>19.5122</v>
      </c>
      <c r="PO55" s="17">
        <v>-0.51219999999999999</v>
      </c>
      <c r="PP55" s="17">
        <v>19.100000000000001</v>
      </c>
      <c r="PQ55" s="17">
        <v>16.585370000000001</v>
      </c>
      <c r="PR55" s="17">
        <v>16.585370000000001</v>
      </c>
      <c r="PS55" s="17">
        <v>2.5146299999999999</v>
      </c>
      <c r="PT55" s="17">
        <v>3.5</v>
      </c>
      <c r="PU55" s="17">
        <v>3.5</v>
      </c>
      <c r="PV55" s="17">
        <v>3.5</v>
      </c>
      <c r="PW55" s="17">
        <v>0</v>
      </c>
      <c r="PX55" s="17">
        <v>18.8</v>
      </c>
      <c r="PY55" s="17">
        <v>18.2439</v>
      </c>
      <c r="PZ55" s="17">
        <v>18.2439</v>
      </c>
      <c r="QA55" s="17">
        <v>0.55610000000000004</v>
      </c>
      <c r="QB55" s="17">
        <v>0</v>
      </c>
      <c r="QC55" s="17">
        <v>0</v>
      </c>
      <c r="QD55" s="17">
        <v>0</v>
      </c>
      <c r="QE55" s="17">
        <v>0</v>
      </c>
      <c r="QF55" s="17">
        <v>0</v>
      </c>
      <c r="QG55" s="17">
        <v>0</v>
      </c>
      <c r="QH55" s="17">
        <v>0</v>
      </c>
      <c r="QI55" s="17">
        <v>0</v>
      </c>
      <c r="QJ55" s="17">
        <v>31.5</v>
      </c>
      <c r="QK55" s="17">
        <v>19.995999999999999</v>
      </c>
      <c r="QL55" s="17">
        <v>19.995999999999999</v>
      </c>
      <c r="QM55" s="17">
        <v>11.504</v>
      </c>
      <c r="QN55" s="17">
        <v>90</v>
      </c>
      <c r="QO55" s="17">
        <v>64.263999999999996</v>
      </c>
      <c r="QP55" s="17">
        <v>64.263999999999996</v>
      </c>
      <c r="QQ55" s="17">
        <v>25.736000000000001</v>
      </c>
      <c r="QR55" s="17">
        <v>3.5</v>
      </c>
      <c r="QS55" s="17">
        <v>3</v>
      </c>
      <c r="QT55" s="17">
        <v>3</v>
      </c>
      <c r="QU55" s="17">
        <v>0.5</v>
      </c>
      <c r="QV55" s="17">
        <v>2.4</v>
      </c>
      <c r="QW55" s="17">
        <v>1.2</v>
      </c>
      <c r="QX55" s="17">
        <v>1.2</v>
      </c>
      <c r="QY55" s="17">
        <v>1.2</v>
      </c>
      <c r="QZ55" s="17">
        <v>2.4</v>
      </c>
      <c r="RA55" s="17">
        <v>2.4</v>
      </c>
      <c r="RB55" s="17">
        <v>2.4</v>
      </c>
      <c r="RC55" s="17">
        <v>0</v>
      </c>
      <c r="RD55" s="17">
        <v>2.2999999999999998</v>
      </c>
      <c r="RE55" s="17">
        <v>2.8</v>
      </c>
      <c r="RF55" s="17">
        <v>2.8</v>
      </c>
      <c r="RG55" s="17">
        <v>-0.5</v>
      </c>
      <c r="RH55" s="17">
        <v>0</v>
      </c>
      <c r="RI55" s="17"/>
      <c r="RJ55" s="17">
        <v>0</v>
      </c>
      <c r="RK55" s="17">
        <v>0</v>
      </c>
      <c r="RL55" s="17">
        <v>3.5</v>
      </c>
      <c r="RM55" s="17">
        <v>3.3</v>
      </c>
      <c r="RN55" s="17">
        <v>3.3</v>
      </c>
      <c r="RO55" s="17">
        <v>0.2</v>
      </c>
      <c r="RP55" s="17">
        <v>20.2</v>
      </c>
      <c r="RQ55" s="17">
        <v>19.869240000000001</v>
      </c>
      <c r="RR55" s="17">
        <v>19.869240000000001</v>
      </c>
      <c r="RS55" s="17">
        <v>0.33076</v>
      </c>
      <c r="RT55" s="17">
        <v>2</v>
      </c>
      <c r="RU55" s="17">
        <v>2</v>
      </c>
      <c r="RV55" s="17">
        <v>2</v>
      </c>
      <c r="RW55" s="17">
        <v>0</v>
      </c>
      <c r="RX55" s="17"/>
      <c r="RY55" s="17"/>
      <c r="RZ55" s="17"/>
      <c r="SA55" s="17">
        <v>0</v>
      </c>
      <c r="SB55" s="17">
        <v>19.8</v>
      </c>
      <c r="SC55" s="17">
        <v>19.21951</v>
      </c>
      <c r="SD55" s="17">
        <v>19.21951</v>
      </c>
      <c r="SE55" s="17">
        <v>0.58048999999999995</v>
      </c>
      <c r="SF55" s="17">
        <v>12</v>
      </c>
      <c r="SG55" s="17">
        <v>11.21951</v>
      </c>
      <c r="SH55" s="17">
        <v>11.21951</v>
      </c>
      <c r="SI55" s="17">
        <v>0.78049000000000002</v>
      </c>
      <c r="SJ55" s="17">
        <v>20.100000000000001</v>
      </c>
      <c r="SK55" s="17">
        <v>19.5122</v>
      </c>
      <c r="SL55" s="17">
        <v>19.5122</v>
      </c>
      <c r="SM55" s="17">
        <v>0.58779999999999999</v>
      </c>
      <c r="SN55" s="17">
        <v>20.3</v>
      </c>
      <c r="SO55" s="17">
        <v>19.5122</v>
      </c>
      <c r="SP55" s="17">
        <v>19.5122</v>
      </c>
      <c r="SQ55" s="17">
        <v>0.78779999999999994</v>
      </c>
      <c r="SR55" s="17">
        <v>20</v>
      </c>
      <c r="SS55" s="17">
        <v>19.317070000000001</v>
      </c>
      <c r="ST55" s="17">
        <v>19.317070000000001</v>
      </c>
      <c r="SU55" s="17">
        <v>0.68293000000000004</v>
      </c>
      <c r="SV55" s="17">
        <v>12.2</v>
      </c>
      <c r="SW55" s="17">
        <v>17.100000000000001</v>
      </c>
      <c r="SX55" s="17">
        <v>18.244</v>
      </c>
      <c r="SY55" s="17">
        <v>-6.0439999999999996</v>
      </c>
      <c r="SZ55" s="17">
        <v>46.8</v>
      </c>
      <c r="TA55" s="17">
        <v>29.518080000000001</v>
      </c>
      <c r="TB55" s="17">
        <v>32.573</v>
      </c>
      <c r="TC55" s="17">
        <v>14.227</v>
      </c>
      <c r="TD55" s="17">
        <v>0</v>
      </c>
      <c r="TE55" s="17">
        <v>0</v>
      </c>
      <c r="TF55" s="17">
        <v>0</v>
      </c>
      <c r="TG55" s="17">
        <v>0</v>
      </c>
      <c r="TH55" s="17">
        <v>41.3</v>
      </c>
      <c r="TI55" s="17">
        <v>46.811430000000001</v>
      </c>
      <c r="TJ55" s="17">
        <v>46.994999999999997</v>
      </c>
      <c r="TK55" s="17">
        <v>-5.6950000000000003</v>
      </c>
      <c r="TL55" s="17">
        <v>67.400000000000006</v>
      </c>
      <c r="TM55" s="17">
        <v>61.940440000000002</v>
      </c>
      <c r="TN55" s="17">
        <v>62.988</v>
      </c>
      <c r="TO55" s="17">
        <v>4.4119999999999999</v>
      </c>
      <c r="TP55" s="17">
        <v>2.4</v>
      </c>
      <c r="TQ55" s="17">
        <v>6.8920000000000003</v>
      </c>
      <c r="TR55" s="17">
        <v>6.8920000000000003</v>
      </c>
      <c r="TS55" s="17">
        <v>-4.492</v>
      </c>
      <c r="TT55" s="17">
        <v>2</v>
      </c>
      <c r="TU55" s="17">
        <v>3.677</v>
      </c>
      <c r="TV55" s="17">
        <v>3.677</v>
      </c>
      <c r="TW55" s="17">
        <v>-1.677</v>
      </c>
      <c r="TX55" s="17">
        <v>21</v>
      </c>
      <c r="TY55" s="17">
        <v>20.4878</v>
      </c>
      <c r="TZ55" s="17">
        <v>20.4878</v>
      </c>
      <c r="UA55" s="17">
        <v>0.51219999999999999</v>
      </c>
      <c r="UB55" s="17">
        <v>7.8</v>
      </c>
      <c r="UC55" s="17">
        <v>8.4</v>
      </c>
      <c r="UD55" s="17">
        <v>8.4</v>
      </c>
      <c r="UE55" s="17">
        <v>-0.6</v>
      </c>
      <c r="UF55" s="17">
        <v>6.8</v>
      </c>
      <c r="UG55" s="17">
        <v>7</v>
      </c>
      <c r="UH55" s="17">
        <v>7</v>
      </c>
      <c r="UI55" s="17">
        <v>-0.2</v>
      </c>
      <c r="UJ55" s="17">
        <v>20.399999999999999</v>
      </c>
      <c r="UK55" s="17">
        <v>19.5122</v>
      </c>
      <c r="UL55" s="17">
        <v>19.5122</v>
      </c>
      <c r="UM55" s="17">
        <v>0.88780000000000003</v>
      </c>
      <c r="UN55" s="17">
        <v>20.399999999999999</v>
      </c>
      <c r="UO55" s="17">
        <v>19.5122</v>
      </c>
      <c r="UP55" s="17">
        <v>19.5122</v>
      </c>
      <c r="UQ55" s="17">
        <v>0.88780000000000003</v>
      </c>
      <c r="UR55" s="17">
        <v>10.199999999999999</v>
      </c>
      <c r="US55" s="17">
        <v>10</v>
      </c>
      <c r="UT55" s="17">
        <v>10</v>
      </c>
      <c r="UU55" s="17">
        <v>0.2</v>
      </c>
      <c r="UV55" s="17">
        <v>0.8</v>
      </c>
      <c r="UW55" s="17">
        <v>0.64100000000000001</v>
      </c>
      <c r="UX55" s="17">
        <v>0.64100000000000001</v>
      </c>
      <c r="UY55" s="17">
        <v>0.159</v>
      </c>
      <c r="UZ55" s="17">
        <v>0</v>
      </c>
      <c r="VA55" s="17"/>
      <c r="VB55" s="17">
        <v>0</v>
      </c>
      <c r="VC55" s="17">
        <v>0</v>
      </c>
      <c r="VD55" s="17">
        <v>0</v>
      </c>
      <c r="VE55" s="17"/>
      <c r="VF55" s="17">
        <v>0</v>
      </c>
      <c r="VG55" s="17">
        <v>0</v>
      </c>
      <c r="VH55" s="17">
        <v>0.6</v>
      </c>
      <c r="VI55" s="17"/>
      <c r="VJ55" s="17"/>
      <c r="VK55" s="17">
        <v>0.6</v>
      </c>
      <c r="VL55" s="17">
        <v>36.1</v>
      </c>
      <c r="VM55" s="17">
        <v>71</v>
      </c>
      <c r="VN55" s="17">
        <v>81.494</v>
      </c>
      <c r="VO55" s="17">
        <v>-45.393999999999998</v>
      </c>
      <c r="VP55" s="17">
        <v>29.8</v>
      </c>
      <c r="VQ55" s="17">
        <v>66</v>
      </c>
      <c r="VR55" s="17">
        <v>83.57</v>
      </c>
      <c r="VS55" s="17">
        <v>-53.77</v>
      </c>
      <c r="VT55" s="17">
        <v>0</v>
      </c>
      <c r="VU55" s="17"/>
      <c r="VV55" s="17">
        <v>0</v>
      </c>
      <c r="VW55" s="17">
        <v>0</v>
      </c>
      <c r="VX55" s="17">
        <v>0</v>
      </c>
      <c r="VY55" s="17"/>
      <c r="VZ55" s="17">
        <v>0</v>
      </c>
      <c r="WA55" s="17">
        <v>0</v>
      </c>
      <c r="WB55" s="17"/>
      <c r="WC55" s="17"/>
      <c r="WD55" s="17"/>
      <c r="WE55" s="17">
        <v>0</v>
      </c>
      <c r="WF55" s="17">
        <v>20</v>
      </c>
      <c r="WG55" s="17">
        <v>19.317070000000001</v>
      </c>
      <c r="WH55" s="17">
        <v>19.317070000000001</v>
      </c>
      <c r="WI55" s="17">
        <v>0.68293000000000004</v>
      </c>
      <c r="WJ55" s="17">
        <v>7.4</v>
      </c>
      <c r="WK55" s="17">
        <v>10.8</v>
      </c>
      <c r="WL55" s="17">
        <v>10.8</v>
      </c>
      <c r="WM55" s="17">
        <v>-3.4</v>
      </c>
      <c r="WN55" s="17">
        <v>16</v>
      </c>
      <c r="WO55" s="17">
        <v>45</v>
      </c>
      <c r="WP55" s="17">
        <v>36</v>
      </c>
      <c r="WQ55" s="17">
        <v>-20</v>
      </c>
      <c r="WR55" s="17">
        <v>38.799999999999997</v>
      </c>
      <c r="WS55" s="17"/>
      <c r="WT55" s="17"/>
      <c r="WU55" s="17">
        <v>38.799999999999997</v>
      </c>
      <c r="WV55" s="17">
        <v>28.9</v>
      </c>
      <c r="WW55" s="17">
        <v>29.184000000000001</v>
      </c>
      <c r="WX55" s="17">
        <v>29.184000000000001</v>
      </c>
      <c r="WY55" s="17">
        <v>-0.28399999999999997</v>
      </c>
      <c r="WZ55" s="17">
        <v>3.1</v>
      </c>
      <c r="XA55" s="17">
        <v>2.8159999999999998</v>
      </c>
      <c r="XB55" s="17">
        <v>2.8159999999999998</v>
      </c>
      <c r="XC55" s="17">
        <v>0.28399999999999997</v>
      </c>
      <c r="XD55" s="17">
        <v>16.100000000000001</v>
      </c>
      <c r="XE55" s="17">
        <v>14</v>
      </c>
      <c r="XF55" s="17">
        <v>14</v>
      </c>
      <c r="XG55" s="17">
        <v>2.1</v>
      </c>
      <c r="XH55" s="17">
        <v>17.100000000000001</v>
      </c>
      <c r="XI55" s="17">
        <v>17.425999999999998</v>
      </c>
      <c r="XJ55" s="17">
        <v>17.425999999999998</v>
      </c>
      <c r="XK55" s="17">
        <v>-0.32600000000000001</v>
      </c>
      <c r="XL55" s="17">
        <v>3.9</v>
      </c>
      <c r="XM55" s="17">
        <v>7.69</v>
      </c>
      <c r="XN55" s="17">
        <v>7.69</v>
      </c>
      <c r="XO55" s="17">
        <v>-3.79</v>
      </c>
    </row>
    <row r="56" spans="1:639" ht="24" customHeight="1">
      <c r="A56" s="1"/>
      <c r="B56" s="18" t="s">
        <v>688</v>
      </c>
      <c r="C56" s="18" t="s">
        <v>62</v>
      </c>
      <c r="D56" s="19">
        <v>0.9</v>
      </c>
      <c r="E56" s="19">
        <v>0.99</v>
      </c>
      <c r="F56" s="19">
        <v>0.99</v>
      </c>
      <c r="G56" s="19">
        <v>-0.09</v>
      </c>
      <c r="H56" s="19">
        <v>1.6</v>
      </c>
      <c r="I56" s="19">
        <v>1.63</v>
      </c>
      <c r="J56" s="19">
        <v>1.63</v>
      </c>
      <c r="K56" s="19">
        <v>-0.03</v>
      </c>
      <c r="L56" s="19"/>
      <c r="M56" s="19">
        <v>3.9931199999999998</v>
      </c>
      <c r="N56" s="19">
        <v>3.9931199999999998</v>
      </c>
      <c r="O56" s="19">
        <v>-3.9931199999999998</v>
      </c>
      <c r="P56" s="19">
        <v>648.1</v>
      </c>
      <c r="Q56" s="19">
        <v>646.79789000000005</v>
      </c>
      <c r="R56" s="19">
        <v>646.79789000000005</v>
      </c>
      <c r="S56" s="19">
        <v>1.3021100000000001</v>
      </c>
      <c r="T56" s="19">
        <v>218.7</v>
      </c>
      <c r="U56" s="19">
        <v>211.44126</v>
      </c>
      <c r="V56" s="19">
        <v>211.44126</v>
      </c>
      <c r="W56" s="19">
        <v>7.2587400000000004</v>
      </c>
      <c r="X56" s="19"/>
      <c r="Y56" s="19"/>
      <c r="Z56" s="19"/>
      <c r="AA56" s="19">
        <v>0</v>
      </c>
      <c r="AB56" s="19"/>
      <c r="AC56" s="19"/>
      <c r="AD56" s="19"/>
      <c r="AE56" s="19">
        <v>0</v>
      </c>
      <c r="AF56" s="19">
        <v>90.1</v>
      </c>
      <c r="AG56" s="19">
        <v>92.226339999999993</v>
      </c>
      <c r="AH56" s="19">
        <v>92.226339999999993</v>
      </c>
      <c r="AI56" s="19">
        <v>-2.1263399999999999</v>
      </c>
      <c r="AJ56" s="19">
        <v>234.9</v>
      </c>
      <c r="AK56" s="19">
        <v>245.04525000000001</v>
      </c>
      <c r="AL56" s="19">
        <v>245.04525000000001</v>
      </c>
      <c r="AM56" s="19">
        <v>-10.145250000000001</v>
      </c>
      <c r="AN56" s="19"/>
      <c r="AO56" s="19"/>
      <c r="AP56" s="19"/>
      <c r="AQ56" s="19">
        <v>0</v>
      </c>
      <c r="AR56" s="19"/>
      <c r="AS56" s="19"/>
      <c r="AT56" s="19"/>
      <c r="AU56" s="19">
        <v>0</v>
      </c>
      <c r="AV56" s="19">
        <v>108</v>
      </c>
      <c r="AW56" s="19">
        <v>116.66667</v>
      </c>
      <c r="AX56" s="19">
        <v>135.78976</v>
      </c>
      <c r="AY56" s="19">
        <v>-27.789760000000001</v>
      </c>
      <c r="AZ56" s="19">
        <v>108.1</v>
      </c>
      <c r="BA56" s="19">
        <v>116.66667</v>
      </c>
      <c r="BB56" s="19">
        <v>135.78976</v>
      </c>
      <c r="BC56" s="19">
        <v>-27.68976</v>
      </c>
      <c r="BD56" s="19">
        <v>108.2</v>
      </c>
      <c r="BE56" s="19">
        <v>116.66667</v>
      </c>
      <c r="BF56" s="19">
        <v>135.78976</v>
      </c>
      <c r="BG56" s="19">
        <v>-27.589759999999998</v>
      </c>
      <c r="BH56" s="19">
        <v>209.7</v>
      </c>
      <c r="BI56" s="19">
        <v>175</v>
      </c>
      <c r="BJ56" s="19">
        <v>203.68463</v>
      </c>
      <c r="BK56" s="19">
        <v>6.0153699999999999</v>
      </c>
      <c r="BL56" s="19">
        <v>205.8</v>
      </c>
      <c r="BM56" s="19">
        <v>212.66664</v>
      </c>
      <c r="BN56" s="19">
        <v>212.66664</v>
      </c>
      <c r="BO56" s="19">
        <v>-6.8666400000000003</v>
      </c>
      <c r="BP56" s="19">
        <v>108.2</v>
      </c>
      <c r="BQ56" s="19">
        <v>106.33332</v>
      </c>
      <c r="BR56" s="19">
        <v>106.33332</v>
      </c>
      <c r="BS56" s="19">
        <v>1.8666799999999999</v>
      </c>
      <c r="BT56" s="19">
        <v>559.20000000000005</v>
      </c>
      <c r="BU56" s="19">
        <v>568.29854</v>
      </c>
      <c r="BV56" s="19">
        <v>568.29854</v>
      </c>
      <c r="BW56" s="19">
        <v>-9.0985399999999998</v>
      </c>
      <c r="BX56" s="19">
        <v>10.5</v>
      </c>
      <c r="BY56" s="19">
        <v>10.17268</v>
      </c>
      <c r="BZ56" s="19">
        <v>10.17268</v>
      </c>
      <c r="CA56" s="19">
        <v>0.32732</v>
      </c>
      <c r="CB56" s="19"/>
      <c r="CC56" s="19"/>
      <c r="CD56" s="19"/>
      <c r="CE56" s="19">
        <v>0</v>
      </c>
      <c r="CF56" s="19"/>
      <c r="CG56" s="19"/>
      <c r="CH56" s="19"/>
      <c r="CI56" s="19">
        <v>0</v>
      </c>
      <c r="CJ56" s="19"/>
      <c r="CK56" s="19"/>
      <c r="CL56" s="19"/>
      <c r="CM56" s="19">
        <v>0</v>
      </c>
      <c r="CN56" s="19"/>
      <c r="CO56" s="19"/>
      <c r="CP56" s="19"/>
      <c r="CQ56" s="19">
        <v>0</v>
      </c>
      <c r="CR56" s="19">
        <v>164.6</v>
      </c>
      <c r="CS56" s="19">
        <v>164.70732000000001</v>
      </c>
      <c r="CT56" s="19">
        <v>164.70732000000001</v>
      </c>
      <c r="CU56" s="19">
        <v>-0.10732</v>
      </c>
      <c r="CV56" s="19">
        <v>7</v>
      </c>
      <c r="CW56" s="19">
        <v>7.8775700000000004</v>
      </c>
      <c r="CX56" s="19">
        <v>7.8775700000000004</v>
      </c>
      <c r="CY56" s="19">
        <v>-0.87756999999999996</v>
      </c>
      <c r="CZ56" s="19">
        <v>0</v>
      </c>
      <c r="DA56" s="19"/>
      <c r="DB56" s="19"/>
      <c r="DC56" s="19">
        <v>0</v>
      </c>
      <c r="DD56" s="19">
        <v>6.3</v>
      </c>
      <c r="DE56" s="19">
        <v>6.8787000000000003</v>
      </c>
      <c r="DF56" s="19">
        <v>6.8787000000000003</v>
      </c>
      <c r="DG56" s="19">
        <v>-0.57869999999999999</v>
      </c>
      <c r="DH56" s="19">
        <v>9</v>
      </c>
      <c r="DI56" s="19">
        <v>9.9847999999999999</v>
      </c>
      <c r="DJ56" s="19">
        <v>9.9847999999999999</v>
      </c>
      <c r="DK56" s="19">
        <v>-0.98480000000000001</v>
      </c>
      <c r="DL56" s="19">
        <v>70.400000000000006</v>
      </c>
      <c r="DM56" s="19">
        <v>60</v>
      </c>
      <c r="DN56" s="19">
        <v>44.119259999999997</v>
      </c>
      <c r="DO56" s="19">
        <v>26.280740000000002</v>
      </c>
      <c r="DP56" s="19">
        <v>5.7</v>
      </c>
      <c r="DQ56" s="19">
        <v>8.9130000000000003</v>
      </c>
      <c r="DR56" s="19">
        <v>6.6686300000000003</v>
      </c>
      <c r="DS56" s="19">
        <v>-0.96862999999999999</v>
      </c>
      <c r="DT56" s="19"/>
      <c r="DU56" s="19"/>
      <c r="DV56" s="19"/>
      <c r="DW56" s="19">
        <v>0</v>
      </c>
      <c r="DX56" s="19"/>
      <c r="DY56" s="19"/>
      <c r="DZ56" s="19"/>
      <c r="EA56" s="19">
        <v>0</v>
      </c>
      <c r="EB56" s="19"/>
      <c r="EC56" s="19"/>
      <c r="ED56" s="19"/>
      <c r="EE56" s="19">
        <v>0</v>
      </c>
      <c r="EF56" s="19">
        <v>110.9</v>
      </c>
      <c r="EG56" s="19">
        <v>112.90537</v>
      </c>
      <c r="EH56" s="19">
        <v>112.90537</v>
      </c>
      <c r="EI56" s="19">
        <v>-2.0053700000000001</v>
      </c>
      <c r="EJ56" s="19">
        <v>221.4</v>
      </c>
      <c r="EK56" s="19">
        <v>221.25516999999999</v>
      </c>
      <c r="EL56" s="19">
        <v>221.55625000000001</v>
      </c>
      <c r="EM56" s="19">
        <v>-0.15625</v>
      </c>
      <c r="EN56" s="19"/>
      <c r="EO56" s="19"/>
      <c r="EP56" s="19"/>
      <c r="EQ56" s="19">
        <v>0</v>
      </c>
      <c r="ER56" s="19"/>
      <c r="ES56" s="19"/>
      <c r="ET56" s="19"/>
      <c r="EU56" s="19">
        <v>0</v>
      </c>
      <c r="EV56" s="19"/>
      <c r="EW56" s="19"/>
      <c r="EX56" s="19"/>
      <c r="EY56" s="19">
        <v>0</v>
      </c>
      <c r="EZ56" s="19">
        <v>6.5</v>
      </c>
      <c r="FA56" s="19">
        <v>6.39</v>
      </c>
      <c r="FB56" s="19">
        <v>6.39</v>
      </c>
      <c r="FC56" s="19">
        <v>0.11</v>
      </c>
      <c r="FD56" s="19">
        <v>458.8</v>
      </c>
      <c r="FE56" s="19">
        <v>458.87804999999997</v>
      </c>
      <c r="FF56" s="19">
        <v>458.87804999999997</v>
      </c>
      <c r="FG56" s="19">
        <v>-7.8049999999999994E-2</v>
      </c>
      <c r="FH56" s="19">
        <v>78.5</v>
      </c>
      <c r="FI56" s="19">
        <v>79.38167</v>
      </c>
      <c r="FJ56" s="19">
        <v>79.38167</v>
      </c>
      <c r="FK56" s="19">
        <v>-0.88166999999999995</v>
      </c>
      <c r="FL56" s="19">
        <v>75.900000000000006</v>
      </c>
      <c r="FM56" s="19">
        <v>148.62634</v>
      </c>
      <c r="FN56" s="19">
        <v>148.62634</v>
      </c>
      <c r="FO56" s="19">
        <v>-72.726339999999993</v>
      </c>
      <c r="FP56" s="19">
        <v>42</v>
      </c>
      <c r="FQ56" s="19">
        <v>41.498959999999997</v>
      </c>
      <c r="FR56" s="19">
        <v>41.498959999999997</v>
      </c>
      <c r="FS56" s="19">
        <v>0.50104000000000004</v>
      </c>
      <c r="FT56" s="19">
        <v>18.399999999999999</v>
      </c>
      <c r="FU56" s="19">
        <v>19.28585</v>
      </c>
      <c r="FV56" s="19">
        <v>19.28585</v>
      </c>
      <c r="FW56" s="19">
        <v>-0.88585000000000003</v>
      </c>
      <c r="FX56" s="19">
        <v>19.7</v>
      </c>
      <c r="FY56" s="19">
        <v>19.02439</v>
      </c>
      <c r="FZ56" s="19">
        <v>19.02439</v>
      </c>
      <c r="GA56" s="19">
        <v>0.67561000000000004</v>
      </c>
      <c r="GB56" s="19">
        <v>91.9</v>
      </c>
      <c r="GC56" s="19">
        <v>87.657560000000004</v>
      </c>
      <c r="GD56" s="19">
        <v>87.657560000000004</v>
      </c>
      <c r="GE56" s="19">
        <v>4.2424400000000002</v>
      </c>
      <c r="GF56" s="19">
        <v>0</v>
      </c>
      <c r="GG56" s="19">
        <v>0</v>
      </c>
      <c r="GH56" s="19">
        <v>185.23701</v>
      </c>
      <c r="GI56" s="19">
        <v>-185.23701</v>
      </c>
      <c r="GJ56" s="19">
        <v>122.7</v>
      </c>
      <c r="GK56" s="19">
        <v>161.78599</v>
      </c>
      <c r="GL56" s="19">
        <v>0</v>
      </c>
      <c r="GM56" s="19">
        <v>122.7</v>
      </c>
      <c r="GN56" s="19">
        <v>74.7</v>
      </c>
      <c r="GO56" s="19">
        <v>80.892989999999998</v>
      </c>
      <c r="GP56" s="19">
        <v>92.618510000000001</v>
      </c>
      <c r="GQ56" s="19">
        <v>-17.918510000000001</v>
      </c>
      <c r="GR56" s="19">
        <v>108.2</v>
      </c>
      <c r="GS56" s="19">
        <v>110.91316999999999</v>
      </c>
      <c r="GT56" s="19">
        <v>110.91316999999999</v>
      </c>
      <c r="GU56" s="19">
        <v>-2.7131699999999999</v>
      </c>
      <c r="GV56" s="19">
        <v>7.6</v>
      </c>
      <c r="GW56" s="19">
        <v>8.0058799999999994</v>
      </c>
      <c r="GX56" s="19">
        <v>8.0058799999999994</v>
      </c>
      <c r="GY56" s="19">
        <v>-0.40588000000000002</v>
      </c>
      <c r="GZ56" s="19">
        <v>9.4</v>
      </c>
      <c r="HA56" s="19">
        <v>8.0065799999999996</v>
      </c>
      <c r="HB56" s="19">
        <v>8.0065799999999996</v>
      </c>
      <c r="HC56" s="19">
        <v>1.3934200000000001</v>
      </c>
      <c r="HD56" s="19">
        <v>45.4</v>
      </c>
      <c r="HE56" s="19">
        <v>47.26634</v>
      </c>
      <c r="HF56" s="19">
        <v>47.26634</v>
      </c>
      <c r="HG56" s="19">
        <v>-1.8663400000000001</v>
      </c>
      <c r="HH56" s="19">
        <v>46</v>
      </c>
      <c r="HI56" s="19">
        <v>44.275120000000001</v>
      </c>
      <c r="HJ56" s="19"/>
      <c r="HK56" s="19">
        <v>46</v>
      </c>
      <c r="HL56" s="19">
        <v>3.2</v>
      </c>
      <c r="HM56" s="19">
        <v>2.86084</v>
      </c>
      <c r="HN56" s="19">
        <v>2.86084</v>
      </c>
      <c r="HO56" s="19">
        <v>0.33916000000000002</v>
      </c>
      <c r="HP56" s="19">
        <v>29.8</v>
      </c>
      <c r="HQ56" s="19">
        <v>29.882110000000001</v>
      </c>
      <c r="HR56" s="19">
        <v>29.882110000000001</v>
      </c>
      <c r="HS56" s="19">
        <v>-8.2110000000000002E-2</v>
      </c>
      <c r="HT56" s="19">
        <v>172.9</v>
      </c>
      <c r="HU56" s="19">
        <v>171.54185000000001</v>
      </c>
      <c r="HV56" s="19">
        <v>171.54185000000001</v>
      </c>
      <c r="HW56" s="19">
        <v>1.35815</v>
      </c>
      <c r="HX56" s="19">
        <v>93</v>
      </c>
      <c r="HY56" s="19">
        <v>95.918049999999994</v>
      </c>
      <c r="HZ56" s="19">
        <v>90.02937</v>
      </c>
      <c r="IA56" s="19">
        <v>2.9706299999999999</v>
      </c>
      <c r="IB56" s="19">
        <v>0</v>
      </c>
      <c r="IC56" s="19"/>
      <c r="ID56" s="19">
        <v>0</v>
      </c>
      <c r="IE56" s="19">
        <v>0</v>
      </c>
      <c r="IF56" s="19"/>
      <c r="IG56" s="19"/>
      <c r="IH56" s="19"/>
      <c r="II56" s="19">
        <v>0</v>
      </c>
      <c r="IJ56" s="19">
        <v>46.7</v>
      </c>
      <c r="IK56" s="19">
        <v>44.914529999999999</v>
      </c>
      <c r="IL56" s="19">
        <v>44.914540000000002</v>
      </c>
      <c r="IM56" s="19">
        <v>1.78546</v>
      </c>
      <c r="IN56" s="19"/>
      <c r="IO56" s="19"/>
      <c r="IP56" s="19"/>
      <c r="IQ56" s="19">
        <v>0</v>
      </c>
      <c r="IR56" s="19"/>
      <c r="IS56" s="19"/>
      <c r="IT56" s="19"/>
      <c r="IU56" s="19">
        <v>0</v>
      </c>
      <c r="IV56" s="19"/>
      <c r="IW56" s="19"/>
      <c r="IX56" s="19"/>
      <c r="IY56" s="19">
        <v>0</v>
      </c>
      <c r="IZ56" s="19">
        <v>132.80000000000001</v>
      </c>
      <c r="JA56" s="19">
        <v>133.35676000000001</v>
      </c>
      <c r="JB56" s="19">
        <v>122.87797999999999</v>
      </c>
      <c r="JC56" s="19">
        <v>9.9220199999999998</v>
      </c>
      <c r="JD56" s="19"/>
      <c r="JE56" s="19"/>
      <c r="JF56" s="19"/>
      <c r="JG56" s="19">
        <v>0</v>
      </c>
      <c r="JH56" s="19">
        <v>0</v>
      </c>
      <c r="JI56" s="19"/>
      <c r="JJ56" s="19"/>
      <c r="JK56" s="19">
        <v>0</v>
      </c>
      <c r="JL56" s="19"/>
      <c r="JM56" s="19"/>
      <c r="JN56" s="19"/>
      <c r="JO56" s="19">
        <v>0</v>
      </c>
      <c r="JP56" s="19"/>
      <c r="JQ56" s="19"/>
      <c r="JR56" s="19"/>
      <c r="JS56" s="19">
        <v>0</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112.4</v>
      </c>
      <c r="KO56" s="19">
        <v>114.90732</v>
      </c>
      <c r="KP56" s="19">
        <v>114.90732</v>
      </c>
      <c r="KQ56" s="19">
        <v>-2.50732</v>
      </c>
      <c r="KR56" s="19"/>
      <c r="KS56" s="19"/>
      <c r="KT56" s="19"/>
      <c r="KU56" s="19">
        <v>0</v>
      </c>
      <c r="KV56" s="19"/>
      <c r="KW56" s="19"/>
      <c r="KX56" s="19"/>
      <c r="KY56" s="19">
        <v>0</v>
      </c>
      <c r="KZ56" s="19">
        <v>268.5</v>
      </c>
      <c r="LA56" s="19">
        <v>271.12195000000003</v>
      </c>
      <c r="LB56" s="19">
        <v>254.12467000000001</v>
      </c>
      <c r="LC56" s="19">
        <v>14.37533</v>
      </c>
      <c r="LD56" s="19">
        <v>132.4</v>
      </c>
      <c r="LE56" s="19">
        <v>133.67995999999999</v>
      </c>
      <c r="LF56" s="19">
        <v>133.67995999999999</v>
      </c>
      <c r="LG56" s="19">
        <v>-1.27996</v>
      </c>
      <c r="LH56" s="19">
        <v>62.5</v>
      </c>
      <c r="LI56" s="19">
        <v>67.461460000000002</v>
      </c>
      <c r="LJ56" s="19">
        <v>67.461460000000002</v>
      </c>
      <c r="LK56" s="19">
        <v>-4.9614599999999998</v>
      </c>
      <c r="LL56" s="19">
        <v>80.599999999999994</v>
      </c>
      <c r="LM56" s="19">
        <v>78.567999999999998</v>
      </c>
      <c r="LN56" s="19">
        <v>78.567999999999998</v>
      </c>
      <c r="LO56" s="19">
        <v>2.032</v>
      </c>
      <c r="LP56" s="19">
        <v>30.2</v>
      </c>
      <c r="LQ56" s="19">
        <v>30.097560000000001</v>
      </c>
      <c r="LR56" s="19"/>
      <c r="LS56" s="19">
        <v>30.2</v>
      </c>
      <c r="LT56" s="19"/>
      <c r="LU56" s="19"/>
      <c r="LV56" s="19"/>
      <c r="LW56" s="19">
        <v>0</v>
      </c>
      <c r="LX56" s="19"/>
      <c r="LY56" s="19"/>
      <c r="LZ56" s="19"/>
      <c r="MA56" s="19">
        <v>0</v>
      </c>
      <c r="MB56" s="19"/>
      <c r="MC56" s="19"/>
      <c r="MD56" s="19"/>
      <c r="ME56" s="19">
        <v>0</v>
      </c>
      <c r="MF56" s="19">
        <v>117</v>
      </c>
      <c r="MG56" s="19">
        <v>118.2906</v>
      </c>
      <c r="MH56" s="19">
        <v>139.22458</v>
      </c>
      <c r="MI56" s="19">
        <v>-22.22458</v>
      </c>
      <c r="MJ56" s="19"/>
      <c r="MK56" s="19"/>
      <c r="ML56" s="19"/>
      <c r="MM56" s="19">
        <v>0</v>
      </c>
      <c r="MN56" s="19">
        <v>56.3</v>
      </c>
      <c r="MO56" s="19">
        <v>59.145299999999999</v>
      </c>
      <c r="MP56" s="19">
        <v>69.612290000000002</v>
      </c>
      <c r="MQ56" s="19">
        <v>-13.312290000000001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73.7</v>
      </c>
      <c r="NY56" s="19">
        <v>74.473479999999995</v>
      </c>
      <c r="NZ56" s="19">
        <v>79.572000000000003</v>
      </c>
      <c r="OA56" s="19">
        <v>-5.8719999999999999</v>
      </c>
      <c r="OB56" s="19">
        <v>0</v>
      </c>
      <c r="OC56" s="19">
        <v>0</v>
      </c>
      <c r="OD56" s="19">
        <v>0</v>
      </c>
      <c r="OE56" s="19">
        <v>0</v>
      </c>
      <c r="OF56" s="19">
        <v>0.4</v>
      </c>
      <c r="OG56" s="19">
        <v>0.65700000000000003</v>
      </c>
      <c r="OH56" s="19">
        <v>0.65700000000000003</v>
      </c>
      <c r="OI56" s="19">
        <v>-0.25700000000000001</v>
      </c>
      <c r="OJ56" s="19">
        <v>0</v>
      </c>
      <c r="OK56" s="19"/>
      <c r="OL56" s="19">
        <v>0</v>
      </c>
      <c r="OM56" s="19">
        <v>0</v>
      </c>
      <c r="ON56" s="19">
        <v>20</v>
      </c>
      <c r="OO56" s="19">
        <v>17.560980000000001</v>
      </c>
      <c r="OP56" s="19">
        <v>17.560980000000001</v>
      </c>
      <c r="OQ56" s="19">
        <v>2.4390200000000002</v>
      </c>
      <c r="OR56" s="19">
        <v>9.9</v>
      </c>
      <c r="OS56" s="19">
        <v>9.9830000000000005</v>
      </c>
      <c r="OT56" s="19">
        <v>9.9830000000000005</v>
      </c>
      <c r="OU56" s="19">
        <v>-8.3000000000000004E-2</v>
      </c>
      <c r="OV56" s="19">
        <v>5.4</v>
      </c>
      <c r="OW56" s="19">
        <v>5.67</v>
      </c>
      <c r="OX56" s="19">
        <v>5.67</v>
      </c>
      <c r="OY56" s="19">
        <v>-0.27</v>
      </c>
      <c r="OZ56" s="19">
        <v>3.5</v>
      </c>
      <c r="PA56" s="19">
        <v>3.6</v>
      </c>
      <c r="PB56" s="19">
        <v>3.6</v>
      </c>
      <c r="PC56" s="19">
        <v>-0.1</v>
      </c>
      <c r="PD56" s="19">
        <v>5</v>
      </c>
      <c r="PE56" s="19">
        <v>5</v>
      </c>
      <c r="PF56" s="19">
        <v>5</v>
      </c>
      <c r="PG56" s="19">
        <v>0</v>
      </c>
      <c r="PH56" s="19">
        <v>20.2</v>
      </c>
      <c r="PI56" s="19">
        <v>19.5122</v>
      </c>
      <c r="PJ56" s="19">
        <v>19.5122</v>
      </c>
      <c r="PK56" s="19">
        <v>0.68779999999999997</v>
      </c>
      <c r="PL56" s="19">
        <v>19.8</v>
      </c>
      <c r="PM56" s="19">
        <v>19.5122</v>
      </c>
      <c r="PN56" s="19">
        <v>19.5122</v>
      </c>
      <c r="PO56" s="19">
        <v>0.2878</v>
      </c>
      <c r="PP56" s="19">
        <v>19.100000000000001</v>
      </c>
      <c r="PQ56" s="19">
        <v>16.585370000000001</v>
      </c>
      <c r="PR56" s="19">
        <v>16.585370000000001</v>
      </c>
      <c r="PS56" s="19">
        <v>2.5146299999999999</v>
      </c>
      <c r="PT56" s="19">
        <v>3.5</v>
      </c>
      <c r="PU56" s="19">
        <v>3.5</v>
      </c>
      <c r="PV56" s="19">
        <v>3.5</v>
      </c>
      <c r="PW56" s="19">
        <v>0</v>
      </c>
      <c r="PX56" s="19">
        <v>18.8</v>
      </c>
      <c r="PY56" s="19">
        <v>18.2439</v>
      </c>
      <c r="PZ56" s="19">
        <v>18.2439</v>
      </c>
      <c r="QA56" s="19">
        <v>0.55610000000000004</v>
      </c>
      <c r="QB56" s="19">
        <v>0</v>
      </c>
      <c r="QC56" s="19">
        <v>0</v>
      </c>
      <c r="QD56" s="19">
        <v>0</v>
      </c>
      <c r="QE56" s="19">
        <v>0</v>
      </c>
      <c r="QF56" s="19">
        <v>0</v>
      </c>
      <c r="QG56" s="19">
        <v>0</v>
      </c>
      <c r="QH56" s="19">
        <v>0</v>
      </c>
      <c r="QI56" s="19">
        <v>0</v>
      </c>
      <c r="QJ56" s="19">
        <v>28.2</v>
      </c>
      <c r="QK56" s="19">
        <v>19.228999999999999</v>
      </c>
      <c r="QL56" s="19">
        <v>19.228999999999999</v>
      </c>
      <c r="QM56" s="19">
        <v>8.9710000000000001</v>
      </c>
      <c r="QN56" s="19">
        <v>79</v>
      </c>
      <c r="QO56" s="19">
        <v>61.198</v>
      </c>
      <c r="QP56" s="19">
        <v>61.198</v>
      </c>
      <c r="QQ56" s="19">
        <v>17.802</v>
      </c>
      <c r="QR56" s="19">
        <v>3.6</v>
      </c>
      <c r="QS56" s="19">
        <v>3</v>
      </c>
      <c r="QT56" s="19">
        <v>3</v>
      </c>
      <c r="QU56" s="19">
        <v>0.6</v>
      </c>
      <c r="QV56" s="19">
        <v>2.4</v>
      </c>
      <c r="QW56" s="19">
        <v>1.2</v>
      </c>
      <c r="QX56" s="19">
        <v>1.2</v>
      </c>
      <c r="QY56" s="19">
        <v>1.2</v>
      </c>
      <c r="QZ56" s="19">
        <v>2.4</v>
      </c>
      <c r="RA56" s="19">
        <v>2.4</v>
      </c>
      <c r="RB56" s="19">
        <v>2.4</v>
      </c>
      <c r="RC56" s="19">
        <v>0</v>
      </c>
      <c r="RD56" s="19">
        <v>2.2999999999999998</v>
      </c>
      <c r="RE56" s="19">
        <v>2.8</v>
      </c>
      <c r="RF56" s="19">
        <v>2.8</v>
      </c>
      <c r="RG56" s="19">
        <v>-0.5</v>
      </c>
      <c r="RH56" s="19">
        <v>0</v>
      </c>
      <c r="RI56" s="19"/>
      <c r="RJ56" s="19">
        <v>0</v>
      </c>
      <c r="RK56" s="19">
        <v>0</v>
      </c>
      <c r="RL56" s="19">
        <v>3.5</v>
      </c>
      <c r="RM56" s="19">
        <v>3.3</v>
      </c>
      <c r="RN56" s="19">
        <v>3.3</v>
      </c>
      <c r="RO56" s="19">
        <v>0.2</v>
      </c>
      <c r="RP56" s="19">
        <v>20.3</v>
      </c>
      <c r="RQ56" s="19">
        <v>19.869240000000001</v>
      </c>
      <c r="RR56" s="19">
        <v>19.869240000000001</v>
      </c>
      <c r="RS56" s="19">
        <v>0.43075999999999998</v>
      </c>
      <c r="RT56" s="19">
        <v>2</v>
      </c>
      <c r="RU56" s="19">
        <v>2</v>
      </c>
      <c r="RV56" s="19">
        <v>2</v>
      </c>
      <c r="RW56" s="19">
        <v>0</v>
      </c>
      <c r="RX56" s="19"/>
      <c r="RY56" s="19"/>
      <c r="RZ56" s="19"/>
      <c r="SA56" s="19">
        <v>0</v>
      </c>
      <c r="SB56" s="19">
        <v>19.8</v>
      </c>
      <c r="SC56" s="19">
        <v>19.21951</v>
      </c>
      <c r="SD56" s="19">
        <v>19.21951</v>
      </c>
      <c r="SE56" s="19">
        <v>0.58048999999999995</v>
      </c>
      <c r="SF56" s="19">
        <v>12</v>
      </c>
      <c r="SG56" s="19">
        <v>11.21951</v>
      </c>
      <c r="SH56" s="19">
        <v>11.21951</v>
      </c>
      <c r="SI56" s="19">
        <v>0.78049000000000002</v>
      </c>
      <c r="SJ56" s="19">
        <v>20.2</v>
      </c>
      <c r="SK56" s="19">
        <v>19.5122</v>
      </c>
      <c r="SL56" s="19">
        <v>19.5122</v>
      </c>
      <c r="SM56" s="19">
        <v>0.68779999999999997</v>
      </c>
      <c r="SN56" s="19">
        <v>20.399999999999999</v>
      </c>
      <c r="SO56" s="19">
        <v>19.5122</v>
      </c>
      <c r="SP56" s="19">
        <v>19.5122</v>
      </c>
      <c r="SQ56" s="19">
        <v>0.88780000000000003</v>
      </c>
      <c r="SR56" s="19">
        <v>19.899999999999999</v>
      </c>
      <c r="SS56" s="19">
        <v>19.317070000000001</v>
      </c>
      <c r="ST56" s="19">
        <v>19.317070000000001</v>
      </c>
      <c r="SU56" s="19">
        <v>0.58292999999999995</v>
      </c>
      <c r="SV56" s="19">
        <v>10.9</v>
      </c>
      <c r="SW56" s="19">
        <v>17.7</v>
      </c>
      <c r="SX56" s="19">
        <v>17.571999999999999</v>
      </c>
      <c r="SY56" s="19">
        <v>-6.6719999999999997</v>
      </c>
      <c r="SZ56" s="19">
        <v>50.5</v>
      </c>
      <c r="TA56" s="19">
        <v>28.431069999999998</v>
      </c>
      <c r="TB56" s="19">
        <v>31.513999999999999</v>
      </c>
      <c r="TC56" s="19">
        <v>18.986000000000001</v>
      </c>
      <c r="TD56" s="19">
        <v>0</v>
      </c>
      <c r="TE56" s="19">
        <v>0</v>
      </c>
      <c r="TF56" s="19">
        <v>0</v>
      </c>
      <c r="TG56" s="19">
        <v>0</v>
      </c>
      <c r="TH56" s="19">
        <v>39.700000000000003</v>
      </c>
      <c r="TI56" s="19">
        <v>42.134140000000002</v>
      </c>
      <c r="TJ56" s="19">
        <v>43.287999999999997</v>
      </c>
      <c r="TK56" s="19">
        <v>-3.5880000000000001</v>
      </c>
      <c r="TL56" s="19">
        <v>60.8</v>
      </c>
      <c r="TM56" s="19">
        <v>58.375100000000003</v>
      </c>
      <c r="TN56" s="19">
        <v>59.146999999999998</v>
      </c>
      <c r="TO56" s="19">
        <v>1.653</v>
      </c>
      <c r="TP56" s="19">
        <v>1.8</v>
      </c>
      <c r="TQ56" s="19">
        <v>6.4089999999999998</v>
      </c>
      <c r="TR56" s="19">
        <v>6.4089999999999998</v>
      </c>
      <c r="TS56" s="19">
        <v>-4.609</v>
      </c>
      <c r="TT56" s="19">
        <v>2.1</v>
      </c>
      <c r="TU56" s="19">
        <v>3.3650000000000002</v>
      </c>
      <c r="TV56" s="19">
        <v>3.3650000000000002</v>
      </c>
      <c r="TW56" s="19">
        <v>-1.2649999999999999</v>
      </c>
      <c r="TX56" s="19">
        <v>21</v>
      </c>
      <c r="TY56" s="19">
        <v>20.4878</v>
      </c>
      <c r="TZ56" s="19">
        <v>20.4878</v>
      </c>
      <c r="UA56" s="19">
        <v>0.51219999999999999</v>
      </c>
      <c r="UB56" s="19">
        <v>7.7</v>
      </c>
      <c r="UC56" s="19">
        <v>8.4</v>
      </c>
      <c r="UD56" s="19">
        <v>8.4</v>
      </c>
      <c r="UE56" s="19">
        <v>-0.7</v>
      </c>
      <c r="UF56" s="19">
        <v>6.8</v>
      </c>
      <c r="UG56" s="19">
        <v>7</v>
      </c>
      <c r="UH56" s="19">
        <v>7</v>
      </c>
      <c r="UI56" s="19">
        <v>-0.2</v>
      </c>
      <c r="UJ56" s="19">
        <v>20.399999999999999</v>
      </c>
      <c r="UK56" s="19">
        <v>19.5122</v>
      </c>
      <c r="UL56" s="19">
        <v>19.5122</v>
      </c>
      <c r="UM56" s="19">
        <v>0.88780000000000003</v>
      </c>
      <c r="UN56" s="19">
        <v>20.399999999999999</v>
      </c>
      <c r="UO56" s="19">
        <v>19.5122</v>
      </c>
      <c r="UP56" s="19">
        <v>19.5122</v>
      </c>
      <c r="UQ56" s="19">
        <v>0.88780000000000003</v>
      </c>
      <c r="UR56" s="19">
        <v>10.199999999999999</v>
      </c>
      <c r="US56" s="19">
        <v>10</v>
      </c>
      <c r="UT56" s="19">
        <v>10</v>
      </c>
      <c r="UU56" s="19">
        <v>0.2</v>
      </c>
      <c r="UV56" s="19">
        <v>1.1000000000000001</v>
      </c>
      <c r="UW56" s="19">
        <v>0.61199999999999999</v>
      </c>
      <c r="UX56" s="19">
        <v>0.61199999999999999</v>
      </c>
      <c r="UY56" s="19">
        <v>0.48799999999999999</v>
      </c>
      <c r="UZ56" s="19">
        <v>0</v>
      </c>
      <c r="VA56" s="19"/>
      <c r="VB56" s="19">
        <v>0</v>
      </c>
      <c r="VC56" s="19">
        <v>0</v>
      </c>
      <c r="VD56" s="19">
        <v>0</v>
      </c>
      <c r="VE56" s="19"/>
      <c r="VF56" s="19">
        <v>0</v>
      </c>
      <c r="VG56" s="19">
        <v>0</v>
      </c>
      <c r="VH56" s="19">
        <v>0.6</v>
      </c>
      <c r="VI56" s="19"/>
      <c r="VJ56" s="19"/>
      <c r="VK56" s="19">
        <v>0.6</v>
      </c>
      <c r="VL56" s="19">
        <v>36.4</v>
      </c>
      <c r="VM56" s="19">
        <v>65</v>
      </c>
      <c r="VN56" s="19">
        <v>73.182000000000002</v>
      </c>
      <c r="VO56" s="19">
        <v>-36.781999999999996</v>
      </c>
      <c r="VP56" s="19">
        <v>26.7</v>
      </c>
      <c r="VQ56" s="19">
        <v>62</v>
      </c>
      <c r="VR56" s="19">
        <v>78.14</v>
      </c>
      <c r="VS56" s="19">
        <v>-51.44</v>
      </c>
      <c r="VT56" s="19">
        <v>0</v>
      </c>
      <c r="VU56" s="19"/>
      <c r="VV56" s="19">
        <v>0</v>
      </c>
      <c r="VW56" s="19">
        <v>0</v>
      </c>
      <c r="VX56" s="19">
        <v>0</v>
      </c>
      <c r="VY56" s="19"/>
      <c r="VZ56" s="19">
        <v>0</v>
      </c>
      <c r="WA56" s="19">
        <v>0</v>
      </c>
      <c r="WB56" s="19"/>
      <c r="WC56" s="19"/>
      <c r="WD56" s="19"/>
      <c r="WE56" s="19">
        <v>0</v>
      </c>
      <c r="WF56" s="19">
        <v>20</v>
      </c>
      <c r="WG56" s="19">
        <v>19.317070000000001</v>
      </c>
      <c r="WH56" s="19">
        <v>19.317070000000001</v>
      </c>
      <c r="WI56" s="19">
        <v>0.68293000000000004</v>
      </c>
      <c r="WJ56" s="19">
        <v>8.1999999999999993</v>
      </c>
      <c r="WK56" s="19">
        <v>10.8</v>
      </c>
      <c r="WL56" s="19">
        <v>10.8</v>
      </c>
      <c r="WM56" s="19">
        <v>-2.6</v>
      </c>
      <c r="WN56" s="19">
        <v>15.9</v>
      </c>
      <c r="WO56" s="19">
        <v>45</v>
      </c>
      <c r="WP56" s="19">
        <v>36</v>
      </c>
      <c r="WQ56" s="19">
        <v>-20.100000000000001</v>
      </c>
      <c r="WR56" s="19">
        <v>39</v>
      </c>
      <c r="WS56" s="19"/>
      <c r="WT56" s="19"/>
      <c r="WU56" s="19">
        <v>39</v>
      </c>
      <c r="WV56" s="19">
        <v>28.9</v>
      </c>
      <c r="WW56" s="19">
        <v>29.184000000000001</v>
      </c>
      <c r="WX56" s="19">
        <v>29.184000000000001</v>
      </c>
      <c r="WY56" s="19">
        <v>-0.28399999999999997</v>
      </c>
      <c r="WZ56" s="19">
        <v>3</v>
      </c>
      <c r="XA56" s="19">
        <v>2.8159999999999998</v>
      </c>
      <c r="XB56" s="19">
        <v>2.8159999999999998</v>
      </c>
      <c r="XC56" s="19">
        <v>0.184</v>
      </c>
      <c r="XD56" s="19">
        <v>16.100000000000001</v>
      </c>
      <c r="XE56" s="19">
        <v>14</v>
      </c>
      <c r="XF56" s="19">
        <v>14</v>
      </c>
      <c r="XG56" s="19">
        <v>2.1</v>
      </c>
      <c r="XH56" s="19">
        <v>17.100000000000001</v>
      </c>
      <c r="XI56" s="19">
        <v>17.425999999999998</v>
      </c>
      <c r="XJ56" s="19">
        <v>17.425999999999998</v>
      </c>
      <c r="XK56" s="19">
        <v>-0.32600000000000001</v>
      </c>
      <c r="XL56" s="19">
        <v>4</v>
      </c>
      <c r="XM56" s="19">
        <v>7.69</v>
      </c>
      <c r="XN56" s="19">
        <v>7.69</v>
      </c>
      <c r="XO56" s="19">
        <v>-3.69</v>
      </c>
    </row>
    <row r="57" spans="1:639" ht="24.9" customHeight="1">
      <c r="A57" s="1"/>
      <c r="B57" s="208" t="s">
        <v>2632</v>
      </c>
      <c r="C57" s="209"/>
      <c r="D57" s="20">
        <v>22.1</v>
      </c>
      <c r="E57" s="20">
        <v>23.76</v>
      </c>
      <c r="F57" s="20">
        <v>23.76</v>
      </c>
      <c r="G57" s="20"/>
      <c r="H57" s="20">
        <v>35.950000000000003</v>
      </c>
      <c r="I57" s="20">
        <v>39.119999999999997</v>
      </c>
      <c r="J57" s="20">
        <v>39.119999999999997</v>
      </c>
      <c r="K57" s="20"/>
      <c r="L57" s="20">
        <v>0</v>
      </c>
      <c r="M57" s="20">
        <v>95.834879999999998</v>
      </c>
      <c r="N57" s="20">
        <v>95.834879999999998</v>
      </c>
      <c r="O57" s="20"/>
      <c r="P57" s="20">
        <v>15533.6</v>
      </c>
      <c r="Q57" s="20">
        <v>15523.149359999999</v>
      </c>
      <c r="R57" s="20">
        <v>15523.149359999999</v>
      </c>
      <c r="S57" s="20"/>
      <c r="T57" s="20">
        <v>5236.45</v>
      </c>
      <c r="U57" s="20">
        <v>5074.5902400000004</v>
      </c>
      <c r="V57" s="20">
        <v>5074.5902400000004</v>
      </c>
      <c r="W57" s="20"/>
      <c r="X57" s="20">
        <v>0</v>
      </c>
      <c r="Y57" s="20">
        <v>0</v>
      </c>
      <c r="Z57" s="20">
        <v>0</v>
      </c>
      <c r="AA57" s="20"/>
      <c r="AB57" s="20">
        <v>0</v>
      </c>
      <c r="AC57" s="20">
        <v>0</v>
      </c>
      <c r="AD57" s="20">
        <v>0</v>
      </c>
      <c r="AE57" s="20"/>
      <c r="AF57" s="20">
        <v>2159.0500000000002</v>
      </c>
      <c r="AG57" s="20">
        <v>2213.4321599999998</v>
      </c>
      <c r="AH57" s="20">
        <v>2213.4321599999998</v>
      </c>
      <c r="AI57" s="20"/>
      <c r="AJ57" s="20">
        <v>5630.15</v>
      </c>
      <c r="AK57" s="20">
        <v>5881.0860000000002</v>
      </c>
      <c r="AL57" s="20">
        <v>5881.0860000000002</v>
      </c>
      <c r="AM57" s="20"/>
      <c r="AN57" s="20">
        <v>0</v>
      </c>
      <c r="AO57" s="20">
        <v>0</v>
      </c>
      <c r="AP57" s="20">
        <v>0</v>
      </c>
      <c r="AQ57" s="20"/>
      <c r="AR57" s="20">
        <v>0</v>
      </c>
      <c r="AS57" s="20">
        <v>0</v>
      </c>
      <c r="AT57" s="20">
        <v>0</v>
      </c>
      <c r="AU57" s="20"/>
      <c r="AV57" s="20">
        <v>3035.85</v>
      </c>
      <c r="AW57" s="20">
        <v>3200.3044850000001</v>
      </c>
      <c r="AX57" s="20">
        <v>3198.7798299999999</v>
      </c>
      <c r="AY57" s="20"/>
      <c r="AZ57" s="20">
        <v>3026.8</v>
      </c>
      <c r="BA57" s="20">
        <v>3200.3044850000001</v>
      </c>
      <c r="BB57" s="20">
        <v>3198.7798299999999</v>
      </c>
      <c r="BC57" s="20"/>
      <c r="BD57" s="20">
        <v>3029.6</v>
      </c>
      <c r="BE57" s="20">
        <v>3200.3044850000001</v>
      </c>
      <c r="BF57" s="20">
        <v>3198.7798299999999</v>
      </c>
      <c r="BG57" s="20"/>
      <c r="BH57" s="20">
        <v>5405.7</v>
      </c>
      <c r="BI57" s="20">
        <v>4800.4567749999997</v>
      </c>
      <c r="BJ57" s="20">
        <v>4798.1697750000003</v>
      </c>
      <c r="BK57" s="20"/>
      <c r="BL57" s="20">
        <v>4318.3500000000004</v>
      </c>
      <c r="BM57" s="20">
        <v>4459.3169349999998</v>
      </c>
      <c r="BN57" s="20">
        <v>4512.5399799999996</v>
      </c>
      <c r="BO57" s="20"/>
      <c r="BP57" s="20">
        <v>2337.85</v>
      </c>
      <c r="BQ57" s="20">
        <v>2229.6584549999998</v>
      </c>
      <c r="BR57" s="20">
        <v>2256.269965</v>
      </c>
      <c r="BS57" s="20"/>
      <c r="BT57" s="20">
        <v>13427.6</v>
      </c>
      <c r="BU57" s="20">
        <v>13639.16496</v>
      </c>
      <c r="BV57" s="20">
        <v>13639.16496</v>
      </c>
      <c r="BW57" s="20"/>
      <c r="BX57" s="20">
        <v>250.65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4007.85</v>
      </c>
      <c r="CS57" s="20">
        <v>3952.97568</v>
      </c>
      <c r="CT57" s="20">
        <v>3952.97568</v>
      </c>
      <c r="CU57" s="20"/>
      <c r="CV57" s="20">
        <v>169.05</v>
      </c>
      <c r="CW57" s="20">
        <v>189.06168</v>
      </c>
      <c r="CX57" s="20">
        <v>189.06168</v>
      </c>
      <c r="CY57" s="20"/>
      <c r="CZ57" s="20">
        <v>95</v>
      </c>
      <c r="DA57" s="20">
        <v>0</v>
      </c>
      <c r="DB57" s="20">
        <v>0</v>
      </c>
      <c r="DC57" s="20"/>
      <c r="DD57" s="20">
        <v>151.15</v>
      </c>
      <c r="DE57" s="20">
        <v>165.08879999999999</v>
      </c>
      <c r="DF57" s="20">
        <v>165.08879999999999</v>
      </c>
      <c r="DG57" s="20"/>
      <c r="DH57" s="20">
        <v>234.75</v>
      </c>
      <c r="DI57" s="20">
        <v>239.6352</v>
      </c>
      <c r="DJ57" s="20">
        <v>239.6352</v>
      </c>
      <c r="DK57" s="20"/>
      <c r="DL57" s="20">
        <v>1515</v>
      </c>
      <c r="DM57" s="20">
        <v>1458.5640550000001</v>
      </c>
      <c r="DN57" s="20">
        <v>1521.5365300000001</v>
      </c>
      <c r="DO57" s="20"/>
      <c r="DP57" s="20">
        <v>141.85</v>
      </c>
      <c r="DQ57" s="20">
        <v>213.91200000000001</v>
      </c>
      <c r="DR57" s="20">
        <v>168.185945</v>
      </c>
      <c r="DS57" s="20"/>
      <c r="DT57" s="20">
        <v>0</v>
      </c>
      <c r="DU57" s="20">
        <v>0</v>
      </c>
      <c r="DV57" s="20">
        <v>0</v>
      </c>
      <c r="DW57" s="20"/>
      <c r="DX57" s="20">
        <v>0</v>
      </c>
      <c r="DY57" s="20">
        <v>0</v>
      </c>
      <c r="DZ57" s="20">
        <v>0</v>
      </c>
      <c r="EA57" s="20"/>
      <c r="EB57" s="20">
        <v>0</v>
      </c>
      <c r="EC57" s="20">
        <v>0</v>
      </c>
      <c r="ED57" s="20">
        <v>0</v>
      </c>
      <c r="EE57" s="20"/>
      <c r="EF57" s="20">
        <v>2657.65</v>
      </c>
      <c r="EG57" s="20">
        <v>2709.7288800000001</v>
      </c>
      <c r="EH57" s="20">
        <v>2709.7288800000001</v>
      </c>
      <c r="EI57" s="20"/>
      <c r="EJ57" s="20">
        <v>5280.35</v>
      </c>
      <c r="EK57" s="20">
        <v>5316.74784</v>
      </c>
      <c r="EL57" s="20">
        <v>5317.0489200000002</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10829.2</v>
      </c>
      <c r="FE57" s="20">
        <v>11013.073200000001</v>
      </c>
      <c r="FF57" s="20">
        <v>11013.073200000001</v>
      </c>
      <c r="FG57" s="20"/>
      <c r="FH57" s="20">
        <v>1818.45</v>
      </c>
      <c r="FI57" s="20">
        <v>1905.1600800000001</v>
      </c>
      <c r="FJ57" s="20">
        <v>1905.1600800000001</v>
      </c>
      <c r="FK57" s="20"/>
      <c r="FL57" s="20">
        <v>2227.35</v>
      </c>
      <c r="FM57" s="20">
        <v>2510.3146449999999</v>
      </c>
      <c r="FN57" s="20">
        <v>2765.3843900000002</v>
      </c>
      <c r="FO57" s="20"/>
      <c r="FP57" s="20">
        <v>1004.4</v>
      </c>
      <c r="FQ57" s="20">
        <v>995.97504000000004</v>
      </c>
      <c r="FR57" s="20">
        <v>995.97504000000004</v>
      </c>
      <c r="FS57" s="20"/>
      <c r="FT57" s="20">
        <v>440.1</v>
      </c>
      <c r="FU57" s="20">
        <v>462.86040000000003</v>
      </c>
      <c r="FV57" s="20">
        <v>462.86040000000003</v>
      </c>
      <c r="FW57" s="20"/>
      <c r="FX57" s="20">
        <v>472.8</v>
      </c>
      <c r="FY57" s="20">
        <v>456.58535999999998</v>
      </c>
      <c r="FZ57" s="20">
        <v>456.58535999999998</v>
      </c>
      <c r="GA57" s="20"/>
      <c r="GB57" s="20">
        <v>2164.1999999999998</v>
      </c>
      <c r="GC57" s="20">
        <v>2103.7814400000002</v>
      </c>
      <c r="GD57" s="20">
        <v>2103.7814400000002</v>
      </c>
      <c r="GE57" s="20"/>
      <c r="GF57" s="20">
        <v>3562.15</v>
      </c>
      <c r="GG57" s="20">
        <v>3727.5442349999998</v>
      </c>
      <c r="GH57" s="20">
        <v>4002.3130299999998</v>
      </c>
      <c r="GI57" s="20"/>
      <c r="GJ57" s="20">
        <v>3686.2</v>
      </c>
      <c r="GK57" s="20">
        <v>3994.0585799999999</v>
      </c>
      <c r="GL57" s="20">
        <v>3817.07602</v>
      </c>
      <c r="GM57" s="20"/>
      <c r="GN57" s="20">
        <v>4004</v>
      </c>
      <c r="GO57" s="20">
        <v>3860.80141</v>
      </c>
      <c r="GP57" s="20">
        <v>3909.6945300000002</v>
      </c>
      <c r="GQ57" s="20"/>
      <c r="GR57" s="20">
        <v>2597.15</v>
      </c>
      <c r="GS57" s="20">
        <v>2633.1409950000002</v>
      </c>
      <c r="GT57" s="20">
        <v>2661.91608</v>
      </c>
      <c r="GU57" s="20"/>
      <c r="GV57" s="20">
        <v>179.75</v>
      </c>
      <c r="GW57" s="20">
        <v>192.14112</v>
      </c>
      <c r="GX57" s="20">
        <v>192.14112</v>
      </c>
      <c r="GY57" s="20"/>
      <c r="GZ57" s="20">
        <v>223.3</v>
      </c>
      <c r="HA57" s="20">
        <v>192.15791999999999</v>
      </c>
      <c r="HB57" s="20">
        <v>192.15791999999999</v>
      </c>
      <c r="HC57" s="20"/>
      <c r="HD57" s="20">
        <v>1093.05</v>
      </c>
      <c r="HE57" s="20">
        <v>1134.3921600000001</v>
      </c>
      <c r="HF57" s="20">
        <v>1134.3921600000001</v>
      </c>
      <c r="HG57" s="20"/>
      <c r="HH57" s="20">
        <v>377.1</v>
      </c>
      <c r="HI57" s="20">
        <v>265.65071999999998</v>
      </c>
      <c r="HJ57" s="20">
        <v>0</v>
      </c>
      <c r="HK57" s="20"/>
      <c r="HL57" s="20">
        <v>76.5</v>
      </c>
      <c r="HM57" s="20">
        <v>68.660160000000005</v>
      </c>
      <c r="HN57" s="20">
        <v>68.660160000000005</v>
      </c>
      <c r="HO57" s="20"/>
      <c r="HP57" s="20">
        <v>715.55</v>
      </c>
      <c r="HQ57" s="20">
        <v>717.17064000000005</v>
      </c>
      <c r="HR57" s="20">
        <v>717.17064000000005</v>
      </c>
      <c r="HS57" s="20"/>
      <c r="HT57" s="20">
        <v>4146.1499999999996</v>
      </c>
      <c r="HU57" s="20">
        <v>4117.0043999999998</v>
      </c>
      <c r="HV57" s="20">
        <v>4117.0043999999998</v>
      </c>
      <c r="HW57" s="20"/>
      <c r="HX57" s="20">
        <v>1713.8</v>
      </c>
      <c r="HY57" s="20">
        <v>1848.2973400000001</v>
      </c>
      <c r="HZ57" s="20">
        <v>1893.94559</v>
      </c>
      <c r="IA57" s="20"/>
      <c r="IB57" s="20">
        <v>74.849999999999994</v>
      </c>
      <c r="IC57" s="20">
        <v>0</v>
      </c>
      <c r="ID57" s="20">
        <v>76.923204999999996</v>
      </c>
      <c r="IE57" s="20"/>
      <c r="IF57" s="20">
        <v>0</v>
      </c>
      <c r="IG57" s="20">
        <v>0</v>
      </c>
      <c r="IH57" s="20">
        <v>0</v>
      </c>
      <c r="II57" s="20"/>
      <c r="IJ57" s="20">
        <v>441.55</v>
      </c>
      <c r="IK57" s="20">
        <v>333.66243500000002</v>
      </c>
      <c r="IL57" s="20">
        <v>333.66242499999998</v>
      </c>
      <c r="IM57" s="20"/>
      <c r="IN57" s="20">
        <v>0</v>
      </c>
      <c r="IO57" s="20">
        <v>0</v>
      </c>
      <c r="IP57" s="20">
        <v>0</v>
      </c>
      <c r="IQ57" s="20"/>
      <c r="IR57" s="20">
        <v>0</v>
      </c>
      <c r="IS57" s="20">
        <v>0</v>
      </c>
      <c r="IT57" s="20">
        <v>0</v>
      </c>
      <c r="IU57" s="20"/>
      <c r="IV57" s="20">
        <v>0</v>
      </c>
      <c r="IW57" s="20">
        <v>0</v>
      </c>
      <c r="IX57" s="20">
        <v>0</v>
      </c>
      <c r="IY57" s="20"/>
      <c r="IZ57" s="20">
        <v>2896.45</v>
      </c>
      <c r="JA57" s="20">
        <v>2910.321085</v>
      </c>
      <c r="JB57" s="20">
        <v>3039.3656350000001</v>
      </c>
      <c r="JC57" s="20"/>
      <c r="JD57" s="20">
        <v>0</v>
      </c>
      <c r="JE57" s="20">
        <v>0</v>
      </c>
      <c r="JF57" s="20">
        <v>0</v>
      </c>
      <c r="JG57" s="20"/>
      <c r="JH57" s="20">
        <v>312.64999999999998</v>
      </c>
      <c r="JI57" s="20">
        <v>0</v>
      </c>
      <c r="JJ57" s="20">
        <v>0</v>
      </c>
      <c r="JK57" s="20"/>
      <c r="JL57" s="20">
        <v>0</v>
      </c>
      <c r="JM57" s="20">
        <v>0</v>
      </c>
      <c r="JN57" s="20">
        <v>0</v>
      </c>
      <c r="JO57" s="20"/>
      <c r="JP57" s="20">
        <v>0</v>
      </c>
      <c r="JQ57" s="20">
        <v>0</v>
      </c>
      <c r="JR57" s="20">
        <v>0</v>
      </c>
      <c r="JS57" s="20"/>
      <c r="JT57" s="20">
        <v>0</v>
      </c>
      <c r="JU57" s="20">
        <v>0</v>
      </c>
      <c r="JV57" s="20">
        <v>79.400000000000006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2693</v>
      </c>
      <c r="KO57" s="20">
        <v>2757.7756800000002</v>
      </c>
      <c r="KP57" s="20">
        <v>2757.7756800000002</v>
      </c>
      <c r="KQ57" s="20"/>
      <c r="KR57" s="20">
        <v>0</v>
      </c>
      <c r="KS57" s="20">
        <v>0</v>
      </c>
      <c r="KT57" s="20">
        <v>0</v>
      </c>
      <c r="KU57" s="20"/>
      <c r="KV57" s="20">
        <v>0</v>
      </c>
      <c r="KW57" s="20">
        <v>0</v>
      </c>
      <c r="KX57" s="20">
        <v>0</v>
      </c>
      <c r="KY57" s="20"/>
      <c r="KZ57" s="20">
        <v>4977.7</v>
      </c>
      <c r="LA57" s="20">
        <v>6266.6274100000001</v>
      </c>
      <c r="LB57" s="20">
        <v>5730.0528899999999</v>
      </c>
      <c r="LC57" s="20"/>
      <c r="LD57" s="20">
        <v>3093.45</v>
      </c>
      <c r="LE57" s="20">
        <v>3208.3190399999999</v>
      </c>
      <c r="LF57" s="20">
        <v>3208.3190399999999</v>
      </c>
      <c r="LG57" s="20"/>
      <c r="LH57" s="20">
        <v>1525.7</v>
      </c>
      <c r="LI57" s="20">
        <v>1619.0750399999999</v>
      </c>
      <c r="LJ57" s="20">
        <v>1619.0750399999999</v>
      </c>
      <c r="LK57" s="20"/>
      <c r="LL57" s="20">
        <v>1913.1</v>
      </c>
      <c r="LM57" s="20">
        <v>1885.6320000000001</v>
      </c>
      <c r="LN57" s="20">
        <v>1885.6320000000001</v>
      </c>
      <c r="LO57" s="20"/>
      <c r="LP57" s="20">
        <v>571.9</v>
      </c>
      <c r="LQ57" s="20">
        <v>481.56096000000002</v>
      </c>
      <c r="LR57" s="20">
        <v>0</v>
      </c>
      <c r="LS57" s="20"/>
      <c r="LT57" s="20">
        <v>0</v>
      </c>
      <c r="LU57" s="20">
        <v>0</v>
      </c>
      <c r="LV57" s="20">
        <v>0</v>
      </c>
      <c r="LW57" s="20"/>
      <c r="LX57" s="20">
        <v>0</v>
      </c>
      <c r="LY57" s="20">
        <v>0</v>
      </c>
      <c r="LZ57" s="20">
        <v>0</v>
      </c>
      <c r="MA57" s="20"/>
      <c r="MB57" s="20">
        <v>0</v>
      </c>
      <c r="MC57" s="20">
        <v>0</v>
      </c>
      <c r="MD57" s="20">
        <v>0</v>
      </c>
      <c r="ME57" s="20"/>
      <c r="MF57" s="20">
        <v>3012.9</v>
      </c>
      <c r="MG57" s="20">
        <v>3139.3356650000001</v>
      </c>
      <c r="MH57" s="20">
        <v>3162.1349749999999</v>
      </c>
      <c r="MI57" s="20"/>
      <c r="MJ57" s="20">
        <v>0</v>
      </c>
      <c r="MK57" s="20">
        <v>0</v>
      </c>
      <c r="ML57" s="20">
        <v>0</v>
      </c>
      <c r="MM57" s="20"/>
      <c r="MN57" s="20">
        <v>1410.8</v>
      </c>
      <c r="MO57" s="20">
        <v>1569.6678300000001</v>
      </c>
      <c r="MP57" s="20">
        <v>1581.067485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5.35</v>
      </c>
      <c r="NU57" s="20">
        <v>0</v>
      </c>
      <c r="NV57" s="20">
        <v>6.1684999999999999</v>
      </c>
      <c r="NW57" s="20"/>
      <c r="NX57" s="20">
        <v>1712.65</v>
      </c>
      <c r="NY57" s="20">
        <v>1848.4126450000001</v>
      </c>
      <c r="NZ57" s="20">
        <v>2081.1019999999999</v>
      </c>
      <c r="OA57" s="20"/>
      <c r="OB57" s="20">
        <v>688.7</v>
      </c>
      <c r="OC57" s="20">
        <v>645.26199999999994</v>
      </c>
      <c r="OD57" s="20">
        <v>645.26199999999994</v>
      </c>
      <c r="OE57" s="20"/>
      <c r="OF57" s="20">
        <v>63.4</v>
      </c>
      <c r="OG57" s="20">
        <v>109.8385</v>
      </c>
      <c r="OH57" s="20">
        <v>109.8385</v>
      </c>
      <c r="OI57" s="20"/>
      <c r="OJ57" s="20">
        <v>2.1</v>
      </c>
      <c r="OK57" s="20">
        <v>0</v>
      </c>
      <c r="OL57" s="20">
        <v>2.1</v>
      </c>
      <c r="OM57" s="20"/>
      <c r="ON57" s="20">
        <v>478.85</v>
      </c>
      <c r="OO57" s="20">
        <v>421.46352000000002</v>
      </c>
      <c r="OP57" s="20">
        <v>421.46352000000002</v>
      </c>
      <c r="OQ57" s="20"/>
      <c r="OR57" s="20">
        <v>237.9</v>
      </c>
      <c r="OS57" s="20">
        <v>239.59200000000001</v>
      </c>
      <c r="OT57" s="20">
        <v>239.59200000000001</v>
      </c>
      <c r="OU57" s="20"/>
      <c r="OV57" s="20">
        <v>130.25</v>
      </c>
      <c r="OW57" s="20">
        <v>136.08000000000001</v>
      </c>
      <c r="OX57" s="20">
        <v>136.08000000000001</v>
      </c>
      <c r="OY57" s="20"/>
      <c r="OZ57" s="20">
        <v>84.7</v>
      </c>
      <c r="PA57" s="20">
        <v>86.4</v>
      </c>
      <c r="PB57" s="20">
        <v>86.4</v>
      </c>
      <c r="PC57" s="20"/>
      <c r="PD57" s="20">
        <v>122.9</v>
      </c>
      <c r="PE57" s="20">
        <v>120</v>
      </c>
      <c r="PF57" s="20">
        <v>120</v>
      </c>
      <c r="PG57" s="20"/>
      <c r="PH57" s="20">
        <v>483.85</v>
      </c>
      <c r="PI57" s="20">
        <v>468.2928</v>
      </c>
      <c r="PJ57" s="20">
        <v>468.2928</v>
      </c>
      <c r="PK57" s="20"/>
      <c r="PL57" s="20">
        <v>474.7</v>
      </c>
      <c r="PM57" s="20">
        <v>468.2928</v>
      </c>
      <c r="PN57" s="20">
        <v>468.2928</v>
      </c>
      <c r="PO57" s="20"/>
      <c r="PP57" s="20">
        <v>455.15</v>
      </c>
      <c r="PQ57" s="20">
        <v>398.04888</v>
      </c>
      <c r="PR57" s="20">
        <v>398.04888</v>
      </c>
      <c r="PS57" s="20"/>
      <c r="PT57" s="20">
        <v>83.35</v>
      </c>
      <c r="PU57" s="20">
        <v>84</v>
      </c>
      <c r="PV57" s="20">
        <v>84</v>
      </c>
      <c r="PW57" s="20"/>
      <c r="PX57" s="20">
        <v>451.1</v>
      </c>
      <c r="PY57" s="20">
        <v>437.85359999999997</v>
      </c>
      <c r="PZ57" s="20">
        <v>437.85359999999997</v>
      </c>
      <c r="QA57" s="20"/>
      <c r="QB57" s="20">
        <v>122.25</v>
      </c>
      <c r="QC57" s="20">
        <v>132.48750000000001</v>
      </c>
      <c r="QD57" s="20">
        <v>132.48750000000001</v>
      </c>
      <c r="QE57" s="20"/>
      <c r="QF57" s="20">
        <v>153.9</v>
      </c>
      <c r="QG57" s="20">
        <v>152.99700000000001</v>
      </c>
      <c r="QH57" s="20">
        <v>152.99700000000001</v>
      </c>
      <c r="QI57" s="20"/>
      <c r="QJ57" s="20">
        <v>483.55</v>
      </c>
      <c r="QK57" s="20">
        <v>524.32150000000001</v>
      </c>
      <c r="QL57" s="20">
        <v>524.32150000000001</v>
      </c>
      <c r="QM57" s="20"/>
      <c r="QN57" s="20">
        <v>1478.95</v>
      </c>
      <c r="QO57" s="20">
        <v>1508.079</v>
      </c>
      <c r="QP57" s="20">
        <v>1541.7014999999999</v>
      </c>
      <c r="QQ57" s="20"/>
      <c r="QR57" s="20">
        <v>77.95</v>
      </c>
      <c r="QS57" s="20">
        <v>72</v>
      </c>
      <c r="QT57" s="20">
        <v>72</v>
      </c>
      <c r="QU57" s="20"/>
      <c r="QV57" s="20">
        <v>43.65</v>
      </c>
      <c r="QW57" s="20">
        <v>38.4</v>
      </c>
      <c r="QX57" s="20">
        <v>38.4</v>
      </c>
      <c r="QY57" s="20"/>
      <c r="QZ57" s="20">
        <v>48.05</v>
      </c>
      <c r="RA57" s="20">
        <v>43.8</v>
      </c>
      <c r="RB57" s="20">
        <v>43.8</v>
      </c>
      <c r="RC57" s="20"/>
      <c r="RD57" s="20">
        <v>62.35</v>
      </c>
      <c r="RE57" s="20">
        <v>67.2</v>
      </c>
      <c r="RF57" s="20">
        <v>67.2</v>
      </c>
      <c r="RG57" s="20"/>
      <c r="RH57" s="20">
        <v>163.4</v>
      </c>
      <c r="RI57" s="20">
        <v>0</v>
      </c>
      <c r="RJ57" s="20">
        <v>135.31299999999999</v>
      </c>
      <c r="RK57" s="20"/>
      <c r="RL57" s="20">
        <v>74.05</v>
      </c>
      <c r="RM57" s="20">
        <v>79.2</v>
      </c>
      <c r="RN57" s="20">
        <v>79.2</v>
      </c>
      <c r="RO57" s="20"/>
      <c r="RP57" s="20">
        <v>450.25</v>
      </c>
      <c r="RQ57" s="20">
        <v>386.35192499999999</v>
      </c>
      <c r="RR57" s="20">
        <v>419.07551999999998</v>
      </c>
      <c r="RS57" s="20"/>
      <c r="RT57" s="20">
        <v>48</v>
      </c>
      <c r="RU57" s="20">
        <v>48</v>
      </c>
      <c r="RV57" s="20">
        <v>48</v>
      </c>
      <c r="RW57" s="20"/>
      <c r="RX57" s="20">
        <v>0</v>
      </c>
      <c r="RY57" s="20">
        <v>0</v>
      </c>
      <c r="RZ57" s="20">
        <v>0</v>
      </c>
      <c r="SA57" s="20"/>
      <c r="SB57" s="20">
        <v>470.1</v>
      </c>
      <c r="SC57" s="20">
        <v>461.26823999999999</v>
      </c>
      <c r="SD57" s="20">
        <v>461.26823999999999</v>
      </c>
      <c r="SE57" s="20"/>
      <c r="SF57" s="20">
        <v>289.2</v>
      </c>
      <c r="SG57" s="20">
        <v>269.26823999999999</v>
      </c>
      <c r="SH57" s="20">
        <v>269.26823999999999</v>
      </c>
      <c r="SI57" s="20"/>
      <c r="SJ57" s="20">
        <v>477.65</v>
      </c>
      <c r="SK57" s="20">
        <v>468.2928</v>
      </c>
      <c r="SL57" s="20">
        <v>468.2928</v>
      </c>
      <c r="SM57" s="20"/>
      <c r="SN57" s="20">
        <v>489.75</v>
      </c>
      <c r="SO57" s="20">
        <v>468.2928</v>
      </c>
      <c r="SP57" s="20">
        <v>468.2928</v>
      </c>
      <c r="SQ57" s="20"/>
      <c r="SR57" s="20">
        <v>479.45</v>
      </c>
      <c r="SS57" s="20">
        <v>463.60968000000003</v>
      </c>
      <c r="ST57" s="20">
        <v>463.60968000000003</v>
      </c>
      <c r="SU57" s="20"/>
      <c r="SV57" s="20">
        <v>465.35</v>
      </c>
      <c r="SW57" s="20">
        <v>466.62650000000002</v>
      </c>
      <c r="SX57" s="20">
        <v>444.47949999999997</v>
      </c>
      <c r="SY57" s="20"/>
      <c r="SZ57" s="20">
        <v>1252.5999999999999</v>
      </c>
      <c r="TA57" s="20">
        <v>1020.391105</v>
      </c>
      <c r="TB57" s="20">
        <v>972.702</v>
      </c>
      <c r="TC57" s="20"/>
      <c r="TD57" s="20">
        <v>248.2</v>
      </c>
      <c r="TE57" s="20">
        <v>315.31650000000002</v>
      </c>
      <c r="TF57" s="20">
        <v>315.31650000000002</v>
      </c>
      <c r="TG57" s="20"/>
      <c r="TH57" s="20">
        <v>1793.85</v>
      </c>
      <c r="TI57" s="20">
        <v>1312.3089749999999</v>
      </c>
      <c r="TJ57" s="20">
        <v>1222.2070000000001</v>
      </c>
      <c r="TK57" s="20"/>
      <c r="TL57" s="20">
        <v>1911.45</v>
      </c>
      <c r="TM57" s="20">
        <v>1436.0494200000001</v>
      </c>
      <c r="TN57" s="20">
        <v>1399.4984999999999</v>
      </c>
      <c r="TO57" s="20"/>
      <c r="TP57" s="20">
        <v>161.19999999999999</v>
      </c>
      <c r="TQ57" s="20">
        <v>180.589</v>
      </c>
      <c r="TR57" s="20">
        <v>180.589</v>
      </c>
      <c r="TS57" s="20"/>
      <c r="TT57" s="20">
        <v>158.1</v>
      </c>
      <c r="TU57" s="20">
        <v>134.45050000000001</v>
      </c>
      <c r="TV57" s="20">
        <v>134.45050000000001</v>
      </c>
      <c r="TW57" s="20"/>
      <c r="TX57" s="20">
        <v>502.2</v>
      </c>
      <c r="TY57" s="20">
        <v>491.7072</v>
      </c>
      <c r="TZ57" s="20">
        <v>491.7072</v>
      </c>
      <c r="UA57" s="20"/>
      <c r="UB57" s="20">
        <v>193.8</v>
      </c>
      <c r="UC57" s="20">
        <v>201.6</v>
      </c>
      <c r="UD57" s="20">
        <v>201.6</v>
      </c>
      <c r="UE57" s="20"/>
      <c r="UF57" s="20">
        <v>183.2</v>
      </c>
      <c r="UG57" s="20">
        <v>168</v>
      </c>
      <c r="UH57" s="20">
        <v>168</v>
      </c>
      <c r="UI57" s="20"/>
      <c r="UJ57" s="20">
        <v>489.6</v>
      </c>
      <c r="UK57" s="20">
        <v>468.2928</v>
      </c>
      <c r="UL57" s="20">
        <v>468.2928</v>
      </c>
      <c r="UM57" s="20"/>
      <c r="UN57" s="20">
        <v>489.6</v>
      </c>
      <c r="UO57" s="20">
        <v>468.2928</v>
      </c>
      <c r="UP57" s="20">
        <v>468.2928</v>
      </c>
      <c r="UQ57" s="20"/>
      <c r="UR57" s="20">
        <v>244.8</v>
      </c>
      <c r="US57" s="20">
        <v>240</v>
      </c>
      <c r="UT57" s="20">
        <v>240</v>
      </c>
      <c r="UU57" s="20"/>
      <c r="UV57" s="20">
        <v>43.3</v>
      </c>
      <c r="UW57" s="20">
        <v>73.388499999999993</v>
      </c>
      <c r="UX57" s="20">
        <v>73.388499999999993</v>
      </c>
      <c r="UY57" s="20"/>
      <c r="UZ57" s="20">
        <v>123.2</v>
      </c>
      <c r="VA57" s="20">
        <v>0</v>
      </c>
      <c r="VB57" s="20">
        <v>100.43899999999999</v>
      </c>
      <c r="VC57" s="20"/>
      <c r="VD57" s="20">
        <v>1204.05</v>
      </c>
      <c r="VE57" s="20">
        <v>0</v>
      </c>
      <c r="VF57" s="20">
        <v>1264.2075</v>
      </c>
      <c r="VG57" s="20"/>
      <c r="VH57" s="20">
        <v>11.1</v>
      </c>
      <c r="VI57" s="20">
        <v>0</v>
      </c>
      <c r="VJ57" s="20">
        <v>0</v>
      </c>
      <c r="VK57" s="20"/>
      <c r="VL57" s="20">
        <v>1491.25</v>
      </c>
      <c r="VM57" s="20">
        <v>1864.498</v>
      </c>
      <c r="VN57" s="20">
        <v>2066.6060000000002</v>
      </c>
      <c r="VO57" s="20"/>
      <c r="VP57" s="20">
        <v>1555.8</v>
      </c>
      <c r="VQ57" s="20">
        <v>2043.1595</v>
      </c>
      <c r="VR57" s="20">
        <v>2318.2775000000001</v>
      </c>
      <c r="VS57" s="20"/>
      <c r="VT57" s="20">
        <v>924.8</v>
      </c>
      <c r="VU57" s="20">
        <v>0</v>
      </c>
      <c r="VV57" s="20">
        <v>959.76300000000003</v>
      </c>
      <c r="VW57" s="20"/>
      <c r="VX57" s="20">
        <v>128.6</v>
      </c>
      <c r="VY57" s="20">
        <v>0</v>
      </c>
      <c r="VZ57" s="20">
        <v>105.1015</v>
      </c>
      <c r="WA57" s="20"/>
      <c r="WB57" s="20">
        <v>0</v>
      </c>
      <c r="WC57" s="20">
        <v>0</v>
      </c>
      <c r="WD57" s="20">
        <v>0</v>
      </c>
      <c r="WE57" s="20"/>
      <c r="WF57" s="20">
        <v>479.85</v>
      </c>
      <c r="WG57" s="20">
        <v>463.60968000000003</v>
      </c>
      <c r="WH57" s="20">
        <v>463.60968000000003</v>
      </c>
      <c r="WI57" s="20"/>
      <c r="WJ57" s="20">
        <v>220.25</v>
      </c>
      <c r="WK57" s="20">
        <v>259.2</v>
      </c>
      <c r="WL57" s="20">
        <v>259.2</v>
      </c>
      <c r="WM57" s="20"/>
      <c r="WN57" s="20">
        <v>465.35</v>
      </c>
      <c r="WO57" s="20">
        <v>1080</v>
      </c>
      <c r="WP57" s="20">
        <v>864</v>
      </c>
      <c r="WQ57" s="20"/>
      <c r="WR57" s="20">
        <v>722.75</v>
      </c>
      <c r="WS57" s="20">
        <v>0</v>
      </c>
      <c r="WT57" s="20">
        <v>0</v>
      </c>
      <c r="WU57" s="20"/>
      <c r="WV57" s="20">
        <v>692.4</v>
      </c>
      <c r="WW57" s="20">
        <v>700.41600000000005</v>
      </c>
      <c r="WX57" s="20">
        <v>700.41600000000005</v>
      </c>
      <c r="WY57" s="20"/>
      <c r="WZ57" s="20">
        <v>76.7</v>
      </c>
      <c r="XA57" s="20">
        <v>67.584000000000003</v>
      </c>
      <c r="XB57" s="20">
        <v>67.584000000000003</v>
      </c>
      <c r="XC57" s="20"/>
      <c r="XD57" s="20">
        <v>224.55</v>
      </c>
      <c r="XE57" s="20">
        <v>140</v>
      </c>
      <c r="XF57" s="20">
        <v>140</v>
      </c>
      <c r="XG57" s="20"/>
      <c r="XH57" s="20">
        <v>383.75</v>
      </c>
      <c r="XI57" s="20">
        <v>418.22399999999999</v>
      </c>
      <c r="XJ57" s="20">
        <v>418.22399999999999</v>
      </c>
      <c r="XK57" s="20"/>
      <c r="XL57" s="20">
        <v>96.65</v>
      </c>
      <c r="XM57" s="20">
        <v>184.56</v>
      </c>
      <c r="XN57" s="20">
        <v>184.56</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09375"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02" t="s">
        <v>0</v>
      </c>
      <c r="C3" s="203"/>
      <c r="D3" s="203"/>
      <c r="E3" s="203"/>
      <c r="F3" s="205"/>
      <c r="G3" s="205"/>
    </row>
    <row r="4" spans="1:7" ht="0" hidden="1" customHeight="1">
      <c r="A4" s="1"/>
      <c r="B4" s="1"/>
      <c r="C4" s="1"/>
      <c r="D4" s="1"/>
      <c r="E4" s="1"/>
    </row>
    <row r="5" spans="1:7">
      <c r="A5" s="1"/>
      <c r="B5" s="1"/>
      <c r="C5" s="1"/>
      <c r="D5" s="1"/>
      <c r="E5" s="1"/>
    </row>
    <row r="6" spans="1:7">
      <c r="A6" s="1"/>
      <c r="B6" s="1" t="s">
        <v>2633</v>
      </c>
      <c r="C6" s="1"/>
      <c r="D6" s="1"/>
      <c r="E6" s="1"/>
    </row>
    <row r="7" spans="1:7" ht="33" customHeight="1">
      <c r="A7" s="1"/>
      <c r="B7" s="3" t="s">
        <v>2634</v>
      </c>
      <c r="C7" s="3" t="s">
        <v>2635</v>
      </c>
      <c r="D7" s="3" t="s">
        <v>2636</v>
      </c>
      <c r="E7" s="3" t="s">
        <v>844</v>
      </c>
    </row>
    <row r="8" spans="1:7">
      <c r="A8" s="1"/>
      <c r="B8" s="146" t="s">
        <v>2637</v>
      </c>
      <c r="C8" s="53">
        <v>4756630.6898499997</v>
      </c>
      <c r="D8" s="53">
        <v>5012422.8045982998</v>
      </c>
      <c r="E8" s="177">
        <v>-5.1031631751743141E-2</v>
      </c>
    </row>
    <row r="9" spans="1:7">
      <c r="A9" s="1"/>
      <c r="B9" s="146" t="s">
        <v>2638</v>
      </c>
      <c r="C9" s="53">
        <v>2934625.4586999998</v>
      </c>
      <c r="D9" s="53">
        <v>3807233.9168044999</v>
      </c>
      <c r="E9" s="177">
        <v>-0.22919749013921911</v>
      </c>
    </row>
    <row r="10" spans="1:7">
      <c r="A10" s="1"/>
      <c r="B10" s="146" t="s">
        <v>2639</v>
      </c>
      <c r="C10" s="53">
        <v>4100550.8996799998</v>
      </c>
      <c r="D10" s="53">
        <v>4813861.0881361002</v>
      </c>
      <c r="E10" s="177">
        <v>-0.14817839056762017</v>
      </c>
    </row>
    <row r="11" spans="1:7">
      <c r="A11" s="1"/>
      <c r="B11" s="146" t="s">
        <v>2640</v>
      </c>
      <c r="C11" s="53">
        <v>5977696.7338500004</v>
      </c>
      <c r="D11" s="53">
        <v>4497706.9083401002</v>
      </c>
      <c r="E11" s="177">
        <v>0.32905430604327601</v>
      </c>
    </row>
    <row r="12" spans="1:7">
      <c r="A12" s="1"/>
      <c r="B12" s="146" t="s">
        <v>2641</v>
      </c>
      <c r="C12" s="53">
        <v>5435176.9081600001</v>
      </c>
      <c r="D12" s="53">
        <v>4525629.8441380002</v>
      </c>
      <c r="E12" s="177">
        <v>0.20097690163505677</v>
      </c>
    </row>
    <row r="13" spans="1:7">
      <c r="A13" s="1"/>
      <c r="B13" s="146" t="s">
        <v>2642</v>
      </c>
      <c r="C13" s="53">
        <v>4259181.8469099998</v>
      </c>
      <c r="D13" s="53">
        <v>3979695.0372660002</v>
      </c>
      <c r="E13" s="177">
        <v>7.0228197645014506E-2</v>
      </c>
    </row>
    <row r="14" spans="1:7">
      <c r="A14" s="1"/>
      <c r="B14" s="146" t="s">
        <v>2643</v>
      </c>
      <c r="C14" s="53">
        <v>4915990.5218099998</v>
      </c>
      <c r="D14" s="53">
        <v>4777758.3373260004</v>
      </c>
      <c r="E14" s="177">
        <v>2.8932435406803212E-2</v>
      </c>
    </row>
    <row r="15" spans="1:7">
      <c r="A15" s="1"/>
      <c r="B15" s="146" t="s">
        <v>2644</v>
      </c>
      <c r="C15" s="53">
        <v>4156401.13062</v>
      </c>
      <c r="D15" s="53">
        <v>4533419.6748749996</v>
      </c>
      <c r="E15" s="177">
        <v>-8.3164271409616519E-2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09375"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2" t="s">
        <v>0</v>
      </c>
      <c r="C3" s="203"/>
      <c r="D3" s="203"/>
      <c r="E3" s="203"/>
      <c r="F3" s="203"/>
      <c r="G3" s="203"/>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2645</v>
      </c>
      <c r="C5" s="1"/>
      <c r="D5" s="1"/>
      <c r="E5" s="1"/>
      <c r="F5" s="1"/>
      <c r="G5" s="1"/>
      <c r="H5" s="1"/>
      <c r="I5" s="1"/>
      <c r="J5" s="1"/>
      <c r="K5" s="1"/>
      <c r="L5" s="1"/>
      <c r="M5" s="1"/>
      <c r="N5" s="1"/>
      <c r="O5" s="1"/>
      <c r="P5" s="1"/>
    </row>
    <row r="6" spans="1:16" ht="27.6">
      <c r="A6" s="1"/>
      <c r="B6" s="3" t="s">
        <v>147</v>
      </c>
      <c r="C6" s="3" t="s">
        <v>1040</v>
      </c>
      <c r="D6" s="3" t="s">
        <v>1041</v>
      </c>
      <c r="E6" s="3" t="s">
        <v>1042</v>
      </c>
      <c r="F6" s="3" t="s">
        <v>150</v>
      </c>
      <c r="G6" s="3" t="s">
        <v>151</v>
      </c>
      <c r="H6" s="3" t="s">
        <v>1043</v>
      </c>
      <c r="I6" s="3" t="s">
        <v>1044</v>
      </c>
      <c r="J6" s="3" t="s">
        <v>1045</v>
      </c>
      <c r="K6" s="3" t="s">
        <v>1046</v>
      </c>
      <c r="L6" s="3" t="s">
        <v>1047</v>
      </c>
      <c r="M6" s="3" t="s">
        <v>1048</v>
      </c>
      <c r="N6" s="3" t="s">
        <v>1049</v>
      </c>
      <c r="O6" s="3" t="s">
        <v>1050</v>
      </c>
      <c r="P6" s="3" t="s">
        <v>1051</v>
      </c>
    </row>
    <row r="7" spans="1:16">
      <c r="A7" s="1"/>
      <c r="B7" s="6" t="s">
        <v>160</v>
      </c>
      <c r="C7" s="6" t="s">
        <v>865</v>
      </c>
      <c r="D7" s="85" t="s">
        <v>67</v>
      </c>
      <c r="E7" s="6" t="s">
        <v>1052</v>
      </c>
      <c r="F7" s="85" t="s">
        <v>1053</v>
      </c>
      <c r="G7" s="85" t="s">
        <v>19</v>
      </c>
      <c r="H7" s="85" t="s">
        <v>1054</v>
      </c>
      <c r="I7" s="85" t="s">
        <v>797</v>
      </c>
      <c r="J7" s="178" t="s">
        <v>1055</v>
      </c>
      <c r="K7" s="85" t="s">
        <v>797</v>
      </c>
      <c r="L7" s="85" t="s">
        <v>797</v>
      </c>
      <c r="M7" s="85" t="s">
        <v>797</v>
      </c>
      <c r="N7" s="85" t="s">
        <v>797</v>
      </c>
      <c r="O7" s="6" t="s">
        <v>1056</v>
      </c>
      <c r="P7" s="6"/>
    </row>
    <row r="8" spans="1:16">
      <c r="A8" s="1"/>
      <c r="B8" s="6" t="s">
        <v>476</v>
      </c>
      <c r="C8" s="6" t="s">
        <v>918</v>
      </c>
      <c r="D8" s="85" t="s">
        <v>67</v>
      </c>
      <c r="E8" s="6" t="s">
        <v>1057</v>
      </c>
      <c r="F8" s="85" t="s">
        <v>18</v>
      </c>
      <c r="G8" s="85" t="s">
        <v>19</v>
      </c>
      <c r="H8" s="85" t="s">
        <v>797</v>
      </c>
      <c r="I8" s="85" t="s">
        <v>797</v>
      </c>
      <c r="J8" s="178" t="s">
        <v>1055</v>
      </c>
      <c r="K8" s="85" t="s">
        <v>797</v>
      </c>
      <c r="L8" s="85" t="s">
        <v>797</v>
      </c>
      <c r="M8" s="85" t="s">
        <v>797</v>
      </c>
      <c r="N8" s="85" t="s">
        <v>797</v>
      </c>
      <c r="O8" s="6" t="s">
        <v>1056</v>
      </c>
      <c r="P8" s="6"/>
    </row>
    <row r="9" spans="1:16">
      <c r="A9" s="1"/>
      <c r="B9" s="6" t="s">
        <v>477</v>
      </c>
      <c r="C9" s="6" t="s">
        <v>920</v>
      </c>
      <c r="D9" s="85" t="s">
        <v>67</v>
      </c>
      <c r="E9" s="6" t="s">
        <v>1058</v>
      </c>
      <c r="F9" s="85" t="s">
        <v>18</v>
      </c>
      <c r="G9" s="85" t="s">
        <v>19</v>
      </c>
      <c r="H9" s="85" t="s">
        <v>797</v>
      </c>
      <c r="I9" s="85" t="s">
        <v>797</v>
      </c>
      <c r="J9" s="178" t="s">
        <v>1055</v>
      </c>
      <c r="K9" s="85" t="s">
        <v>797</v>
      </c>
      <c r="L9" s="85" t="s">
        <v>797</v>
      </c>
      <c r="M9" s="85" t="s">
        <v>797</v>
      </c>
      <c r="N9" s="85" t="s">
        <v>797</v>
      </c>
      <c r="O9" s="6" t="s">
        <v>1056</v>
      </c>
      <c r="P9" s="6"/>
    </row>
    <row r="10" spans="1:16">
      <c r="A10" s="1"/>
      <c r="B10" s="6" t="s">
        <v>473</v>
      </c>
      <c r="C10" s="6" t="s">
        <v>869</v>
      </c>
      <c r="D10" s="85" t="s">
        <v>67</v>
      </c>
      <c r="E10" s="6" t="s">
        <v>1059</v>
      </c>
      <c r="F10" s="85" t="s">
        <v>18</v>
      </c>
      <c r="G10" s="85" t="s">
        <v>1060</v>
      </c>
      <c r="H10" s="85" t="s">
        <v>797</v>
      </c>
      <c r="I10" s="85" t="s">
        <v>797</v>
      </c>
      <c r="J10" s="178" t="s">
        <v>1055</v>
      </c>
      <c r="K10" s="85" t="s">
        <v>797</v>
      </c>
      <c r="L10" s="85" t="s">
        <v>797</v>
      </c>
      <c r="M10" s="85" t="s">
        <v>797</v>
      </c>
      <c r="N10" s="85" t="s">
        <v>797</v>
      </c>
      <c r="O10" s="6" t="s">
        <v>1056</v>
      </c>
      <c r="P10" s="6"/>
    </row>
    <row r="11" spans="1:16">
      <c r="A11" s="1"/>
      <c r="B11" s="6" t="s">
        <v>473</v>
      </c>
      <c r="C11" s="6" t="s">
        <v>869</v>
      </c>
      <c r="D11" s="85" t="s">
        <v>1061</v>
      </c>
      <c r="E11" s="6" t="s">
        <v>1062</v>
      </c>
      <c r="F11" s="85" t="s">
        <v>1060</v>
      </c>
      <c r="G11" s="85" t="s">
        <v>1063</v>
      </c>
      <c r="H11" s="85" t="s">
        <v>797</v>
      </c>
      <c r="I11" s="85" t="s">
        <v>797</v>
      </c>
      <c r="J11" s="178" t="s">
        <v>1055</v>
      </c>
      <c r="K11" s="85" t="s">
        <v>797</v>
      </c>
      <c r="L11" s="85" t="s">
        <v>797</v>
      </c>
      <c r="M11" s="85" t="s">
        <v>797</v>
      </c>
      <c r="N11" s="85" t="s">
        <v>797</v>
      </c>
      <c r="O11" s="6" t="s">
        <v>1056</v>
      </c>
      <c r="P11" s="6"/>
    </row>
    <row r="12" spans="1:16">
      <c r="A12" s="1"/>
      <c r="B12" s="6" t="s">
        <v>473</v>
      </c>
      <c r="C12" s="6" t="s">
        <v>869</v>
      </c>
      <c r="D12" s="85" t="s">
        <v>67</v>
      </c>
      <c r="E12" s="6" t="s">
        <v>1059</v>
      </c>
      <c r="F12" s="85" t="s">
        <v>1063</v>
      </c>
      <c r="G12" s="85" t="s">
        <v>1064</v>
      </c>
      <c r="H12" s="85" t="s">
        <v>797</v>
      </c>
      <c r="I12" s="85" t="s">
        <v>797</v>
      </c>
      <c r="J12" s="178" t="s">
        <v>1055</v>
      </c>
      <c r="K12" s="85" t="s">
        <v>797</v>
      </c>
      <c r="L12" s="85" t="s">
        <v>797</v>
      </c>
      <c r="M12" s="85" t="s">
        <v>797</v>
      </c>
      <c r="N12" s="85" t="s">
        <v>797</v>
      </c>
      <c r="O12" s="6" t="s">
        <v>1056</v>
      </c>
      <c r="P12" s="6"/>
    </row>
    <row r="13" spans="1:16">
      <c r="A13" s="1"/>
      <c r="B13" s="6" t="s">
        <v>473</v>
      </c>
      <c r="C13" s="6" t="s">
        <v>869</v>
      </c>
      <c r="D13" s="85" t="s">
        <v>1061</v>
      </c>
      <c r="E13" s="6" t="s">
        <v>1062</v>
      </c>
      <c r="F13" s="85" t="s">
        <v>1064</v>
      </c>
      <c r="G13" s="85" t="s">
        <v>1065</v>
      </c>
      <c r="H13" s="85" t="s">
        <v>797</v>
      </c>
      <c r="I13" s="85" t="s">
        <v>797</v>
      </c>
      <c r="J13" s="178" t="s">
        <v>1055</v>
      </c>
      <c r="K13" s="85" t="s">
        <v>797</v>
      </c>
      <c r="L13" s="85" t="s">
        <v>797</v>
      </c>
      <c r="M13" s="85" t="s">
        <v>797</v>
      </c>
      <c r="N13" s="85" t="s">
        <v>797</v>
      </c>
      <c r="O13" s="6" t="s">
        <v>1056</v>
      </c>
      <c r="P13" s="6"/>
    </row>
    <row r="14" spans="1:16">
      <c r="A14" s="1"/>
      <c r="B14" s="6" t="s">
        <v>473</v>
      </c>
      <c r="C14" s="6" t="s">
        <v>869</v>
      </c>
      <c r="D14" s="85" t="s">
        <v>67</v>
      </c>
      <c r="E14" s="6" t="s">
        <v>1059</v>
      </c>
      <c r="F14" s="85" t="s">
        <v>1065</v>
      </c>
      <c r="G14" s="85" t="s">
        <v>19</v>
      </c>
      <c r="H14" s="85" t="s">
        <v>797</v>
      </c>
      <c r="I14" s="85" t="s">
        <v>797</v>
      </c>
      <c r="J14" s="178" t="s">
        <v>1055</v>
      </c>
      <c r="K14" s="85" t="s">
        <v>797</v>
      </c>
      <c r="L14" s="85" t="s">
        <v>797</v>
      </c>
      <c r="M14" s="85" t="s">
        <v>797</v>
      </c>
      <c r="N14" s="85" t="s">
        <v>797</v>
      </c>
      <c r="O14" s="6" t="s">
        <v>1056</v>
      </c>
      <c r="P14" s="6"/>
    </row>
    <row r="15" spans="1:16">
      <c r="A15" s="1"/>
      <c r="B15" s="6" t="s">
        <v>210</v>
      </c>
      <c r="C15" s="6" t="s">
        <v>926</v>
      </c>
      <c r="D15" s="85" t="s">
        <v>67</v>
      </c>
      <c r="E15" s="6" t="s">
        <v>1066</v>
      </c>
      <c r="F15" s="85" t="s">
        <v>1067</v>
      </c>
      <c r="G15" s="85" t="s">
        <v>1068</v>
      </c>
      <c r="H15" s="85" t="s">
        <v>1069</v>
      </c>
      <c r="I15" s="85" t="s">
        <v>797</v>
      </c>
      <c r="J15" s="179" t="s">
        <v>1070</v>
      </c>
      <c r="K15" s="85" t="s">
        <v>797</v>
      </c>
      <c r="L15" s="85" t="s">
        <v>797</v>
      </c>
      <c r="M15" s="85" t="s">
        <v>797</v>
      </c>
      <c r="N15" s="85" t="s">
        <v>797</v>
      </c>
      <c r="O15" s="6" t="s">
        <v>1056</v>
      </c>
      <c r="P15" s="6"/>
    </row>
    <row r="16" spans="1:16">
      <c r="A16" s="1"/>
      <c r="B16" s="6" t="s">
        <v>210</v>
      </c>
      <c r="C16" s="6" t="s">
        <v>926</v>
      </c>
      <c r="D16" s="85" t="s">
        <v>67</v>
      </c>
      <c r="E16" s="6" t="s">
        <v>1066</v>
      </c>
      <c r="F16" s="85" t="s">
        <v>1068</v>
      </c>
      <c r="G16" s="85" t="s">
        <v>1071</v>
      </c>
      <c r="H16" s="85" t="s">
        <v>797</v>
      </c>
      <c r="I16" s="85" t="s">
        <v>797</v>
      </c>
      <c r="J16" s="179" t="s">
        <v>1070</v>
      </c>
      <c r="K16" s="85" t="s">
        <v>797</v>
      </c>
      <c r="L16" s="85" t="s">
        <v>797</v>
      </c>
      <c r="M16" s="85" t="s">
        <v>797</v>
      </c>
      <c r="N16" s="85" t="s">
        <v>1072</v>
      </c>
      <c r="O16" s="6" t="s">
        <v>1056</v>
      </c>
      <c r="P16" s="6"/>
    </row>
    <row r="17" spans="1:16">
      <c r="A17" s="1"/>
      <c r="B17" s="6" t="s">
        <v>210</v>
      </c>
      <c r="C17" s="6" t="s">
        <v>926</v>
      </c>
      <c r="D17" s="85" t="s">
        <v>1073</v>
      </c>
      <c r="E17" s="6" t="s">
        <v>1066</v>
      </c>
      <c r="F17" s="85" t="s">
        <v>1071</v>
      </c>
      <c r="G17" s="85" t="s">
        <v>1074</v>
      </c>
      <c r="H17" s="85" t="s">
        <v>797</v>
      </c>
      <c r="I17" s="85" t="s">
        <v>1075</v>
      </c>
      <c r="J17" s="180" t="s">
        <v>1076</v>
      </c>
      <c r="K17" s="85" t="s">
        <v>797</v>
      </c>
      <c r="L17" s="85" t="s">
        <v>797</v>
      </c>
      <c r="M17" s="85" t="s">
        <v>797</v>
      </c>
      <c r="N17" s="85" t="s">
        <v>797</v>
      </c>
      <c r="O17" s="6" t="s">
        <v>1056</v>
      </c>
      <c r="P17" s="6"/>
    </row>
    <row r="18" spans="1:16">
      <c r="A18" s="1"/>
      <c r="B18" s="6" t="s">
        <v>79</v>
      </c>
      <c r="C18" s="6" t="s">
        <v>931</v>
      </c>
      <c r="D18" s="85" t="s">
        <v>67</v>
      </c>
      <c r="E18" s="6" t="s">
        <v>1077</v>
      </c>
      <c r="F18" s="85" t="s">
        <v>1078</v>
      </c>
      <c r="G18" s="85" t="s">
        <v>19</v>
      </c>
      <c r="H18" s="85" t="s">
        <v>1079</v>
      </c>
      <c r="I18" s="85" t="s">
        <v>797</v>
      </c>
      <c r="J18" s="179" t="s">
        <v>1070</v>
      </c>
      <c r="K18" s="85" t="s">
        <v>797</v>
      </c>
      <c r="L18" s="85" t="s">
        <v>797</v>
      </c>
      <c r="M18" s="85" t="s">
        <v>797</v>
      </c>
      <c r="N18" s="85" t="s">
        <v>797</v>
      </c>
      <c r="O18" s="6" t="s">
        <v>1056</v>
      </c>
      <c r="P18" s="6"/>
    </row>
    <row r="19" spans="1:16">
      <c r="A19" s="1"/>
      <c r="B19" s="6" t="s">
        <v>79</v>
      </c>
      <c r="C19" s="6" t="s">
        <v>932</v>
      </c>
      <c r="D19" s="85" t="s">
        <v>67</v>
      </c>
      <c r="E19" s="6" t="s">
        <v>1080</v>
      </c>
      <c r="F19" s="85" t="s">
        <v>18</v>
      </c>
      <c r="G19" s="85" t="s">
        <v>1081</v>
      </c>
      <c r="H19" s="85" t="s">
        <v>797</v>
      </c>
      <c r="I19" s="85" t="s">
        <v>1082</v>
      </c>
      <c r="J19" s="180" t="s">
        <v>1076</v>
      </c>
      <c r="K19" s="85" t="s">
        <v>797</v>
      </c>
      <c r="L19" s="85" t="s">
        <v>797</v>
      </c>
      <c r="M19" s="85" t="s">
        <v>797</v>
      </c>
      <c r="N19" s="85" t="s">
        <v>797</v>
      </c>
      <c r="O19" s="6" t="s">
        <v>1056</v>
      </c>
      <c r="P19" s="6"/>
    </row>
    <row r="20" spans="1:16">
      <c r="A20" s="1"/>
      <c r="B20" s="6" t="s">
        <v>83</v>
      </c>
      <c r="C20" s="6" t="s">
        <v>92</v>
      </c>
      <c r="D20" s="85" t="s">
        <v>953</v>
      </c>
      <c r="E20" s="6" t="s">
        <v>1083</v>
      </c>
      <c r="F20" s="85" t="s">
        <v>1084</v>
      </c>
      <c r="G20" s="85" t="s">
        <v>1085</v>
      </c>
      <c r="H20" s="85" t="s">
        <v>1086</v>
      </c>
      <c r="I20" s="85" t="s">
        <v>797</v>
      </c>
      <c r="J20" s="180" t="s">
        <v>1076</v>
      </c>
      <c r="K20" s="85" t="s">
        <v>797</v>
      </c>
      <c r="L20" s="85" t="s">
        <v>797</v>
      </c>
      <c r="M20" s="85" t="s">
        <v>797</v>
      </c>
      <c r="N20" s="85" t="s">
        <v>797</v>
      </c>
      <c r="O20" s="6" t="s">
        <v>1056</v>
      </c>
      <c r="P20" s="6"/>
    </row>
    <row r="21" spans="1:16">
      <c r="A21" s="1"/>
      <c r="B21" s="6" t="s">
        <v>83</v>
      </c>
      <c r="C21" s="6" t="s">
        <v>92</v>
      </c>
      <c r="D21" s="85" t="s">
        <v>953</v>
      </c>
      <c r="E21" s="6" t="s">
        <v>1083</v>
      </c>
      <c r="F21" s="85" t="s">
        <v>1085</v>
      </c>
      <c r="G21" s="85" t="s">
        <v>1087</v>
      </c>
      <c r="H21" s="85" t="s">
        <v>797</v>
      </c>
      <c r="I21" s="85" t="s">
        <v>797</v>
      </c>
      <c r="J21" s="179" t="s">
        <v>1070</v>
      </c>
      <c r="K21" s="85" t="s">
        <v>797</v>
      </c>
      <c r="L21" s="85" t="s">
        <v>797</v>
      </c>
      <c r="M21" s="85" t="s">
        <v>797</v>
      </c>
      <c r="N21" s="85" t="s">
        <v>797</v>
      </c>
      <c r="O21" s="6" t="s">
        <v>1056</v>
      </c>
      <c r="P21" s="6"/>
    </row>
    <row r="22" spans="1:16">
      <c r="A22" s="1"/>
      <c r="B22" s="6" t="s">
        <v>83</v>
      </c>
      <c r="C22" s="6" t="s">
        <v>92</v>
      </c>
      <c r="D22" s="85" t="s">
        <v>953</v>
      </c>
      <c r="E22" s="6" t="s">
        <v>1083</v>
      </c>
      <c r="F22" s="85" t="s">
        <v>1087</v>
      </c>
      <c r="G22" s="85" t="s">
        <v>1088</v>
      </c>
      <c r="H22" s="85" t="s">
        <v>797</v>
      </c>
      <c r="I22" s="85" t="s">
        <v>1089</v>
      </c>
      <c r="J22" s="180" t="s">
        <v>1076</v>
      </c>
      <c r="K22" s="85" t="s">
        <v>797</v>
      </c>
      <c r="L22" s="85" t="s">
        <v>797</v>
      </c>
      <c r="M22" s="85" t="s">
        <v>797</v>
      </c>
      <c r="N22" s="85" t="s">
        <v>797</v>
      </c>
      <c r="O22" s="6" t="s">
        <v>1056</v>
      </c>
      <c r="P22" s="6"/>
    </row>
    <row r="23" spans="1:16">
      <c r="A23" s="1"/>
      <c r="B23" s="6" t="s">
        <v>98</v>
      </c>
      <c r="C23" s="6" t="s">
        <v>99</v>
      </c>
      <c r="D23" s="85" t="s">
        <v>67</v>
      </c>
      <c r="E23" s="6" t="s">
        <v>1090</v>
      </c>
      <c r="F23" s="85" t="s">
        <v>18</v>
      </c>
      <c r="G23" s="85" t="s">
        <v>1091</v>
      </c>
      <c r="H23" s="85" t="s">
        <v>797</v>
      </c>
      <c r="I23" s="85" t="s">
        <v>797</v>
      </c>
      <c r="J23" s="180" t="s">
        <v>1076</v>
      </c>
      <c r="K23" s="85" t="s">
        <v>797</v>
      </c>
      <c r="L23" s="85" t="s">
        <v>797</v>
      </c>
      <c r="M23" s="85" t="s">
        <v>797</v>
      </c>
      <c r="N23" s="85" t="s">
        <v>797</v>
      </c>
      <c r="O23" s="6" t="s">
        <v>1056</v>
      </c>
      <c r="P23" s="6"/>
    </row>
    <row r="24" spans="1:16">
      <c r="A24" s="1"/>
      <c r="B24" s="6" t="s">
        <v>98</v>
      </c>
      <c r="C24" s="6" t="s">
        <v>99</v>
      </c>
      <c r="D24" s="85" t="s">
        <v>67</v>
      </c>
      <c r="E24" s="6" t="s">
        <v>1090</v>
      </c>
      <c r="F24" s="85" t="s">
        <v>1091</v>
      </c>
      <c r="G24" s="85" t="s">
        <v>1092</v>
      </c>
      <c r="H24" s="85" t="s">
        <v>797</v>
      </c>
      <c r="I24" s="85" t="s">
        <v>797</v>
      </c>
      <c r="J24" s="181" t="s">
        <v>1093</v>
      </c>
      <c r="K24" s="85" t="s">
        <v>797</v>
      </c>
      <c r="L24" s="85" t="s">
        <v>797</v>
      </c>
      <c r="M24" s="85" t="s">
        <v>797</v>
      </c>
      <c r="N24" s="85" t="s">
        <v>797</v>
      </c>
      <c r="O24" s="6" t="s">
        <v>1056</v>
      </c>
      <c r="P24" s="6"/>
    </row>
    <row r="25" spans="1:16">
      <c r="A25" s="1"/>
      <c r="B25" s="6" t="s">
        <v>98</v>
      </c>
      <c r="C25" s="6" t="s">
        <v>99</v>
      </c>
      <c r="D25" s="85" t="s">
        <v>67</v>
      </c>
      <c r="E25" s="6" t="s">
        <v>1090</v>
      </c>
      <c r="F25" s="85" t="s">
        <v>1092</v>
      </c>
      <c r="G25" s="85" t="s">
        <v>1094</v>
      </c>
      <c r="H25" s="85" t="s">
        <v>797</v>
      </c>
      <c r="I25" s="85" t="s">
        <v>797</v>
      </c>
      <c r="J25" s="179" t="s">
        <v>1070</v>
      </c>
      <c r="K25" s="85" t="s">
        <v>797</v>
      </c>
      <c r="L25" s="85" t="s">
        <v>797</v>
      </c>
      <c r="M25" s="85" t="s">
        <v>797</v>
      </c>
      <c r="N25" s="85" t="s">
        <v>797</v>
      </c>
      <c r="O25" s="6" t="s">
        <v>1056</v>
      </c>
      <c r="P25" s="6"/>
    </row>
    <row r="26" spans="1:16">
      <c r="A26" s="1"/>
      <c r="B26" s="6" t="s">
        <v>98</v>
      </c>
      <c r="C26" s="6" t="s">
        <v>99</v>
      </c>
      <c r="D26" s="85" t="s">
        <v>67</v>
      </c>
      <c r="E26" s="6" t="s">
        <v>1090</v>
      </c>
      <c r="F26" s="85" t="s">
        <v>1094</v>
      </c>
      <c r="G26" s="85" t="s">
        <v>1095</v>
      </c>
      <c r="H26" s="85" t="s">
        <v>797</v>
      </c>
      <c r="I26" s="85" t="s">
        <v>797</v>
      </c>
      <c r="J26" s="180" t="s">
        <v>1076</v>
      </c>
      <c r="K26" s="85" t="s">
        <v>797</v>
      </c>
      <c r="L26" s="85" t="s">
        <v>797</v>
      </c>
      <c r="M26" s="85" t="s">
        <v>797</v>
      </c>
      <c r="N26" s="85" t="s">
        <v>797</v>
      </c>
      <c r="O26" s="6" t="s">
        <v>1056</v>
      </c>
      <c r="P26" s="6"/>
    </row>
    <row r="27" spans="1:16">
      <c r="A27" s="1"/>
      <c r="B27" s="6" t="s">
        <v>98</v>
      </c>
      <c r="C27" s="6" t="s">
        <v>99</v>
      </c>
      <c r="D27" s="85" t="s">
        <v>67</v>
      </c>
      <c r="E27" s="6" t="s">
        <v>1090</v>
      </c>
      <c r="F27" s="85" t="s">
        <v>1095</v>
      </c>
      <c r="G27" s="85" t="s">
        <v>1096</v>
      </c>
      <c r="H27" s="85" t="s">
        <v>797</v>
      </c>
      <c r="I27" s="85" t="s">
        <v>797</v>
      </c>
      <c r="J27" s="181" t="s">
        <v>1093</v>
      </c>
      <c r="K27" s="85" t="s">
        <v>797</v>
      </c>
      <c r="L27" s="85" t="s">
        <v>797</v>
      </c>
      <c r="M27" s="85" t="s">
        <v>797</v>
      </c>
      <c r="N27" s="85" t="s">
        <v>797</v>
      </c>
      <c r="O27" s="6" t="s">
        <v>1056</v>
      </c>
      <c r="P27" s="6"/>
    </row>
    <row r="28" spans="1:16">
      <c r="A28" s="1"/>
      <c r="B28" s="6" t="s">
        <v>98</v>
      </c>
      <c r="C28" s="6" t="s">
        <v>99</v>
      </c>
      <c r="D28" s="85" t="s">
        <v>67</v>
      </c>
      <c r="E28" s="6" t="s">
        <v>1090</v>
      </c>
      <c r="F28" s="85" t="s">
        <v>1096</v>
      </c>
      <c r="G28" s="85" t="s">
        <v>1097</v>
      </c>
      <c r="H28" s="85" t="s">
        <v>797</v>
      </c>
      <c r="I28" s="85" t="s">
        <v>797</v>
      </c>
      <c r="J28" s="180" t="s">
        <v>1076</v>
      </c>
      <c r="K28" s="85" t="s">
        <v>797</v>
      </c>
      <c r="L28" s="85" t="s">
        <v>797</v>
      </c>
      <c r="M28" s="85" t="s">
        <v>797</v>
      </c>
      <c r="N28" s="85" t="s">
        <v>797</v>
      </c>
      <c r="O28" s="6" t="s">
        <v>1056</v>
      </c>
      <c r="P28" s="6"/>
    </row>
    <row r="29" spans="1:16">
      <c r="A29" s="1"/>
      <c r="B29" s="6" t="s">
        <v>98</v>
      </c>
      <c r="C29" s="6" t="s">
        <v>99</v>
      </c>
      <c r="D29" s="85" t="s">
        <v>67</v>
      </c>
      <c r="E29" s="6" t="s">
        <v>1090</v>
      </c>
      <c r="F29" s="85" t="s">
        <v>1097</v>
      </c>
      <c r="G29" s="85" t="s">
        <v>1098</v>
      </c>
      <c r="H29" s="85" t="s">
        <v>797</v>
      </c>
      <c r="I29" s="85" t="s">
        <v>797</v>
      </c>
      <c r="J29" s="179" t="s">
        <v>1070</v>
      </c>
      <c r="K29" s="85" t="s">
        <v>797</v>
      </c>
      <c r="L29" s="85" t="s">
        <v>797</v>
      </c>
      <c r="M29" s="85" t="s">
        <v>797</v>
      </c>
      <c r="N29" s="85" t="s">
        <v>797</v>
      </c>
      <c r="O29" s="6" t="s">
        <v>1056</v>
      </c>
      <c r="P29" s="6"/>
    </row>
    <row r="30" spans="1:16">
      <c r="A30" s="1"/>
      <c r="B30" s="6" t="s">
        <v>98</v>
      </c>
      <c r="C30" s="6" t="s">
        <v>99</v>
      </c>
      <c r="D30" s="85" t="s">
        <v>67</v>
      </c>
      <c r="E30" s="6" t="s">
        <v>1090</v>
      </c>
      <c r="F30" s="85" t="s">
        <v>1098</v>
      </c>
      <c r="G30" s="85" t="s">
        <v>1099</v>
      </c>
      <c r="H30" s="85" t="s">
        <v>797</v>
      </c>
      <c r="I30" s="85" t="s">
        <v>797</v>
      </c>
      <c r="J30" s="180" t="s">
        <v>1076</v>
      </c>
      <c r="K30" s="85" t="s">
        <v>797</v>
      </c>
      <c r="L30" s="85" t="s">
        <v>797</v>
      </c>
      <c r="M30" s="85" t="s">
        <v>797</v>
      </c>
      <c r="N30" s="85" t="s">
        <v>797</v>
      </c>
      <c r="O30" s="6" t="s">
        <v>1056</v>
      </c>
      <c r="P30" s="6"/>
    </row>
    <row r="31" spans="1:16">
      <c r="A31" s="1"/>
      <c r="B31" s="6" t="s">
        <v>98</v>
      </c>
      <c r="C31" s="6" t="s">
        <v>99</v>
      </c>
      <c r="D31" s="85" t="s">
        <v>67</v>
      </c>
      <c r="E31" s="6" t="s">
        <v>1100</v>
      </c>
      <c r="F31" s="85" t="s">
        <v>1099</v>
      </c>
      <c r="G31" s="85" t="s">
        <v>19</v>
      </c>
      <c r="H31" s="85" t="s">
        <v>797</v>
      </c>
      <c r="I31" s="85" t="s">
        <v>797</v>
      </c>
      <c r="J31" s="180" t="s">
        <v>1076</v>
      </c>
      <c r="K31" s="85" t="s">
        <v>797</v>
      </c>
      <c r="L31" s="85" t="s">
        <v>797</v>
      </c>
      <c r="M31" s="85" t="s">
        <v>797</v>
      </c>
      <c r="N31" s="85" t="s">
        <v>797</v>
      </c>
      <c r="O31" s="6" t="s">
        <v>1056</v>
      </c>
      <c r="P31" s="6"/>
    </row>
    <row r="32" spans="1:16">
      <c r="A32" s="1"/>
      <c r="B32" s="6" t="s">
        <v>98</v>
      </c>
      <c r="C32" s="6" t="s">
        <v>99</v>
      </c>
      <c r="D32" s="85" t="s">
        <v>954</v>
      </c>
      <c r="E32" s="6" t="s">
        <v>1101</v>
      </c>
      <c r="F32" s="85" t="s">
        <v>1099</v>
      </c>
      <c r="G32" s="85" t="s">
        <v>1102</v>
      </c>
      <c r="H32" s="85" t="s">
        <v>797</v>
      </c>
      <c r="I32" s="85" t="s">
        <v>797</v>
      </c>
      <c r="J32" s="180" t="s">
        <v>1076</v>
      </c>
      <c r="K32" s="85" t="s">
        <v>797</v>
      </c>
      <c r="L32" s="85" t="s">
        <v>797</v>
      </c>
      <c r="M32" s="85" t="s">
        <v>797</v>
      </c>
      <c r="N32" s="85" t="s">
        <v>797</v>
      </c>
      <c r="O32" s="6" t="s">
        <v>1056</v>
      </c>
      <c r="P32" s="6"/>
    </row>
    <row r="33" spans="1:16" ht="26.4">
      <c r="A33" s="1"/>
      <c r="B33" s="6" t="s">
        <v>474</v>
      </c>
      <c r="C33" s="6" t="s">
        <v>957</v>
      </c>
      <c r="D33" s="85" t="s">
        <v>958</v>
      </c>
      <c r="E33" s="6" t="s">
        <v>1103</v>
      </c>
      <c r="F33" s="85" t="s">
        <v>18</v>
      </c>
      <c r="G33" s="85" t="s">
        <v>19</v>
      </c>
      <c r="H33" s="85" t="s">
        <v>797</v>
      </c>
      <c r="I33" s="85" t="s">
        <v>797</v>
      </c>
      <c r="J33" s="178" t="s">
        <v>1055</v>
      </c>
      <c r="K33" s="85" t="s">
        <v>797</v>
      </c>
      <c r="L33" s="85" t="s">
        <v>797</v>
      </c>
      <c r="M33" s="85" t="s">
        <v>797</v>
      </c>
      <c r="N33" s="85" t="s">
        <v>797</v>
      </c>
      <c r="O33" s="6" t="s">
        <v>1056</v>
      </c>
      <c r="P33" s="6"/>
    </row>
    <row r="34" spans="1:16" ht="26.4">
      <c r="A34" s="1"/>
      <c r="B34" s="6" t="s">
        <v>474</v>
      </c>
      <c r="C34" s="6" t="s">
        <v>957</v>
      </c>
      <c r="D34" s="85" t="s">
        <v>959</v>
      </c>
      <c r="E34" s="6" t="s">
        <v>1104</v>
      </c>
      <c r="F34" s="85" t="s">
        <v>18</v>
      </c>
      <c r="G34" s="85" t="s">
        <v>19</v>
      </c>
      <c r="H34" s="85" t="s">
        <v>797</v>
      </c>
      <c r="I34" s="85" t="s">
        <v>797</v>
      </c>
      <c r="J34" s="178" t="s">
        <v>1055</v>
      </c>
      <c r="K34" s="85" t="s">
        <v>797</v>
      </c>
      <c r="L34" s="85" t="s">
        <v>797</v>
      </c>
      <c r="M34" s="85" t="s">
        <v>797</v>
      </c>
      <c r="N34" s="85" t="s">
        <v>797</v>
      </c>
      <c r="O34" s="6" t="s">
        <v>1056</v>
      </c>
      <c r="P34" s="6"/>
    </row>
    <row r="35" spans="1:16">
      <c r="A35" s="1"/>
      <c r="B35" s="6" t="s">
        <v>101</v>
      </c>
      <c r="C35" s="6" t="s">
        <v>104</v>
      </c>
      <c r="D35" s="85" t="s">
        <v>67</v>
      </c>
      <c r="E35" s="6" t="s">
        <v>1105</v>
      </c>
      <c r="F35" s="85" t="s">
        <v>18</v>
      </c>
      <c r="G35" s="85" t="s">
        <v>1106</v>
      </c>
      <c r="H35" s="85" t="s">
        <v>797</v>
      </c>
      <c r="I35" s="85" t="s">
        <v>797</v>
      </c>
      <c r="J35" s="181" t="s">
        <v>1093</v>
      </c>
      <c r="K35" s="85" t="s">
        <v>797</v>
      </c>
      <c r="L35" s="85" t="s">
        <v>797</v>
      </c>
      <c r="M35" s="85" t="s">
        <v>797</v>
      </c>
      <c r="N35" s="85" t="s">
        <v>797</v>
      </c>
      <c r="O35" s="6" t="s">
        <v>1056</v>
      </c>
      <c r="P35" s="6"/>
    </row>
    <row r="36" spans="1:16">
      <c r="A36" s="1"/>
      <c r="B36" s="6" t="s">
        <v>101</v>
      </c>
      <c r="C36" s="6" t="s">
        <v>104</v>
      </c>
      <c r="D36" s="85" t="s">
        <v>67</v>
      </c>
      <c r="E36" s="6" t="s">
        <v>1105</v>
      </c>
      <c r="F36" s="85" t="s">
        <v>1106</v>
      </c>
      <c r="G36" s="85" t="s">
        <v>1107</v>
      </c>
      <c r="H36" s="85" t="s">
        <v>797</v>
      </c>
      <c r="I36" s="85" t="s">
        <v>797</v>
      </c>
      <c r="J36" s="180" t="s">
        <v>1076</v>
      </c>
      <c r="K36" s="85" t="s">
        <v>797</v>
      </c>
      <c r="L36" s="85" t="s">
        <v>797</v>
      </c>
      <c r="M36" s="85" t="s">
        <v>797</v>
      </c>
      <c r="N36" s="85" t="s">
        <v>797</v>
      </c>
      <c r="O36" s="6" t="s">
        <v>1056</v>
      </c>
      <c r="P36" s="6"/>
    </row>
    <row r="37" spans="1:16">
      <c r="A37" s="1"/>
      <c r="B37" s="6" t="s">
        <v>101</v>
      </c>
      <c r="C37" s="6" t="s">
        <v>104</v>
      </c>
      <c r="D37" s="85" t="s">
        <v>67</v>
      </c>
      <c r="E37" s="6" t="s">
        <v>1105</v>
      </c>
      <c r="F37" s="85" t="s">
        <v>1107</v>
      </c>
      <c r="G37" s="85" t="s">
        <v>1108</v>
      </c>
      <c r="H37" s="85" t="s">
        <v>797</v>
      </c>
      <c r="I37" s="85" t="s">
        <v>797</v>
      </c>
      <c r="J37" s="181" t="s">
        <v>1093</v>
      </c>
      <c r="K37" s="85" t="s">
        <v>797</v>
      </c>
      <c r="L37" s="85" t="s">
        <v>797</v>
      </c>
      <c r="M37" s="85" t="s">
        <v>797</v>
      </c>
      <c r="N37" s="85" t="s">
        <v>797</v>
      </c>
      <c r="O37" s="6" t="s">
        <v>1056</v>
      </c>
      <c r="P37" s="6"/>
    </row>
    <row r="38" spans="1:16">
      <c r="A38" s="1"/>
      <c r="B38" s="6" t="s">
        <v>101</v>
      </c>
      <c r="C38" s="6" t="s">
        <v>104</v>
      </c>
      <c r="D38" s="85" t="s">
        <v>67</v>
      </c>
      <c r="E38" s="6" t="s">
        <v>1105</v>
      </c>
      <c r="F38" s="85" t="s">
        <v>1108</v>
      </c>
      <c r="G38" s="85" t="s">
        <v>1109</v>
      </c>
      <c r="H38" s="85" t="s">
        <v>797</v>
      </c>
      <c r="I38" s="85" t="s">
        <v>797</v>
      </c>
      <c r="J38" s="180" t="s">
        <v>1076</v>
      </c>
      <c r="K38" s="85" t="s">
        <v>797</v>
      </c>
      <c r="L38" s="85" t="s">
        <v>797</v>
      </c>
      <c r="M38" s="85" t="s">
        <v>797</v>
      </c>
      <c r="N38" s="85" t="s">
        <v>797</v>
      </c>
      <c r="O38" s="6" t="s">
        <v>1056</v>
      </c>
      <c r="P38" s="6"/>
    </row>
    <row r="39" spans="1:16">
      <c r="A39" s="1"/>
      <c r="B39" s="6" t="s">
        <v>101</v>
      </c>
      <c r="C39" s="6" t="s">
        <v>104</v>
      </c>
      <c r="D39" s="85" t="s">
        <v>67</v>
      </c>
      <c r="E39" s="6" t="s">
        <v>1105</v>
      </c>
      <c r="F39" s="85" t="s">
        <v>1109</v>
      </c>
      <c r="G39" s="85" t="s">
        <v>1110</v>
      </c>
      <c r="H39" s="85" t="s">
        <v>797</v>
      </c>
      <c r="I39" s="85" t="s">
        <v>797</v>
      </c>
      <c r="J39" s="181" t="s">
        <v>1093</v>
      </c>
      <c r="K39" s="85" t="s">
        <v>797</v>
      </c>
      <c r="L39" s="85" t="s">
        <v>797</v>
      </c>
      <c r="M39" s="85" t="s">
        <v>797</v>
      </c>
      <c r="N39" s="85" t="s">
        <v>797</v>
      </c>
      <c r="O39" s="6" t="s">
        <v>1056</v>
      </c>
      <c r="P39" s="6"/>
    </row>
    <row r="40" spans="1:16">
      <c r="A40" s="1"/>
      <c r="B40" s="6" t="s">
        <v>101</v>
      </c>
      <c r="C40" s="6" t="s">
        <v>104</v>
      </c>
      <c r="D40" s="85" t="s">
        <v>67</v>
      </c>
      <c r="E40" s="6" t="s">
        <v>1105</v>
      </c>
      <c r="F40" s="85" t="s">
        <v>1110</v>
      </c>
      <c r="G40" s="85" t="s">
        <v>1094</v>
      </c>
      <c r="H40" s="85" t="s">
        <v>797</v>
      </c>
      <c r="I40" s="85" t="s">
        <v>797</v>
      </c>
      <c r="J40" s="179" t="s">
        <v>1070</v>
      </c>
      <c r="K40" s="85" t="s">
        <v>797</v>
      </c>
      <c r="L40" s="85" t="s">
        <v>797</v>
      </c>
      <c r="M40" s="85" t="s">
        <v>797</v>
      </c>
      <c r="N40" s="85" t="s">
        <v>797</v>
      </c>
      <c r="O40" s="6" t="s">
        <v>1056</v>
      </c>
      <c r="P40" s="6"/>
    </row>
    <row r="41" spans="1:16">
      <c r="A41" s="1"/>
      <c r="B41" s="6" t="s">
        <v>101</v>
      </c>
      <c r="C41" s="6" t="s">
        <v>104</v>
      </c>
      <c r="D41" s="85" t="s">
        <v>67</v>
      </c>
      <c r="E41" s="6" t="s">
        <v>1105</v>
      </c>
      <c r="F41" s="85" t="s">
        <v>1094</v>
      </c>
      <c r="G41" s="85" t="s">
        <v>1111</v>
      </c>
      <c r="H41" s="85" t="s">
        <v>797</v>
      </c>
      <c r="I41" s="85" t="s">
        <v>797</v>
      </c>
      <c r="J41" s="181" t="s">
        <v>1093</v>
      </c>
      <c r="K41" s="85" t="s">
        <v>797</v>
      </c>
      <c r="L41" s="85" t="s">
        <v>797</v>
      </c>
      <c r="M41" s="85" t="s">
        <v>797</v>
      </c>
      <c r="N41" s="85" t="s">
        <v>797</v>
      </c>
      <c r="O41" s="6" t="s">
        <v>1056</v>
      </c>
      <c r="P41" s="6"/>
    </row>
    <row r="42" spans="1:16">
      <c r="A42" s="1"/>
      <c r="B42" s="6" t="s">
        <v>101</v>
      </c>
      <c r="C42" s="6" t="s">
        <v>104</v>
      </c>
      <c r="D42" s="85" t="s">
        <v>67</v>
      </c>
      <c r="E42" s="6" t="s">
        <v>1105</v>
      </c>
      <c r="F42" s="85" t="s">
        <v>1111</v>
      </c>
      <c r="G42" s="85" t="s">
        <v>1112</v>
      </c>
      <c r="H42" s="85" t="s">
        <v>797</v>
      </c>
      <c r="I42" s="85" t="s">
        <v>797</v>
      </c>
      <c r="J42" s="179" t="s">
        <v>1070</v>
      </c>
      <c r="K42" s="85" t="s">
        <v>797</v>
      </c>
      <c r="L42" s="85" t="s">
        <v>797</v>
      </c>
      <c r="M42" s="85" t="s">
        <v>797</v>
      </c>
      <c r="N42" s="85" t="s">
        <v>797</v>
      </c>
      <c r="O42" s="6" t="s">
        <v>1056</v>
      </c>
      <c r="P42" s="6"/>
    </row>
    <row r="43" spans="1:16">
      <c r="A43" s="1"/>
      <c r="B43" s="6" t="s">
        <v>101</v>
      </c>
      <c r="C43" s="6" t="s">
        <v>104</v>
      </c>
      <c r="D43" s="85" t="s">
        <v>67</v>
      </c>
      <c r="E43" s="6" t="s">
        <v>1105</v>
      </c>
      <c r="F43" s="85" t="s">
        <v>1112</v>
      </c>
      <c r="G43" s="85" t="s">
        <v>19</v>
      </c>
      <c r="H43" s="85" t="s">
        <v>797</v>
      </c>
      <c r="I43" s="85" t="s">
        <v>797</v>
      </c>
      <c r="J43" s="181" t="s">
        <v>1093</v>
      </c>
      <c r="K43" s="85" t="s">
        <v>797</v>
      </c>
      <c r="L43" s="85" t="s">
        <v>797</v>
      </c>
      <c r="M43" s="85" t="s">
        <v>797</v>
      </c>
      <c r="N43" s="85" t="s">
        <v>797</v>
      </c>
      <c r="O43" s="6" t="s">
        <v>1056</v>
      </c>
      <c r="P43" s="6"/>
    </row>
    <row r="44" spans="1:16">
      <c r="A44" s="1"/>
      <c r="B44" s="6" t="s">
        <v>101</v>
      </c>
      <c r="C44" s="6" t="s">
        <v>107</v>
      </c>
      <c r="D44" s="85" t="s">
        <v>67</v>
      </c>
      <c r="E44" s="6" t="s">
        <v>1113</v>
      </c>
      <c r="F44" s="85" t="s">
        <v>18</v>
      </c>
      <c r="G44" s="85" t="s">
        <v>1114</v>
      </c>
      <c r="H44" s="85" t="s">
        <v>797</v>
      </c>
      <c r="I44" s="85" t="s">
        <v>797</v>
      </c>
      <c r="J44" s="179" t="s">
        <v>1070</v>
      </c>
      <c r="K44" s="85" t="s">
        <v>797</v>
      </c>
      <c r="L44" s="85" t="s">
        <v>797</v>
      </c>
      <c r="M44" s="85" t="s">
        <v>797</v>
      </c>
      <c r="N44" s="85" t="s">
        <v>797</v>
      </c>
      <c r="O44" s="6" t="s">
        <v>1056</v>
      </c>
      <c r="P44" s="6"/>
    </row>
    <row r="45" spans="1:16">
      <c r="A45" s="1"/>
      <c r="B45" s="6" t="s">
        <v>101</v>
      </c>
      <c r="C45" s="6" t="s">
        <v>107</v>
      </c>
      <c r="D45" s="85" t="s">
        <v>67</v>
      </c>
      <c r="E45" s="6" t="s">
        <v>1113</v>
      </c>
      <c r="F45" s="85" t="s">
        <v>1114</v>
      </c>
      <c r="G45" s="85" t="s">
        <v>1115</v>
      </c>
      <c r="H45" s="85" t="s">
        <v>797</v>
      </c>
      <c r="I45" s="85" t="s">
        <v>797</v>
      </c>
      <c r="J45" s="180" t="s">
        <v>1076</v>
      </c>
      <c r="K45" s="85" t="s">
        <v>797</v>
      </c>
      <c r="L45" s="85" t="s">
        <v>797</v>
      </c>
      <c r="M45" s="85" t="s">
        <v>797</v>
      </c>
      <c r="N45" s="85" t="s">
        <v>797</v>
      </c>
      <c r="O45" s="6" t="s">
        <v>1056</v>
      </c>
      <c r="P45" s="6"/>
    </row>
    <row r="46" spans="1:16">
      <c r="A46" s="1"/>
      <c r="B46" s="6" t="s">
        <v>101</v>
      </c>
      <c r="C46" s="6" t="s">
        <v>107</v>
      </c>
      <c r="D46" s="85" t="s">
        <v>67</v>
      </c>
      <c r="E46" s="6" t="s">
        <v>1113</v>
      </c>
      <c r="F46" s="85" t="s">
        <v>1115</v>
      </c>
      <c r="G46" s="85" t="s">
        <v>1116</v>
      </c>
      <c r="H46" s="85" t="s">
        <v>797</v>
      </c>
      <c r="I46" s="85" t="s">
        <v>797</v>
      </c>
      <c r="J46" s="179" t="s">
        <v>1070</v>
      </c>
      <c r="K46" s="85" t="s">
        <v>797</v>
      </c>
      <c r="L46" s="85" t="s">
        <v>797</v>
      </c>
      <c r="M46" s="85" t="s">
        <v>797</v>
      </c>
      <c r="N46" s="85" t="s">
        <v>797</v>
      </c>
      <c r="O46" s="6" t="s">
        <v>1056</v>
      </c>
      <c r="P46" s="6"/>
    </row>
    <row r="47" spans="1:16">
      <c r="A47" s="1"/>
      <c r="B47" s="6" t="s">
        <v>101</v>
      </c>
      <c r="C47" s="6" t="s">
        <v>107</v>
      </c>
      <c r="D47" s="85" t="s">
        <v>67</v>
      </c>
      <c r="E47" s="6" t="s">
        <v>1113</v>
      </c>
      <c r="F47" s="85" t="s">
        <v>1116</v>
      </c>
      <c r="G47" s="85" t="s">
        <v>1117</v>
      </c>
      <c r="H47" s="85" t="s">
        <v>797</v>
      </c>
      <c r="I47" s="85" t="s">
        <v>797</v>
      </c>
      <c r="J47" s="180" t="s">
        <v>1076</v>
      </c>
      <c r="K47" s="85" t="s">
        <v>797</v>
      </c>
      <c r="L47" s="85" t="s">
        <v>797</v>
      </c>
      <c r="M47" s="85" t="s">
        <v>797</v>
      </c>
      <c r="N47" s="85" t="s">
        <v>797</v>
      </c>
      <c r="O47" s="6" t="s">
        <v>1056</v>
      </c>
      <c r="P47" s="6"/>
    </row>
    <row r="48" spans="1:16">
      <c r="A48" s="1"/>
      <c r="B48" s="6" t="s">
        <v>101</v>
      </c>
      <c r="C48" s="6" t="s">
        <v>107</v>
      </c>
      <c r="D48" s="85" t="s">
        <v>67</v>
      </c>
      <c r="E48" s="6" t="s">
        <v>1113</v>
      </c>
      <c r="F48" s="85" t="s">
        <v>1117</v>
      </c>
      <c r="G48" s="85" t="s">
        <v>19</v>
      </c>
      <c r="H48" s="85" t="s">
        <v>797</v>
      </c>
      <c r="I48" s="85" t="s">
        <v>797</v>
      </c>
      <c r="J48" s="179" t="s">
        <v>1070</v>
      </c>
      <c r="K48" s="85" t="s">
        <v>797</v>
      </c>
      <c r="L48" s="85" t="s">
        <v>797</v>
      </c>
      <c r="M48" s="85" t="s">
        <v>797</v>
      </c>
      <c r="N48" s="85" t="s">
        <v>797</v>
      </c>
      <c r="O48" s="6" t="s">
        <v>1056</v>
      </c>
      <c r="P48" s="6"/>
    </row>
    <row r="49" spans="1:16">
      <c r="A49" s="1"/>
      <c r="B49" s="6" t="s">
        <v>115</v>
      </c>
      <c r="C49" s="6" t="s">
        <v>121</v>
      </c>
      <c r="D49" s="85" t="s">
        <v>67</v>
      </c>
      <c r="E49" s="6" t="s">
        <v>1118</v>
      </c>
      <c r="F49" s="85" t="s">
        <v>18</v>
      </c>
      <c r="G49" s="85" t="s">
        <v>1119</v>
      </c>
      <c r="H49" s="85" t="s">
        <v>797</v>
      </c>
      <c r="I49" s="85" t="s">
        <v>797</v>
      </c>
      <c r="J49" s="180" t="s">
        <v>1076</v>
      </c>
      <c r="K49" s="85" t="s">
        <v>797</v>
      </c>
      <c r="L49" s="85" t="s">
        <v>797</v>
      </c>
      <c r="M49" s="85" t="s">
        <v>797</v>
      </c>
      <c r="N49" s="85" t="s">
        <v>797</v>
      </c>
      <c r="O49" s="6" t="s">
        <v>1056</v>
      </c>
      <c r="P49" s="6"/>
    </row>
    <row r="50" spans="1:16">
      <c r="A50" s="1"/>
      <c r="B50" s="6" t="s">
        <v>115</v>
      </c>
      <c r="C50" s="6" t="s">
        <v>121</v>
      </c>
      <c r="D50" s="85" t="s">
        <v>67</v>
      </c>
      <c r="E50" s="6" t="s">
        <v>1118</v>
      </c>
      <c r="F50" s="85" t="s">
        <v>1119</v>
      </c>
      <c r="G50" s="85" t="s">
        <v>1068</v>
      </c>
      <c r="H50" s="85" t="s">
        <v>797</v>
      </c>
      <c r="I50" s="85" t="s">
        <v>797</v>
      </c>
      <c r="J50" s="179" t="s">
        <v>1070</v>
      </c>
      <c r="K50" s="85" t="s">
        <v>797</v>
      </c>
      <c r="L50" s="85" t="s">
        <v>797</v>
      </c>
      <c r="M50" s="85" t="s">
        <v>797</v>
      </c>
      <c r="N50" s="85" t="s">
        <v>797</v>
      </c>
      <c r="O50" s="6" t="s">
        <v>1056</v>
      </c>
      <c r="P50" s="6"/>
    </row>
    <row r="51" spans="1:16">
      <c r="A51" s="1"/>
      <c r="B51" s="6" t="s">
        <v>115</v>
      </c>
      <c r="C51" s="6" t="s">
        <v>121</v>
      </c>
      <c r="D51" s="85" t="s">
        <v>67</v>
      </c>
      <c r="E51" s="6" t="s">
        <v>1118</v>
      </c>
      <c r="F51" s="85" t="s">
        <v>1068</v>
      </c>
      <c r="G51" s="85" t="s">
        <v>19</v>
      </c>
      <c r="H51" s="85" t="s">
        <v>797</v>
      </c>
      <c r="I51" s="85" t="s">
        <v>797</v>
      </c>
      <c r="J51" s="180" t="s">
        <v>1076</v>
      </c>
      <c r="K51" s="85" t="s">
        <v>797</v>
      </c>
      <c r="L51" s="85" t="s">
        <v>797</v>
      </c>
      <c r="M51" s="85" t="s">
        <v>797</v>
      </c>
      <c r="N51" s="85" t="s">
        <v>797</v>
      </c>
      <c r="O51" s="6" t="s">
        <v>1056</v>
      </c>
      <c r="P51" s="6"/>
    </row>
    <row r="52" spans="1:16">
      <c r="A52" s="1"/>
      <c r="B52" s="6" t="s">
        <v>460</v>
      </c>
      <c r="C52" s="6" t="s">
        <v>880</v>
      </c>
      <c r="D52" s="85" t="s">
        <v>67</v>
      </c>
      <c r="E52" s="6" t="s">
        <v>1120</v>
      </c>
      <c r="F52" s="85" t="s">
        <v>18</v>
      </c>
      <c r="G52" s="85" t="s">
        <v>19</v>
      </c>
      <c r="H52" s="85" t="s">
        <v>797</v>
      </c>
      <c r="I52" s="85" t="s">
        <v>797</v>
      </c>
      <c r="J52" s="179" t="s">
        <v>1070</v>
      </c>
      <c r="K52" s="85" t="s">
        <v>797</v>
      </c>
      <c r="L52" s="85" t="s">
        <v>797</v>
      </c>
      <c r="M52" s="85" t="s">
        <v>797</v>
      </c>
      <c r="N52" s="85" t="s">
        <v>797</v>
      </c>
      <c r="O52" s="6" t="s">
        <v>1056</v>
      </c>
      <c r="P52" s="6"/>
    </row>
    <row r="53" spans="1:16">
      <c r="A53" s="1"/>
      <c r="B53" s="6" t="s">
        <v>460</v>
      </c>
      <c r="C53" s="6" t="s">
        <v>880</v>
      </c>
      <c r="D53" s="85" t="s">
        <v>90</v>
      </c>
      <c r="E53" s="6" t="s">
        <v>1120</v>
      </c>
      <c r="F53" s="85" t="s">
        <v>1121</v>
      </c>
      <c r="G53" s="85" t="s">
        <v>19</v>
      </c>
      <c r="H53" s="85" t="s">
        <v>1122</v>
      </c>
      <c r="I53" s="85" t="s">
        <v>797</v>
      </c>
      <c r="J53" s="179" t="s">
        <v>1070</v>
      </c>
      <c r="K53" s="85" t="s">
        <v>797</v>
      </c>
      <c r="L53" s="85" t="s">
        <v>797</v>
      </c>
      <c r="M53" s="85" t="s">
        <v>797</v>
      </c>
      <c r="N53" s="85" t="s">
        <v>797</v>
      </c>
      <c r="O53" s="6" t="s">
        <v>1056</v>
      </c>
      <c r="P53" s="6"/>
    </row>
    <row r="54" spans="1:16">
      <c r="A54" s="1"/>
      <c r="B54" s="6" t="s">
        <v>460</v>
      </c>
      <c r="C54" s="6" t="s">
        <v>985</v>
      </c>
      <c r="D54" s="85" t="s">
        <v>67</v>
      </c>
      <c r="E54" s="6" t="s">
        <v>1123</v>
      </c>
      <c r="F54" s="85" t="s">
        <v>18</v>
      </c>
      <c r="G54" s="85" t="s">
        <v>19</v>
      </c>
      <c r="H54" s="85" t="s">
        <v>797</v>
      </c>
      <c r="I54" s="85" t="s">
        <v>797</v>
      </c>
      <c r="J54" s="179" t="s">
        <v>1070</v>
      </c>
      <c r="K54" s="85" t="s">
        <v>797</v>
      </c>
      <c r="L54" s="85" t="s">
        <v>797</v>
      </c>
      <c r="M54" s="85" t="s">
        <v>797</v>
      </c>
      <c r="N54" s="85" t="s">
        <v>797</v>
      </c>
      <c r="O54" s="6" t="s">
        <v>1056</v>
      </c>
      <c r="P54" s="6"/>
    </row>
    <row r="55" spans="1:16">
      <c r="A55" s="1"/>
      <c r="B55" s="6" t="s">
        <v>460</v>
      </c>
      <c r="C55" s="6" t="s">
        <v>986</v>
      </c>
      <c r="D55" s="85" t="s">
        <v>192</v>
      </c>
      <c r="E55" s="6" t="s">
        <v>1124</v>
      </c>
      <c r="F55" s="85" t="s">
        <v>18</v>
      </c>
      <c r="G55" s="85" t="s">
        <v>1125</v>
      </c>
      <c r="H55" s="85" t="s">
        <v>797</v>
      </c>
      <c r="I55" s="85" t="s">
        <v>1126</v>
      </c>
      <c r="J55" s="179" t="s">
        <v>1070</v>
      </c>
      <c r="K55" s="85" t="s">
        <v>797</v>
      </c>
      <c r="L55" s="85" t="s">
        <v>797</v>
      </c>
      <c r="M55" s="85" t="s">
        <v>797</v>
      </c>
      <c r="N55" s="85" t="s">
        <v>797</v>
      </c>
      <c r="O55" s="6" t="s">
        <v>1056</v>
      </c>
      <c r="P55" s="6"/>
    </row>
    <row r="56" spans="1:16">
      <c r="A56" s="1"/>
      <c r="B56" s="6" t="s">
        <v>460</v>
      </c>
      <c r="C56" s="6" t="s">
        <v>986</v>
      </c>
      <c r="D56" s="85" t="s">
        <v>72</v>
      </c>
      <c r="E56" s="6" t="s">
        <v>1124</v>
      </c>
      <c r="F56" s="85" t="s">
        <v>18</v>
      </c>
      <c r="G56" s="85" t="s">
        <v>19</v>
      </c>
      <c r="H56" s="85" t="s">
        <v>797</v>
      </c>
      <c r="I56" s="85" t="s">
        <v>797</v>
      </c>
      <c r="J56" s="179" t="s">
        <v>1070</v>
      </c>
      <c r="K56" s="85" t="s">
        <v>797</v>
      </c>
      <c r="L56" s="85" t="s">
        <v>797</v>
      </c>
      <c r="M56" s="85" t="s">
        <v>797</v>
      </c>
      <c r="N56" s="85" t="s">
        <v>797</v>
      </c>
      <c r="O56" s="6" t="s">
        <v>1056</v>
      </c>
      <c r="P56" s="6"/>
    </row>
    <row r="57" spans="1:16">
      <c r="A57" s="1"/>
      <c r="B57" s="6" t="s">
        <v>460</v>
      </c>
      <c r="C57" s="6" t="s">
        <v>986</v>
      </c>
      <c r="D57" s="85" t="s">
        <v>192</v>
      </c>
      <c r="E57" s="6" t="s">
        <v>1124</v>
      </c>
      <c r="F57" s="85" t="s">
        <v>1127</v>
      </c>
      <c r="G57" s="85" t="s">
        <v>19</v>
      </c>
      <c r="H57" s="85" t="s">
        <v>1094</v>
      </c>
      <c r="I57" s="85" t="s">
        <v>797</v>
      </c>
      <c r="J57" s="179" t="s">
        <v>1070</v>
      </c>
      <c r="K57" s="85" t="s">
        <v>797</v>
      </c>
      <c r="L57" s="85" t="s">
        <v>797</v>
      </c>
      <c r="M57" s="85" t="s">
        <v>797</v>
      </c>
      <c r="N57" s="85" t="s">
        <v>797</v>
      </c>
      <c r="O57" s="6" t="s">
        <v>1056</v>
      </c>
      <c r="P57" s="6"/>
    </row>
    <row r="58" spans="1:16">
      <c r="A58" s="1"/>
      <c r="B58" s="6" t="s">
        <v>460</v>
      </c>
      <c r="C58" s="6" t="s">
        <v>987</v>
      </c>
      <c r="D58" s="85" t="s">
        <v>297</v>
      </c>
      <c r="E58" s="6" t="s">
        <v>1128</v>
      </c>
      <c r="F58" s="85" t="s">
        <v>18</v>
      </c>
      <c r="G58" s="85" t="s">
        <v>1129</v>
      </c>
      <c r="H58" s="85" t="s">
        <v>797</v>
      </c>
      <c r="I58" s="85" t="s">
        <v>1126</v>
      </c>
      <c r="J58" s="179" t="s">
        <v>1070</v>
      </c>
      <c r="K58" s="85" t="s">
        <v>797</v>
      </c>
      <c r="L58" s="85" t="s">
        <v>797</v>
      </c>
      <c r="M58" s="85" t="s">
        <v>797</v>
      </c>
      <c r="N58" s="85" t="s">
        <v>797</v>
      </c>
      <c r="O58" s="6" t="s">
        <v>1056</v>
      </c>
      <c r="P58" s="6"/>
    </row>
    <row r="59" spans="1:16">
      <c r="A59" s="1"/>
      <c r="B59" s="6" t="s">
        <v>460</v>
      </c>
      <c r="C59" s="6" t="s">
        <v>987</v>
      </c>
      <c r="D59" s="85" t="s">
        <v>1130</v>
      </c>
      <c r="E59" s="6" t="s">
        <v>1128</v>
      </c>
      <c r="F59" s="85" t="s">
        <v>18</v>
      </c>
      <c r="G59" s="85" t="s">
        <v>19</v>
      </c>
      <c r="H59" s="85" t="s">
        <v>797</v>
      </c>
      <c r="I59" s="85" t="s">
        <v>797</v>
      </c>
      <c r="J59" s="179" t="s">
        <v>1070</v>
      </c>
      <c r="K59" s="85" t="s">
        <v>797</v>
      </c>
      <c r="L59" s="85" t="s">
        <v>797</v>
      </c>
      <c r="M59" s="85" t="s">
        <v>797</v>
      </c>
      <c r="N59" s="85" t="s">
        <v>797</v>
      </c>
      <c r="O59" s="6" t="s">
        <v>1056</v>
      </c>
      <c r="P59" s="6"/>
    </row>
    <row r="60" spans="1:16">
      <c r="A60" s="1"/>
      <c r="B60" s="6" t="s">
        <v>460</v>
      </c>
      <c r="C60" s="6" t="s">
        <v>987</v>
      </c>
      <c r="D60" s="85" t="s">
        <v>297</v>
      </c>
      <c r="E60" s="6" t="s">
        <v>1128</v>
      </c>
      <c r="F60" s="85" t="s">
        <v>1117</v>
      </c>
      <c r="G60" s="85" t="s">
        <v>19</v>
      </c>
      <c r="H60" s="85" t="s">
        <v>1131</v>
      </c>
      <c r="I60" s="85" t="s">
        <v>797</v>
      </c>
      <c r="J60" s="179" t="s">
        <v>1070</v>
      </c>
      <c r="K60" s="85" t="s">
        <v>797</v>
      </c>
      <c r="L60" s="85" t="s">
        <v>797</v>
      </c>
      <c r="M60" s="85" t="s">
        <v>797</v>
      </c>
      <c r="N60" s="85" t="s">
        <v>797</v>
      </c>
      <c r="O60" s="6" t="s">
        <v>1056</v>
      </c>
      <c r="P60" s="6"/>
    </row>
    <row r="61" spans="1:16">
      <c r="A61" s="1"/>
      <c r="B61" s="6" t="s">
        <v>475</v>
      </c>
      <c r="C61" s="6" t="s">
        <v>883</v>
      </c>
      <c r="D61" s="85" t="s">
        <v>67</v>
      </c>
      <c r="E61" s="6" t="s">
        <v>1132</v>
      </c>
      <c r="F61" s="85" t="s">
        <v>18</v>
      </c>
      <c r="G61" s="85" t="s">
        <v>19</v>
      </c>
      <c r="H61" s="85" t="s">
        <v>797</v>
      </c>
      <c r="I61" s="85" t="s">
        <v>797</v>
      </c>
      <c r="J61" s="178" t="s">
        <v>1055</v>
      </c>
      <c r="K61" s="85" t="s">
        <v>797</v>
      </c>
      <c r="L61" s="85" t="s">
        <v>797</v>
      </c>
      <c r="M61" s="85" t="s">
        <v>797</v>
      </c>
      <c r="N61" s="85" t="s">
        <v>797</v>
      </c>
      <c r="O61" s="6" t="s">
        <v>1056</v>
      </c>
      <c r="P6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09375"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02" t="s">
        <v>0</v>
      </c>
      <c r="C3" s="203"/>
      <c r="D3" s="203"/>
      <c r="E3" s="203"/>
      <c r="F3" s="203"/>
      <c r="G3" s="203"/>
      <c r="H3" s="1"/>
    </row>
    <row r="4" spans="1:8" ht="0" hidden="1" customHeight="1">
      <c r="A4" s="1"/>
      <c r="B4" s="1"/>
      <c r="C4" s="1"/>
      <c r="D4" s="1"/>
      <c r="E4" s="1"/>
      <c r="F4" s="1"/>
      <c r="G4" s="1"/>
      <c r="H4" s="1"/>
    </row>
    <row r="5" spans="1:8" ht="30" customHeight="1">
      <c r="A5" s="1"/>
      <c r="B5" s="22" t="s">
        <v>2646</v>
      </c>
      <c r="C5" s="1"/>
      <c r="D5" s="1"/>
      <c r="E5" s="1"/>
      <c r="F5" s="1"/>
      <c r="G5" s="1"/>
      <c r="H5" s="1"/>
    </row>
    <row r="6" spans="1:8" ht="53.1" customHeight="1">
      <c r="A6" s="1"/>
      <c r="B6" s="3" t="s">
        <v>4</v>
      </c>
      <c r="C6" s="3" t="s">
        <v>2647</v>
      </c>
      <c r="D6" s="3" t="s">
        <v>2648</v>
      </c>
      <c r="E6" s="3" t="s">
        <v>7</v>
      </c>
      <c r="F6" s="3" t="s">
        <v>8</v>
      </c>
      <c r="G6" s="3" t="s">
        <v>2649</v>
      </c>
      <c r="H6" s="3" t="s">
        <v>1403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09375"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2650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2651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2652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2" t="s">
        <v>797</v>
      </c>
      <c r="C8" s="182" t="s">
        <v>797</v>
      </c>
      <c r="D8" s="182" t="s">
        <v>797</v>
      </c>
      <c r="E8" s="182" t="s">
        <v>797</v>
      </c>
      <c r="F8" s="182" t="s">
        <v>797</v>
      </c>
      <c r="G8" s="182" t="s">
        <v>2653</v>
      </c>
      <c r="H8" s="182" t="s">
        <v>797</v>
      </c>
      <c r="I8" s="182" t="s">
        <v>797</v>
      </c>
      <c r="J8" s="182" t="s">
        <v>2654</v>
      </c>
      <c r="K8" s="182" t="s">
        <v>797</v>
      </c>
      <c r="L8" s="182" t="s">
        <v>797</v>
      </c>
      <c r="M8" s="182" t="s">
        <v>2655</v>
      </c>
      <c r="N8" s="182" t="s">
        <v>797</v>
      </c>
      <c r="O8" s="182" t="s">
        <v>797</v>
      </c>
      <c r="P8" s="182" t="s">
        <v>2656</v>
      </c>
      <c r="Q8" s="182" t="s">
        <v>797</v>
      </c>
      <c r="R8" s="182" t="s">
        <v>797</v>
      </c>
      <c r="S8" s="182" t="s">
        <v>2657</v>
      </c>
      <c r="T8" s="182" t="s">
        <v>797</v>
      </c>
      <c r="U8" s="182" t="s">
        <v>797</v>
      </c>
      <c r="V8" s="182" t="s">
        <v>2658</v>
      </c>
      <c r="W8" s="182" t="s">
        <v>797</v>
      </c>
      <c r="X8" s="182" t="s">
        <v>797</v>
      </c>
      <c r="Y8" s="182" t="s">
        <v>2659</v>
      </c>
      <c r="Z8" s="182" t="s">
        <v>797</v>
      </c>
      <c r="AA8" s="182" t="s">
        <v>797</v>
      </c>
      <c r="AB8" s="182" t="s">
        <v>2660</v>
      </c>
      <c r="AC8" s="182" t="s">
        <v>797</v>
      </c>
      <c r="AD8" s="182" t="s">
        <v>797</v>
      </c>
      <c r="AE8" s="182" t="s">
        <v>2661</v>
      </c>
      <c r="AF8" s="182" t="s">
        <v>797</v>
      </c>
      <c r="AG8" s="182" t="s">
        <v>797</v>
      </c>
      <c r="AH8" s="182" t="s">
        <v>2662</v>
      </c>
      <c r="AI8" s="182" t="s">
        <v>797</v>
      </c>
      <c r="AJ8" s="182" t="s">
        <v>797</v>
      </c>
      <c r="AK8" s="182" t="s">
        <v>2663</v>
      </c>
      <c r="AL8" s="182" t="s">
        <v>797</v>
      </c>
      <c r="AM8" s="182" t="s">
        <v>797</v>
      </c>
      <c r="AN8" s="182" t="s">
        <v>2664</v>
      </c>
      <c r="AO8" s="182" t="s">
        <v>797</v>
      </c>
      <c r="AP8" s="182" t="s">
        <v>797</v>
      </c>
      <c r="AQ8" s="182" t="s">
        <v>2665</v>
      </c>
      <c r="AR8" s="182" t="s">
        <v>797</v>
      </c>
      <c r="AS8" s="182" t="s">
        <v>797</v>
      </c>
      <c r="AT8" s="182" t="s">
        <v>2666</v>
      </c>
      <c r="AU8" s="182" t="s">
        <v>797</v>
      </c>
      <c r="AV8" s="182" t="s">
        <v>797</v>
      </c>
      <c r="AW8" s="182" t="s">
        <v>2667</v>
      </c>
      <c r="AX8" s="182" t="s">
        <v>797</v>
      </c>
      <c r="AY8" s="182" t="s">
        <v>797</v>
      </c>
      <c r="AZ8" s="182" t="s">
        <v>2668</v>
      </c>
      <c r="BA8" s="182" t="s">
        <v>797</v>
      </c>
      <c r="BB8" s="182" t="s">
        <v>797</v>
      </c>
      <c r="BC8" s="182" t="s">
        <v>2669</v>
      </c>
      <c r="BD8" s="182" t="s">
        <v>797</v>
      </c>
      <c r="BE8" s="182" t="s">
        <v>797</v>
      </c>
      <c r="BF8" s="182" t="s">
        <v>2670</v>
      </c>
      <c r="BG8" s="182" t="s">
        <v>797</v>
      </c>
      <c r="BH8" s="182" t="s">
        <v>797</v>
      </c>
      <c r="BI8" s="182" t="s">
        <v>2671</v>
      </c>
      <c r="BJ8" s="182" t="s">
        <v>797</v>
      </c>
      <c r="BK8" s="182" t="s">
        <v>797</v>
      </c>
      <c r="BL8" s="182" t="s">
        <v>2672</v>
      </c>
      <c r="BM8" s="182" t="s">
        <v>797</v>
      </c>
      <c r="BN8" s="182" t="s">
        <v>797</v>
      </c>
      <c r="BO8" s="182" t="s">
        <v>2673</v>
      </c>
      <c r="BP8" s="182" t="s">
        <v>797</v>
      </c>
      <c r="BQ8" s="182" t="s">
        <v>797</v>
      </c>
      <c r="BR8" s="182" t="s">
        <v>2674</v>
      </c>
      <c r="BS8" s="182" t="s">
        <v>797</v>
      </c>
      <c r="BT8" s="182" t="s">
        <v>797</v>
      </c>
      <c r="BU8" s="182" t="s">
        <v>2675</v>
      </c>
      <c r="BV8" s="182" t="s">
        <v>797</v>
      </c>
      <c r="BW8" s="182" t="s">
        <v>797</v>
      </c>
      <c r="BX8" s="182" t="s">
        <v>2676</v>
      </c>
      <c r="BY8" s="182" t="s">
        <v>797</v>
      </c>
      <c r="BZ8" s="182" t="s">
        <v>797</v>
      </c>
      <c r="CA8" s="182" t="s">
        <v>2677</v>
      </c>
      <c r="CB8" s="182" t="s">
        <v>797</v>
      </c>
      <c r="CC8" s="182" t="s">
        <v>797</v>
      </c>
      <c r="CD8" s="182" t="s">
        <v>2678</v>
      </c>
      <c r="CE8" s="182" t="s">
        <v>797</v>
      </c>
      <c r="CF8" s="182" t="s">
        <v>797</v>
      </c>
      <c r="CG8" s="182" t="s">
        <v>2679</v>
      </c>
      <c r="CH8" s="182" t="s">
        <v>797</v>
      </c>
      <c r="CI8" s="182" t="s">
        <v>797</v>
      </c>
      <c r="CJ8" s="182" t="s">
        <v>2680</v>
      </c>
      <c r="CK8" s="182" t="s">
        <v>797</v>
      </c>
      <c r="CL8" s="182" t="s">
        <v>797</v>
      </c>
      <c r="CM8" s="182" t="s">
        <v>2681</v>
      </c>
      <c r="CN8" s="182" t="s">
        <v>797</v>
      </c>
      <c r="CO8" s="182" t="s">
        <v>797</v>
      </c>
      <c r="CP8" s="182" t="s">
        <v>2682</v>
      </c>
      <c r="CQ8" s="182" t="s">
        <v>797</v>
      </c>
      <c r="CR8" s="182" t="s">
        <v>797</v>
      </c>
      <c r="CS8" s="182" t="s">
        <v>2683</v>
      </c>
      <c r="CT8" s="182" t="s">
        <v>797</v>
      </c>
      <c r="CU8" s="182" t="s">
        <v>797</v>
      </c>
      <c r="CV8" s="182" t="s">
        <v>2684</v>
      </c>
      <c r="CW8" s="182" t="s">
        <v>797</v>
      </c>
      <c r="CX8" s="182" t="s">
        <v>797</v>
      </c>
      <c r="CY8" s="182" t="s">
        <v>2685</v>
      </c>
      <c r="CZ8" s="182" t="s">
        <v>797</v>
      </c>
      <c r="DA8" s="182" t="s">
        <v>797</v>
      </c>
      <c r="DB8" s="182" t="s">
        <v>2686</v>
      </c>
      <c r="DC8" s="182" t="s">
        <v>797</v>
      </c>
      <c r="DD8" s="182" t="s">
        <v>797</v>
      </c>
      <c r="DE8" s="182" t="s">
        <v>2687</v>
      </c>
      <c r="DF8" s="182" t="s">
        <v>797</v>
      </c>
      <c r="DG8" s="182" t="s">
        <v>797</v>
      </c>
      <c r="DH8" s="182" t="s">
        <v>2688</v>
      </c>
      <c r="DI8" s="182" t="s">
        <v>797</v>
      </c>
      <c r="DJ8" s="182" t="s">
        <v>797</v>
      </c>
      <c r="DK8" s="182" t="s">
        <v>2689</v>
      </c>
      <c r="DL8" s="182" t="s">
        <v>797</v>
      </c>
      <c r="DM8" s="182" t="s">
        <v>797</v>
      </c>
      <c r="DN8" s="182" t="s">
        <v>2690</v>
      </c>
      <c r="DO8" s="182" t="s">
        <v>797</v>
      </c>
      <c r="DP8" s="182" t="s">
        <v>797</v>
      </c>
      <c r="DQ8" s="182" t="s">
        <v>2691</v>
      </c>
      <c r="DR8" s="182" t="s">
        <v>797</v>
      </c>
      <c r="DS8" s="182" t="s">
        <v>797</v>
      </c>
      <c r="DT8" s="182" t="s">
        <v>2692</v>
      </c>
      <c r="DU8" s="182" t="s">
        <v>797</v>
      </c>
      <c r="DV8" s="182" t="s">
        <v>797</v>
      </c>
      <c r="DW8" s="182" t="s">
        <v>2693</v>
      </c>
      <c r="DX8" s="182" t="s">
        <v>797</v>
      </c>
      <c r="DY8" s="182" t="s">
        <v>797</v>
      </c>
      <c r="DZ8" s="182" t="s">
        <v>2694</v>
      </c>
      <c r="EA8" s="182" t="s">
        <v>797</v>
      </c>
      <c r="EB8" s="182" t="s">
        <v>797</v>
      </c>
      <c r="EC8" s="182" t="s">
        <v>2695</v>
      </c>
      <c r="ED8" s="182" t="s">
        <v>797</v>
      </c>
      <c r="EE8" s="182" t="s">
        <v>797</v>
      </c>
      <c r="EF8" s="182" t="s">
        <v>2696</v>
      </c>
      <c r="EG8" s="182" t="s">
        <v>797</v>
      </c>
      <c r="EH8" s="182" t="s">
        <v>797</v>
      </c>
      <c r="EI8" s="182" t="s">
        <v>2697</v>
      </c>
      <c r="EJ8" s="182" t="s">
        <v>797</v>
      </c>
      <c r="EK8" s="182" t="s">
        <v>797</v>
      </c>
      <c r="EL8" s="182" t="s">
        <v>2698</v>
      </c>
      <c r="EM8" s="182" t="s">
        <v>797</v>
      </c>
      <c r="EN8" s="182" t="s">
        <v>797</v>
      </c>
      <c r="EO8" s="182" t="s">
        <v>2699</v>
      </c>
      <c r="EP8" s="182" t="s">
        <v>797</v>
      </c>
      <c r="EQ8" s="182" t="s">
        <v>797</v>
      </c>
      <c r="ER8" s="182" t="s">
        <v>2700</v>
      </c>
      <c r="ES8" s="182" t="s">
        <v>797</v>
      </c>
      <c r="ET8" s="182" t="s">
        <v>797</v>
      </c>
    </row>
    <row r="9" spans="1:150">
      <c r="A9" s="1"/>
      <c r="B9" s="182" t="s">
        <v>2701</v>
      </c>
      <c r="C9" s="182" t="s">
        <v>3</v>
      </c>
      <c r="D9" s="182" t="s">
        <v>67</v>
      </c>
      <c r="E9" s="182" t="s">
        <v>2702</v>
      </c>
      <c r="F9" s="182" t="s">
        <v>2703</v>
      </c>
      <c r="G9" s="182" t="s">
        <v>2704</v>
      </c>
      <c r="H9" s="182" t="s">
        <v>2705</v>
      </c>
      <c r="I9" s="182" t="s">
        <v>2706</v>
      </c>
      <c r="J9" s="182" t="s">
        <v>2704</v>
      </c>
      <c r="K9" s="182" t="s">
        <v>2705</v>
      </c>
      <c r="L9" s="182" t="s">
        <v>2706</v>
      </c>
      <c r="M9" s="182" t="s">
        <v>2704</v>
      </c>
      <c r="N9" s="182" t="s">
        <v>2705</v>
      </c>
      <c r="O9" s="182" t="s">
        <v>2706</v>
      </c>
      <c r="P9" s="182" t="s">
        <v>2704</v>
      </c>
      <c r="Q9" s="182" t="s">
        <v>2705</v>
      </c>
      <c r="R9" s="182" t="s">
        <v>2706</v>
      </c>
      <c r="S9" s="182" t="s">
        <v>2704</v>
      </c>
      <c r="T9" s="182" t="s">
        <v>2705</v>
      </c>
      <c r="U9" s="182" t="s">
        <v>2706</v>
      </c>
      <c r="V9" s="182" t="s">
        <v>2704</v>
      </c>
      <c r="W9" s="182" t="s">
        <v>2705</v>
      </c>
      <c r="X9" s="182" t="s">
        <v>2706</v>
      </c>
      <c r="Y9" s="182" t="s">
        <v>2704</v>
      </c>
      <c r="Z9" s="182" t="s">
        <v>2705</v>
      </c>
      <c r="AA9" s="182" t="s">
        <v>2706</v>
      </c>
      <c r="AB9" s="182" t="s">
        <v>2704</v>
      </c>
      <c r="AC9" s="182" t="s">
        <v>2705</v>
      </c>
      <c r="AD9" s="182" t="s">
        <v>2706</v>
      </c>
      <c r="AE9" s="182" t="s">
        <v>2704</v>
      </c>
      <c r="AF9" s="182" t="s">
        <v>2705</v>
      </c>
      <c r="AG9" s="182" t="s">
        <v>2706</v>
      </c>
      <c r="AH9" s="182" t="s">
        <v>2704</v>
      </c>
      <c r="AI9" s="182" t="s">
        <v>2705</v>
      </c>
      <c r="AJ9" s="182" t="s">
        <v>2706</v>
      </c>
      <c r="AK9" s="182" t="s">
        <v>2704</v>
      </c>
      <c r="AL9" s="182" t="s">
        <v>2705</v>
      </c>
      <c r="AM9" s="182" t="s">
        <v>2706</v>
      </c>
      <c r="AN9" s="182" t="s">
        <v>2704</v>
      </c>
      <c r="AO9" s="182" t="s">
        <v>2705</v>
      </c>
      <c r="AP9" s="182" t="s">
        <v>2706</v>
      </c>
      <c r="AQ9" s="182" t="s">
        <v>2704</v>
      </c>
      <c r="AR9" s="182" t="s">
        <v>2705</v>
      </c>
      <c r="AS9" s="182" t="s">
        <v>2706</v>
      </c>
      <c r="AT9" s="182" t="s">
        <v>2704</v>
      </c>
      <c r="AU9" s="182" t="s">
        <v>2705</v>
      </c>
      <c r="AV9" s="182" t="s">
        <v>2706</v>
      </c>
      <c r="AW9" s="182" t="s">
        <v>2704</v>
      </c>
      <c r="AX9" s="182" t="s">
        <v>2705</v>
      </c>
      <c r="AY9" s="182" t="s">
        <v>2706</v>
      </c>
      <c r="AZ9" s="182" t="s">
        <v>2704</v>
      </c>
      <c r="BA9" s="182" t="s">
        <v>2705</v>
      </c>
      <c r="BB9" s="182" t="s">
        <v>2706</v>
      </c>
      <c r="BC9" s="182" t="s">
        <v>2704</v>
      </c>
      <c r="BD9" s="182" t="s">
        <v>2705</v>
      </c>
      <c r="BE9" s="182" t="s">
        <v>2706</v>
      </c>
      <c r="BF9" s="182" t="s">
        <v>2704</v>
      </c>
      <c r="BG9" s="182" t="s">
        <v>2705</v>
      </c>
      <c r="BH9" s="182" t="s">
        <v>2706</v>
      </c>
      <c r="BI9" s="182" t="s">
        <v>2704</v>
      </c>
      <c r="BJ9" s="182" t="s">
        <v>2705</v>
      </c>
      <c r="BK9" s="182" t="s">
        <v>2706</v>
      </c>
      <c r="BL9" s="182" t="s">
        <v>2704</v>
      </c>
      <c r="BM9" s="182" t="s">
        <v>2705</v>
      </c>
      <c r="BN9" s="182" t="s">
        <v>2706</v>
      </c>
      <c r="BO9" s="182" t="s">
        <v>2704</v>
      </c>
      <c r="BP9" s="182" t="s">
        <v>2705</v>
      </c>
      <c r="BQ9" s="182" t="s">
        <v>2706</v>
      </c>
      <c r="BR9" s="182" t="s">
        <v>2704</v>
      </c>
      <c r="BS9" s="182" t="s">
        <v>2705</v>
      </c>
      <c r="BT9" s="182" t="s">
        <v>2706</v>
      </c>
      <c r="BU9" s="182" t="s">
        <v>2704</v>
      </c>
      <c r="BV9" s="182" t="s">
        <v>2705</v>
      </c>
      <c r="BW9" s="182" t="s">
        <v>2706</v>
      </c>
      <c r="BX9" s="182" t="s">
        <v>2704</v>
      </c>
      <c r="BY9" s="182" t="s">
        <v>2705</v>
      </c>
      <c r="BZ9" s="182" t="s">
        <v>2706</v>
      </c>
      <c r="CA9" s="182" t="s">
        <v>2704</v>
      </c>
      <c r="CB9" s="182" t="s">
        <v>2705</v>
      </c>
      <c r="CC9" s="182" t="s">
        <v>2706</v>
      </c>
      <c r="CD9" s="182" t="s">
        <v>2704</v>
      </c>
      <c r="CE9" s="182" t="s">
        <v>2705</v>
      </c>
      <c r="CF9" s="182" t="s">
        <v>2706</v>
      </c>
      <c r="CG9" s="182" t="s">
        <v>2704</v>
      </c>
      <c r="CH9" s="182" t="s">
        <v>2705</v>
      </c>
      <c r="CI9" s="182" t="s">
        <v>2706</v>
      </c>
      <c r="CJ9" s="182" t="s">
        <v>2704</v>
      </c>
      <c r="CK9" s="182" t="s">
        <v>2705</v>
      </c>
      <c r="CL9" s="182" t="s">
        <v>2706</v>
      </c>
      <c r="CM9" s="182" t="s">
        <v>2704</v>
      </c>
      <c r="CN9" s="182" t="s">
        <v>2705</v>
      </c>
      <c r="CO9" s="182" t="s">
        <v>2706</v>
      </c>
      <c r="CP9" s="182" t="s">
        <v>2704</v>
      </c>
      <c r="CQ9" s="182" t="s">
        <v>2705</v>
      </c>
      <c r="CR9" s="182" t="s">
        <v>2706</v>
      </c>
      <c r="CS9" s="182" t="s">
        <v>2704</v>
      </c>
      <c r="CT9" s="182" t="s">
        <v>2705</v>
      </c>
      <c r="CU9" s="182" t="s">
        <v>2706</v>
      </c>
      <c r="CV9" s="182" t="s">
        <v>2704</v>
      </c>
      <c r="CW9" s="182" t="s">
        <v>2705</v>
      </c>
      <c r="CX9" s="182" t="s">
        <v>2706</v>
      </c>
      <c r="CY9" s="182" t="s">
        <v>2704</v>
      </c>
      <c r="CZ9" s="182" t="s">
        <v>2705</v>
      </c>
      <c r="DA9" s="182" t="s">
        <v>2706</v>
      </c>
      <c r="DB9" s="182" t="s">
        <v>2704</v>
      </c>
      <c r="DC9" s="182" t="s">
        <v>2705</v>
      </c>
      <c r="DD9" s="182" t="s">
        <v>2706</v>
      </c>
      <c r="DE9" s="182" t="s">
        <v>2704</v>
      </c>
      <c r="DF9" s="182" t="s">
        <v>2705</v>
      </c>
      <c r="DG9" s="182" t="s">
        <v>2706</v>
      </c>
      <c r="DH9" s="182" t="s">
        <v>2704</v>
      </c>
      <c r="DI9" s="182" t="s">
        <v>2705</v>
      </c>
      <c r="DJ9" s="182" t="s">
        <v>2706</v>
      </c>
      <c r="DK9" s="182" t="s">
        <v>2704</v>
      </c>
      <c r="DL9" s="182" t="s">
        <v>2705</v>
      </c>
      <c r="DM9" s="182" t="s">
        <v>2706</v>
      </c>
      <c r="DN9" s="182" t="s">
        <v>2704</v>
      </c>
      <c r="DO9" s="182" t="s">
        <v>2705</v>
      </c>
      <c r="DP9" s="182" t="s">
        <v>2706</v>
      </c>
      <c r="DQ9" s="182" t="s">
        <v>2704</v>
      </c>
      <c r="DR9" s="182" t="s">
        <v>2705</v>
      </c>
      <c r="DS9" s="182" t="s">
        <v>2706</v>
      </c>
      <c r="DT9" s="182" t="s">
        <v>2704</v>
      </c>
      <c r="DU9" s="182" t="s">
        <v>2705</v>
      </c>
      <c r="DV9" s="182" t="s">
        <v>2706</v>
      </c>
      <c r="DW9" s="182" t="s">
        <v>2704</v>
      </c>
      <c r="DX9" s="182" t="s">
        <v>2705</v>
      </c>
      <c r="DY9" s="182" t="s">
        <v>2706</v>
      </c>
      <c r="DZ9" s="182" t="s">
        <v>2704</v>
      </c>
      <c r="EA9" s="182" t="s">
        <v>2705</v>
      </c>
      <c r="EB9" s="182" t="s">
        <v>2706</v>
      </c>
      <c r="EC9" s="182" t="s">
        <v>2704</v>
      </c>
      <c r="ED9" s="182" t="s">
        <v>2705</v>
      </c>
      <c r="EE9" s="182" t="s">
        <v>2706</v>
      </c>
      <c r="EF9" s="182" t="s">
        <v>2704</v>
      </c>
      <c r="EG9" s="182" t="s">
        <v>2705</v>
      </c>
      <c r="EH9" s="182" t="s">
        <v>2706</v>
      </c>
      <c r="EI9" s="182" t="s">
        <v>2704</v>
      </c>
      <c r="EJ9" s="182" t="s">
        <v>2705</v>
      </c>
      <c r="EK9" s="182" t="s">
        <v>2706</v>
      </c>
      <c r="EL9" s="182" t="s">
        <v>2704</v>
      </c>
      <c r="EM9" s="182" t="s">
        <v>2705</v>
      </c>
      <c r="EN9" s="182" t="s">
        <v>2706</v>
      </c>
      <c r="EO9" s="182" t="s">
        <v>2704</v>
      </c>
      <c r="EP9" s="182" t="s">
        <v>2705</v>
      </c>
      <c r="EQ9" s="182" t="s">
        <v>2706</v>
      </c>
      <c r="ER9" s="182" t="s">
        <v>2704</v>
      </c>
      <c r="ES9" s="182" t="s">
        <v>2705</v>
      </c>
      <c r="ET9" s="182" t="s">
        <v>2706</v>
      </c>
    </row>
    <row r="10" spans="1:150">
      <c r="A10" s="1"/>
      <c r="B10" s="183" t="s">
        <v>2707</v>
      </c>
      <c r="C10" s="183" t="s">
        <v>101</v>
      </c>
      <c r="D10" s="183" t="s">
        <v>104</v>
      </c>
      <c r="E10" s="183" t="s">
        <v>2708</v>
      </c>
      <c r="F10" s="183" t="s">
        <v>2709</v>
      </c>
      <c r="G10" s="183" t="s">
        <v>2710</v>
      </c>
      <c r="H10" s="183" t="s">
        <v>2711</v>
      </c>
      <c r="I10" s="183" t="s">
        <v>2603</v>
      </c>
      <c r="J10" s="183" t="s">
        <v>2710</v>
      </c>
      <c r="K10" s="183" t="s">
        <v>2712</v>
      </c>
      <c r="L10" s="183" t="s">
        <v>2603</v>
      </c>
      <c r="M10" s="183" t="s">
        <v>2710</v>
      </c>
      <c r="N10" s="183" t="s">
        <v>2603</v>
      </c>
      <c r="O10" s="183" t="s">
        <v>2603</v>
      </c>
      <c r="P10" s="183" t="s">
        <v>2710</v>
      </c>
      <c r="Q10" s="183" t="s">
        <v>2603</v>
      </c>
      <c r="R10" s="183" t="s">
        <v>2603</v>
      </c>
      <c r="S10" s="183" t="s">
        <v>2710</v>
      </c>
      <c r="T10" s="183" t="s">
        <v>2603</v>
      </c>
      <c r="U10" s="183" t="s">
        <v>2603</v>
      </c>
      <c r="V10" s="183" t="s">
        <v>2710</v>
      </c>
      <c r="W10" s="183" t="s">
        <v>2603</v>
      </c>
      <c r="X10" s="183" t="s">
        <v>2603</v>
      </c>
      <c r="Y10" s="183" t="s">
        <v>2710</v>
      </c>
      <c r="Z10" s="183" t="s">
        <v>2603</v>
      </c>
      <c r="AA10" s="183" t="s">
        <v>2603</v>
      </c>
      <c r="AB10" s="183" t="s">
        <v>2710</v>
      </c>
      <c r="AC10" s="183" t="s">
        <v>2603</v>
      </c>
      <c r="AD10" s="183" t="s">
        <v>2603</v>
      </c>
      <c r="AE10" s="183" t="s">
        <v>2710</v>
      </c>
      <c r="AF10" s="183" t="s">
        <v>2603</v>
      </c>
      <c r="AG10" s="183" t="s">
        <v>2603</v>
      </c>
      <c r="AH10" s="183" t="s">
        <v>2710</v>
      </c>
      <c r="AI10" s="183" t="s">
        <v>2603</v>
      </c>
      <c r="AJ10" s="183" t="s">
        <v>2603</v>
      </c>
      <c r="AK10" s="183" t="s">
        <v>2710</v>
      </c>
      <c r="AL10" s="183" t="s">
        <v>2712</v>
      </c>
      <c r="AM10" s="183" t="s">
        <v>2603</v>
      </c>
      <c r="AN10" s="183" t="s">
        <v>2710</v>
      </c>
      <c r="AO10" s="183" t="s">
        <v>2603</v>
      </c>
      <c r="AP10" s="183" t="s">
        <v>2603</v>
      </c>
      <c r="AQ10" s="183" t="s">
        <v>2710</v>
      </c>
      <c r="AR10" s="183" t="s">
        <v>2713</v>
      </c>
      <c r="AS10" s="183" t="s">
        <v>2603</v>
      </c>
      <c r="AT10" s="183" t="s">
        <v>2710</v>
      </c>
      <c r="AU10" s="183" t="s">
        <v>2713</v>
      </c>
      <c r="AV10" s="183" t="s">
        <v>2603</v>
      </c>
      <c r="AW10" s="183" t="s">
        <v>2710</v>
      </c>
      <c r="AX10" s="183" t="s">
        <v>2714</v>
      </c>
      <c r="AY10" s="183" t="s">
        <v>2603</v>
      </c>
      <c r="AZ10" s="183" t="s">
        <v>2710</v>
      </c>
      <c r="BA10" s="183" t="s">
        <v>2714</v>
      </c>
      <c r="BB10" s="183" t="s">
        <v>2603</v>
      </c>
      <c r="BC10" s="183" t="s">
        <v>2710</v>
      </c>
      <c r="BD10" s="183" t="s">
        <v>2714</v>
      </c>
      <c r="BE10" s="183" t="s">
        <v>2603</v>
      </c>
      <c r="BF10" s="183" t="s">
        <v>2710</v>
      </c>
      <c r="BG10" s="183" t="s">
        <v>2714</v>
      </c>
      <c r="BH10" s="183" t="s">
        <v>2715</v>
      </c>
      <c r="BI10" s="183" t="s">
        <v>2710</v>
      </c>
      <c r="BJ10" s="183" t="s">
        <v>2714</v>
      </c>
      <c r="BK10" s="183" t="s">
        <v>2716</v>
      </c>
      <c r="BL10" s="183" t="s">
        <v>2710</v>
      </c>
      <c r="BM10" s="183" t="s">
        <v>2714</v>
      </c>
      <c r="BN10" s="183" t="s">
        <v>2717</v>
      </c>
      <c r="BO10" s="183" t="s">
        <v>2710</v>
      </c>
      <c r="BP10" s="183" t="s">
        <v>2714</v>
      </c>
      <c r="BQ10" s="183" t="s">
        <v>2718</v>
      </c>
      <c r="BR10" s="183" t="s">
        <v>2710</v>
      </c>
      <c r="BS10" s="183" t="s">
        <v>2714</v>
      </c>
      <c r="BT10" s="183" t="s">
        <v>2719</v>
      </c>
      <c r="BU10" s="183" t="s">
        <v>2710</v>
      </c>
      <c r="BV10" s="183" t="s">
        <v>2720</v>
      </c>
      <c r="BW10" s="183" t="s">
        <v>2721</v>
      </c>
      <c r="BX10" s="183" t="s">
        <v>2710</v>
      </c>
      <c r="BY10" s="183" t="s">
        <v>2720</v>
      </c>
      <c r="BZ10" s="183" t="s">
        <v>2722</v>
      </c>
      <c r="CA10" s="183" t="s">
        <v>2710</v>
      </c>
      <c r="CB10" s="183" t="s">
        <v>2720</v>
      </c>
      <c r="CC10" s="183" t="s">
        <v>2723</v>
      </c>
      <c r="CD10" s="183" t="s">
        <v>2710</v>
      </c>
      <c r="CE10" s="183" t="s">
        <v>2720</v>
      </c>
      <c r="CF10" s="183" t="s">
        <v>2724</v>
      </c>
      <c r="CG10" s="183" t="s">
        <v>2710</v>
      </c>
      <c r="CH10" s="183" t="s">
        <v>2720</v>
      </c>
      <c r="CI10" s="183" t="s">
        <v>2603</v>
      </c>
      <c r="CJ10" s="183" t="s">
        <v>2710</v>
      </c>
      <c r="CK10" s="183" t="s">
        <v>2720</v>
      </c>
      <c r="CL10" s="183" t="s">
        <v>2603</v>
      </c>
      <c r="CM10" s="183" t="s">
        <v>2710</v>
      </c>
      <c r="CN10" s="183" t="s">
        <v>2720</v>
      </c>
      <c r="CO10" s="183" t="s">
        <v>2725</v>
      </c>
      <c r="CP10" s="183" t="s">
        <v>2710</v>
      </c>
      <c r="CQ10" s="183" t="s">
        <v>2720</v>
      </c>
      <c r="CR10" s="183" t="s">
        <v>2726</v>
      </c>
      <c r="CS10" s="183" t="s">
        <v>2710</v>
      </c>
      <c r="CT10" s="183" t="s">
        <v>2720</v>
      </c>
      <c r="CU10" s="183" t="s">
        <v>2727</v>
      </c>
      <c r="CV10" s="183" t="s">
        <v>2710</v>
      </c>
      <c r="CW10" s="183" t="s">
        <v>2720</v>
      </c>
      <c r="CX10" s="183" t="s">
        <v>2728</v>
      </c>
      <c r="CY10" s="183" t="s">
        <v>2710</v>
      </c>
      <c r="CZ10" s="183" t="s">
        <v>2720</v>
      </c>
      <c r="DA10" s="183" t="s">
        <v>2729</v>
      </c>
      <c r="DB10" s="183" t="s">
        <v>2710</v>
      </c>
      <c r="DC10" s="183" t="s">
        <v>2720</v>
      </c>
      <c r="DD10" s="183" t="s">
        <v>2730</v>
      </c>
      <c r="DE10" s="183" t="s">
        <v>2710</v>
      </c>
      <c r="DF10" s="183" t="s">
        <v>2720</v>
      </c>
      <c r="DG10" s="183" t="s">
        <v>2731</v>
      </c>
      <c r="DH10" s="183" t="s">
        <v>2710</v>
      </c>
      <c r="DI10" s="183" t="s">
        <v>2720</v>
      </c>
      <c r="DJ10" s="183" t="s">
        <v>2603</v>
      </c>
      <c r="DK10" s="183" t="s">
        <v>2710</v>
      </c>
      <c r="DL10" s="183" t="s">
        <v>2720</v>
      </c>
      <c r="DM10" s="183" t="s">
        <v>2731</v>
      </c>
      <c r="DN10" s="183" t="s">
        <v>2710</v>
      </c>
      <c r="DO10" s="183" t="s">
        <v>2720</v>
      </c>
      <c r="DP10" s="183" t="s">
        <v>2732</v>
      </c>
      <c r="DQ10" s="183" t="s">
        <v>2710</v>
      </c>
      <c r="DR10" s="183" t="s">
        <v>2733</v>
      </c>
      <c r="DS10" s="183" t="s">
        <v>2734</v>
      </c>
      <c r="DT10" s="183" t="s">
        <v>2710</v>
      </c>
      <c r="DU10" s="183" t="s">
        <v>2733</v>
      </c>
      <c r="DV10" s="183" t="s">
        <v>2735</v>
      </c>
      <c r="DW10" s="183" t="s">
        <v>2710</v>
      </c>
      <c r="DX10" s="183" t="s">
        <v>2733</v>
      </c>
      <c r="DY10" s="183" t="s">
        <v>2736</v>
      </c>
      <c r="DZ10" s="183" t="s">
        <v>2710</v>
      </c>
      <c r="EA10" s="183" t="s">
        <v>2733</v>
      </c>
      <c r="EB10" s="183" t="s">
        <v>2737</v>
      </c>
      <c r="EC10" s="183" t="s">
        <v>2710</v>
      </c>
      <c r="ED10" s="183" t="s">
        <v>2733</v>
      </c>
      <c r="EE10" s="183" t="s">
        <v>2738</v>
      </c>
      <c r="EF10" s="183" t="s">
        <v>2710</v>
      </c>
      <c r="EG10" s="183" t="s">
        <v>2733</v>
      </c>
      <c r="EH10" s="183" t="s">
        <v>2739</v>
      </c>
      <c r="EI10" s="183" t="s">
        <v>2710</v>
      </c>
      <c r="EJ10" s="183" t="s">
        <v>2711</v>
      </c>
      <c r="EK10" s="183" t="s">
        <v>2740</v>
      </c>
      <c r="EL10" s="183" t="s">
        <v>2710</v>
      </c>
      <c r="EM10" s="183" t="s">
        <v>2711</v>
      </c>
      <c r="EN10" s="183" t="s">
        <v>2741</v>
      </c>
      <c r="EO10" s="183" t="s">
        <v>2710</v>
      </c>
      <c r="EP10" s="183" t="s">
        <v>2711</v>
      </c>
      <c r="EQ10" s="183" t="s">
        <v>2742</v>
      </c>
      <c r="ER10" s="183" t="s">
        <v>2710</v>
      </c>
      <c r="ES10" s="183" t="s">
        <v>2711</v>
      </c>
      <c r="ET10" s="183" t="s">
        <v>2603</v>
      </c>
    </row>
    <row r="11" spans="1:150">
      <c r="A11" s="1"/>
      <c r="B11" s="184" t="s">
        <v>2743</v>
      </c>
      <c r="C11" s="184" t="s">
        <v>101</v>
      </c>
      <c r="D11" s="184" t="s">
        <v>104</v>
      </c>
      <c r="E11" s="184" t="s">
        <v>2744</v>
      </c>
      <c r="F11" s="184" t="s">
        <v>2745</v>
      </c>
      <c r="G11" s="185" t="s">
        <v>2710</v>
      </c>
      <c r="H11" s="185" t="s">
        <v>797</v>
      </c>
      <c r="I11" s="185" t="s">
        <v>797</v>
      </c>
      <c r="J11" s="185" t="s">
        <v>2710</v>
      </c>
      <c r="K11" s="185" t="s">
        <v>797</v>
      </c>
      <c r="L11" s="185" t="s">
        <v>797</v>
      </c>
      <c r="M11" s="185" t="s">
        <v>2710</v>
      </c>
      <c r="N11" s="185" t="s">
        <v>797</v>
      </c>
      <c r="O11" s="185" t="s">
        <v>797</v>
      </c>
      <c r="P11" s="185" t="s">
        <v>2710</v>
      </c>
      <c r="Q11" s="185" t="s">
        <v>797</v>
      </c>
      <c r="R11" s="185" t="s">
        <v>797</v>
      </c>
      <c r="S11" s="185" t="s">
        <v>2710</v>
      </c>
      <c r="T11" s="185" t="s">
        <v>797</v>
      </c>
      <c r="U11" s="185" t="s">
        <v>797</v>
      </c>
      <c r="V11" s="185" t="s">
        <v>2710</v>
      </c>
      <c r="W11" s="185" t="s">
        <v>797</v>
      </c>
      <c r="X11" s="185" t="s">
        <v>797</v>
      </c>
      <c r="Y11" s="185" t="s">
        <v>2710</v>
      </c>
      <c r="Z11" s="185" t="s">
        <v>797</v>
      </c>
      <c r="AA11" s="185" t="s">
        <v>797</v>
      </c>
      <c r="AB11" s="185" t="s">
        <v>2710</v>
      </c>
      <c r="AC11" s="185" t="s">
        <v>797</v>
      </c>
      <c r="AD11" s="185" t="s">
        <v>797</v>
      </c>
      <c r="AE11" s="185" t="s">
        <v>2710</v>
      </c>
      <c r="AF11" s="185" t="s">
        <v>797</v>
      </c>
      <c r="AG11" s="185" t="s">
        <v>797</v>
      </c>
      <c r="AH11" s="185" t="s">
        <v>2710</v>
      </c>
      <c r="AI11" s="185" t="s">
        <v>797</v>
      </c>
      <c r="AJ11" s="185" t="s">
        <v>797</v>
      </c>
      <c r="AK11" s="185" t="s">
        <v>2710</v>
      </c>
      <c r="AL11" s="185" t="s">
        <v>797</v>
      </c>
      <c r="AM11" s="185" t="s">
        <v>797</v>
      </c>
      <c r="AN11" s="185" t="s">
        <v>2710</v>
      </c>
      <c r="AO11" s="185" t="s">
        <v>797</v>
      </c>
      <c r="AP11" s="185" t="s">
        <v>797</v>
      </c>
      <c r="AQ11" s="185" t="s">
        <v>2710</v>
      </c>
      <c r="AR11" s="185" t="s">
        <v>797</v>
      </c>
      <c r="AS11" s="185" t="s">
        <v>797</v>
      </c>
      <c r="AT11" s="185" t="s">
        <v>2710</v>
      </c>
      <c r="AU11" s="185" t="s">
        <v>797</v>
      </c>
      <c r="AV11" s="185" t="s">
        <v>797</v>
      </c>
      <c r="AW11" s="185" t="s">
        <v>2710</v>
      </c>
      <c r="AX11" s="185" t="s">
        <v>797</v>
      </c>
      <c r="AY11" s="185" t="s">
        <v>797</v>
      </c>
      <c r="AZ11" s="185" t="s">
        <v>2710</v>
      </c>
      <c r="BA11" s="185" t="s">
        <v>797</v>
      </c>
      <c r="BB11" s="185" t="s">
        <v>797</v>
      </c>
      <c r="BC11" s="185" t="s">
        <v>2710</v>
      </c>
      <c r="BD11" s="185" t="s">
        <v>797</v>
      </c>
      <c r="BE11" s="185" t="s">
        <v>797</v>
      </c>
      <c r="BF11" s="185" t="s">
        <v>2710</v>
      </c>
      <c r="BG11" s="185" t="s">
        <v>797</v>
      </c>
      <c r="BH11" s="185" t="s">
        <v>797</v>
      </c>
      <c r="BI11" s="185" t="s">
        <v>2710</v>
      </c>
      <c r="BJ11" s="185" t="s">
        <v>797</v>
      </c>
      <c r="BK11" s="185" t="s">
        <v>797</v>
      </c>
      <c r="BL11" s="185" t="s">
        <v>2710</v>
      </c>
      <c r="BM11" s="185" t="s">
        <v>797</v>
      </c>
      <c r="BN11" s="185" t="s">
        <v>797</v>
      </c>
      <c r="BO11" s="185" t="s">
        <v>2710</v>
      </c>
      <c r="BP11" s="185" t="s">
        <v>797</v>
      </c>
      <c r="BQ11" s="185" t="s">
        <v>797</v>
      </c>
      <c r="BR11" s="185" t="s">
        <v>2710</v>
      </c>
      <c r="BS11" s="185" t="s">
        <v>797</v>
      </c>
      <c r="BT11" s="185" t="s">
        <v>797</v>
      </c>
      <c r="BU11" s="185" t="s">
        <v>2710</v>
      </c>
      <c r="BV11" s="185" t="s">
        <v>797</v>
      </c>
      <c r="BW11" s="185" t="s">
        <v>797</v>
      </c>
      <c r="BX11" s="185" t="s">
        <v>2710</v>
      </c>
      <c r="BY11" s="185" t="s">
        <v>797</v>
      </c>
      <c r="BZ11" s="185" t="s">
        <v>797</v>
      </c>
      <c r="CA11" s="185" t="s">
        <v>2710</v>
      </c>
      <c r="CB11" s="185" t="s">
        <v>797</v>
      </c>
      <c r="CC11" s="185" t="s">
        <v>797</v>
      </c>
      <c r="CD11" s="185" t="s">
        <v>2710</v>
      </c>
      <c r="CE11" s="185" t="s">
        <v>797</v>
      </c>
      <c r="CF11" s="185" t="s">
        <v>797</v>
      </c>
      <c r="CG11" s="185" t="s">
        <v>2710</v>
      </c>
      <c r="CH11" s="185" t="s">
        <v>797</v>
      </c>
      <c r="CI11" s="185" t="s">
        <v>797</v>
      </c>
      <c r="CJ11" s="185" t="s">
        <v>2710</v>
      </c>
      <c r="CK11" s="185" t="s">
        <v>797</v>
      </c>
      <c r="CL11" s="185" t="s">
        <v>797</v>
      </c>
      <c r="CM11" s="185" t="s">
        <v>2710</v>
      </c>
      <c r="CN11" s="185" t="s">
        <v>797</v>
      </c>
      <c r="CO11" s="185" t="s">
        <v>797</v>
      </c>
      <c r="CP11" s="185" t="s">
        <v>2710</v>
      </c>
      <c r="CQ11" s="185" t="s">
        <v>797</v>
      </c>
      <c r="CR11" s="185" t="s">
        <v>797</v>
      </c>
      <c r="CS11" s="185" t="s">
        <v>2710</v>
      </c>
      <c r="CT11" s="185" t="s">
        <v>797</v>
      </c>
      <c r="CU11" s="185" t="s">
        <v>797</v>
      </c>
      <c r="CV11" s="185" t="s">
        <v>2710</v>
      </c>
      <c r="CW11" s="185" t="s">
        <v>797</v>
      </c>
      <c r="CX11" s="185" t="s">
        <v>797</v>
      </c>
      <c r="CY11" s="185" t="s">
        <v>2710</v>
      </c>
      <c r="CZ11" s="185" t="s">
        <v>797</v>
      </c>
      <c r="DA11" s="185" t="s">
        <v>797</v>
      </c>
      <c r="DB11" s="185" t="s">
        <v>2710</v>
      </c>
      <c r="DC11" s="185" t="s">
        <v>797</v>
      </c>
      <c r="DD11" s="185" t="s">
        <v>797</v>
      </c>
      <c r="DE11" s="185" t="s">
        <v>2710</v>
      </c>
      <c r="DF11" s="185" t="s">
        <v>797</v>
      </c>
      <c r="DG11" s="185" t="s">
        <v>797</v>
      </c>
      <c r="DH11" s="185" t="s">
        <v>2710</v>
      </c>
      <c r="DI11" s="185" t="s">
        <v>797</v>
      </c>
      <c r="DJ11" s="185" t="s">
        <v>797</v>
      </c>
      <c r="DK11" s="185" t="s">
        <v>2710</v>
      </c>
      <c r="DL11" s="185" t="s">
        <v>797</v>
      </c>
      <c r="DM11" s="185" t="s">
        <v>797</v>
      </c>
      <c r="DN11" s="185" t="s">
        <v>2710</v>
      </c>
      <c r="DO11" s="185" t="s">
        <v>797</v>
      </c>
      <c r="DP11" s="185" t="s">
        <v>797</v>
      </c>
      <c r="DQ11" s="185" t="s">
        <v>2710</v>
      </c>
      <c r="DR11" s="185" t="s">
        <v>797</v>
      </c>
      <c r="DS11" s="185" t="s">
        <v>797</v>
      </c>
      <c r="DT11" s="185" t="s">
        <v>2710</v>
      </c>
      <c r="DU11" s="185" t="s">
        <v>797</v>
      </c>
      <c r="DV11" s="185" t="s">
        <v>797</v>
      </c>
      <c r="DW11" s="185" t="s">
        <v>2710</v>
      </c>
      <c r="DX11" s="185" t="s">
        <v>797</v>
      </c>
      <c r="DY11" s="185" t="s">
        <v>797</v>
      </c>
      <c r="DZ11" s="185" t="s">
        <v>2710</v>
      </c>
      <c r="EA11" s="185" t="s">
        <v>797</v>
      </c>
      <c r="EB11" s="185" t="s">
        <v>797</v>
      </c>
      <c r="EC11" s="185" t="s">
        <v>2710</v>
      </c>
      <c r="ED11" s="185" t="s">
        <v>797</v>
      </c>
      <c r="EE11" s="185" t="s">
        <v>797</v>
      </c>
      <c r="EF11" s="185" t="s">
        <v>2710</v>
      </c>
      <c r="EG11" s="185" t="s">
        <v>797</v>
      </c>
      <c r="EH11" s="185" t="s">
        <v>797</v>
      </c>
      <c r="EI11" s="185" t="s">
        <v>2710</v>
      </c>
      <c r="EJ11" s="185" t="s">
        <v>797</v>
      </c>
      <c r="EK11" s="185" t="s">
        <v>797</v>
      </c>
      <c r="EL11" s="185" t="s">
        <v>2710</v>
      </c>
      <c r="EM11" s="185" t="s">
        <v>797</v>
      </c>
      <c r="EN11" s="185" t="s">
        <v>797</v>
      </c>
      <c r="EO11" s="185" t="s">
        <v>2710</v>
      </c>
      <c r="EP11" s="185" t="s">
        <v>797</v>
      </c>
      <c r="EQ11" s="185" t="s">
        <v>797</v>
      </c>
      <c r="ER11" s="185" t="s">
        <v>2710</v>
      </c>
      <c r="ES11" s="185" t="s">
        <v>797</v>
      </c>
      <c r="ET11" s="185" t="s">
        <v>797</v>
      </c>
    </row>
    <row r="12" spans="1:150">
      <c r="A12" s="1"/>
      <c r="B12" s="184" t="s">
        <v>2746</v>
      </c>
      <c r="C12" s="184" t="s">
        <v>101</v>
      </c>
      <c r="D12" s="184" t="s">
        <v>104</v>
      </c>
      <c r="E12" s="184" t="s">
        <v>2747</v>
      </c>
      <c r="F12" s="184" t="s">
        <v>2748</v>
      </c>
      <c r="G12" s="185" t="s">
        <v>2710</v>
      </c>
      <c r="H12" s="185" t="s">
        <v>797</v>
      </c>
      <c r="I12" s="185" t="s">
        <v>797</v>
      </c>
      <c r="J12" s="185" t="s">
        <v>2710</v>
      </c>
      <c r="K12" s="185" t="s">
        <v>797</v>
      </c>
      <c r="L12" s="185" t="s">
        <v>797</v>
      </c>
      <c r="M12" s="185" t="s">
        <v>2710</v>
      </c>
      <c r="N12" s="185" t="s">
        <v>797</v>
      </c>
      <c r="O12" s="185" t="s">
        <v>797</v>
      </c>
      <c r="P12" s="185" t="s">
        <v>2710</v>
      </c>
      <c r="Q12" s="185" t="s">
        <v>797</v>
      </c>
      <c r="R12" s="185" t="s">
        <v>797</v>
      </c>
      <c r="S12" s="185" t="s">
        <v>2710</v>
      </c>
      <c r="T12" s="185" t="s">
        <v>797</v>
      </c>
      <c r="U12" s="185" t="s">
        <v>797</v>
      </c>
      <c r="V12" s="185" t="s">
        <v>2710</v>
      </c>
      <c r="W12" s="185" t="s">
        <v>797</v>
      </c>
      <c r="X12" s="185" t="s">
        <v>797</v>
      </c>
      <c r="Y12" s="185" t="s">
        <v>2710</v>
      </c>
      <c r="Z12" s="185" t="s">
        <v>797</v>
      </c>
      <c r="AA12" s="185" t="s">
        <v>797</v>
      </c>
      <c r="AB12" s="185" t="s">
        <v>2710</v>
      </c>
      <c r="AC12" s="185" t="s">
        <v>797</v>
      </c>
      <c r="AD12" s="185" t="s">
        <v>797</v>
      </c>
      <c r="AE12" s="185" t="s">
        <v>2710</v>
      </c>
      <c r="AF12" s="185" t="s">
        <v>797</v>
      </c>
      <c r="AG12" s="185" t="s">
        <v>797</v>
      </c>
      <c r="AH12" s="185" t="s">
        <v>2710</v>
      </c>
      <c r="AI12" s="185" t="s">
        <v>797</v>
      </c>
      <c r="AJ12" s="185" t="s">
        <v>797</v>
      </c>
      <c r="AK12" s="185" t="s">
        <v>2710</v>
      </c>
      <c r="AL12" s="185" t="s">
        <v>797</v>
      </c>
      <c r="AM12" s="185" t="s">
        <v>797</v>
      </c>
      <c r="AN12" s="185" t="s">
        <v>2710</v>
      </c>
      <c r="AO12" s="185" t="s">
        <v>797</v>
      </c>
      <c r="AP12" s="185" t="s">
        <v>797</v>
      </c>
      <c r="AQ12" s="185" t="s">
        <v>2710</v>
      </c>
      <c r="AR12" s="185" t="s">
        <v>797</v>
      </c>
      <c r="AS12" s="185" t="s">
        <v>797</v>
      </c>
      <c r="AT12" s="185" t="s">
        <v>2710</v>
      </c>
      <c r="AU12" s="185" t="s">
        <v>797</v>
      </c>
      <c r="AV12" s="185" t="s">
        <v>797</v>
      </c>
      <c r="AW12" s="185" t="s">
        <v>2710</v>
      </c>
      <c r="AX12" s="185" t="s">
        <v>797</v>
      </c>
      <c r="AY12" s="185" t="s">
        <v>797</v>
      </c>
      <c r="AZ12" s="185" t="s">
        <v>2710</v>
      </c>
      <c r="BA12" s="185" t="s">
        <v>797</v>
      </c>
      <c r="BB12" s="185" t="s">
        <v>797</v>
      </c>
      <c r="BC12" s="185" t="s">
        <v>2710</v>
      </c>
      <c r="BD12" s="185" t="s">
        <v>797</v>
      </c>
      <c r="BE12" s="185" t="s">
        <v>797</v>
      </c>
      <c r="BF12" s="185" t="s">
        <v>2710</v>
      </c>
      <c r="BG12" s="185" t="s">
        <v>797</v>
      </c>
      <c r="BH12" s="185" t="s">
        <v>797</v>
      </c>
      <c r="BI12" s="185" t="s">
        <v>2710</v>
      </c>
      <c r="BJ12" s="185" t="s">
        <v>797</v>
      </c>
      <c r="BK12" s="185" t="s">
        <v>797</v>
      </c>
      <c r="BL12" s="185" t="s">
        <v>2710</v>
      </c>
      <c r="BM12" s="185" t="s">
        <v>797</v>
      </c>
      <c r="BN12" s="185" t="s">
        <v>797</v>
      </c>
      <c r="BO12" s="185" t="s">
        <v>2710</v>
      </c>
      <c r="BP12" s="185" t="s">
        <v>797</v>
      </c>
      <c r="BQ12" s="185" t="s">
        <v>797</v>
      </c>
      <c r="BR12" s="185" t="s">
        <v>2710</v>
      </c>
      <c r="BS12" s="185" t="s">
        <v>797</v>
      </c>
      <c r="BT12" s="185" t="s">
        <v>797</v>
      </c>
      <c r="BU12" s="185" t="s">
        <v>2710</v>
      </c>
      <c r="BV12" s="185" t="s">
        <v>797</v>
      </c>
      <c r="BW12" s="185" t="s">
        <v>797</v>
      </c>
      <c r="BX12" s="185" t="s">
        <v>2710</v>
      </c>
      <c r="BY12" s="185" t="s">
        <v>797</v>
      </c>
      <c r="BZ12" s="185" t="s">
        <v>797</v>
      </c>
      <c r="CA12" s="185" t="s">
        <v>2710</v>
      </c>
      <c r="CB12" s="185" t="s">
        <v>797</v>
      </c>
      <c r="CC12" s="185" t="s">
        <v>797</v>
      </c>
      <c r="CD12" s="185" t="s">
        <v>2710</v>
      </c>
      <c r="CE12" s="185" t="s">
        <v>797</v>
      </c>
      <c r="CF12" s="185" t="s">
        <v>797</v>
      </c>
      <c r="CG12" s="185" t="s">
        <v>2710</v>
      </c>
      <c r="CH12" s="185" t="s">
        <v>797</v>
      </c>
      <c r="CI12" s="185" t="s">
        <v>797</v>
      </c>
      <c r="CJ12" s="185" t="s">
        <v>2710</v>
      </c>
      <c r="CK12" s="185" t="s">
        <v>797</v>
      </c>
      <c r="CL12" s="185" t="s">
        <v>797</v>
      </c>
      <c r="CM12" s="185" t="s">
        <v>2710</v>
      </c>
      <c r="CN12" s="185" t="s">
        <v>797</v>
      </c>
      <c r="CO12" s="185" t="s">
        <v>797</v>
      </c>
      <c r="CP12" s="185" t="s">
        <v>2710</v>
      </c>
      <c r="CQ12" s="185" t="s">
        <v>797</v>
      </c>
      <c r="CR12" s="185" t="s">
        <v>797</v>
      </c>
      <c r="CS12" s="185" t="s">
        <v>2710</v>
      </c>
      <c r="CT12" s="185" t="s">
        <v>797</v>
      </c>
      <c r="CU12" s="185" t="s">
        <v>797</v>
      </c>
      <c r="CV12" s="185" t="s">
        <v>2710</v>
      </c>
      <c r="CW12" s="185" t="s">
        <v>797</v>
      </c>
      <c r="CX12" s="185" t="s">
        <v>797</v>
      </c>
      <c r="CY12" s="185" t="s">
        <v>2710</v>
      </c>
      <c r="CZ12" s="185" t="s">
        <v>797</v>
      </c>
      <c r="DA12" s="185" t="s">
        <v>797</v>
      </c>
      <c r="DB12" s="185" t="s">
        <v>2710</v>
      </c>
      <c r="DC12" s="185" t="s">
        <v>797</v>
      </c>
      <c r="DD12" s="185" t="s">
        <v>797</v>
      </c>
      <c r="DE12" s="185" t="s">
        <v>2710</v>
      </c>
      <c r="DF12" s="185" t="s">
        <v>797</v>
      </c>
      <c r="DG12" s="185" t="s">
        <v>797</v>
      </c>
      <c r="DH12" s="185" t="s">
        <v>2710</v>
      </c>
      <c r="DI12" s="185" t="s">
        <v>797</v>
      </c>
      <c r="DJ12" s="185" t="s">
        <v>797</v>
      </c>
      <c r="DK12" s="185" t="s">
        <v>2710</v>
      </c>
      <c r="DL12" s="185" t="s">
        <v>797</v>
      </c>
      <c r="DM12" s="185" t="s">
        <v>797</v>
      </c>
      <c r="DN12" s="185" t="s">
        <v>2710</v>
      </c>
      <c r="DO12" s="185" t="s">
        <v>797</v>
      </c>
      <c r="DP12" s="185" t="s">
        <v>797</v>
      </c>
      <c r="DQ12" s="185" t="s">
        <v>2710</v>
      </c>
      <c r="DR12" s="185" t="s">
        <v>797</v>
      </c>
      <c r="DS12" s="185" t="s">
        <v>797</v>
      </c>
      <c r="DT12" s="185" t="s">
        <v>2710</v>
      </c>
      <c r="DU12" s="185" t="s">
        <v>797</v>
      </c>
      <c r="DV12" s="185" t="s">
        <v>797</v>
      </c>
      <c r="DW12" s="185" t="s">
        <v>2710</v>
      </c>
      <c r="DX12" s="185" t="s">
        <v>797</v>
      </c>
      <c r="DY12" s="185" t="s">
        <v>797</v>
      </c>
      <c r="DZ12" s="185" t="s">
        <v>2710</v>
      </c>
      <c r="EA12" s="185" t="s">
        <v>797</v>
      </c>
      <c r="EB12" s="185" t="s">
        <v>797</v>
      </c>
      <c r="EC12" s="185" t="s">
        <v>2710</v>
      </c>
      <c r="ED12" s="185" t="s">
        <v>797</v>
      </c>
      <c r="EE12" s="185" t="s">
        <v>797</v>
      </c>
      <c r="EF12" s="185" t="s">
        <v>2710</v>
      </c>
      <c r="EG12" s="185" t="s">
        <v>797</v>
      </c>
      <c r="EH12" s="185" t="s">
        <v>797</v>
      </c>
      <c r="EI12" s="185" t="s">
        <v>2710</v>
      </c>
      <c r="EJ12" s="185" t="s">
        <v>797</v>
      </c>
      <c r="EK12" s="185" t="s">
        <v>797</v>
      </c>
      <c r="EL12" s="185" t="s">
        <v>2710</v>
      </c>
      <c r="EM12" s="185" t="s">
        <v>797</v>
      </c>
      <c r="EN12" s="185" t="s">
        <v>797</v>
      </c>
      <c r="EO12" s="185" t="s">
        <v>2710</v>
      </c>
      <c r="EP12" s="185" t="s">
        <v>797</v>
      </c>
      <c r="EQ12" s="185" t="s">
        <v>797</v>
      </c>
      <c r="ER12" s="185" t="s">
        <v>2710</v>
      </c>
      <c r="ES12" s="185" t="s">
        <v>797</v>
      </c>
      <c r="ET12" s="185" t="s">
        <v>797</v>
      </c>
    </row>
    <row r="13" spans="1:150">
      <c r="A13" s="1"/>
      <c r="B13" s="184" t="s">
        <v>2749</v>
      </c>
      <c r="C13" s="184" t="s">
        <v>101</v>
      </c>
      <c r="D13" s="184" t="s">
        <v>104</v>
      </c>
      <c r="E13" s="184" t="s">
        <v>2750</v>
      </c>
      <c r="F13" s="184" t="s">
        <v>2751</v>
      </c>
      <c r="G13" s="185" t="s">
        <v>2710</v>
      </c>
      <c r="H13" s="185" t="s">
        <v>797</v>
      </c>
      <c r="I13" s="185" t="s">
        <v>797</v>
      </c>
      <c r="J13" s="185" t="s">
        <v>2710</v>
      </c>
      <c r="K13" s="185" t="s">
        <v>797</v>
      </c>
      <c r="L13" s="185" t="s">
        <v>797</v>
      </c>
      <c r="M13" s="185" t="s">
        <v>2710</v>
      </c>
      <c r="N13" s="185" t="s">
        <v>797</v>
      </c>
      <c r="O13" s="185" t="s">
        <v>797</v>
      </c>
      <c r="P13" s="185" t="s">
        <v>2710</v>
      </c>
      <c r="Q13" s="185" t="s">
        <v>797</v>
      </c>
      <c r="R13" s="185" t="s">
        <v>797</v>
      </c>
      <c r="S13" s="185" t="s">
        <v>2710</v>
      </c>
      <c r="T13" s="185" t="s">
        <v>797</v>
      </c>
      <c r="U13" s="185" t="s">
        <v>797</v>
      </c>
      <c r="V13" s="185" t="s">
        <v>2710</v>
      </c>
      <c r="W13" s="185" t="s">
        <v>797</v>
      </c>
      <c r="X13" s="185" t="s">
        <v>797</v>
      </c>
      <c r="Y13" s="185" t="s">
        <v>2710</v>
      </c>
      <c r="Z13" s="185" t="s">
        <v>797</v>
      </c>
      <c r="AA13" s="185" t="s">
        <v>797</v>
      </c>
      <c r="AB13" s="185" t="s">
        <v>2710</v>
      </c>
      <c r="AC13" s="185" t="s">
        <v>797</v>
      </c>
      <c r="AD13" s="185" t="s">
        <v>797</v>
      </c>
      <c r="AE13" s="185" t="s">
        <v>2710</v>
      </c>
      <c r="AF13" s="185" t="s">
        <v>797</v>
      </c>
      <c r="AG13" s="185" t="s">
        <v>797</v>
      </c>
      <c r="AH13" s="185" t="s">
        <v>2710</v>
      </c>
      <c r="AI13" s="185" t="s">
        <v>797</v>
      </c>
      <c r="AJ13" s="185" t="s">
        <v>797</v>
      </c>
      <c r="AK13" s="185" t="s">
        <v>2710</v>
      </c>
      <c r="AL13" s="185" t="s">
        <v>797</v>
      </c>
      <c r="AM13" s="185" t="s">
        <v>797</v>
      </c>
      <c r="AN13" s="185" t="s">
        <v>2710</v>
      </c>
      <c r="AO13" s="185" t="s">
        <v>797</v>
      </c>
      <c r="AP13" s="185" t="s">
        <v>797</v>
      </c>
      <c r="AQ13" s="185" t="s">
        <v>2710</v>
      </c>
      <c r="AR13" s="185" t="s">
        <v>797</v>
      </c>
      <c r="AS13" s="185" t="s">
        <v>797</v>
      </c>
      <c r="AT13" s="185" t="s">
        <v>2710</v>
      </c>
      <c r="AU13" s="185" t="s">
        <v>797</v>
      </c>
      <c r="AV13" s="185" t="s">
        <v>797</v>
      </c>
      <c r="AW13" s="185" t="s">
        <v>2710</v>
      </c>
      <c r="AX13" s="185" t="s">
        <v>797</v>
      </c>
      <c r="AY13" s="185" t="s">
        <v>797</v>
      </c>
      <c r="AZ13" s="185" t="s">
        <v>2710</v>
      </c>
      <c r="BA13" s="185" t="s">
        <v>797</v>
      </c>
      <c r="BB13" s="185" t="s">
        <v>797</v>
      </c>
      <c r="BC13" s="185" t="s">
        <v>2710</v>
      </c>
      <c r="BD13" s="185" t="s">
        <v>797</v>
      </c>
      <c r="BE13" s="185" t="s">
        <v>797</v>
      </c>
      <c r="BF13" s="185" t="s">
        <v>2710</v>
      </c>
      <c r="BG13" s="185" t="s">
        <v>797</v>
      </c>
      <c r="BH13" s="185" t="s">
        <v>797</v>
      </c>
      <c r="BI13" s="185" t="s">
        <v>2710</v>
      </c>
      <c r="BJ13" s="185" t="s">
        <v>797</v>
      </c>
      <c r="BK13" s="185" t="s">
        <v>797</v>
      </c>
      <c r="BL13" s="185" t="s">
        <v>2710</v>
      </c>
      <c r="BM13" s="185" t="s">
        <v>797</v>
      </c>
      <c r="BN13" s="185" t="s">
        <v>797</v>
      </c>
      <c r="BO13" s="185" t="s">
        <v>2710</v>
      </c>
      <c r="BP13" s="185" t="s">
        <v>797</v>
      </c>
      <c r="BQ13" s="185" t="s">
        <v>797</v>
      </c>
      <c r="BR13" s="185" t="s">
        <v>2710</v>
      </c>
      <c r="BS13" s="185" t="s">
        <v>797</v>
      </c>
      <c r="BT13" s="185" t="s">
        <v>797</v>
      </c>
      <c r="BU13" s="185" t="s">
        <v>2710</v>
      </c>
      <c r="BV13" s="185" t="s">
        <v>797</v>
      </c>
      <c r="BW13" s="185" t="s">
        <v>797</v>
      </c>
      <c r="BX13" s="185" t="s">
        <v>2710</v>
      </c>
      <c r="BY13" s="185" t="s">
        <v>797</v>
      </c>
      <c r="BZ13" s="185" t="s">
        <v>797</v>
      </c>
      <c r="CA13" s="185" t="s">
        <v>2710</v>
      </c>
      <c r="CB13" s="185" t="s">
        <v>797</v>
      </c>
      <c r="CC13" s="185" t="s">
        <v>797</v>
      </c>
      <c r="CD13" s="185" t="s">
        <v>2710</v>
      </c>
      <c r="CE13" s="185" t="s">
        <v>797</v>
      </c>
      <c r="CF13" s="185" t="s">
        <v>797</v>
      </c>
      <c r="CG13" s="185" t="s">
        <v>2710</v>
      </c>
      <c r="CH13" s="185" t="s">
        <v>797</v>
      </c>
      <c r="CI13" s="185" t="s">
        <v>797</v>
      </c>
      <c r="CJ13" s="185" t="s">
        <v>2710</v>
      </c>
      <c r="CK13" s="185" t="s">
        <v>797</v>
      </c>
      <c r="CL13" s="185" t="s">
        <v>797</v>
      </c>
      <c r="CM13" s="185" t="s">
        <v>2710</v>
      </c>
      <c r="CN13" s="185" t="s">
        <v>797</v>
      </c>
      <c r="CO13" s="185" t="s">
        <v>797</v>
      </c>
      <c r="CP13" s="185" t="s">
        <v>2710</v>
      </c>
      <c r="CQ13" s="185" t="s">
        <v>797</v>
      </c>
      <c r="CR13" s="185" t="s">
        <v>797</v>
      </c>
      <c r="CS13" s="185" t="s">
        <v>2710</v>
      </c>
      <c r="CT13" s="185" t="s">
        <v>797</v>
      </c>
      <c r="CU13" s="185" t="s">
        <v>797</v>
      </c>
      <c r="CV13" s="185" t="s">
        <v>2710</v>
      </c>
      <c r="CW13" s="185" t="s">
        <v>797</v>
      </c>
      <c r="CX13" s="185" t="s">
        <v>797</v>
      </c>
      <c r="CY13" s="185" t="s">
        <v>2710</v>
      </c>
      <c r="CZ13" s="185" t="s">
        <v>797</v>
      </c>
      <c r="DA13" s="185" t="s">
        <v>797</v>
      </c>
      <c r="DB13" s="185" t="s">
        <v>2710</v>
      </c>
      <c r="DC13" s="185" t="s">
        <v>797</v>
      </c>
      <c r="DD13" s="185" t="s">
        <v>797</v>
      </c>
      <c r="DE13" s="185" t="s">
        <v>2710</v>
      </c>
      <c r="DF13" s="185" t="s">
        <v>797</v>
      </c>
      <c r="DG13" s="185" t="s">
        <v>797</v>
      </c>
      <c r="DH13" s="185" t="s">
        <v>2710</v>
      </c>
      <c r="DI13" s="185" t="s">
        <v>797</v>
      </c>
      <c r="DJ13" s="185" t="s">
        <v>797</v>
      </c>
      <c r="DK13" s="185" t="s">
        <v>2710</v>
      </c>
      <c r="DL13" s="185" t="s">
        <v>797</v>
      </c>
      <c r="DM13" s="185" t="s">
        <v>797</v>
      </c>
      <c r="DN13" s="185" t="s">
        <v>2710</v>
      </c>
      <c r="DO13" s="185" t="s">
        <v>797</v>
      </c>
      <c r="DP13" s="185" t="s">
        <v>797</v>
      </c>
      <c r="DQ13" s="185" t="s">
        <v>2710</v>
      </c>
      <c r="DR13" s="185" t="s">
        <v>797</v>
      </c>
      <c r="DS13" s="185" t="s">
        <v>797</v>
      </c>
      <c r="DT13" s="185" t="s">
        <v>2710</v>
      </c>
      <c r="DU13" s="185" t="s">
        <v>797</v>
      </c>
      <c r="DV13" s="185" t="s">
        <v>797</v>
      </c>
      <c r="DW13" s="185" t="s">
        <v>2710</v>
      </c>
      <c r="DX13" s="185" t="s">
        <v>797</v>
      </c>
      <c r="DY13" s="185" t="s">
        <v>797</v>
      </c>
      <c r="DZ13" s="185" t="s">
        <v>2710</v>
      </c>
      <c r="EA13" s="185" t="s">
        <v>797</v>
      </c>
      <c r="EB13" s="185" t="s">
        <v>797</v>
      </c>
      <c r="EC13" s="185" t="s">
        <v>2710</v>
      </c>
      <c r="ED13" s="185" t="s">
        <v>797</v>
      </c>
      <c r="EE13" s="185" t="s">
        <v>797</v>
      </c>
      <c r="EF13" s="185" t="s">
        <v>2710</v>
      </c>
      <c r="EG13" s="185" t="s">
        <v>797</v>
      </c>
      <c r="EH13" s="185" t="s">
        <v>797</v>
      </c>
      <c r="EI13" s="185" t="s">
        <v>2710</v>
      </c>
      <c r="EJ13" s="185" t="s">
        <v>797</v>
      </c>
      <c r="EK13" s="185" t="s">
        <v>797</v>
      </c>
      <c r="EL13" s="185" t="s">
        <v>2710</v>
      </c>
      <c r="EM13" s="185" t="s">
        <v>797</v>
      </c>
      <c r="EN13" s="185" t="s">
        <v>797</v>
      </c>
      <c r="EO13" s="185" t="s">
        <v>2710</v>
      </c>
      <c r="EP13" s="185" t="s">
        <v>797</v>
      </c>
      <c r="EQ13" s="185" t="s">
        <v>797</v>
      </c>
      <c r="ER13" s="185" t="s">
        <v>2710</v>
      </c>
      <c r="ES13" s="185" t="s">
        <v>797</v>
      </c>
      <c r="ET13" s="185" t="s">
        <v>797</v>
      </c>
    </row>
    <row r="14" spans="1:150">
      <c r="A14" s="1"/>
      <c r="B14" s="184" t="s">
        <v>2752</v>
      </c>
      <c r="C14" s="184" t="s">
        <v>101</v>
      </c>
      <c r="D14" s="184" t="s">
        <v>104</v>
      </c>
      <c r="E14" s="184" t="s">
        <v>2753</v>
      </c>
      <c r="F14" s="184" t="s">
        <v>2754</v>
      </c>
      <c r="G14" s="185" t="s">
        <v>2710</v>
      </c>
      <c r="H14" s="185" t="s">
        <v>2711</v>
      </c>
      <c r="I14" s="185" t="s">
        <v>2603</v>
      </c>
      <c r="J14" s="185" t="s">
        <v>2710</v>
      </c>
      <c r="K14" s="185" t="s">
        <v>2712</v>
      </c>
      <c r="L14" s="185" t="s">
        <v>2603</v>
      </c>
      <c r="M14" s="185" t="s">
        <v>2710</v>
      </c>
      <c r="N14" s="185" t="s">
        <v>2603</v>
      </c>
      <c r="O14" s="185" t="s">
        <v>2603</v>
      </c>
      <c r="P14" s="185" t="s">
        <v>2710</v>
      </c>
      <c r="Q14" s="185" t="s">
        <v>2603</v>
      </c>
      <c r="R14" s="185" t="s">
        <v>2603</v>
      </c>
      <c r="S14" s="185" t="s">
        <v>2710</v>
      </c>
      <c r="T14" s="185" t="s">
        <v>2603</v>
      </c>
      <c r="U14" s="185" t="s">
        <v>2603</v>
      </c>
      <c r="V14" s="185" t="s">
        <v>2710</v>
      </c>
      <c r="W14" s="185" t="s">
        <v>2603</v>
      </c>
      <c r="X14" s="185" t="s">
        <v>2603</v>
      </c>
      <c r="Y14" s="185" t="s">
        <v>2710</v>
      </c>
      <c r="Z14" s="185" t="s">
        <v>2603</v>
      </c>
      <c r="AA14" s="185" t="s">
        <v>2603</v>
      </c>
      <c r="AB14" s="185" t="s">
        <v>2710</v>
      </c>
      <c r="AC14" s="185" t="s">
        <v>2603</v>
      </c>
      <c r="AD14" s="185" t="s">
        <v>2603</v>
      </c>
      <c r="AE14" s="185" t="s">
        <v>2710</v>
      </c>
      <c r="AF14" s="185" t="s">
        <v>2603</v>
      </c>
      <c r="AG14" s="185" t="s">
        <v>2603</v>
      </c>
      <c r="AH14" s="185" t="s">
        <v>2710</v>
      </c>
      <c r="AI14" s="185" t="s">
        <v>2603</v>
      </c>
      <c r="AJ14" s="185" t="s">
        <v>2603</v>
      </c>
      <c r="AK14" s="185" t="s">
        <v>2710</v>
      </c>
      <c r="AL14" s="185" t="s">
        <v>2712</v>
      </c>
      <c r="AM14" s="185" t="s">
        <v>2603</v>
      </c>
      <c r="AN14" s="185" t="s">
        <v>2710</v>
      </c>
      <c r="AO14" s="185" t="s">
        <v>2603</v>
      </c>
      <c r="AP14" s="185" t="s">
        <v>2603</v>
      </c>
      <c r="AQ14" s="185" t="s">
        <v>2710</v>
      </c>
      <c r="AR14" s="185" t="s">
        <v>2713</v>
      </c>
      <c r="AS14" s="185" t="s">
        <v>2603</v>
      </c>
      <c r="AT14" s="185" t="s">
        <v>2710</v>
      </c>
      <c r="AU14" s="185" t="s">
        <v>2713</v>
      </c>
      <c r="AV14" s="185" t="s">
        <v>2603</v>
      </c>
      <c r="AW14" s="185" t="s">
        <v>2710</v>
      </c>
      <c r="AX14" s="185" t="s">
        <v>2714</v>
      </c>
      <c r="AY14" s="185" t="s">
        <v>2603</v>
      </c>
      <c r="AZ14" s="185" t="s">
        <v>2710</v>
      </c>
      <c r="BA14" s="185" t="s">
        <v>2714</v>
      </c>
      <c r="BB14" s="185" t="s">
        <v>2603</v>
      </c>
      <c r="BC14" s="185" t="s">
        <v>2710</v>
      </c>
      <c r="BD14" s="185" t="s">
        <v>2714</v>
      </c>
      <c r="BE14" s="185" t="s">
        <v>2603</v>
      </c>
      <c r="BF14" s="185" t="s">
        <v>2710</v>
      </c>
      <c r="BG14" s="185" t="s">
        <v>2714</v>
      </c>
      <c r="BH14" s="185" t="s">
        <v>2715</v>
      </c>
      <c r="BI14" s="185" t="s">
        <v>2710</v>
      </c>
      <c r="BJ14" s="185" t="s">
        <v>2714</v>
      </c>
      <c r="BK14" s="185" t="s">
        <v>2716</v>
      </c>
      <c r="BL14" s="185" t="s">
        <v>2710</v>
      </c>
      <c r="BM14" s="185" t="s">
        <v>2714</v>
      </c>
      <c r="BN14" s="185" t="s">
        <v>2717</v>
      </c>
      <c r="BO14" s="185" t="s">
        <v>2710</v>
      </c>
      <c r="BP14" s="185" t="s">
        <v>2714</v>
      </c>
      <c r="BQ14" s="185" t="s">
        <v>2718</v>
      </c>
      <c r="BR14" s="185" t="s">
        <v>2710</v>
      </c>
      <c r="BS14" s="185" t="s">
        <v>2714</v>
      </c>
      <c r="BT14" s="185" t="s">
        <v>2719</v>
      </c>
      <c r="BU14" s="185" t="s">
        <v>2710</v>
      </c>
      <c r="BV14" s="185" t="s">
        <v>2720</v>
      </c>
      <c r="BW14" s="185" t="s">
        <v>2721</v>
      </c>
      <c r="BX14" s="185" t="s">
        <v>2710</v>
      </c>
      <c r="BY14" s="185" t="s">
        <v>2720</v>
      </c>
      <c r="BZ14" s="185" t="s">
        <v>2722</v>
      </c>
      <c r="CA14" s="185" t="s">
        <v>2710</v>
      </c>
      <c r="CB14" s="185" t="s">
        <v>2720</v>
      </c>
      <c r="CC14" s="185" t="s">
        <v>2723</v>
      </c>
      <c r="CD14" s="185" t="s">
        <v>2710</v>
      </c>
      <c r="CE14" s="185" t="s">
        <v>2720</v>
      </c>
      <c r="CF14" s="185" t="s">
        <v>2724</v>
      </c>
      <c r="CG14" s="185" t="s">
        <v>2710</v>
      </c>
      <c r="CH14" s="185" t="s">
        <v>2720</v>
      </c>
      <c r="CI14" s="185" t="s">
        <v>2603</v>
      </c>
      <c r="CJ14" s="185" t="s">
        <v>2710</v>
      </c>
      <c r="CK14" s="185" t="s">
        <v>2720</v>
      </c>
      <c r="CL14" s="185" t="s">
        <v>2603</v>
      </c>
      <c r="CM14" s="185" t="s">
        <v>2710</v>
      </c>
      <c r="CN14" s="185" t="s">
        <v>2720</v>
      </c>
      <c r="CO14" s="185" t="s">
        <v>2725</v>
      </c>
      <c r="CP14" s="185" t="s">
        <v>2710</v>
      </c>
      <c r="CQ14" s="185" t="s">
        <v>2720</v>
      </c>
      <c r="CR14" s="185" t="s">
        <v>2726</v>
      </c>
      <c r="CS14" s="185" t="s">
        <v>2710</v>
      </c>
      <c r="CT14" s="185" t="s">
        <v>2720</v>
      </c>
      <c r="CU14" s="185" t="s">
        <v>2727</v>
      </c>
      <c r="CV14" s="185" t="s">
        <v>2710</v>
      </c>
      <c r="CW14" s="185" t="s">
        <v>2720</v>
      </c>
      <c r="CX14" s="185" t="s">
        <v>2728</v>
      </c>
      <c r="CY14" s="185" t="s">
        <v>2710</v>
      </c>
      <c r="CZ14" s="185" t="s">
        <v>2720</v>
      </c>
      <c r="DA14" s="185" t="s">
        <v>2729</v>
      </c>
      <c r="DB14" s="185" t="s">
        <v>2710</v>
      </c>
      <c r="DC14" s="185" t="s">
        <v>2720</v>
      </c>
      <c r="DD14" s="185" t="s">
        <v>2730</v>
      </c>
      <c r="DE14" s="185" t="s">
        <v>2710</v>
      </c>
      <c r="DF14" s="185" t="s">
        <v>2720</v>
      </c>
      <c r="DG14" s="185" t="s">
        <v>2731</v>
      </c>
      <c r="DH14" s="185" t="s">
        <v>2710</v>
      </c>
      <c r="DI14" s="185" t="s">
        <v>2720</v>
      </c>
      <c r="DJ14" s="185" t="s">
        <v>2603</v>
      </c>
      <c r="DK14" s="185" t="s">
        <v>2710</v>
      </c>
      <c r="DL14" s="185" t="s">
        <v>2720</v>
      </c>
      <c r="DM14" s="185" t="s">
        <v>2731</v>
      </c>
      <c r="DN14" s="185" t="s">
        <v>2710</v>
      </c>
      <c r="DO14" s="185" t="s">
        <v>2720</v>
      </c>
      <c r="DP14" s="185" t="s">
        <v>2732</v>
      </c>
      <c r="DQ14" s="185" t="s">
        <v>2710</v>
      </c>
      <c r="DR14" s="185" t="s">
        <v>2733</v>
      </c>
      <c r="DS14" s="185" t="s">
        <v>2734</v>
      </c>
      <c r="DT14" s="185" t="s">
        <v>2710</v>
      </c>
      <c r="DU14" s="185" t="s">
        <v>2733</v>
      </c>
      <c r="DV14" s="185" t="s">
        <v>2735</v>
      </c>
      <c r="DW14" s="185" t="s">
        <v>2710</v>
      </c>
      <c r="DX14" s="185" t="s">
        <v>2733</v>
      </c>
      <c r="DY14" s="185" t="s">
        <v>2736</v>
      </c>
      <c r="DZ14" s="185" t="s">
        <v>2710</v>
      </c>
      <c r="EA14" s="185" t="s">
        <v>2733</v>
      </c>
      <c r="EB14" s="185" t="s">
        <v>2737</v>
      </c>
      <c r="EC14" s="185" t="s">
        <v>2710</v>
      </c>
      <c r="ED14" s="185" t="s">
        <v>2733</v>
      </c>
      <c r="EE14" s="185" t="s">
        <v>2738</v>
      </c>
      <c r="EF14" s="185" t="s">
        <v>2710</v>
      </c>
      <c r="EG14" s="185" t="s">
        <v>2733</v>
      </c>
      <c r="EH14" s="185" t="s">
        <v>2739</v>
      </c>
      <c r="EI14" s="185" t="s">
        <v>2710</v>
      </c>
      <c r="EJ14" s="185" t="s">
        <v>2711</v>
      </c>
      <c r="EK14" s="185" t="s">
        <v>2740</v>
      </c>
      <c r="EL14" s="185" t="s">
        <v>2710</v>
      </c>
      <c r="EM14" s="185" t="s">
        <v>2711</v>
      </c>
      <c r="EN14" s="185" t="s">
        <v>2741</v>
      </c>
      <c r="EO14" s="185" t="s">
        <v>2710</v>
      </c>
      <c r="EP14" s="185" t="s">
        <v>2711</v>
      </c>
      <c r="EQ14" s="185" t="s">
        <v>2742</v>
      </c>
      <c r="ER14" s="185" t="s">
        <v>2710</v>
      </c>
      <c r="ES14" s="185" t="s">
        <v>2711</v>
      </c>
      <c r="ET14" s="185" t="s">
        <v>2603</v>
      </c>
    </row>
    <row r="15" spans="1:150">
      <c r="A15" s="1"/>
      <c r="B15" s="183" t="s">
        <v>2755</v>
      </c>
      <c r="C15" s="183" t="s">
        <v>101</v>
      </c>
      <c r="D15" s="183" t="s">
        <v>107</v>
      </c>
      <c r="E15" s="183" t="s">
        <v>2756</v>
      </c>
      <c r="F15" s="183" t="s">
        <v>2757</v>
      </c>
      <c r="G15" s="183" t="s">
        <v>2710</v>
      </c>
      <c r="H15" s="183" t="s">
        <v>2603</v>
      </c>
      <c r="I15" s="183" t="s">
        <v>2603</v>
      </c>
      <c r="J15" s="183" t="s">
        <v>2710</v>
      </c>
      <c r="K15" s="183" t="s">
        <v>2603</v>
      </c>
      <c r="L15" s="183" t="s">
        <v>2603</v>
      </c>
      <c r="M15" s="183" t="s">
        <v>2710</v>
      </c>
      <c r="N15" s="183" t="s">
        <v>2603</v>
      </c>
      <c r="O15" s="183" t="s">
        <v>2603</v>
      </c>
      <c r="P15" s="183" t="s">
        <v>2710</v>
      </c>
      <c r="Q15" s="183" t="s">
        <v>2603</v>
      </c>
      <c r="R15" s="183" t="s">
        <v>2603</v>
      </c>
      <c r="S15" s="183" t="s">
        <v>2710</v>
      </c>
      <c r="T15" s="183" t="s">
        <v>2603</v>
      </c>
      <c r="U15" s="183" t="s">
        <v>2603</v>
      </c>
      <c r="V15" s="183" t="s">
        <v>2710</v>
      </c>
      <c r="W15" s="183" t="s">
        <v>2603</v>
      </c>
      <c r="X15" s="183" t="s">
        <v>2603</v>
      </c>
      <c r="Y15" s="183" t="s">
        <v>2710</v>
      </c>
      <c r="Z15" s="183" t="s">
        <v>2603</v>
      </c>
      <c r="AA15" s="183" t="s">
        <v>2603</v>
      </c>
      <c r="AB15" s="183" t="s">
        <v>2710</v>
      </c>
      <c r="AC15" s="183" t="s">
        <v>2603</v>
      </c>
      <c r="AD15" s="183" t="s">
        <v>2603</v>
      </c>
      <c r="AE15" s="183" t="s">
        <v>2710</v>
      </c>
      <c r="AF15" s="183" t="s">
        <v>2603</v>
      </c>
      <c r="AG15" s="183" t="s">
        <v>2603</v>
      </c>
      <c r="AH15" s="183" t="s">
        <v>2710</v>
      </c>
      <c r="AI15" s="183" t="s">
        <v>2603</v>
      </c>
      <c r="AJ15" s="183" t="s">
        <v>2603</v>
      </c>
      <c r="AK15" s="183" t="s">
        <v>2710</v>
      </c>
      <c r="AL15" s="183" t="s">
        <v>2603</v>
      </c>
      <c r="AM15" s="183" t="s">
        <v>2603</v>
      </c>
      <c r="AN15" s="183" t="s">
        <v>2710</v>
      </c>
      <c r="AO15" s="183" t="s">
        <v>2603</v>
      </c>
      <c r="AP15" s="183" t="s">
        <v>2603</v>
      </c>
      <c r="AQ15" s="183" t="s">
        <v>2710</v>
      </c>
      <c r="AR15" s="183" t="s">
        <v>2603</v>
      </c>
      <c r="AS15" s="183" t="s">
        <v>2603</v>
      </c>
      <c r="AT15" s="183" t="s">
        <v>2710</v>
      </c>
      <c r="AU15" s="183" t="s">
        <v>2603</v>
      </c>
      <c r="AV15" s="183" t="s">
        <v>2603</v>
      </c>
      <c r="AW15" s="183" t="s">
        <v>2710</v>
      </c>
      <c r="AX15" s="183" t="s">
        <v>2603</v>
      </c>
      <c r="AY15" s="183" t="s">
        <v>2603</v>
      </c>
      <c r="AZ15" s="183" t="s">
        <v>2710</v>
      </c>
      <c r="BA15" s="183" t="s">
        <v>2603</v>
      </c>
      <c r="BB15" s="183" t="s">
        <v>2603</v>
      </c>
      <c r="BC15" s="183" t="s">
        <v>2710</v>
      </c>
      <c r="BD15" s="183" t="s">
        <v>2603</v>
      </c>
      <c r="BE15" s="183" t="s">
        <v>2603</v>
      </c>
      <c r="BF15" s="183" t="s">
        <v>2710</v>
      </c>
      <c r="BG15" s="183" t="s">
        <v>2603</v>
      </c>
      <c r="BH15" s="183" t="s">
        <v>2603</v>
      </c>
      <c r="BI15" s="183" t="s">
        <v>2710</v>
      </c>
      <c r="BJ15" s="183" t="s">
        <v>2603</v>
      </c>
      <c r="BK15" s="183" t="s">
        <v>2603</v>
      </c>
      <c r="BL15" s="183" t="s">
        <v>2710</v>
      </c>
      <c r="BM15" s="183" t="s">
        <v>2603</v>
      </c>
      <c r="BN15" s="183" t="s">
        <v>2603</v>
      </c>
      <c r="BO15" s="183" t="s">
        <v>2710</v>
      </c>
      <c r="BP15" s="183" t="s">
        <v>2603</v>
      </c>
      <c r="BQ15" s="183" t="s">
        <v>2603</v>
      </c>
      <c r="BR15" s="183" t="s">
        <v>2710</v>
      </c>
      <c r="BS15" s="183" t="s">
        <v>2603</v>
      </c>
      <c r="BT15" s="183" t="s">
        <v>2603</v>
      </c>
      <c r="BU15" s="183" t="s">
        <v>2710</v>
      </c>
      <c r="BV15" s="183" t="s">
        <v>2603</v>
      </c>
      <c r="BW15" s="183" t="s">
        <v>2603</v>
      </c>
      <c r="BX15" s="183" t="s">
        <v>2710</v>
      </c>
      <c r="BY15" s="183" t="s">
        <v>2603</v>
      </c>
      <c r="BZ15" s="183" t="s">
        <v>2603</v>
      </c>
      <c r="CA15" s="183" t="s">
        <v>2710</v>
      </c>
      <c r="CB15" s="183" t="s">
        <v>2603</v>
      </c>
      <c r="CC15" s="183" t="s">
        <v>2603</v>
      </c>
      <c r="CD15" s="183" t="s">
        <v>2710</v>
      </c>
      <c r="CE15" s="183" t="s">
        <v>2603</v>
      </c>
      <c r="CF15" s="183" t="s">
        <v>2603</v>
      </c>
      <c r="CG15" s="183" t="s">
        <v>2710</v>
      </c>
      <c r="CH15" s="183" t="s">
        <v>2603</v>
      </c>
      <c r="CI15" s="183" t="s">
        <v>2603</v>
      </c>
      <c r="CJ15" s="183" t="s">
        <v>2710</v>
      </c>
      <c r="CK15" s="183" t="s">
        <v>2603</v>
      </c>
      <c r="CL15" s="183" t="s">
        <v>2603</v>
      </c>
      <c r="CM15" s="183" t="s">
        <v>2710</v>
      </c>
      <c r="CN15" s="183" t="s">
        <v>2603</v>
      </c>
      <c r="CO15" s="183" t="s">
        <v>2603</v>
      </c>
      <c r="CP15" s="183" t="s">
        <v>2710</v>
      </c>
      <c r="CQ15" s="183" t="s">
        <v>2603</v>
      </c>
      <c r="CR15" s="183" t="s">
        <v>2603</v>
      </c>
      <c r="CS15" s="183" t="s">
        <v>2710</v>
      </c>
      <c r="CT15" s="183" t="s">
        <v>2603</v>
      </c>
      <c r="CU15" s="183" t="s">
        <v>2603</v>
      </c>
      <c r="CV15" s="183" t="s">
        <v>2710</v>
      </c>
      <c r="CW15" s="183" t="s">
        <v>2603</v>
      </c>
      <c r="CX15" s="183" t="s">
        <v>2603</v>
      </c>
      <c r="CY15" s="183" t="s">
        <v>2710</v>
      </c>
      <c r="CZ15" s="183" t="s">
        <v>2603</v>
      </c>
      <c r="DA15" s="183" t="s">
        <v>2603</v>
      </c>
      <c r="DB15" s="183" t="s">
        <v>2710</v>
      </c>
      <c r="DC15" s="183" t="s">
        <v>2603</v>
      </c>
      <c r="DD15" s="183" t="s">
        <v>2603</v>
      </c>
      <c r="DE15" s="183" t="s">
        <v>2710</v>
      </c>
      <c r="DF15" s="183" t="s">
        <v>2603</v>
      </c>
      <c r="DG15" s="183" t="s">
        <v>2603</v>
      </c>
      <c r="DH15" s="183" t="s">
        <v>2710</v>
      </c>
      <c r="DI15" s="183" t="s">
        <v>2603</v>
      </c>
      <c r="DJ15" s="183" t="s">
        <v>2603</v>
      </c>
      <c r="DK15" s="183" t="s">
        <v>2710</v>
      </c>
      <c r="DL15" s="183" t="s">
        <v>2603</v>
      </c>
      <c r="DM15" s="183" t="s">
        <v>2603</v>
      </c>
      <c r="DN15" s="183" t="s">
        <v>2710</v>
      </c>
      <c r="DO15" s="183" t="s">
        <v>2603</v>
      </c>
      <c r="DP15" s="183" t="s">
        <v>2603</v>
      </c>
      <c r="DQ15" s="183" t="s">
        <v>2710</v>
      </c>
      <c r="DR15" s="183" t="s">
        <v>2603</v>
      </c>
      <c r="DS15" s="183" t="s">
        <v>2603</v>
      </c>
      <c r="DT15" s="183" t="s">
        <v>2710</v>
      </c>
      <c r="DU15" s="183" t="s">
        <v>2603</v>
      </c>
      <c r="DV15" s="183" t="s">
        <v>2603</v>
      </c>
      <c r="DW15" s="183" t="s">
        <v>2710</v>
      </c>
      <c r="DX15" s="183" t="s">
        <v>2603</v>
      </c>
      <c r="DY15" s="183" t="s">
        <v>2603</v>
      </c>
      <c r="DZ15" s="183" t="s">
        <v>2710</v>
      </c>
      <c r="EA15" s="183" t="s">
        <v>2603</v>
      </c>
      <c r="EB15" s="183" t="s">
        <v>2603</v>
      </c>
      <c r="EC15" s="183" t="s">
        <v>2710</v>
      </c>
      <c r="ED15" s="183" t="s">
        <v>2603</v>
      </c>
      <c r="EE15" s="183" t="s">
        <v>2603</v>
      </c>
      <c r="EF15" s="183" t="s">
        <v>2710</v>
      </c>
      <c r="EG15" s="183" t="s">
        <v>2603</v>
      </c>
      <c r="EH15" s="183" t="s">
        <v>2603</v>
      </c>
      <c r="EI15" s="183" t="s">
        <v>2710</v>
      </c>
      <c r="EJ15" s="183" t="s">
        <v>2603</v>
      </c>
      <c r="EK15" s="183" t="s">
        <v>2603</v>
      </c>
      <c r="EL15" s="183" t="s">
        <v>2710</v>
      </c>
      <c r="EM15" s="183" t="s">
        <v>2603</v>
      </c>
      <c r="EN15" s="183" t="s">
        <v>2603</v>
      </c>
      <c r="EO15" s="183" t="s">
        <v>2710</v>
      </c>
      <c r="EP15" s="183" t="s">
        <v>2603</v>
      </c>
      <c r="EQ15" s="183" t="s">
        <v>2603</v>
      </c>
      <c r="ER15" s="183" t="s">
        <v>2710</v>
      </c>
      <c r="ES15" s="183" t="s">
        <v>2603</v>
      </c>
      <c r="ET15" s="183" t="s">
        <v>2603</v>
      </c>
    </row>
    <row r="16" spans="1:150">
      <c r="A16" s="1"/>
      <c r="B16" s="184" t="s">
        <v>2758</v>
      </c>
      <c r="C16" s="184" t="s">
        <v>101</v>
      </c>
      <c r="D16" s="184" t="s">
        <v>107</v>
      </c>
      <c r="E16" s="184" t="s">
        <v>2759</v>
      </c>
      <c r="F16" s="184" t="s">
        <v>2760</v>
      </c>
      <c r="G16" s="185" t="s">
        <v>2710</v>
      </c>
      <c r="H16" s="185" t="s">
        <v>2603</v>
      </c>
      <c r="I16" s="185" t="s">
        <v>2603</v>
      </c>
      <c r="J16" s="185" t="s">
        <v>2710</v>
      </c>
      <c r="K16" s="185" t="s">
        <v>2603</v>
      </c>
      <c r="L16" s="185" t="s">
        <v>2603</v>
      </c>
      <c r="M16" s="185" t="s">
        <v>2710</v>
      </c>
      <c r="N16" s="185" t="s">
        <v>2603</v>
      </c>
      <c r="O16" s="185" t="s">
        <v>2603</v>
      </c>
      <c r="P16" s="185" t="s">
        <v>2710</v>
      </c>
      <c r="Q16" s="185" t="s">
        <v>2603</v>
      </c>
      <c r="R16" s="185" t="s">
        <v>2603</v>
      </c>
      <c r="S16" s="185" t="s">
        <v>2710</v>
      </c>
      <c r="T16" s="185" t="s">
        <v>2603</v>
      </c>
      <c r="U16" s="185" t="s">
        <v>2603</v>
      </c>
      <c r="V16" s="185" t="s">
        <v>2710</v>
      </c>
      <c r="W16" s="185" t="s">
        <v>2603</v>
      </c>
      <c r="X16" s="185" t="s">
        <v>2603</v>
      </c>
      <c r="Y16" s="185" t="s">
        <v>2710</v>
      </c>
      <c r="Z16" s="185" t="s">
        <v>2603</v>
      </c>
      <c r="AA16" s="185" t="s">
        <v>2603</v>
      </c>
      <c r="AB16" s="185" t="s">
        <v>2710</v>
      </c>
      <c r="AC16" s="185" t="s">
        <v>2603</v>
      </c>
      <c r="AD16" s="185" t="s">
        <v>2603</v>
      </c>
      <c r="AE16" s="185" t="s">
        <v>2710</v>
      </c>
      <c r="AF16" s="185" t="s">
        <v>2603</v>
      </c>
      <c r="AG16" s="185" t="s">
        <v>2603</v>
      </c>
      <c r="AH16" s="185" t="s">
        <v>2710</v>
      </c>
      <c r="AI16" s="185" t="s">
        <v>2603</v>
      </c>
      <c r="AJ16" s="185" t="s">
        <v>2603</v>
      </c>
      <c r="AK16" s="185" t="s">
        <v>2710</v>
      </c>
      <c r="AL16" s="185" t="s">
        <v>2603</v>
      </c>
      <c r="AM16" s="185" t="s">
        <v>2603</v>
      </c>
      <c r="AN16" s="185" t="s">
        <v>2710</v>
      </c>
      <c r="AO16" s="185" t="s">
        <v>2603</v>
      </c>
      <c r="AP16" s="185" t="s">
        <v>2603</v>
      </c>
      <c r="AQ16" s="185" t="s">
        <v>2710</v>
      </c>
      <c r="AR16" s="185" t="s">
        <v>2603</v>
      </c>
      <c r="AS16" s="185" t="s">
        <v>2603</v>
      </c>
      <c r="AT16" s="185" t="s">
        <v>2710</v>
      </c>
      <c r="AU16" s="185" t="s">
        <v>2603</v>
      </c>
      <c r="AV16" s="185" t="s">
        <v>2603</v>
      </c>
      <c r="AW16" s="185" t="s">
        <v>2710</v>
      </c>
      <c r="AX16" s="185" t="s">
        <v>2603</v>
      </c>
      <c r="AY16" s="185" t="s">
        <v>2603</v>
      </c>
      <c r="AZ16" s="185" t="s">
        <v>2710</v>
      </c>
      <c r="BA16" s="185" t="s">
        <v>2603</v>
      </c>
      <c r="BB16" s="185" t="s">
        <v>2603</v>
      </c>
      <c r="BC16" s="185" t="s">
        <v>2710</v>
      </c>
      <c r="BD16" s="185" t="s">
        <v>2603</v>
      </c>
      <c r="BE16" s="185" t="s">
        <v>2603</v>
      </c>
      <c r="BF16" s="185" t="s">
        <v>2710</v>
      </c>
      <c r="BG16" s="185" t="s">
        <v>2603</v>
      </c>
      <c r="BH16" s="185" t="s">
        <v>2603</v>
      </c>
      <c r="BI16" s="185" t="s">
        <v>2710</v>
      </c>
      <c r="BJ16" s="185" t="s">
        <v>2603</v>
      </c>
      <c r="BK16" s="185" t="s">
        <v>2603</v>
      </c>
      <c r="BL16" s="185" t="s">
        <v>2710</v>
      </c>
      <c r="BM16" s="185" t="s">
        <v>2603</v>
      </c>
      <c r="BN16" s="185" t="s">
        <v>2603</v>
      </c>
      <c r="BO16" s="185" t="s">
        <v>2710</v>
      </c>
      <c r="BP16" s="185" t="s">
        <v>2603</v>
      </c>
      <c r="BQ16" s="185" t="s">
        <v>2603</v>
      </c>
      <c r="BR16" s="185" t="s">
        <v>2710</v>
      </c>
      <c r="BS16" s="185" t="s">
        <v>2603</v>
      </c>
      <c r="BT16" s="185" t="s">
        <v>2603</v>
      </c>
      <c r="BU16" s="185" t="s">
        <v>2710</v>
      </c>
      <c r="BV16" s="185" t="s">
        <v>2603</v>
      </c>
      <c r="BW16" s="185" t="s">
        <v>2603</v>
      </c>
      <c r="BX16" s="185" t="s">
        <v>2710</v>
      </c>
      <c r="BY16" s="185" t="s">
        <v>2603</v>
      </c>
      <c r="BZ16" s="185" t="s">
        <v>2603</v>
      </c>
      <c r="CA16" s="185" t="s">
        <v>2710</v>
      </c>
      <c r="CB16" s="185" t="s">
        <v>2603</v>
      </c>
      <c r="CC16" s="185" t="s">
        <v>2603</v>
      </c>
      <c r="CD16" s="185" t="s">
        <v>2710</v>
      </c>
      <c r="CE16" s="185" t="s">
        <v>2603</v>
      </c>
      <c r="CF16" s="185" t="s">
        <v>2603</v>
      </c>
      <c r="CG16" s="185" t="s">
        <v>2710</v>
      </c>
      <c r="CH16" s="185" t="s">
        <v>2603</v>
      </c>
      <c r="CI16" s="185" t="s">
        <v>2603</v>
      </c>
      <c r="CJ16" s="185" t="s">
        <v>2710</v>
      </c>
      <c r="CK16" s="185" t="s">
        <v>2603</v>
      </c>
      <c r="CL16" s="185" t="s">
        <v>2603</v>
      </c>
      <c r="CM16" s="185" t="s">
        <v>2710</v>
      </c>
      <c r="CN16" s="185" t="s">
        <v>2603</v>
      </c>
      <c r="CO16" s="185" t="s">
        <v>2603</v>
      </c>
      <c r="CP16" s="185" t="s">
        <v>2710</v>
      </c>
      <c r="CQ16" s="185" t="s">
        <v>2603</v>
      </c>
      <c r="CR16" s="185" t="s">
        <v>2603</v>
      </c>
      <c r="CS16" s="185" t="s">
        <v>2710</v>
      </c>
      <c r="CT16" s="185" t="s">
        <v>2603</v>
      </c>
      <c r="CU16" s="185" t="s">
        <v>2603</v>
      </c>
      <c r="CV16" s="185" t="s">
        <v>2710</v>
      </c>
      <c r="CW16" s="185" t="s">
        <v>2603</v>
      </c>
      <c r="CX16" s="185" t="s">
        <v>2603</v>
      </c>
      <c r="CY16" s="185" t="s">
        <v>2710</v>
      </c>
      <c r="CZ16" s="185" t="s">
        <v>2603</v>
      </c>
      <c r="DA16" s="185" t="s">
        <v>2603</v>
      </c>
      <c r="DB16" s="185" t="s">
        <v>2710</v>
      </c>
      <c r="DC16" s="185" t="s">
        <v>2603</v>
      </c>
      <c r="DD16" s="185" t="s">
        <v>2603</v>
      </c>
      <c r="DE16" s="185" t="s">
        <v>2710</v>
      </c>
      <c r="DF16" s="185" t="s">
        <v>2603</v>
      </c>
      <c r="DG16" s="185" t="s">
        <v>2603</v>
      </c>
      <c r="DH16" s="185" t="s">
        <v>2710</v>
      </c>
      <c r="DI16" s="185" t="s">
        <v>2603</v>
      </c>
      <c r="DJ16" s="185" t="s">
        <v>2603</v>
      </c>
      <c r="DK16" s="185" t="s">
        <v>2710</v>
      </c>
      <c r="DL16" s="185" t="s">
        <v>2603</v>
      </c>
      <c r="DM16" s="185" t="s">
        <v>2603</v>
      </c>
      <c r="DN16" s="185" t="s">
        <v>2710</v>
      </c>
      <c r="DO16" s="185" t="s">
        <v>2603</v>
      </c>
      <c r="DP16" s="185" t="s">
        <v>2603</v>
      </c>
      <c r="DQ16" s="185" t="s">
        <v>2710</v>
      </c>
      <c r="DR16" s="185" t="s">
        <v>2603</v>
      </c>
      <c r="DS16" s="185" t="s">
        <v>2603</v>
      </c>
      <c r="DT16" s="185" t="s">
        <v>2710</v>
      </c>
      <c r="DU16" s="185" t="s">
        <v>2603</v>
      </c>
      <c r="DV16" s="185" t="s">
        <v>2603</v>
      </c>
      <c r="DW16" s="185" t="s">
        <v>2710</v>
      </c>
      <c r="DX16" s="185" t="s">
        <v>2603</v>
      </c>
      <c r="DY16" s="185" t="s">
        <v>2603</v>
      </c>
      <c r="DZ16" s="185" t="s">
        <v>2710</v>
      </c>
      <c r="EA16" s="185" t="s">
        <v>2603</v>
      </c>
      <c r="EB16" s="185" t="s">
        <v>2603</v>
      </c>
      <c r="EC16" s="185" t="s">
        <v>2710</v>
      </c>
      <c r="ED16" s="185" t="s">
        <v>2603</v>
      </c>
      <c r="EE16" s="185" t="s">
        <v>2603</v>
      </c>
      <c r="EF16" s="185" t="s">
        <v>2710</v>
      </c>
      <c r="EG16" s="185" t="s">
        <v>2603</v>
      </c>
      <c r="EH16" s="185" t="s">
        <v>2603</v>
      </c>
      <c r="EI16" s="185" t="s">
        <v>2710</v>
      </c>
      <c r="EJ16" s="185" t="s">
        <v>2603</v>
      </c>
      <c r="EK16" s="185" t="s">
        <v>2603</v>
      </c>
      <c r="EL16" s="185" t="s">
        <v>2710</v>
      </c>
      <c r="EM16" s="185" t="s">
        <v>2603</v>
      </c>
      <c r="EN16" s="185" t="s">
        <v>2603</v>
      </c>
      <c r="EO16" s="185" t="s">
        <v>2710</v>
      </c>
      <c r="EP16" s="185" t="s">
        <v>2603</v>
      </c>
      <c r="EQ16" s="185" t="s">
        <v>2603</v>
      </c>
      <c r="ER16" s="185" t="s">
        <v>2710</v>
      </c>
      <c r="ES16" s="185" t="s">
        <v>2603</v>
      </c>
      <c r="ET16" s="185" t="s">
        <v>2603</v>
      </c>
    </row>
    <row r="17" spans="1:150">
      <c r="A17" s="1"/>
      <c r="B17" s="184" t="s">
        <v>2761</v>
      </c>
      <c r="C17" s="184" t="s">
        <v>101</v>
      </c>
      <c r="D17" s="184" t="s">
        <v>107</v>
      </c>
      <c r="E17" s="184" t="s">
        <v>2762</v>
      </c>
      <c r="F17" s="184" t="s">
        <v>2763</v>
      </c>
      <c r="G17" s="185" t="s">
        <v>2710</v>
      </c>
      <c r="H17" s="185" t="s">
        <v>797</v>
      </c>
      <c r="I17" s="185" t="s">
        <v>797</v>
      </c>
      <c r="J17" s="185" t="s">
        <v>2710</v>
      </c>
      <c r="K17" s="185" t="s">
        <v>797</v>
      </c>
      <c r="L17" s="185" t="s">
        <v>797</v>
      </c>
      <c r="M17" s="185" t="s">
        <v>2710</v>
      </c>
      <c r="N17" s="185" t="s">
        <v>797</v>
      </c>
      <c r="O17" s="185" t="s">
        <v>797</v>
      </c>
      <c r="P17" s="185" t="s">
        <v>2710</v>
      </c>
      <c r="Q17" s="185" t="s">
        <v>797</v>
      </c>
      <c r="R17" s="185" t="s">
        <v>797</v>
      </c>
      <c r="S17" s="185" t="s">
        <v>2710</v>
      </c>
      <c r="T17" s="185" t="s">
        <v>797</v>
      </c>
      <c r="U17" s="185" t="s">
        <v>797</v>
      </c>
      <c r="V17" s="185" t="s">
        <v>2710</v>
      </c>
      <c r="W17" s="185" t="s">
        <v>797</v>
      </c>
      <c r="X17" s="185" t="s">
        <v>797</v>
      </c>
      <c r="Y17" s="185" t="s">
        <v>2710</v>
      </c>
      <c r="Z17" s="185" t="s">
        <v>797</v>
      </c>
      <c r="AA17" s="185" t="s">
        <v>797</v>
      </c>
      <c r="AB17" s="185" t="s">
        <v>2710</v>
      </c>
      <c r="AC17" s="185" t="s">
        <v>797</v>
      </c>
      <c r="AD17" s="185" t="s">
        <v>797</v>
      </c>
      <c r="AE17" s="185" t="s">
        <v>2710</v>
      </c>
      <c r="AF17" s="185" t="s">
        <v>797</v>
      </c>
      <c r="AG17" s="185" t="s">
        <v>797</v>
      </c>
      <c r="AH17" s="185" t="s">
        <v>2710</v>
      </c>
      <c r="AI17" s="185" t="s">
        <v>797</v>
      </c>
      <c r="AJ17" s="185" t="s">
        <v>797</v>
      </c>
      <c r="AK17" s="185" t="s">
        <v>2710</v>
      </c>
      <c r="AL17" s="185" t="s">
        <v>797</v>
      </c>
      <c r="AM17" s="185" t="s">
        <v>797</v>
      </c>
      <c r="AN17" s="185" t="s">
        <v>2710</v>
      </c>
      <c r="AO17" s="185" t="s">
        <v>797</v>
      </c>
      <c r="AP17" s="185" t="s">
        <v>797</v>
      </c>
      <c r="AQ17" s="185" t="s">
        <v>2710</v>
      </c>
      <c r="AR17" s="185" t="s">
        <v>797</v>
      </c>
      <c r="AS17" s="185" t="s">
        <v>797</v>
      </c>
      <c r="AT17" s="185" t="s">
        <v>2710</v>
      </c>
      <c r="AU17" s="185" t="s">
        <v>797</v>
      </c>
      <c r="AV17" s="185" t="s">
        <v>797</v>
      </c>
      <c r="AW17" s="185" t="s">
        <v>2710</v>
      </c>
      <c r="AX17" s="185" t="s">
        <v>797</v>
      </c>
      <c r="AY17" s="185" t="s">
        <v>797</v>
      </c>
      <c r="AZ17" s="185" t="s">
        <v>2710</v>
      </c>
      <c r="BA17" s="185" t="s">
        <v>797</v>
      </c>
      <c r="BB17" s="185" t="s">
        <v>797</v>
      </c>
      <c r="BC17" s="185" t="s">
        <v>2710</v>
      </c>
      <c r="BD17" s="185" t="s">
        <v>797</v>
      </c>
      <c r="BE17" s="185" t="s">
        <v>797</v>
      </c>
      <c r="BF17" s="185" t="s">
        <v>2710</v>
      </c>
      <c r="BG17" s="185" t="s">
        <v>797</v>
      </c>
      <c r="BH17" s="185" t="s">
        <v>797</v>
      </c>
      <c r="BI17" s="185" t="s">
        <v>2710</v>
      </c>
      <c r="BJ17" s="185" t="s">
        <v>797</v>
      </c>
      <c r="BK17" s="185" t="s">
        <v>797</v>
      </c>
      <c r="BL17" s="185" t="s">
        <v>2710</v>
      </c>
      <c r="BM17" s="185" t="s">
        <v>797</v>
      </c>
      <c r="BN17" s="185" t="s">
        <v>797</v>
      </c>
      <c r="BO17" s="185" t="s">
        <v>2710</v>
      </c>
      <c r="BP17" s="185" t="s">
        <v>797</v>
      </c>
      <c r="BQ17" s="185" t="s">
        <v>797</v>
      </c>
      <c r="BR17" s="185" t="s">
        <v>2710</v>
      </c>
      <c r="BS17" s="185" t="s">
        <v>797</v>
      </c>
      <c r="BT17" s="185" t="s">
        <v>797</v>
      </c>
      <c r="BU17" s="185" t="s">
        <v>2710</v>
      </c>
      <c r="BV17" s="185" t="s">
        <v>797</v>
      </c>
      <c r="BW17" s="185" t="s">
        <v>797</v>
      </c>
      <c r="BX17" s="185" t="s">
        <v>2710</v>
      </c>
      <c r="BY17" s="185" t="s">
        <v>797</v>
      </c>
      <c r="BZ17" s="185" t="s">
        <v>797</v>
      </c>
      <c r="CA17" s="185" t="s">
        <v>2710</v>
      </c>
      <c r="CB17" s="185" t="s">
        <v>797</v>
      </c>
      <c r="CC17" s="185" t="s">
        <v>797</v>
      </c>
      <c r="CD17" s="185" t="s">
        <v>2710</v>
      </c>
      <c r="CE17" s="185" t="s">
        <v>797</v>
      </c>
      <c r="CF17" s="185" t="s">
        <v>797</v>
      </c>
      <c r="CG17" s="185" t="s">
        <v>2710</v>
      </c>
      <c r="CH17" s="185" t="s">
        <v>797</v>
      </c>
      <c r="CI17" s="185" t="s">
        <v>797</v>
      </c>
      <c r="CJ17" s="185" t="s">
        <v>2710</v>
      </c>
      <c r="CK17" s="185" t="s">
        <v>797</v>
      </c>
      <c r="CL17" s="185" t="s">
        <v>797</v>
      </c>
      <c r="CM17" s="185" t="s">
        <v>2710</v>
      </c>
      <c r="CN17" s="185" t="s">
        <v>797</v>
      </c>
      <c r="CO17" s="185" t="s">
        <v>797</v>
      </c>
      <c r="CP17" s="185" t="s">
        <v>2710</v>
      </c>
      <c r="CQ17" s="185" t="s">
        <v>797</v>
      </c>
      <c r="CR17" s="185" t="s">
        <v>797</v>
      </c>
      <c r="CS17" s="185" t="s">
        <v>2710</v>
      </c>
      <c r="CT17" s="185" t="s">
        <v>797</v>
      </c>
      <c r="CU17" s="185" t="s">
        <v>797</v>
      </c>
      <c r="CV17" s="185" t="s">
        <v>2710</v>
      </c>
      <c r="CW17" s="185" t="s">
        <v>797</v>
      </c>
      <c r="CX17" s="185" t="s">
        <v>797</v>
      </c>
      <c r="CY17" s="185" t="s">
        <v>2710</v>
      </c>
      <c r="CZ17" s="185" t="s">
        <v>797</v>
      </c>
      <c r="DA17" s="185" t="s">
        <v>797</v>
      </c>
      <c r="DB17" s="185" t="s">
        <v>2710</v>
      </c>
      <c r="DC17" s="185" t="s">
        <v>797</v>
      </c>
      <c r="DD17" s="185" t="s">
        <v>797</v>
      </c>
      <c r="DE17" s="185" t="s">
        <v>2710</v>
      </c>
      <c r="DF17" s="185" t="s">
        <v>797</v>
      </c>
      <c r="DG17" s="185" t="s">
        <v>797</v>
      </c>
      <c r="DH17" s="185" t="s">
        <v>2710</v>
      </c>
      <c r="DI17" s="185" t="s">
        <v>797</v>
      </c>
      <c r="DJ17" s="185" t="s">
        <v>797</v>
      </c>
      <c r="DK17" s="185" t="s">
        <v>2710</v>
      </c>
      <c r="DL17" s="185" t="s">
        <v>797</v>
      </c>
      <c r="DM17" s="185" t="s">
        <v>797</v>
      </c>
      <c r="DN17" s="185" t="s">
        <v>2710</v>
      </c>
      <c r="DO17" s="185" t="s">
        <v>797</v>
      </c>
      <c r="DP17" s="185" t="s">
        <v>797</v>
      </c>
      <c r="DQ17" s="185" t="s">
        <v>2710</v>
      </c>
      <c r="DR17" s="185" t="s">
        <v>797</v>
      </c>
      <c r="DS17" s="185" t="s">
        <v>797</v>
      </c>
      <c r="DT17" s="185" t="s">
        <v>2710</v>
      </c>
      <c r="DU17" s="185" t="s">
        <v>797</v>
      </c>
      <c r="DV17" s="185" t="s">
        <v>797</v>
      </c>
      <c r="DW17" s="185" t="s">
        <v>2710</v>
      </c>
      <c r="DX17" s="185" t="s">
        <v>797</v>
      </c>
      <c r="DY17" s="185" t="s">
        <v>797</v>
      </c>
      <c r="DZ17" s="185" t="s">
        <v>2710</v>
      </c>
      <c r="EA17" s="185" t="s">
        <v>797</v>
      </c>
      <c r="EB17" s="185" t="s">
        <v>797</v>
      </c>
      <c r="EC17" s="185" t="s">
        <v>2710</v>
      </c>
      <c r="ED17" s="185" t="s">
        <v>797</v>
      </c>
      <c r="EE17" s="185" t="s">
        <v>797</v>
      </c>
      <c r="EF17" s="185" t="s">
        <v>2710</v>
      </c>
      <c r="EG17" s="185" t="s">
        <v>797</v>
      </c>
      <c r="EH17" s="185" t="s">
        <v>797</v>
      </c>
      <c r="EI17" s="185" t="s">
        <v>2710</v>
      </c>
      <c r="EJ17" s="185" t="s">
        <v>797</v>
      </c>
      <c r="EK17" s="185" t="s">
        <v>797</v>
      </c>
      <c r="EL17" s="185" t="s">
        <v>2710</v>
      </c>
      <c r="EM17" s="185" t="s">
        <v>797</v>
      </c>
      <c r="EN17" s="185" t="s">
        <v>797</v>
      </c>
      <c r="EO17" s="185" t="s">
        <v>2710</v>
      </c>
      <c r="EP17" s="185" t="s">
        <v>797</v>
      </c>
      <c r="EQ17" s="185" t="s">
        <v>797</v>
      </c>
      <c r="ER17" s="185" t="s">
        <v>2710</v>
      </c>
      <c r="ES17" s="185" t="s">
        <v>797</v>
      </c>
      <c r="ET17" s="185" t="s">
        <v>797</v>
      </c>
    </row>
    <row r="18" spans="1:150">
      <c r="A18" s="1"/>
      <c r="B18" s="183" t="s">
        <v>2764</v>
      </c>
      <c r="C18" s="183" t="s">
        <v>45</v>
      </c>
      <c r="D18" s="183" t="s">
        <v>861</v>
      </c>
      <c r="E18" s="183" t="s">
        <v>2765</v>
      </c>
      <c r="F18" s="183" t="s">
        <v>2766</v>
      </c>
      <c r="G18" s="183" t="s">
        <v>2710</v>
      </c>
      <c r="H18" s="183" t="s">
        <v>2603</v>
      </c>
      <c r="I18" s="183" t="s">
        <v>2603</v>
      </c>
      <c r="J18" s="183" t="s">
        <v>2710</v>
      </c>
      <c r="K18" s="183" t="s">
        <v>2603</v>
      </c>
      <c r="L18" s="183" t="s">
        <v>2603</v>
      </c>
      <c r="M18" s="183" t="s">
        <v>2710</v>
      </c>
      <c r="N18" s="183" t="s">
        <v>2603</v>
      </c>
      <c r="O18" s="183" t="s">
        <v>2603</v>
      </c>
      <c r="P18" s="183" t="s">
        <v>2710</v>
      </c>
      <c r="Q18" s="183" t="s">
        <v>2603</v>
      </c>
      <c r="R18" s="183" t="s">
        <v>2603</v>
      </c>
      <c r="S18" s="183" t="s">
        <v>2710</v>
      </c>
      <c r="T18" s="183" t="s">
        <v>2603</v>
      </c>
      <c r="U18" s="183" t="s">
        <v>2603</v>
      </c>
      <c r="V18" s="183" t="s">
        <v>2710</v>
      </c>
      <c r="W18" s="183" t="s">
        <v>2603</v>
      </c>
      <c r="X18" s="183" t="s">
        <v>2603</v>
      </c>
      <c r="Y18" s="183" t="s">
        <v>2710</v>
      </c>
      <c r="Z18" s="183" t="s">
        <v>2603</v>
      </c>
      <c r="AA18" s="183" t="s">
        <v>2603</v>
      </c>
      <c r="AB18" s="183" t="s">
        <v>2710</v>
      </c>
      <c r="AC18" s="183" t="s">
        <v>2603</v>
      </c>
      <c r="AD18" s="183" t="s">
        <v>2603</v>
      </c>
      <c r="AE18" s="183" t="s">
        <v>2710</v>
      </c>
      <c r="AF18" s="183" t="s">
        <v>2603</v>
      </c>
      <c r="AG18" s="183" t="s">
        <v>2603</v>
      </c>
      <c r="AH18" s="183" t="s">
        <v>2710</v>
      </c>
      <c r="AI18" s="183" t="s">
        <v>2603</v>
      </c>
      <c r="AJ18" s="183" t="s">
        <v>2603</v>
      </c>
      <c r="AK18" s="183" t="s">
        <v>2710</v>
      </c>
      <c r="AL18" s="183" t="s">
        <v>2603</v>
      </c>
      <c r="AM18" s="183" t="s">
        <v>2603</v>
      </c>
      <c r="AN18" s="183" t="s">
        <v>2710</v>
      </c>
      <c r="AO18" s="183" t="s">
        <v>2603</v>
      </c>
      <c r="AP18" s="183" t="s">
        <v>2603</v>
      </c>
      <c r="AQ18" s="183" t="s">
        <v>2710</v>
      </c>
      <c r="AR18" s="183" t="s">
        <v>2603</v>
      </c>
      <c r="AS18" s="183" t="s">
        <v>2603</v>
      </c>
      <c r="AT18" s="183" t="s">
        <v>2710</v>
      </c>
      <c r="AU18" s="183" t="s">
        <v>2603</v>
      </c>
      <c r="AV18" s="183" t="s">
        <v>2603</v>
      </c>
      <c r="AW18" s="183" t="s">
        <v>2710</v>
      </c>
      <c r="AX18" s="183" t="s">
        <v>2603</v>
      </c>
      <c r="AY18" s="183" t="s">
        <v>2603</v>
      </c>
      <c r="AZ18" s="183" t="s">
        <v>2710</v>
      </c>
      <c r="BA18" s="183" t="s">
        <v>2603</v>
      </c>
      <c r="BB18" s="183" t="s">
        <v>2603</v>
      </c>
      <c r="BC18" s="183" t="s">
        <v>2710</v>
      </c>
      <c r="BD18" s="183" t="s">
        <v>2603</v>
      </c>
      <c r="BE18" s="183" t="s">
        <v>2603</v>
      </c>
      <c r="BF18" s="183" t="s">
        <v>2710</v>
      </c>
      <c r="BG18" s="183" t="s">
        <v>2603</v>
      </c>
      <c r="BH18" s="183" t="s">
        <v>2603</v>
      </c>
      <c r="BI18" s="183" t="s">
        <v>2710</v>
      </c>
      <c r="BJ18" s="183" t="s">
        <v>2603</v>
      </c>
      <c r="BK18" s="183" t="s">
        <v>2603</v>
      </c>
      <c r="BL18" s="183" t="s">
        <v>2710</v>
      </c>
      <c r="BM18" s="183" t="s">
        <v>2603</v>
      </c>
      <c r="BN18" s="183" t="s">
        <v>2603</v>
      </c>
      <c r="BO18" s="183" t="s">
        <v>2710</v>
      </c>
      <c r="BP18" s="183" t="s">
        <v>2603</v>
      </c>
      <c r="BQ18" s="183" t="s">
        <v>2603</v>
      </c>
      <c r="BR18" s="183" t="s">
        <v>2710</v>
      </c>
      <c r="BS18" s="183" t="s">
        <v>2603</v>
      </c>
      <c r="BT18" s="183" t="s">
        <v>2603</v>
      </c>
      <c r="BU18" s="183" t="s">
        <v>2710</v>
      </c>
      <c r="BV18" s="183" t="s">
        <v>2603</v>
      </c>
      <c r="BW18" s="183" t="s">
        <v>2603</v>
      </c>
      <c r="BX18" s="183" t="s">
        <v>2710</v>
      </c>
      <c r="BY18" s="183" t="s">
        <v>2603</v>
      </c>
      <c r="BZ18" s="183" t="s">
        <v>2603</v>
      </c>
      <c r="CA18" s="183" t="s">
        <v>2710</v>
      </c>
      <c r="CB18" s="183" t="s">
        <v>2603</v>
      </c>
      <c r="CC18" s="183" t="s">
        <v>2603</v>
      </c>
      <c r="CD18" s="183" t="s">
        <v>2710</v>
      </c>
      <c r="CE18" s="183" t="s">
        <v>2603</v>
      </c>
      <c r="CF18" s="183" t="s">
        <v>2603</v>
      </c>
      <c r="CG18" s="183" t="s">
        <v>2710</v>
      </c>
      <c r="CH18" s="183" t="s">
        <v>2603</v>
      </c>
      <c r="CI18" s="183" t="s">
        <v>2603</v>
      </c>
      <c r="CJ18" s="183" t="s">
        <v>2710</v>
      </c>
      <c r="CK18" s="183" t="s">
        <v>2603</v>
      </c>
      <c r="CL18" s="183" t="s">
        <v>2603</v>
      </c>
      <c r="CM18" s="183" t="s">
        <v>2710</v>
      </c>
      <c r="CN18" s="183" t="s">
        <v>2603</v>
      </c>
      <c r="CO18" s="183" t="s">
        <v>2603</v>
      </c>
      <c r="CP18" s="183" t="s">
        <v>2710</v>
      </c>
      <c r="CQ18" s="183" t="s">
        <v>2603</v>
      </c>
      <c r="CR18" s="183" t="s">
        <v>2603</v>
      </c>
      <c r="CS18" s="183" t="s">
        <v>2710</v>
      </c>
      <c r="CT18" s="183" t="s">
        <v>2603</v>
      </c>
      <c r="CU18" s="183" t="s">
        <v>2603</v>
      </c>
      <c r="CV18" s="183" t="s">
        <v>2710</v>
      </c>
      <c r="CW18" s="183" t="s">
        <v>2603</v>
      </c>
      <c r="CX18" s="183" t="s">
        <v>2603</v>
      </c>
      <c r="CY18" s="183" t="s">
        <v>2710</v>
      </c>
      <c r="CZ18" s="183" t="s">
        <v>2603</v>
      </c>
      <c r="DA18" s="183" t="s">
        <v>2603</v>
      </c>
      <c r="DB18" s="183" t="s">
        <v>2710</v>
      </c>
      <c r="DC18" s="183" t="s">
        <v>2603</v>
      </c>
      <c r="DD18" s="183" t="s">
        <v>2603</v>
      </c>
      <c r="DE18" s="183" t="s">
        <v>2710</v>
      </c>
      <c r="DF18" s="183" t="s">
        <v>2603</v>
      </c>
      <c r="DG18" s="183" t="s">
        <v>2603</v>
      </c>
      <c r="DH18" s="183" t="s">
        <v>2710</v>
      </c>
      <c r="DI18" s="183" t="s">
        <v>2603</v>
      </c>
      <c r="DJ18" s="183" t="s">
        <v>2603</v>
      </c>
      <c r="DK18" s="183" t="s">
        <v>2710</v>
      </c>
      <c r="DL18" s="183" t="s">
        <v>2603</v>
      </c>
      <c r="DM18" s="183" t="s">
        <v>2603</v>
      </c>
      <c r="DN18" s="183" t="s">
        <v>2710</v>
      </c>
      <c r="DO18" s="183" t="s">
        <v>2603</v>
      </c>
      <c r="DP18" s="183" t="s">
        <v>2603</v>
      </c>
      <c r="DQ18" s="183" t="s">
        <v>2710</v>
      </c>
      <c r="DR18" s="183" t="s">
        <v>2603</v>
      </c>
      <c r="DS18" s="183" t="s">
        <v>2603</v>
      </c>
      <c r="DT18" s="183" t="s">
        <v>2710</v>
      </c>
      <c r="DU18" s="183" t="s">
        <v>2603</v>
      </c>
      <c r="DV18" s="183" t="s">
        <v>2603</v>
      </c>
      <c r="DW18" s="183" t="s">
        <v>2710</v>
      </c>
      <c r="DX18" s="183" t="s">
        <v>2603</v>
      </c>
      <c r="DY18" s="183" t="s">
        <v>2603</v>
      </c>
      <c r="DZ18" s="183" t="s">
        <v>2710</v>
      </c>
      <c r="EA18" s="183" t="s">
        <v>2603</v>
      </c>
      <c r="EB18" s="183" t="s">
        <v>2603</v>
      </c>
      <c r="EC18" s="183" t="s">
        <v>2710</v>
      </c>
      <c r="ED18" s="183" t="s">
        <v>2603</v>
      </c>
      <c r="EE18" s="183" t="s">
        <v>2603</v>
      </c>
      <c r="EF18" s="183" t="s">
        <v>2710</v>
      </c>
      <c r="EG18" s="183" t="s">
        <v>2603</v>
      </c>
      <c r="EH18" s="183" t="s">
        <v>2603</v>
      </c>
      <c r="EI18" s="183" t="s">
        <v>2710</v>
      </c>
      <c r="EJ18" s="183" t="s">
        <v>2603</v>
      </c>
      <c r="EK18" s="183" t="s">
        <v>2603</v>
      </c>
      <c r="EL18" s="183" t="s">
        <v>2710</v>
      </c>
      <c r="EM18" s="183" t="s">
        <v>2603</v>
      </c>
      <c r="EN18" s="183" t="s">
        <v>2603</v>
      </c>
      <c r="EO18" s="183" t="s">
        <v>2710</v>
      </c>
      <c r="EP18" s="183" t="s">
        <v>2603</v>
      </c>
      <c r="EQ18" s="183" t="s">
        <v>2603</v>
      </c>
      <c r="ER18" s="183" t="s">
        <v>2710</v>
      </c>
      <c r="ES18" s="183" t="s">
        <v>2603</v>
      </c>
      <c r="ET18" s="183" t="s">
        <v>2603</v>
      </c>
    </row>
    <row r="19" spans="1:150">
      <c r="A19" s="1"/>
      <c r="B19" s="184" t="s">
        <v>2767</v>
      </c>
      <c r="C19" s="184" t="s">
        <v>45</v>
      </c>
      <c r="D19" s="184" t="s">
        <v>861</v>
      </c>
      <c r="E19" s="184" t="s">
        <v>2768</v>
      </c>
      <c r="F19" s="184" t="s">
        <v>2769</v>
      </c>
      <c r="G19" s="185" t="s">
        <v>2710</v>
      </c>
      <c r="H19" s="185" t="s">
        <v>2603</v>
      </c>
      <c r="I19" s="185" t="s">
        <v>2603</v>
      </c>
      <c r="J19" s="185" t="s">
        <v>2710</v>
      </c>
      <c r="K19" s="185" t="s">
        <v>2603</v>
      </c>
      <c r="L19" s="185" t="s">
        <v>2603</v>
      </c>
      <c r="M19" s="185" t="s">
        <v>2710</v>
      </c>
      <c r="N19" s="185" t="s">
        <v>2603</v>
      </c>
      <c r="O19" s="185" t="s">
        <v>2603</v>
      </c>
      <c r="P19" s="185" t="s">
        <v>2710</v>
      </c>
      <c r="Q19" s="185" t="s">
        <v>2603</v>
      </c>
      <c r="R19" s="185" t="s">
        <v>2603</v>
      </c>
      <c r="S19" s="185" t="s">
        <v>2710</v>
      </c>
      <c r="T19" s="185" t="s">
        <v>2603</v>
      </c>
      <c r="U19" s="185" t="s">
        <v>2603</v>
      </c>
      <c r="V19" s="185" t="s">
        <v>2710</v>
      </c>
      <c r="W19" s="185" t="s">
        <v>2603</v>
      </c>
      <c r="X19" s="185" t="s">
        <v>2603</v>
      </c>
      <c r="Y19" s="185" t="s">
        <v>2710</v>
      </c>
      <c r="Z19" s="185" t="s">
        <v>2603</v>
      </c>
      <c r="AA19" s="185" t="s">
        <v>2603</v>
      </c>
      <c r="AB19" s="185" t="s">
        <v>2710</v>
      </c>
      <c r="AC19" s="185" t="s">
        <v>2603</v>
      </c>
      <c r="AD19" s="185" t="s">
        <v>2603</v>
      </c>
      <c r="AE19" s="185" t="s">
        <v>2710</v>
      </c>
      <c r="AF19" s="185" t="s">
        <v>2603</v>
      </c>
      <c r="AG19" s="185" t="s">
        <v>2603</v>
      </c>
      <c r="AH19" s="185" t="s">
        <v>2710</v>
      </c>
      <c r="AI19" s="185" t="s">
        <v>2603</v>
      </c>
      <c r="AJ19" s="185" t="s">
        <v>2603</v>
      </c>
      <c r="AK19" s="185" t="s">
        <v>2710</v>
      </c>
      <c r="AL19" s="185" t="s">
        <v>2603</v>
      </c>
      <c r="AM19" s="185" t="s">
        <v>2603</v>
      </c>
      <c r="AN19" s="185" t="s">
        <v>2710</v>
      </c>
      <c r="AO19" s="185" t="s">
        <v>2603</v>
      </c>
      <c r="AP19" s="185" t="s">
        <v>2603</v>
      </c>
      <c r="AQ19" s="185" t="s">
        <v>2710</v>
      </c>
      <c r="AR19" s="185" t="s">
        <v>2603</v>
      </c>
      <c r="AS19" s="185" t="s">
        <v>2603</v>
      </c>
      <c r="AT19" s="185" t="s">
        <v>2710</v>
      </c>
      <c r="AU19" s="185" t="s">
        <v>2603</v>
      </c>
      <c r="AV19" s="185" t="s">
        <v>2603</v>
      </c>
      <c r="AW19" s="185" t="s">
        <v>2710</v>
      </c>
      <c r="AX19" s="185" t="s">
        <v>2603</v>
      </c>
      <c r="AY19" s="185" t="s">
        <v>2603</v>
      </c>
      <c r="AZ19" s="185" t="s">
        <v>2710</v>
      </c>
      <c r="BA19" s="185" t="s">
        <v>2603</v>
      </c>
      <c r="BB19" s="185" t="s">
        <v>2603</v>
      </c>
      <c r="BC19" s="185" t="s">
        <v>2710</v>
      </c>
      <c r="BD19" s="185" t="s">
        <v>2603</v>
      </c>
      <c r="BE19" s="185" t="s">
        <v>2603</v>
      </c>
      <c r="BF19" s="185" t="s">
        <v>2710</v>
      </c>
      <c r="BG19" s="185" t="s">
        <v>2603</v>
      </c>
      <c r="BH19" s="185" t="s">
        <v>2603</v>
      </c>
      <c r="BI19" s="185" t="s">
        <v>2710</v>
      </c>
      <c r="BJ19" s="185" t="s">
        <v>2603</v>
      </c>
      <c r="BK19" s="185" t="s">
        <v>2603</v>
      </c>
      <c r="BL19" s="185" t="s">
        <v>2710</v>
      </c>
      <c r="BM19" s="185" t="s">
        <v>2603</v>
      </c>
      <c r="BN19" s="185" t="s">
        <v>2603</v>
      </c>
      <c r="BO19" s="185" t="s">
        <v>2710</v>
      </c>
      <c r="BP19" s="185" t="s">
        <v>2603</v>
      </c>
      <c r="BQ19" s="185" t="s">
        <v>2603</v>
      </c>
      <c r="BR19" s="185" t="s">
        <v>2710</v>
      </c>
      <c r="BS19" s="185" t="s">
        <v>2603</v>
      </c>
      <c r="BT19" s="185" t="s">
        <v>2603</v>
      </c>
      <c r="BU19" s="185" t="s">
        <v>2710</v>
      </c>
      <c r="BV19" s="185" t="s">
        <v>2603</v>
      </c>
      <c r="BW19" s="185" t="s">
        <v>2603</v>
      </c>
      <c r="BX19" s="185" t="s">
        <v>2710</v>
      </c>
      <c r="BY19" s="185" t="s">
        <v>2603</v>
      </c>
      <c r="BZ19" s="185" t="s">
        <v>2603</v>
      </c>
      <c r="CA19" s="185" t="s">
        <v>2710</v>
      </c>
      <c r="CB19" s="185" t="s">
        <v>2603</v>
      </c>
      <c r="CC19" s="185" t="s">
        <v>2603</v>
      </c>
      <c r="CD19" s="185" t="s">
        <v>2710</v>
      </c>
      <c r="CE19" s="185" t="s">
        <v>2603</v>
      </c>
      <c r="CF19" s="185" t="s">
        <v>2603</v>
      </c>
      <c r="CG19" s="185" t="s">
        <v>2710</v>
      </c>
      <c r="CH19" s="185" t="s">
        <v>2603</v>
      </c>
      <c r="CI19" s="185" t="s">
        <v>2603</v>
      </c>
      <c r="CJ19" s="185" t="s">
        <v>2710</v>
      </c>
      <c r="CK19" s="185" t="s">
        <v>2603</v>
      </c>
      <c r="CL19" s="185" t="s">
        <v>2603</v>
      </c>
      <c r="CM19" s="185" t="s">
        <v>2710</v>
      </c>
      <c r="CN19" s="185" t="s">
        <v>2603</v>
      </c>
      <c r="CO19" s="185" t="s">
        <v>2603</v>
      </c>
      <c r="CP19" s="185" t="s">
        <v>2710</v>
      </c>
      <c r="CQ19" s="185" t="s">
        <v>2603</v>
      </c>
      <c r="CR19" s="185" t="s">
        <v>2603</v>
      </c>
      <c r="CS19" s="185" t="s">
        <v>2710</v>
      </c>
      <c r="CT19" s="185" t="s">
        <v>2603</v>
      </c>
      <c r="CU19" s="185" t="s">
        <v>2603</v>
      </c>
      <c r="CV19" s="185" t="s">
        <v>2710</v>
      </c>
      <c r="CW19" s="185" t="s">
        <v>2603</v>
      </c>
      <c r="CX19" s="185" t="s">
        <v>2603</v>
      </c>
      <c r="CY19" s="185" t="s">
        <v>2710</v>
      </c>
      <c r="CZ19" s="185" t="s">
        <v>2603</v>
      </c>
      <c r="DA19" s="185" t="s">
        <v>2603</v>
      </c>
      <c r="DB19" s="185" t="s">
        <v>2710</v>
      </c>
      <c r="DC19" s="185" t="s">
        <v>2603</v>
      </c>
      <c r="DD19" s="185" t="s">
        <v>2603</v>
      </c>
      <c r="DE19" s="185" t="s">
        <v>2710</v>
      </c>
      <c r="DF19" s="185" t="s">
        <v>2603</v>
      </c>
      <c r="DG19" s="185" t="s">
        <v>2603</v>
      </c>
      <c r="DH19" s="185" t="s">
        <v>2710</v>
      </c>
      <c r="DI19" s="185" t="s">
        <v>2603</v>
      </c>
      <c r="DJ19" s="185" t="s">
        <v>2603</v>
      </c>
      <c r="DK19" s="185" t="s">
        <v>2710</v>
      </c>
      <c r="DL19" s="185" t="s">
        <v>2603</v>
      </c>
      <c r="DM19" s="185" t="s">
        <v>2603</v>
      </c>
      <c r="DN19" s="185" t="s">
        <v>2710</v>
      </c>
      <c r="DO19" s="185" t="s">
        <v>2603</v>
      </c>
      <c r="DP19" s="185" t="s">
        <v>2603</v>
      </c>
      <c r="DQ19" s="185" t="s">
        <v>2710</v>
      </c>
      <c r="DR19" s="185" t="s">
        <v>2603</v>
      </c>
      <c r="DS19" s="185" t="s">
        <v>2603</v>
      </c>
      <c r="DT19" s="185" t="s">
        <v>2710</v>
      </c>
      <c r="DU19" s="185" t="s">
        <v>2603</v>
      </c>
      <c r="DV19" s="185" t="s">
        <v>2603</v>
      </c>
      <c r="DW19" s="185" t="s">
        <v>2710</v>
      </c>
      <c r="DX19" s="185" t="s">
        <v>2603</v>
      </c>
      <c r="DY19" s="185" t="s">
        <v>2603</v>
      </c>
      <c r="DZ19" s="185" t="s">
        <v>2710</v>
      </c>
      <c r="EA19" s="185" t="s">
        <v>2603</v>
      </c>
      <c r="EB19" s="185" t="s">
        <v>2603</v>
      </c>
      <c r="EC19" s="185" t="s">
        <v>2710</v>
      </c>
      <c r="ED19" s="185" t="s">
        <v>2603</v>
      </c>
      <c r="EE19" s="185" t="s">
        <v>2603</v>
      </c>
      <c r="EF19" s="185" t="s">
        <v>2710</v>
      </c>
      <c r="EG19" s="185" t="s">
        <v>2603</v>
      </c>
      <c r="EH19" s="185" t="s">
        <v>2603</v>
      </c>
      <c r="EI19" s="185" t="s">
        <v>2710</v>
      </c>
      <c r="EJ19" s="185" t="s">
        <v>2603</v>
      </c>
      <c r="EK19" s="185" t="s">
        <v>2603</v>
      </c>
      <c r="EL19" s="185" t="s">
        <v>2710</v>
      </c>
      <c r="EM19" s="185" t="s">
        <v>2603</v>
      </c>
      <c r="EN19" s="185" t="s">
        <v>2603</v>
      </c>
      <c r="EO19" s="185" t="s">
        <v>2710</v>
      </c>
      <c r="EP19" s="185" t="s">
        <v>2603</v>
      </c>
      <c r="EQ19" s="185" t="s">
        <v>2603</v>
      </c>
      <c r="ER19" s="185" t="s">
        <v>2710</v>
      </c>
      <c r="ES19" s="185" t="s">
        <v>2603</v>
      </c>
      <c r="ET19" s="185" t="s">
        <v>2603</v>
      </c>
    </row>
    <row r="20" spans="1:150">
      <c r="A20" s="1"/>
      <c r="B20" s="184" t="s">
        <v>2770</v>
      </c>
      <c r="C20" s="184" t="s">
        <v>45</v>
      </c>
      <c r="D20" s="184" t="s">
        <v>861</v>
      </c>
      <c r="E20" s="184" t="s">
        <v>2771</v>
      </c>
      <c r="F20" s="184" t="s">
        <v>2772</v>
      </c>
      <c r="G20" s="185" t="s">
        <v>2710</v>
      </c>
      <c r="H20" s="185" t="s">
        <v>2603</v>
      </c>
      <c r="I20" s="185" t="s">
        <v>2603</v>
      </c>
      <c r="J20" s="185" t="s">
        <v>2710</v>
      </c>
      <c r="K20" s="185" t="s">
        <v>2603</v>
      </c>
      <c r="L20" s="185" t="s">
        <v>2603</v>
      </c>
      <c r="M20" s="185" t="s">
        <v>2710</v>
      </c>
      <c r="N20" s="185" t="s">
        <v>2603</v>
      </c>
      <c r="O20" s="185" t="s">
        <v>2603</v>
      </c>
      <c r="P20" s="185" t="s">
        <v>2710</v>
      </c>
      <c r="Q20" s="185" t="s">
        <v>2603</v>
      </c>
      <c r="R20" s="185" t="s">
        <v>2603</v>
      </c>
      <c r="S20" s="185" t="s">
        <v>2710</v>
      </c>
      <c r="T20" s="185" t="s">
        <v>2603</v>
      </c>
      <c r="U20" s="185" t="s">
        <v>2603</v>
      </c>
      <c r="V20" s="185" t="s">
        <v>2710</v>
      </c>
      <c r="W20" s="185" t="s">
        <v>2603</v>
      </c>
      <c r="X20" s="185" t="s">
        <v>2603</v>
      </c>
      <c r="Y20" s="185" t="s">
        <v>2710</v>
      </c>
      <c r="Z20" s="185" t="s">
        <v>2603</v>
      </c>
      <c r="AA20" s="185" t="s">
        <v>2603</v>
      </c>
      <c r="AB20" s="185" t="s">
        <v>2710</v>
      </c>
      <c r="AC20" s="185" t="s">
        <v>2603</v>
      </c>
      <c r="AD20" s="185" t="s">
        <v>2603</v>
      </c>
      <c r="AE20" s="185" t="s">
        <v>2710</v>
      </c>
      <c r="AF20" s="185" t="s">
        <v>2603</v>
      </c>
      <c r="AG20" s="185" t="s">
        <v>2603</v>
      </c>
      <c r="AH20" s="185" t="s">
        <v>2710</v>
      </c>
      <c r="AI20" s="185" t="s">
        <v>2603</v>
      </c>
      <c r="AJ20" s="185" t="s">
        <v>2603</v>
      </c>
      <c r="AK20" s="185" t="s">
        <v>2710</v>
      </c>
      <c r="AL20" s="185" t="s">
        <v>2603</v>
      </c>
      <c r="AM20" s="185" t="s">
        <v>2603</v>
      </c>
      <c r="AN20" s="185" t="s">
        <v>2710</v>
      </c>
      <c r="AO20" s="185" t="s">
        <v>2603</v>
      </c>
      <c r="AP20" s="185" t="s">
        <v>2603</v>
      </c>
      <c r="AQ20" s="185" t="s">
        <v>2710</v>
      </c>
      <c r="AR20" s="185" t="s">
        <v>2603</v>
      </c>
      <c r="AS20" s="185" t="s">
        <v>2603</v>
      </c>
      <c r="AT20" s="185" t="s">
        <v>2710</v>
      </c>
      <c r="AU20" s="185" t="s">
        <v>2603</v>
      </c>
      <c r="AV20" s="185" t="s">
        <v>2603</v>
      </c>
      <c r="AW20" s="185" t="s">
        <v>2710</v>
      </c>
      <c r="AX20" s="185" t="s">
        <v>2603</v>
      </c>
      <c r="AY20" s="185" t="s">
        <v>2603</v>
      </c>
      <c r="AZ20" s="185" t="s">
        <v>2710</v>
      </c>
      <c r="BA20" s="185" t="s">
        <v>2603</v>
      </c>
      <c r="BB20" s="185" t="s">
        <v>2603</v>
      </c>
      <c r="BC20" s="185" t="s">
        <v>2710</v>
      </c>
      <c r="BD20" s="185" t="s">
        <v>2603</v>
      </c>
      <c r="BE20" s="185" t="s">
        <v>2603</v>
      </c>
      <c r="BF20" s="185" t="s">
        <v>2710</v>
      </c>
      <c r="BG20" s="185" t="s">
        <v>2603</v>
      </c>
      <c r="BH20" s="185" t="s">
        <v>2603</v>
      </c>
      <c r="BI20" s="185" t="s">
        <v>2710</v>
      </c>
      <c r="BJ20" s="185" t="s">
        <v>2603</v>
      </c>
      <c r="BK20" s="185" t="s">
        <v>2603</v>
      </c>
      <c r="BL20" s="185" t="s">
        <v>2710</v>
      </c>
      <c r="BM20" s="185" t="s">
        <v>2603</v>
      </c>
      <c r="BN20" s="185" t="s">
        <v>2603</v>
      </c>
      <c r="BO20" s="185" t="s">
        <v>2710</v>
      </c>
      <c r="BP20" s="185" t="s">
        <v>2603</v>
      </c>
      <c r="BQ20" s="185" t="s">
        <v>2603</v>
      </c>
      <c r="BR20" s="185" t="s">
        <v>2710</v>
      </c>
      <c r="BS20" s="185" t="s">
        <v>2603</v>
      </c>
      <c r="BT20" s="185" t="s">
        <v>2603</v>
      </c>
      <c r="BU20" s="185" t="s">
        <v>2710</v>
      </c>
      <c r="BV20" s="185" t="s">
        <v>2603</v>
      </c>
      <c r="BW20" s="185" t="s">
        <v>2603</v>
      </c>
      <c r="BX20" s="185" t="s">
        <v>2710</v>
      </c>
      <c r="BY20" s="185" t="s">
        <v>2603</v>
      </c>
      <c r="BZ20" s="185" t="s">
        <v>2603</v>
      </c>
      <c r="CA20" s="185" t="s">
        <v>2710</v>
      </c>
      <c r="CB20" s="185" t="s">
        <v>2603</v>
      </c>
      <c r="CC20" s="185" t="s">
        <v>2603</v>
      </c>
      <c r="CD20" s="185" t="s">
        <v>2710</v>
      </c>
      <c r="CE20" s="185" t="s">
        <v>2603</v>
      </c>
      <c r="CF20" s="185" t="s">
        <v>2603</v>
      </c>
      <c r="CG20" s="185" t="s">
        <v>2710</v>
      </c>
      <c r="CH20" s="185" t="s">
        <v>2603</v>
      </c>
      <c r="CI20" s="185" t="s">
        <v>2603</v>
      </c>
      <c r="CJ20" s="185" t="s">
        <v>2710</v>
      </c>
      <c r="CK20" s="185" t="s">
        <v>2603</v>
      </c>
      <c r="CL20" s="185" t="s">
        <v>2603</v>
      </c>
      <c r="CM20" s="185" t="s">
        <v>2710</v>
      </c>
      <c r="CN20" s="185" t="s">
        <v>2603</v>
      </c>
      <c r="CO20" s="185" t="s">
        <v>2603</v>
      </c>
      <c r="CP20" s="185" t="s">
        <v>2710</v>
      </c>
      <c r="CQ20" s="185" t="s">
        <v>2603</v>
      </c>
      <c r="CR20" s="185" t="s">
        <v>2603</v>
      </c>
      <c r="CS20" s="185" t="s">
        <v>2710</v>
      </c>
      <c r="CT20" s="185" t="s">
        <v>2603</v>
      </c>
      <c r="CU20" s="185" t="s">
        <v>2603</v>
      </c>
      <c r="CV20" s="185" t="s">
        <v>2710</v>
      </c>
      <c r="CW20" s="185" t="s">
        <v>2603</v>
      </c>
      <c r="CX20" s="185" t="s">
        <v>2603</v>
      </c>
      <c r="CY20" s="185" t="s">
        <v>2710</v>
      </c>
      <c r="CZ20" s="185" t="s">
        <v>2603</v>
      </c>
      <c r="DA20" s="185" t="s">
        <v>2603</v>
      </c>
      <c r="DB20" s="185" t="s">
        <v>2710</v>
      </c>
      <c r="DC20" s="185" t="s">
        <v>2603</v>
      </c>
      <c r="DD20" s="185" t="s">
        <v>2603</v>
      </c>
      <c r="DE20" s="185" t="s">
        <v>2710</v>
      </c>
      <c r="DF20" s="185" t="s">
        <v>2603</v>
      </c>
      <c r="DG20" s="185" t="s">
        <v>2603</v>
      </c>
      <c r="DH20" s="185" t="s">
        <v>2710</v>
      </c>
      <c r="DI20" s="185" t="s">
        <v>2603</v>
      </c>
      <c r="DJ20" s="185" t="s">
        <v>2603</v>
      </c>
      <c r="DK20" s="185" t="s">
        <v>2710</v>
      </c>
      <c r="DL20" s="185" t="s">
        <v>2603</v>
      </c>
      <c r="DM20" s="185" t="s">
        <v>2603</v>
      </c>
      <c r="DN20" s="185" t="s">
        <v>2710</v>
      </c>
      <c r="DO20" s="185" t="s">
        <v>2603</v>
      </c>
      <c r="DP20" s="185" t="s">
        <v>2603</v>
      </c>
      <c r="DQ20" s="185" t="s">
        <v>2710</v>
      </c>
      <c r="DR20" s="185" t="s">
        <v>2603</v>
      </c>
      <c r="DS20" s="185" t="s">
        <v>2603</v>
      </c>
      <c r="DT20" s="185" t="s">
        <v>2710</v>
      </c>
      <c r="DU20" s="185" t="s">
        <v>2603</v>
      </c>
      <c r="DV20" s="185" t="s">
        <v>2603</v>
      </c>
      <c r="DW20" s="185" t="s">
        <v>2710</v>
      </c>
      <c r="DX20" s="185" t="s">
        <v>2603</v>
      </c>
      <c r="DY20" s="185" t="s">
        <v>2603</v>
      </c>
      <c r="DZ20" s="185" t="s">
        <v>2710</v>
      </c>
      <c r="EA20" s="185" t="s">
        <v>2603</v>
      </c>
      <c r="EB20" s="185" t="s">
        <v>2603</v>
      </c>
      <c r="EC20" s="185" t="s">
        <v>2710</v>
      </c>
      <c r="ED20" s="185" t="s">
        <v>2603</v>
      </c>
      <c r="EE20" s="185" t="s">
        <v>2603</v>
      </c>
      <c r="EF20" s="185" t="s">
        <v>2710</v>
      </c>
      <c r="EG20" s="185" t="s">
        <v>2603</v>
      </c>
      <c r="EH20" s="185" t="s">
        <v>2603</v>
      </c>
      <c r="EI20" s="185" t="s">
        <v>2710</v>
      </c>
      <c r="EJ20" s="185" t="s">
        <v>2603</v>
      </c>
      <c r="EK20" s="185" t="s">
        <v>2603</v>
      </c>
      <c r="EL20" s="185" t="s">
        <v>2710</v>
      </c>
      <c r="EM20" s="185" t="s">
        <v>2603</v>
      </c>
      <c r="EN20" s="185" t="s">
        <v>2603</v>
      </c>
      <c r="EO20" s="185" t="s">
        <v>2710</v>
      </c>
      <c r="EP20" s="185" t="s">
        <v>2603</v>
      </c>
      <c r="EQ20" s="185" t="s">
        <v>2603</v>
      </c>
      <c r="ER20" s="185" t="s">
        <v>2710</v>
      </c>
      <c r="ES20" s="185" t="s">
        <v>2603</v>
      </c>
      <c r="ET20" s="185" t="s">
        <v>2603</v>
      </c>
    </row>
    <row r="21" spans="1:150">
      <c r="A21" s="1"/>
      <c r="B21" s="184" t="s">
        <v>2773</v>
      </c>
      <c r="C21" s="184" t="s">
        <v>45</v>
      </c>
      <c r="D21" s="184" t="s">
        <v>861</v>
      </c>
      <c r="E21" s="184" t="s">
        <v>2774</v>
      </c>
      <c r="F21" s="184" t="s">
        <v>2775</v>
      </c>
      <c r="G21" s="185" t="s">
        <v>2710</v>
      </c>
      <c r="H21" s="185" t="s">
        <v>2603</v>
      </c>
      <c r="I21" s="185" t="s">
        <v>2603</v>
      </c>
      <c r="J21" s="185" t="s">
        <v>2710</v>
      </c>
      <c r="K21" s="185" t="s">
        <v>2603</v>
      </c>
      <c r="L21" s="185" t="s">
        <v>2603</v>
      </c>
      <c r="M21" s="185" t="s">
        <v>2710</v>
      </c>
      <c r="N21" s="185" t="s">
        <v>2603</v>
      </c>
      <c r="O21" s="185" t="s">
        <v>2603</v>
      </c>
      <c r="P21" s="185" t="s">
        <v>2710</v>
      </c>
      <c r="Q21" s="185" t="s">
        <v>2603</v>
      </c>
      <c r="R21" s="185" t="s">
        <v>2603</v>
      </c>
      <c r="S21" s="185" t="s">
        <v>2710</v>
      </c>
      <c r="T21" s="185" t="s">
        <v>2603</v>
      </c>
      <c r="U21" s="185" t="s">
        <v>2603</v>
      </c>
      <c r="V21" s="185" t="s">
        <v>2710</v>
      </c>
      <c r="W21" s="185" t="s">
        <v>2603</v>
      </c>
      <c r="X21" s="185" t="s">
        <v>2603</v>
      </c>
      <c r="Y21" s="185" t="s">
        <v>2710</v>
      </c>
      <c r="Z21" s="185" t="s">
        <v>2603</v>
      </c>
      <c r="AA21" s="185" t="s">
        <v>2603</v>
      </c>
      <c r="AB21" s="185" t="s">
        <v>2710</v>
      </c>
      <c r="AC21" s="185" t="s">
        <v>2603</v>
      </c>
      <c r="AD21" s="185" t="s">
        <v>2603</v>
      </c>
      <c r="AE21" s="185" t="s">
        <v>2710</v>
      </c>
      <c r="AF21" s="185" t="s">
        <v>2603</v>
      </c>
      <c r="AG21" s="185" t="s">
        <v>2603</v>
      </c>
      <c r="AH21" s="185" t="s">
        <v>2710</v>
      </c>
      <c r="AI21" s="185" t="s">
        <v>2603</v>
      </c>
      <c r="AJ21" s="185" t="s">
        <v>2603</v>
      </c>
      <c r="AK21" s="185" t="s">
        <v>2710</v>
      </c>
      <c r="AL21" s="185" t="s">
        <v>2603</v>
      </c>
      <c r="AM21" s="185" t="s">
        <v>2603</v>
      </c>
      <c r="AN21" s="185" t="s">
        <v>2710</v>
      </c>
      <c r="AO21" s="185" t="s">
        <v>2603</v>
      </c>
      <c r="AP21" s="185" t="s">
        <v>2603</v>
      </c>
      <c r="AQ21" s="185" t="s">
        <v>2710</v>
      </c>
      <c r="AR21" s="185" t="s">
        <v>2603</v>
      </c>
      <c r="AS21" s="185" t="s">
        <v>2603</v>
      </c>
      <c r="AT21" s="185" t="s">
        <v>2710</v>
      </c>
      <c r="AU21" s="185" t="s">
        <v>2603</v>
      </c>
      <c r="AV21" s="185" t="s">
        <v>2603</v>
      </c>
      <c r="AW21" s="185" t="s">
        <v>2710</v>
      </c>
      <c r="AX21" s="185" t="s">
        <v>2603</v>
      </c>
      <c r="AY21" s="185" t="s">
        <v>2603</v>
      </c>
      <c r="AZ21" s="185" t="s">
        <v>2710</v>
      </c>
      <c r="BA21" s="185" t="s">
        <v>2603</v>
      </c>
      <c r="BB21" s="185" t="s">
        <v>2603</v>
      </c>
      <c r="BC21" s="185" t="s">
        <v>2710</v>
      </c>
      <c r="BD21" s="185" t="s">
        <v>2603</v>
      </c>
      <c r="BE21" s="185" t="s">
        <v>2603</v>
      </c>
      <c r="BF21" s="185" t="s">
        <v>2710</v>
      </c>
      <c r="BG21" s="185" t="s">
        <v>2603</v>
      </c>
      <c r="BH21" s="185" t="s">
        <v>2603</v>
      </c>
      <c r="BI21" s="185" t="s">
        <v>2710</v>
      </c>
      <c r="BJ21" s="185" t="s">
        <v>2603</v>
      </c>
      <c r="BK21" s="185" t="s">
        <v>2603</v>
      </c>
      <c r="BL21" s="185" t="s">
        <v>2710</v>
      </c>
      <c r="BM21" s="185" t="s">
        <v>2603</v>
      </c>
      <c r="BN21" s="185" t="s">
        <v>2603</v>
      </c>
      <c r="BO21" s="185" t="s">
        <v>2710</v>
      </c>
      <c r="BP21" s="185" t="s">
        <v>2603</v>
      </c>
      <c r="BQ21" s="185" t="s">
        <v>2603</v>
      </c>
      <c r="BR21" s="185" t="s">
        <v>2710</v>
      </c>
      <c r="BS21" s="185" t="s">
        <v>2603</v>
      </c>
      <c r="BT21" s="185" t="s">
        <v>2603</v>
      </c>
      <c r="BU21" s="185" t="s">
        <v>2710</v>
      </c>
      <c r="BV21" s="185" t="s">
        <v>2603</v>
      </c>
      <c r="BW21" s="185" t="s">
        <v>2603</v>
      </c>
      <c r="BX21" s="185" t="s">
        <v>2710</v>
      </c>
      <c r="BY21" s="185" t="s">
        <v>2603</v>
      </c>
      <c r="BZ21" s="185" t="s">
        <v>2603</v>
      </c>
      <c r="CA21" s="185" t="s">
        <v>2710</v>
      </c>
      <c r="CB21" s="185" t="s">
        <v>2603</v>
      </c>
      <c r="CC21" s="185" t="s">
        <v>2603</v>
      </c>
      <c r="CD21" s="185" t="s">
        <v>2710</v>
      </c>
      <c r="CE21" s="185" t="s">
        <v>2603</v>
      </c>
      <c r="CF21" s="185" t="s">
        <v>2603</v>
      </c>
      <c r="CG21" s="185" t="s">
        <v>2710</v>
      </c>
      <c r="CH21" s="185" t="s">
        <v>2603</v>
      </c>
      <c r="CI21" s="185" t="s">
        <v>2603</v>
      </c>
      <c r="CJ21" s="185" t="s">
        <v>2710</v>
      </c>
      <c r="CK21" s="185" t="s">
        <v>2603</v>
      </c>
      <c r="CL21" s="185" t="s">
        <v>2603</v>
      </c>
      <c r="CM21" s="185" t="s">
        <v>2710</v>
      </c>
      <c r="CN21" s="185" t="s">
        <v>2603</v>
      </c>
      <c r="CO21" s="185" t="s">
        <v>2603</v>
      </c>
      <c r="CP21" s="185" t="s">
        <v>2710</v>
      </c>
      <c r="CQ21" s="185" t="s">
        <v>2603</v>
      </c>
      <c r="CR21" s="185" t="s">
        <v>2603</v>
      </c>
      <c r="CS21" s="185" t="s">
        <v>2710</v>
      </c>
      <c r="CT21" s="185" t="s">
        <v>2603</v>
      </c>
      <c r="CU21" s="185" t="s">
        <v>2603</v>
      </c>
      <c r="CV21" s="185" t="s">
        <v>2710</v>
      </c>
      <c r="CW21" s="185" t="s">
        <v>2603</v>
      </c>
      <c r="CX21" s="185" t="s">
        <v>2603</v>
      </c>
      <c r="CY21" s="185" t="s">
        <v>2710</v>
      </c>
      <c r="CZ21" s="185" t="s">
        <v>2603</v>
      </c>
      <c r="DA21" s="185" t="s">
        <v>2603</v>
      </c>
      <c r="DB21" s="185" t="s">
        <v>2710</v>
      </c>
      <c r="DC21" s="185" t="s">
        <v>2603</v>
      </c>
      <c r="DD21" s="185" t="s">
        <v>2603</v>
      </c>
      <c r="DE21" s="185" t="s">
        <v>2710</v>
      </c>
      <c r="DF21" s="185" t="s">
        <v>2603</v>
      </c>
      <c r="DG21" s="185" t="s">
        <v>2603</v>
      </c>
      <c r="DH21" s="185" t="s">
        <v>2710</v>
      </c>
      <c r="DI21" s="185" t="s">
        <v>2603</v>
      </c>
      <c r="DJ21" s="185" t="s">
        <v>2603</v>
      </c>
      <c r="DK21" s="185" t="s">
        <v>2710</v>
      </c>
      <c r="DL21" s="185" t="s">
        <v>2603</v>
      </c>
      <c r="DM21" s="185" t="s">
        <v>2603</v>
      </c>
      <c r="DN21" s="185" t="s">
        <v>2710</v>
      </c>
      <c r="DO21" s="185" t="s">
        <v>2603</v>
      </c>
      <c r="DP21" s="185" t="s">
        <v>2603</v>
      </c>
      <c r="DQ21" s="185" t="s">
        <v>2710</v>
      </c>
      <c r="DR21" s="185" t="s">
        <v>2603</v>
      </c>
      <c r="DS21" s="185" t="s">
        <v>2603</v>
      </c>
      <c r="DT21" s="185" t="s">
        <v>2710</v>
      </c>
      <c r="DU21" s="185" t="s">
        <v>2603</v>
      </c>
      <c r="DV21" s="185" t="s">
        <v>2603</v>
      </c>
      <c r="DW21" s="185" t="s">
        <v>2710</v>
      </c>
      <c r="DX21" s="185" t="s">
        <v>2603</v>
      </c>
      <c r="DY21" s="185" t="s">
        <v>2603</v>
      </c>
      <c r="DZ21" s="185" t="s">
        <v>2710</v>
      </c>
      <c r="EA21" s="185" t="s">
        <v>2603</v>
      </c>
      <c r="EB21" s="185" t="s">
        <v>2603</v>
      </c>
      <c r="EC21" s="185" t="s">
        <v>2710</v>
      </c>
      <c r="ED21" s="185" t="s">
        <v>2603</v>
      </c>
      <c r="EE21" s="185" t="s">
        <v>2603</v>
      </c>
      <c r="EF21" s="185" t="s">
        <v>2710</v>
      </c>
      <c r="EG21" s="185" t="s">
        <v>2603</v>
      </c>
      <c r="EH21" s="185" t="s">
        <v>2603</v>
      </c>
      <c r="EI21" s="185" t="s">
        <v>2710</v>
      </c>
      <c r="EJ21" s="185" t="s">
        <v>2603</v>
      </c>
      <c r="EK21" s="185" t="s">
        <v>2603</v>
      </c>
      <c r="EL21" s="185" t="s">
        <v>2710</v>
      </c>
      <c r="EM21" s="185" t="s">
        <v>2603</v>
      </c>
      <c r="EN21" s="185" t="s">
        <v>2603</v>
      </c>
      <c r="EO21" s="185" t="s">
        <v>2710</v>
      </c>
      <c r="EP21" s="185" t="s">
        <v>2603</v>
      </c>
      <c r="EQ21" s="185" t="s">
        <v>2603</v>
      </c>
      <c r="ER21" s="185" t="s">
        <v>2710</v>
      </c>
      <c r="ES21" s="185" t="s">
        <v>2603</v>
      </c>
      <c r="ET21" s="185" t="s">
        <v>2603</v>
      </c>
    </row>
    <row r="22" spans="1:150">
      <c r="A22" s="1"/>
      <c r="B22" s="184" t="s">
        <v>2776</v>
      </c>
      <c r="C22" s="184" t="s">
        <v>45</v>
      </c>
      <c r="D22" s="184" t="s">
        <v>861</v>
      </c>
      <c r="E22" s="184" t="s">
        <v>2777</v>
      </c>
      <c r="F22" s="184" t="s">
        <v>2778</v>
      </c>
      <c r="G22" s="185" t="s">
        <v>2710</v>
      </c>
      <c r="H22" s="185" t="s">
        <v>2603</v>
      </c>
      <c r="I22" s="185" t="s">
        <v>2603</v>
      </c>
      <c r="J22" s="185" t="s">
        <v>2710</v>
      </c>
      <c r="K22" s="185" t="s">
        <v>2603</v>
      </c>
      <c r="L22" s="185" t="s">
        <v>2603</v>
      </c>
      <c r="M22" s="185" t="s">
        <v>2710</v>
      </c>
      <c r="N22" s="185" t="s">
        <v>2603</v>
      </c>
      <c r="O22" s="185" t="s">
        <v>2603</v>
      </c>
      <c r="P22" s="185" t="s">
        <v>2710</v>
      </c>
      <c r="Q22" s="185" t="s">
        <v>2603</v>
      </c>
      <c r="R22" s="185" t="s">
        <v>2603</v>
      </c>
      <c r="S22" s="185" t="s">
        <v>2710</v>
      </c>
      <c r="T22" s="185" t="s">
        <v>2603</v>
      </c>
      <c r="U22" s="185" t="s">
        <v>2603</v>
      </c>
      <c r="V22" s="185" t="s">
        <v>2710</v>
      </c>
      <c r="W22" s="185" t="s">
        <v>2603</v>
      </c>
      <c r="X22" s="185" t="s">
        <v>2603</v>
      </c>
      <c r="Y22" s="185" t="s">
        <v>2710</v>
      </c>
      <c r="Z22" s="185" t="s">
        <v>2603</v>
      </c>
      <c r="AA22" s="185" t="s">
        <v>2603</v>
      </c>
      <c r="AB22" s="185" t="s">
        <v>2710</v>
      </c>
      <c r="AC22" s="185" t="s">
        <v>2603</v>
      </c>
      <c r="AD22" s="185" t="s">
        <v>2603</v>
      </c>
      <c r="AE22" s="185" t="s">
        <v>2710</v>
      </c>
      <c r="AF22" s="185" t="s">
        <v>2603</v>
      </c>
      <c r="AG22" s="185" t="s">
        <v>2603</v>
      </c>
      <c r="AH22" s="185" t="s">
        <v>2710</v>
      </c>
      <c r="AI22" s="185" t="s">
        <v>2603</v>
      </c>
      <c r="AJ22" s="185" t="s">
        <v>2603</v>
      </c>
      <c r="AK22" s="185" t="s">
        <v>2710</v>
      </c>
      <c r="AL22" s="185" t="s">
        <v>2603</v>
      </c>
      <c r="AM22" s="185" t="s">
        <v>2603</v>
      </c>
      <c r="AN22" s="185" t="s">
        <v>2710</v>
      </c>
      <c r="AO22" s="185" t="s">
        <v>2603</v>
      </c>
      <c r="AP22" s="185" t="s">
        <v>2603</v>
      </c>
      <c r="AQ22" s="185" t="s">
        <v>2710</v>
      </c>
      <c r="AR22" s="185" t="s">
        <v>2603</v>
      </c>
      <c r="AS22" s="185" t="s">
        <v>2603</v>
      </c>
      <c r="AT22" s="185" t="s">
        <v>2710</v>
      </c>
      <c r="AU22" s="185" t="s">
        <v>2603</v>
      </c>
      <c r="AV22" s="185" t="s">
        <v>2603</v>
      </c>
      <c r="AW22" s="185" t="s">
        <v>2710</v>
      </c>
      <c r="AX22" s="185" t="s">
        <v>2603</v>
      </c>
      <c r="AY22" s="185" t="s">
        <v>2603</v>
      </c>
      <c r="AZ22" s="185" t="s">
        <v>2710</v>
      </c>
      <c r="BA22" s="185" t="s">
        <v>2603</v>
      </c>
      <c r="BB22" s="185" t="s">
        <v>2603</v>
      </c>
      <c r="BC22" s="185" t="s">
        <v>2710</v>
      </c>
      <c r="BD22" s="185" t="s">
        <v>2603</v>
      </c>
      <c r="BE22" s="185" t="s">
        <v>2603</v>
      </c>
      <c r="BF22" s="185" t="s">
        <v>2710</v>
      </c>
      <c r="BG22" s="185" t="s">
        <v>2603</v>
      </c>
      <c r="BH22" s="185" t="s">
        <v>2603</v>
      </c>
      <c r="BI22" s="185" t="s">
        <v>2710</v>
      </c>
      <c r="BJ22" s="185" t="s">
        <v>2603</v>
      </c>
      <c r="BK22" s="185" t="s">
        <v>2603</v>
      </c>
      <c r="BL22" s="185" t="s">
        <v>2710</v>
      </c>
      <c r="BM22" s="185" t="s">
        <v>2603</v>
      </c>
      <c r="BN22" s="185" t="s">
        <v>2603</v>
      </c>
      <c r="BO22" s="185" t="s">
        <v>2710</v>
      </c>
      <c r="BP22" s="185" t="s">
        <v>2603</v>
      </c>
      <c r="BQ22" s="185" t="s">
        <v>2603</v>
      </c>
      <c r="BR22" s="185" t="s">
        <v>2710</v>
      </c>
      <c r="BS22" s="185" t="s">
        <v>2603</v>
      </c>
      <c r="BT22" s="185" t="s">
        <v>2603</v>
      </c>
      <c r="BU22" s="185" t="s">
        <v>2710</v>
      </c>
      <c r="BV22" s="185" t="s">
        <v>2603</v>
      </c>
      <c r="BW22" s="185" t="s">
        <v>2603</v>
      </c>
      <c r="BX22" s="185" t="s">
        <v>2710</v>
      </c>
      <c r="BY22" s="185" t="s">
        <v>2603</v>
      </c>
      <c r="BZ22" s="185" t="s">
        <v>2603</v>
      </c>
      <c r="CA22" s="185" t="s">
        <v>2710</v>
      </c>
      <c r="CB22" s="185" t="s">
        <v>2603</v>
      </c>
      <c r="CC22" s="185" t="s">
        <v>2603</v>
      </c>
      <c r="CD22" s="185" t="s">
        <v>2710</v>
      </c>
      <c r="CE22" s="185" t="s">
        <v>2603</v>
      </c>
      <c r="CF22" s="185" t="s">
        <v>2603</v>
      </c>
      <c r="CG22" s="185" t="s">
        <v>2710</v>
      </c>
      <c r="CH22" s="185" t="s">
        <v>2603</v>
      </c>
      <c r="CI22" s="185" t="s">
        <v>2603</v>
      </c>
      <c r="CJ22" s="185" t="s">
        <v>2710</v>
      </c>
      <c r="CK22" s="185" t="s">
        <v>2603</v>
      </c>
      <c r="CL22" s="185" t="s">
        <v>2603</v>
      </c>
      <c r="CM22" s="185" t="s">
        <v>2710</v>
      </c>
      <c r="CN22" s="185" t="s">
        <v>2603</v>
      </c>
      <c r="CO22" s="185" t="s">
        <v>2603</v>
      </c>
      <c r="CP22" s="185" t="s">
        <v>2710</v>
      </c>
      <c r="CQ22" s="185" t="s">
        <v>2603</v>
      </c>
      <c r="CR22" s="185" t="s">
        <v>2603</v>
      </c>
      <c r="CS22" s="185" t="s">
        <v>2710</v>
      </c>
      <c r="CT22" s="185" t="s">
        <v>2603</v>
      </c>
      <c r="CU22" s="185" t="s">
        <v>2603</v>
      </c>
      <c r="CV22" s="185" t="s">
        <v>2710</v>
      </c>
      <c r="CW22" s="185" t="s">
        <v>2603</v>
      </c>
      <c r="CX22" s="185" t="s">
        <v>2603</v>
      </c>
      <c r="CY22" s="185" t="s">
        <v>2710</v>
      </c>
      <c r="CZ22" s="185" t="s">
        <v>2603</v>
      </c>
      <c r="DA22" s="185" t="s">
        <v>2603</v>
      </c>
      <c r="DB22" s="185" t="s">
        <v>2710</v>
      </c>
      <c r="DC22" s="185" t="s">
        <v>2603</v>
      </c>
      <c r="DD22" s="185" t="s">
        <v>2603</v>
      </c>
      <c r="DE22" s="185" t="s">
        <v>2710</v>
      </c>
      <c r="DF22" s="185" t="s">
        <v>2603</v>
      </c>
      <c r="DG22" s="185" t="s">
        <v>2603</v>
      </c>
      <c r="DH22" s="185" t="s">
        <v>2710</v>
      </c>
      <c r="DI22" s="185" t="s">
        <v>2603</v>
      </c>
      <c r="DJ22" s="185" t="s">
        <v>2603</v>
      </c>
      <c r="DK22" s="185" t="s">
        <v>2710</v>
      </c>
      <c r="DL22" s="185" t="s">
        <v>2603</v>
      </c>
      <c r="DM22" s="185" t="s">
        <v>2603</v>
      </c>
      <c r="DN22" s="185" t="s">
        <v>2710</v>
      </c>
      <c r="DO22" s="185" t="s">
        <v>2603</v>
      </c>
      <c r="DP22" s="185" t="s">
        <v>2603</v>
      </c>
      <c r="DQ22" s="185" t="s">
        <v>2710</v>
      </c>
      <c r="DR22" s="185" t="s">
        <v>2603</v>
      </c>
      <c r="DS22" s="185" t="s">
        <v>2603</v>
      </c>
      <c r="DT22" s="185" t="s">
        <v>2710</v>
      </c>
      <c r="DU22" s="185" t="s">
        <v>2603</v>
      </c>
      <c r="DV22" s="185" t="s">
        <v>2603</v>
      </c>
      <c r="DW22" s="185" t="s">
        <v>2710</v>
      </c>
      <c r="DX22" s="185" t="s">
        <v>2603</v>
      </c>
      <c r="DY22" s="185" t="s">
        <v>2603</v>
      </c>
      <c r="DZ22" s="185" t="s">
        <v>2710</v>
      </c>
      <c r="EA22" s="185" t="s">
        <v>2603</v>
      </c>
      <c r="EB22" s="185" t="s">
        <v>2603</v>
      </c>
      <c r="EC22" s="185" t="s">
        <v>2710</v>
      </c>
      <c r="ED22" s="185" t="s">
        <v>2603</v>
      </c>
      <c r="EE22" s="185" t="s">
        <v>2603</v>
      </c>
      <c r="EF22" s="185" t="s">
        <v>2710</v>
      </c>
      <c r="EG22" s="185" t="s">
        <v>2603</v>
      </c>
      <c r="EH22" s="185" t="s">
        <v>2603</v>
      </c>
      <c r="EI22" s="185" t="s">
        <v>2710</v>
      </c>
      <c r="EJ22" s="185" t="s">
        <v>2603</v>
      </c>
      <c r="EK22" s="185" t="s">
        <v>2603</v>
      </c>
      <c r="EL22" s="185" t="s">
        <v>2710</v>
      </c>
      <c r="EM22" s="185" t="s">
        <v>2603</v>
      </c>
      <c r="EN22" s="185" t="s">
        <v>2603</v>
      </c>
      <c r="EO22" s="185" t="s">
        <v>2710</v>
      </c>
      <c r="EP22" s="185" t="s">
        <v>2603</v>
      </c>
      <c r="EQ22" s="185" t="s">
        <v>2603</v>
      </c>
      <c r="ER22" s="185" t="s">
        <v>2710</v>
      </c>
      <c r="ES22" s="185" t="s">
        <v>2603</v>
      </c>
      <c r="ET22" s="185" t="s">
        <v>2603</v>
      </c>
    </row>
    <row r="23" spans="1:150">
      <c r="A23" s="1"/>
      <c r="B23" s="184" t="s">
        <v>2779</v>
      </c>
      <c r="C23" s="184" t="s">
        <v>45</v>
      </c>
      <c r="D23" s="184" t="s">
        <v>861</v>
      </c>
      <c r="E23" s="184" t="s">
        <v>2780</v>
      </c>
      <c r="F23" s="184" t="s">
        <v>2781</v>
      </c>
      <c r="G23" s="185" t="s">
        <v>2710</v>
      </c>
      <c r="H23" s="185" t="s">
        <v>2603</v>
      </c>
      <c r="I23" s="185" t="s">
        <v>2603</v>
      </c>
      <c r="J23" s="185" t="s">
        <v>2710</v>
      </c>
      <c r="K23" s="185" t="s">
        <v>2603</v>
      </c>
      <c r="L23" s="185" t="s">
        <v>2603</v>
      </c>
      <c r="M23" s="185" t="s">
        <v>2710</v>
      </c>
      <c r="N23" s="185" t="s">
        <v>2603</v>
      </c>
      <c r="O23" s="185" t="s">
        <v>2603</v>
      </c>
      <c r="P23" s="185" t="s">
        <v>2710</v>
      </c>
      <c r="Q23" s="185" t="s">
        <v>2603</v>
      </c>
      <c r="R23" s="185" t="s">
        <v>2603</v>
      </c>
      <c r="S23" s="185" t="s">
        <v>2710</v>
      </c>
      <c r="T23" s="185" t="s">
        <v>2603</v>
      </c>
      <c r="U23" s="185" t="s">
        <v>2603</v>
      </c>
      <c r="V23" s="185" t="s">
        <v>2710</v>
      </c>
      <c r="W23" s="185" t="s">
        <v>2603</v>
      </c>
      <c r="X23" s="185" t="s">
        <v>2603</v>
      </c>
      <c r="Y23" s="185" t="s">
        <v>2710</v>
      </c>
      <c r="Z23" s="185" t="s">
        <v>2603</v>
      </c>
      <c r="AA23" s="185" t="s">
        <v>2603</v>
      </c>
      <c r="AB23" s="185" t="s">
        <v>2710</v>
      </c>
      <c r="AC23" s="185" t="s">
        <v>2603</v>
      </c>
      <c r="AD23" s="185" t="s">
        <v>2603</v>
      </c>
      <c r="AE23" s="185" t="s">
        <v>2710</v>
      </c>
      <c r="AF23" s="185" t="s">
        <v>2603</v>
      </c>
      <c r="AG23" s="185" t="s">
        <v>2603</v>
      </c>
      <c r="AH23" s="185" t="s">
        <v>2710</v>
      </c>
      <c r="AI23" s="185" t="s">
        <v>2603</v>
      </c>
      <c r="AJ23" s="185" t="s">
        <v>2603</v>
      </c>
      <c r="AK23" s="185" t="s">
        <v>2710</v>
      </c>
      <c r="AL23" s="185" t="s">
        <v>2603</v>
      </c>
      <c r="AM23" s="185" t="s">
        <v>2603</v>
      </c>
      <c r="AN23" s="185" t="s">
        <v>2710</v>
      </c>
      <c r="AO23" s="185" t="s">
        <v>2603</v>
      </c>
      <c r="AP23" s="185" t="s">
        <v>2603</v>
      </c>
      <c r="AQ23" s="185" t="s">
        <v>2710</v>
      </c>
      <c r="AR23" s="185" t="s">
        <v>2603</v>
      </c>
      <c r="AS23" s="185" t="s">
        <v>2603</v>
      </c>
      <c r="AT23" s="185" t="s">
        <v>2710</v>
      </c>
      <c r="AU23" s="185" t="s">
        <v>2603</v>
      </c>
      <c r="AV23" s="185" t="s">
        <v>2603</v>
      </c>
      <c r="AW23" s="185" t="s">
        <v>2710</v>
      </c>
      <c r="AX23" s="185" t="s">
        <v>2603</v>
      </c>
      <c r="AY23" s="185" t="s">
        <v>2603</v>
      </c>
      <c r="AZ23" s="185" t="s">
        <v>2710</v>
      </c>
      <c r="BA23" s="185" t="s">
        <v>2603</v>
      </c>
      <c r="BB23" s="185" t="s">
        <v>2603</v>
      </c>
      <c r="BC23" s="185" t="s">
        <v>2710</v>
      </c>
      <c r="BD23" s="185" t="s">
        <v>2603</v>
      </c>
      <c r="BE23" s="185" t="s">
        <v>2603</v>
      </c>
      <c r="BF23" s="185" t="s">
        <v>2710</v>
      </c>
      <c r="BG23" s="185" t="s">
        <v>2603</v>
      </c>
      <c r="BH23" s="185" t="s">
        <v>2603</v>
      </c>
      <c r="BI23" s="185" t="s">
        <v>2710</v>
      </c>
      <c r="BJ23" s="185" t="s">
        <v>2603</v>
      </c>
      <c r="BK23" s="185" t="s">
        <v>2603</v>
      </c>
      <c r="BL23" s="185" t="s">
        <v>2710</v>
      </c>
      <c r="BM23" s="185" t="s">
        <v>2603</v>
      </c>
      <c r="BN23" s="185" t="s">
        <v>2603</v>
      </c>
      <c r="BO23" s="185" t="s">
        <v>2710</v>
      </c>
      <c r="BP23" s="185" t="s">
        <v>2603</v>
      </c>
      <c r="BQ23" s="185" t="s">
        <v>2603</v>
      </c>
      <c r="BR23" s="185" t="s">
        <v>2710</v>
      </c>
      <c r="BS23" s="185" t="s">
        <v>2603</v>
      </c>
      <c r="BT23" s="185" t="s">
        <v>2603</v>
      </c>
      <c r="BU23" s="185" t="s">
        <v>2710</v>
      </c>
      <c r="BV23" s="185" t="s">
        <v>2603</v>
      </c>
      <c r="BW23" s="185" t="s">
        <v>2603</v>
      </c>
      <c r="BX23" s="185" t="s">
        <v>2710</v>
      </c>
      <c r="BY23" s="185" t="s">
        <v>2603</v>
      </c>
      <c r="BZ23" s="185" t="s">
        <v>2603</v>
      </c>
      <c r="CA23" s="185" t="s">
        <v>2710</v>
      </c>
      <c r="CB23" s="185" t="s">
        <v>2603</v>
      </c>
      <c r="CC23" s="185" t="s">
        <v>2603</v>
      </c>
      <c r="CD23" s="185" t="s">
        <v>2710</v>
      </c>
      <c r="CE23" s="185" t="s">
        <v>2603</v>
      </c>
      <c r="CF23" s="185" t="s">
        <v>2603</v>
      </c>
      <c r="CG23" s="185" t="s">
        <v>2710</v>
      </c>
      <c r="CH23" s="185" t="s">
        <v>2603</v>
      </c>
      <c r="CI23" s="185" t="s">
        <v>2603</v>
      </c>
      <c r="CJ23" s="185" t="s">
        <v>2710</v>
      </c>
      <c r="CK23" s="185" t="s">
        <v>2603</v>
      </c>
      <c r="CL23" s="185" t="s">
        <v>2603</v>
      </c>
      <c r="CM23" s="185" t="s">
        <v>2710</v>
      </c>
      <c r="CN23" s="185" t="s">
        <v>2603</v>
      </c>
      <c r="CO23" s="185" t="s">
        <v>2603</v>
      </c>
      <c r="CP23" s="185" t="s">
        <v>2710</v>
      </c>
      <c r="CQ23" s="185" t="s">
        <v>2603</v>
      </c>
      <c r="CR23" s="185" t="s">
        <v>2603</v>
      </c>
      <c r="CS23" s="185" t="s">
        <v>2710</v>
      </c>
      <c r="CT23" s="185" t="s">
        <v>2603</v>
      </c>
      <c r="CU23" s="185" t="s">
        <v>2603</v>
      </c>
      <c r="CV23" s="185" t="s">
        <v>2710</v>
      </c>
      <c r="CW23" s="185" t="s">
        <v>2603</v>
      </c>
      <c r="CX23" s="185" t="s">
        <v>2603</v>
      </c>
      <c r="CY23" s="185" t="s">
        <v>2710</v>
      </c>
      <c r="CZ23" s="185" t="s">
        <v>2603</v>
      </c>
      <c r="DA23" s="185" t="s">
        <v>2603</v>
      </c>
      <c r="DB23" s="185" t="s">
        <v>2710</v>
      </c>
      <c r="DC23" s="185" t="s">
        <v>2603</v>
      </c>
      <c r="DD23" s="185" t="s">
        <v>2603</v>
      </c>
      <c r="DE23" s="185" t="s">
        <v>2710</v>
      </c>
      <c r="DF23" s="185" t="s">
        <v>2603</v>
      </c>
      <c r="DG23" s="185" t="s">
        <v>2603</v>
      </c>
      <c r="DH23" s="185" t="s">
        <v>2710</v>
      </c>
      <c r="DI23" s="185" t="s">
        <v>2603</v>
      </c>
      <c r="DJ23" s="185" t="s">
        <v>2603</v>
      </c>
      <c r="DK23" s="185" t="s">
        <v>2710</v>
      </c>
      <c r="DL23" s="185" t="s">
        <v>2603</v>
      </c>
      <c r="DM23" s="185" t="s">
        <v>2603</v>
      </c>
      <c r="DN23" s="185" t="s">
        <v>2710</v>
      </c>
      <c r="DO23" s="185" t="s">
        <v>2603</v>
      </c>
      <c r="DP23" s="185" t="s">
        <v>2603</v>
      </c>
      <c r="DQ23" s="185" t="s">
        <v>2710</v>
      </c>
      <c r="DR23" s="185" t="s">
        <v>2603</v>
      </c>
      <c r="DS23" s="185" t="s">
        <v>2603</v>
      </c>
      <c r="DT23" s="185" t="s">
        <v>2710</v>
      </c>
      <c r="DU23" s="185" t="s">
        <v>2603</v>
      </c>
      <c r="DV23" s="185" t="s">
        <v>2603</v>
      </c>
      <c r="DW23" s="185" t="s">
        <v>2710</v>
      </c>
      <c r="DX23" s="185" t="s">
        <v>2603</v>
      </c>
      <c r="DY23" s="185" t="s">
        <v>2603</v>
      </c>
      <c r="DZ23" s="185" t="s">
        <v>2710</v>
      </c>
      <c r="EA23" s="185" t="s">
        <v>2603</v>
      </c>
      <c r="EB23" s="185" t="s">
        <v>2603</v>
      </c>
      <c r="EC23" s="185" t="s">
        <v>2710</v>
      </c>
      <c r="ED23" s="185" t="s">
        <v>2603</v>
      </c>
      <c r="EE23" s="185" t="s">
        <v>2603</v>
      </c>
      <c r="EF23" s="185" t="s">
        <v>2710</v>
      </c>
      <c r="EG23" s="185" t="s">
        <v>2603</v>
      </c>
      <c r="EH23" s="185" t="s">
        <v>2603</v>
      </c>
      <c r="EI23" s="185" t="s">
        <v>2710</v>
      </c>
      <c r="EJ23" s="185" t="s">
        <v>2603</v>
      </c>
      <c r="EK23" s="185" t="s">
        <v>2603</v>
      </c>
      <c r="EL23" s="185" t="s">
        <v>2710</v>
      </c>
      <c r="EM23" s="185" t="s">
        <v>2603</v>
      </c>
      <c r="EN23" s="185" t="s">
        <v>2603</v>
      </c>
      <c r="EO23" s="185" t="s">
        <v>2710</v>
      </c>
      <c r="EP23" s="185" t="s">
        <v>2603</v>
      </c>
      <c r="EQ23" s="185" t="s">
        <v>2603</v>
      </c>
      <c r="ER23" s="185" t="s">
        <v>2710</v>
      </c>
      <c r="ES23" s="185" t="s">
        <v>2603</v>
      </c>
      <c r="ET23" s="185" t="s">
        <v>2603</v>
      </c>
    </row>
    <row r="24" spans="1:150">
      <c r="A24" s="1"/>
      <c r="B24" s="183" t="s">
        <v>2782</v>
      </c>
      <c r="C24" s="183" t="s">
        <v>45</v>
      </c>
      <c r="D24" s="183" t="s">
        <v>858</v>
      </c>
      <c r="E24" s="183" t="s">
        <v>2783</v>
      </c>
      <c r="F24" s="183" t="s">
        <v>2784</v>
      </c>
      <c r="G24" s="183" t="s">
        <v>2710</v>
      </c>
      <c r="H24" s="183" t="s">
        <v>2603</v>
      </c>
      <c r="I24" s="183" t="s">
        <v>2603</v>
      </c>
      <c r="J24" s="183" t="s">
        <v>2710</v>
      </c>
      <c r="K24" s="183" t="s">
        <v>2603</v>
      </c>
      <c r="L24" s="183" t="s">
        <v>2603</v>
      </c>
      <c r="M24" s="183" t="s">
        <v>2710</v>
      </c>
      <c r="N24" s="183" t="s">
        <v>2603</v>
      </c>
      <c r="O24" s="183" t="s">
        <v>2603</v>
      </c>
      <c r="P24" s="183" t="s">
        <v>2710</v>
      </c>
      <c r="Q24" s="183" t="s">
        <v>2603</v>
      </c>
      <c r="R24" s="183" t="s">
        <v>2603</v>
      </c>
      <c r="S24" s="183" t="s">
        <v>2710</v>
      </c>
      <c r="T24" s="183" t="s">
        <v>2603</v>
      </c>
      <c r="U24" s="183" t="s">
        <v>2603</v>
      </c>
      <c r="V24" s="183" t="s">
        <v>2710</v>
      </c>
      <c r="W24" s="183" t="s">
        <v>2603</v>
      </c>
      <c r="X24" s="183" t="s">
        <v>2603</v>
      </c>
      <c r="Y24" s="183" t="s">
        <v>2710</v>
      </c>
      <c r="Z24" s="183" t="s">
        <v>2603</v>
      </c>
      <c r="AA24" s="183" t="s">
        <v>2603</v>
      </c>
      <c r="AB24" s="183" t="s">
        <v>2710</v>
      </c>
      <c r="AC24" s="183" t="s">
        <v>2603</v>
      </c>
      <c r="AD24" s="183" t="s">
        <v>2603</v>
      </c>
      <c r="AE24" s="183" t="s">
        <v>2710</v>
      </c>
      <c r="AF24" s="183" t="s">
        <v>2603</v>
      </c>
      <c r="AG24" s="183" t="s">
        <v>2603</v>
      </c>
      <c r="AH24" s="183" t="s">
        <v>2710</v>
      </c>
      <c r="AI24" s="183" t="s">
        <v>2603</v>
      </c>
      <c r="AJ24" s="183" t="s">
        <v>2603</v>
      </c>
      <c r="AK24" s="183" t="s">
        <v>2710</v>
      </c>
      <c r="AL24" s="183" t="s">
        <v>2603</v>
      </c>
      <c r="AM24" s="183" t="s">
        <v>2603</v>
      </c>
      <c r="AN24" s="183" t="s">
        <v>2710</v>
      </c>
      <c r="AO24" s="183" t="s">
        <v>2603</v>
      </c>
      <c r="AP24" s="183" t="s">
        <v>2603</v>
      </c>
      <c r="AQ24" s="183" t="s">
        <v>2710</v>
      </c>
      <c r="AR24" s="183" t="s">
        <v>2603</v>
      </c>
      <c r="AS24" s="183" t="s">
        <v>2603</v>
      </c>
      <c r="AT24" s="183" t="s">
        <v>2710</v>
      </c>
      <c r="AU24" s="183" t="s">
        <v>2603</v>
      </c>
      <c r="AV24" s="183" t="s">
        <v>2603</v>
      </c>
      <c r="AW24" s="183" t="s">
        <v>2710</v>
      </c>
      <c r="AX24" s="183" t="s">
        <v>2603</v>
      </c>
      <c r="AY24" s="183" t="s">
        <v>2603</v>
      </c>
      <c r="AZ24" s="183" t="s">
        <v>2710</v>
      </c>
      <c r="BA24" s="183" t="s">
        <v>2603</v>
      </c>
      <c r="BB24" s="183" t="s">
        <v>2603</v>
      </c>
      <c r="BC24" s="183" t="s">
        <v>2710</v>
      </c>
      <c r="BD24" s="183" t="s">
        <v>2603</v>
      </c>
      <c r="BE24" s="183" t="s">
        <v>2603</v>
      </c>
      <c r="BF24" s="183" t="s">
        <v>2710</v>
      </c>
      <c r="BG24" s="183" t="s">
        <v>2603</v>
      </c>
      <c r="BH24" s="183" t="s">
        <v>2603</v>
      </c>
      <c r="BI24" s="183" t="s">
        <v>2710</v>
      </c>
      <c r="BJ24" s="183" t="s">
        <v>2603</v>
      </c>
      <c r="BK24" s="183" t="s">
        <v>2603</v>
      </c>
      <c r="BL24" s="183" t="s">
        <v>2710</v>
      </c>
      <c r="BM24" s="183" t="s">
        <v>2603</v>
      </c>
      <c r="BN24" s="183" t="s">
        <v>2603</v>
      </c>
      <c r="BO24" s="183" t="s">
        <v>2710</v>
      </c>
      <c r="BP24" s="183" t="s">
        <v>2603</v>
      </c>
      <c r="BQ24" s="183" t="s">
        <v>2603</v>
      </c>
      <c r="BR24" s="183" t="s">
        <v>2710</v>
      </c>
      <c r="BS24" s="183" t="s">
        <v>2603</v>
      </c>
      <c r="BT24" s="183" t="s">
        <v>2603</v>
      </c>
      <c r="BU24" s="183" t="s">
        <v>2710</v>
      </c>
      <c r="BV24" s="183" t="s">
        <v>2603</v>
      </c>
      <c r="BW24" s="183" t="s">
        <v>2603</v>
      </c>
      <c r="BX24" s="183" t="s">
        <v>2710</v>
      </c>
      <c r="BY24" s="183" t="s">
        <v>2603</v>
      </c>
      <c r="BZ24" s="183" t="s">
        <v>2603</v>
      </c>
      <c r="CA24" s="183" t="s">
        <v>2710</v>
      </c>
      <c r="CB24" s="183" t="s">
        <v>2603</v>
      </c>
      <c r="CC24" s="183" t="s">
        <v>2603</v>
      </c>
      <c r="CD24" s="183" t="s">
        <v>2710</v>
      </c>
      <c r="CE24" s="183" t="s">
        <v>2603</v>
      </c>
      <c r="CF24" s="183" t="s">
        <v>2603</v>
      </c>
      <c r="CG24" s="183" t="s">
        <v>2710</v>
      </c>
      <c r="CH24" s="183" t="s">
        <v>2603</v>
      </c>
      <c r="CI24" s="183" t="s">
        <v>2603</v>
      </c>
      <c r="CJ24" s="183" t="s">
        <v>2710</v>
      </c>
      <c r="CK24" s="183" t="s">
        <v>2603</v>
      </c>
      <c r="CL24" s="183" t="s">
        <v>2603</v>
      </c>
      <c r="CM24" s="183" t="s">
        <v>2710</v>
      </c>
      <c r="CN24" s="183" t="s">
        <v>2603</v>
      </c>
      <c r="CO24" s="183" t="s">
        <v>2603</v>
      </c>
      <c r="CP24" s="183" t="s">
        <v>2710</v>
      </c>
      <c r="CQ24" s="183" t="s">
        <v>2603</v>
      </c>
      <c r="CR24" s="183" t="s">
        <v>2603</v>
      </c>
      <c r="CS24" s="183" t="s">
        <v>2710</v>
      </c>
      <c r="CT24" s="183" t="s">
        <v>2603</v>
      </c>
      <c r="CU24" s="183" t="s">
        <v>2603</v>
      </c>
      <c r="CV24" s="183" t="s">
        <v>2710</v>
      </c>
      <c r="CW24" s="183" t="s">
        <v>2603</v>
      </c>
      <c r="CX24" s="183" t="s">
        <v>2603</v>
      </c>
      <c r="CY24" s="183" t="s">
        <v>2710</v>
      </c>
      <c r="CZ24" s="183" t="s">
        <v>2603</v>
      </c>
      <c r="DA24" s="183" t="s">
        <v>2603</v>
      </c>
      <c r="DB24" s="183" t="s">
        <v>2710</v>
      </c>
      <c r="DC24" s="183" t="s">
        <v>2603</v>
      </c>
      <c r="DD24" s="183" t="s">
        <v>2603</v>
      </c>
      <c r="DE24" s="183" t="s">
        <v>2710</v>
      </c>
      <c r="DF24" s="183" t="s">
        <v>2603</v>
      </c>
      <c r="DG24" s="183" t="s">
        <v>2603</v>
      </c>
      <c r="DH24" s="183" t="s">
        <v>2710</v>
      </c>
      <c r="DI24" s="183" t="s">
        <v>2603</v>
      </c>
      <c r="DJ24" s="183" t="s">
        <v>2603</v>
      </c>
      <c r="DK24" s="183" t="s">
        <v>2710</v>
      </c>
      <c r="DL24" s="183" t="s">
        <v>2603</v>
      </c>
      <c r="DM24" s="183" t="s">
        <v>2603</v>
      </c>
      <c r="DN24" s="183" t="s">
        <v>2710</v>
      </c>
      <c r="DO24" s="183" t="s">
        <v>2603</v>
      </c>
      <c r="DP24" s="183" t="s">
        <v>2603</v>
      </c>
      <c r="DQ24" s="183" t="s">
        <v>2710</v>
      </c>
      <c r="DR24" s="183" t="s">
        <v>2603</v>
      </c>
      <c r="DS24" s="183" t="s">
        <v>2603</v>
      </c>
      <c r="DT24" s="183" t="s">
        <v>2710</v>
      </c>
      <c r="DU24" s="183" t="s">
        <v>2603</v>
      </c>
      <c r="DV24" s="183" t="s">
        <v>2603</v>
      </c>
      <c r="DW24" s="183" t="s">
        <v>2710</v>
      </c>
      <c r="DX24" s="183" t="s">
        <v>2603</v>
      </c>
      <c r="DY24" s="183" t="s">
        <v>2603</v>
      </c>
      <c r="DZ24" s="183" t="s">
        <v>2710</v>
      </c>
      <c r="EA24" s="183" t="s">
        <v>2603</v>
      </c>
      <c r="EB24" s="183" t="s">
        <v>2603</v>
      </c>
      <c r="EC24" s="183" t="s">
        <v>2710</v>
      </c>
      <c r="ED24" s="183" t="s">
        <v>2603</v>
      </c>
      <c r="EE24" s="183" t="s">
        <v>2603</v>
      </c>
      <c r="EF24" s="183" t="s">
        <v>2710</v>
      </c>
      <c r="EG24" s="183" t="s">
        <v>2603</v>
      </c>
      <c r="EH24" s="183" t="s">
        <v>2603</v>
      </c>
      <c r="EI24" s="183" t="s">
        <v>2710</v>
      </c>
      <c r="EJ24" s="183" t="s">
        <v>2603</v>
      </c>
      <c r="EK24" s="183" t="s">
        <v>2603</v>
      </c>
      <c r="EL24" s="183" t="s">
        <v>2710</v>
      </c>
      <c r="EM24" s="183" t="s">
        <v>2603</v>
      </c>
      <c r="EN24" s="183" t="s">
        <v>2603</v>
      </c>
      <c r="EO24" s="183" t="s">
        <v>2710</v>
      </c>
      <c r="EP24" s="183" t="s">
        <v>2603</v>
      </c>
      <c r="EQ24" s="183" t="s">
        <v>2603</v>
      </c>
      <c r="ER24" s="183" t="s">
        <v>2710</v>
      </c>
      <c r="ES24" s="183" t="s">
        <v>2603</v>
      </c>
      <c r="ET24" s="183" t="s">
        <v>2603</v>
      </c>
    </row>
    <row r="25" spans="1:150">
      <c r="A25" s="1"/>
      <c r="B25" s="184" t="s">
        <v>2785</v>
      </c>
      <c r="C25" s="184" t="s">
        <v>45</v>
      </c>
      <c r="D25" s="184" t="s">
        <v>858</v>
      </c>
      <c r="E25" s="184" t="s">
        <v>2786</v>
      </c>
      <c r="F25" s="184" t="s">
        <v>2787</v>
      </c>
      <c r="G25" s="185" t="s">
        <v>2710</v>
      </c>
      <c r="H25" s="185" t="s">
        <v>2603</v>
      </c>
      <c r="I25" s="185" t="s">
        <v>2603</v>
      </c>
      <c r="J25" s="185" t="s">
        <v>2710</v>
      </c>
      <c r="K25" s="185" t="s">
        <v>2603</v>
      </c>
      <c r="L25" s="185" t="s">
        <v>2603</v>
      </c>
      <c r="M25" s="185" t="s">
        <v>2710</v>
      </c>
      <c r="N25" s="185" t="s">
        <v>2603</v>
      </c>
      <c r="O25" s="185" t="s">
        <v>2603</v>
      </c>
      <c r="P25" s="185" t="s">
        <v>2710</v>
      </c>
      <c r="Q25" s="185" t="s">
        <v>2603</v>
      </c>
      <c r="R25" s="185" t="s">
        <v>2603</v>
      </c>
      <c r="S25" s="185" t="s">
        <v>2710</v>
      </c>
      <c r="T25" s="185" t="s">
        <v>2603</v>
      </c>
      <c r="U25" s="185" t="s">
        <v>2603</v>
      </c>
      <c r="V25" s="185" t="s">
        <v>2710</v>
      </c>
      <c r="W25" s="185" t="s">
        <v>2603</v>
      </c>
      <c r="X25" s="185" t="s">
        <v>2603</v>
      </c>
      <c r="Y25" s="185" t="s">
        <v>2710</v>
      </c>
      <c r="Z25" s="185" t="s">
        <v>2603</v>
      </c>
      <c r="AA25" s="185" t="s">
        <v>2603</v>
      </c>
      <c r="AB25" s="185" t="s">
        <v>2710</v>
      </c>
      <c r="AC25" s="185" t="s">
        <v>2603</v>
      </c>
      <c r="AD25" s="185" t="s">
        <v>2603</v>
      </c>
      <c r="AE25" s="185" t="s">
        <v>2710</v>
      </c>
      <c r="AF25" s="185" t="s">
        <v>2603</v>
      </c>
      <c r="AG25" s="185" t="s">
        <v>2603</v>
      </c>
      <c r="AH25" s="185" t="s">
        <v>2710</v>
      </c>
      <c r="AI25" s="185" t="s">
        <v>2603</v>
      </c>
      <c r="AJ25" s="185" t="s">
        <v>2603</v>
      </c>
      <c r="AK25" s="185" t="s">
        <v>2710</v>
      </c>
      <c r="AL25" s="185" t="s">
        <v>2603</v>
      </c>
      <c r="AM25" s="185" t="s">
        <v>2603</v>
      </c>
      <c r="AN25" s="185" t="s">
        <v>2710</v>
      </c>
      <c r="AO25" s="185" t="s">
        <v>2603</v>
      </c>
      <c r="AP25" s="185" t="s">
        <v>2603</v>
      </c>
      <c r="AQ25" s="185" t="s">
        <v>2710</v>
      </c>
      <c r="AR25" s="185" t="s">
        <v>2603</v>
      </c>
      <c r="AS25" s="185" t="s">
        <v>2603</v>
      </c>
      <c r="AT25" s="185" t="s">
        <v>2710</v>
      </c>
      <c r="AU25" s="185" t="s">
        <v>2603</v>
      </c>
      <c r="AV25" s="185" t="s">
        <v>2603</v>
      </c>
      <c r="AW25" s="185" t="s">
        <v>2710</v>
      </c>
      <c r="AX25" s="185" t="s">
        <v>2603</v>
      </c>
      <c r="AY25" s="185" t="s">
        <v>2603</v>
      </c>
      <c r="AZ25" s="185" t="s">
        <v>2710</v>
      </c>
      <c r="BA25" s="185" t="s">
        <v>2603</v>
      </c>
      <c r="BB25" s="185" t="s">
        <v>2603</v>
      </c>
      <c r="BC25" s="185" t="s">
        <v>2710</v>
      </c>
      <c r="BD25" s="185" t="s">
        <v>2603</v>
      </c>
      <c r="BE25" s="185" t="s">
        <v>2603</v>
      </c>
      <c r="BF25" s="185" t="s">
        <v>2710</v>
      </c>
      <c r="BG25" s="185" t="s">
        <v>2603</v>
      </c>
      <c r="BH25" s="185" t="s">
        <v>2603</v>
      </c>
      <c r="BI25" s="185" t="s">
        <v>2710</v>
      </c>
      <c r="BJ25" s="185" t="s">
        <v>2603</v>
      </c>
      <c r="BK25" s="185" t="s">
        <v>2603</v>
      </c>
      <c r="BL25" s="185" t="s">
        <v>2710</v>
      </c>
      <c r="BM25" s="185" t="s">
        <v>2603</v>
      </c>
      <c r="BN25" s="185" t="s">
        <v>2603</v>
      </c>
      <c r="BO25" s="185" t="s">
        <v>2710</v>
      </c>
      <c r="BP25" s="185" t="s">
        <v>2603</v>
      </c>
      <c r="BQ25" s="185" t="s">
        <v>2603</v>
      </c>
      <c r="BR25" s="185" t="s">
        <v>2710</v>
      </c>
      <c r="BS25" s="185" t="s">
        <v>2603</v>
      </c>
      <c r="BT25" s="185" t="s">
        <v>2603</v>
      </c>
      <c r="BU25" s="185" t="s">
        <v>2710</v>
      </c>
      <c r="BV25" s="185" t="s">
        <v>2603</v>
      </c>
      <c r="BW25" s="185" t="s">
        <v>2603</v>
      </c>
      <c r="BX25" s="185" t="s">
        <v>2710</v>
      </c>
      <c r="BY25" s="185" t="s">
        <v>2603</v>
      </c>
      <c r="BZ25" s="185" t="s">
        <v>2603</v>
      </c>
      <c r="CA25" s="185" t="s">
        <v>2710</v>
      </c>
      <c r="CB25" s="185" t="s">
        <v>2603</v>
      </c>
      <c r="CC25" s="185" t="s">
        <v>2603</v>
      </c>
      <c r="CD25" s="185" t="s">
        <v>2710</v>
      </c>
      <c r="CE25" s="185" t="s">
        <v>2603</v>
      </c>
      <c r="CF25" s="185" t="s">
        <v>2603</v>
      </c>
      <c r="CG25" s="185" t="s">
        <v>2710</v>
      </c>
      <c r="CH25" s="185" t="s">
        <v>2603</v>
      </c>
      <c r="CI25" s="185" t="s">
        <v>2603</v>
      </c>
      <c r="CJ25" s="185" t="s">
        <v>2710</v>
      </c>
      <c r="CK25" s="185" t="s">
        <v>2603</v>
      </c>
      <c r="CL25" s="185" t="s">
        <v>2603</v>
      </c>
      <c r="CM25" s="185" t="s">
        <v>2710</v>
      </c>
      <c r="CN25" s="185" t="s">
        <v>2603</v>
      </c>
      <c r="CO25" s="185" t="s">
        <v>2603</v>
      </c>
      <c r="CP25" s="185" t="s">
        <v>2710</v>
      </c>
      <c r="CQ25" s="185" t="s">
        <v>2603</v>
      </c>
      <c r="CR25" s="185" t="s">
        <v>2603</v>
      </c>
      <c r="CS25" s="185" t="s">
        <v>2710</v>
      </c>
      <c r="CT25" s="185" t="s">
        <v>2603</v>
      </c>
      <c r="CU25" s="185" t="s">
        <v>2603</v>
      </c>
      <c r="CV25" s="185" t="s">
        <v>2710</v>
      </c>
      <c r="CW25" s="185" t="s">
        <v>2603</v>
      </c>
      <c r="CX25" s="185" t="s">
        <v>2603</v>
      </c>
      <c r="CY25" s="185" t="s">
        <v>2710</v>
      </c>
      <c r="CZ25" s="185" t="s">
        <v>2603</v>
      </c>
      <c r="DA25" s="185" t="s">
        <v>2603</v>
      </c>
      <c r="DB25" s="185" t="s">
        <v>2710</v>
      </c>
      <c r="DC25" s="185" t="s">
        <v>2603</v>
      </c>
      <c r="DD25" s="185" t="s">
        <v>2603</v>
      </c>
      <c r="DE25" s="185" t="s">
        <v>2710</v>
      </c>
      <c r="DF25" s="185" t="s">
        <v>2603</v>
      </c>
      <c r="DG25" s="185" t="s">
        <v>2603</v>
      </c>
      <c r="DH25" s="185" t="s">
        <v>2710</v>
      </c>
      <c r="DI25" s="185" t="s">
        <v>2603</v>
      </c>
      <c r="DJ25" s="185" t="s">
        <v>2603</v>
      </c>
      <c r="DK25" s="185" t="s">
        <v>2710</v>
      </c>
      <c r="DL25" s="185" t="s">
        <v>2603</v>
      </c>
      <c r="DM25" s="185" t="s">
        <v>2603</v>
      </c>
      <c r="DN25" s="185" t="s">
        <v>2710</v>
      </c>
      <c r="DO25" s="185" t="s">
        <v>2603</v>
      </c>
      <c r="DP25" s="185" t="s">
        <v>2603</v>
      </c>
      <c r="DQ25" s="185" t="s">
        <v>2710</v>
      </c>
      <c r="DR25" s="185" t="s">
        <v>2603</v>
      </c>
      <c r="DS25" s="185" t="s">
        <v>2603</v>
      </c>
      <c r="DT25" s="185" t="s">
        <v>2710</v>
      </c>
      <c r="DU25" s="185" t="s">
        <v>2603</v>
      </c>
      <c r="DV25" s="185" t="s">
        <v>2603</v>
      </c>
      <c r="DW25" s="185" t="s">
        <v>2710</v>
      </c>
      <c r="DX25" s="185" t="s">
        <v>2603</v>
      </c>
      <c r="DY25" s="185" t="s">
        <v>2603</v>
      </c>
      <c r="DZ25" s="185" t="s">
        <v>2710</v>
      </c>
      <c r="EA25" s="185" t="s">
        <v>2603</v>
      </c>
      <c r="EB25" s="185" t="s">
        <v>2603</v>
      </c>
      <c r="EC25" s="185" t="s">
        <v>2710</v>
      </c>
      <c r="ED25" s="185" t="s">
        <v>2603</v>
      </c>
      <c r="EE25" s="185" t="s">
        <v>2603</v>
      </c>
      <c r="EF25" s="185" t="s">
        <v>2710</v>
      </c>
      <c r="EG25" s="185" t="s">
        <v>2603</v>
      </c>
      <c r="EH25" s="185" t="s">
        <v>2603</v>
      </c>
      <c r="EI25" s="185" t="s">
        <v>2710</v>
      </c>
      <c r="EJ25" s="185" t="s">
        <v>2603</v>
      </c>
      <c r="EK25" s="185" t="s">
        <v>2603</v>
      </c>
      <c r="EL25" s="185" t="s">
        <v>2710</v>
      </c>
      <c r="EM25" s="185" t="s">
        <v>2603</v>
      </c>
      <c r="EN25" s="185" t="s">
        <v>2603</v>
      </c>
      <c r="EO25" s="185" t="s">
        <v>2710</v>
      </c>
      <c r="EP25" s="185" t="s">
        <v>2603</v>
      </c>
      <c r="EQ25" s="185" t="s">
        <v>2603</v>
      </c>
      <c r="ER25" s="185" t="s">
        <v>2710</v>
      </c>
      <c r="ES25" s="185" t="s">
        <v>2603</v>
      </c>
      <c r="ET25" s="185" t="s">
        <v>2603</v>
      </c>
    </row>
    <row r="26" spans="1:150">
      <c r="A26" s="1"/>
      <c r="B26" s="184" t="s">
        <v>2788</v>
      </c>
      <c r="C26" s="184" t="s">
        <v>45</v>
      </c>
      <c r="D26" s="184" t="s">
        <v>858</v>
      </c>
      <c r="E26" s="184" t="s">
        <v>2789</v>
      </c>
      <c r="F26" s="184" t="s">
        <v>2790</v>
      </c>
      <c r="G26" s="185" t="s">
        <v>2710</v>
      </c>
      <c r="H26" s="185" t="s">
        <v>2603</v>
      </c>
      <c r="I26" s="185" t="s">
        <v>2603</v>
      </c>
      <c r="J26" s="185" t="s">
        <v>2710</v>
      </c>
      <c r="K26" s="185" t="s">
        <v>2603</v>
      </c>
      <c r="L26" s="185" t="s">
        <v>2603</v>
      </c>
      <c r="M26" s="185" t="s">
        <v>2710</v>
      </c>
      <c r="N26" s="185" t="s">
        <v>2603</v>
      </c>
      <c r="O26" s="185" t="s">
        <v>2603</v>
      </c>
      <c r="P26" s="185" t="s">
        <v>2710</v>
      </c>
      <c r="Q26" s="185" t="s">
        <v>2603</v>
      </c>
      <c r="R26" s="185" t="s">
        <v>2603</v>
      </c>
      <c r="S26" s="185" t="s">
        <v>2710</v>
      </c>
      <c r="T26" s="185" t="s">
        <v>2603</v>
      </c>
      <c r="U26" s="185" t="s">
        <v>2603</v>
      </c>
      <c r="V26" s="185" t="s">
        <v>2710</v>
      </c>
      <c r="W26" s="185" t="s">
        <v>2603</v>
      </c>
      <c r="X26" s="185" t="s">
        <v>2603</v>
      </c>
      <c r="Y26" s="185" t="s">
        <v>2710</v>
      </c>
      <c r="Z26" s="185" t="s">
        <v>2603</v>
      </c>
      <c r="AA26" s="185" t="s">
        <v>2603</v>
      </c>
      <c r="AB26" s="185" t="s">
        <v>2710</v>
      </c>
      <c r="AC26" s="185" t="s">
        <v>2603</v>
      </c>
      <c r="AD26" s="185" t="s">
        <v>2603</v>
      </c>
      <c r="AE26" s="185" t="s">
        <v>2710</v>
      </c>
      <c r="AF26" s="185" t="s">
        <v>2603</v>
      </c>
      <c r="AG26" s="185" t="s">
        <v>2603</v>
      </c>
      <c r="AH26" s="185" t="s">
        <v>2710</v>
      </c>
      <c r="AI26" s="185" t="s">
        <v>2603</v>
      </c>
      <c r="AJ26" s="185" t="s">
        <v>2603</v>
      </c>
      <c r="AK26" s="185" t="s">
        <v>2710</v>
      </c>
      <c r="AL26" s="185" t="s">
        <v>2603</v>
      </c>
      <c r="AM26" s="185" t="s">
        <v>2603</v>
      </c>
      <c r="AN26" s="185" t="s">
        <v>2710</v>
      </c>
      <c r="AO26" s="185" t="s">
        <v>2603</v>
      </c>
      <c r="AP26" s="185" t="s">
        <v>2603</v>
      </c>
      <c r="AQ26" s="185" t="s">
        <v>2710</v>
      </c>
      <c r="AR26" s="185" t="s">
        <v>2603</v>
      </c>
      <c r="AS26" s="185" t="s">
        <v>2603</v>
      </c>
      <c r="AT26" s="185" t="s">
        <v>2710</v>
      </c>
      <c r="AU26" s="185" t="s">
        <v>2603</v>
      </c>
      <c r="AV26" s="185" t="s">
        <v>2603</v>
      </c>
      <c r="AW26" s="185" t="s">
        <v>2710</v>
      </c>
      <c r="AX26" s="185" t="s">
        <v>2603</v>
      </c>
      <c r="AY26" s="185" t="s">
        <v>2603</v>
      </c>
      <c r="AZ26" s="185" t="s">
        <v>2710</v>
      </c>
      <c r="BA26" s="185" t="s">
        <v>2603</v>
      </c>
      <c r="BB26" s="185" t="s">
        <v>2603</v>
      </c>
      <c r="BC26" s="185" t="s">
        <v>2710</v>
      </c>
      <c r="BD26" s="185" t="s">
        <v>2603</v>
      </c>
      <c r="BE26" s="185" t="s">
        <v>2603</v>
      </c>
      <c r="BF26" s="185" t="s">
        <v>2710</v>
      </c>
      <c r="BG26" s="185" t="s">
        <v>2603</v>
      </c>
      <c r="BH26" s="185" t="s">
        <v>2603</v>
      </c>
      <c r="BI26" s="185" t="s">
        <v>2710</v>
      </c>
      <c r="BJ26" s="185" t="s">
        <v>2603</v>
      </c>
      <c r="BK26" s="185" t="s">
        <v>2603</v>
      </c>
      <c r="BL26" s="185" t="s">
        <v>2710</v>
      </c>
      <c r="BM26" s="185" t="s">
        <v>2603</v>
      </c>
      <c r="BN26" s="185" t="s">
        <v>2603</v>
      </c>
      <c r="BO26" s="185" t="s">
        <v>2710</v>
      </c>
      <c r="BP26" s="185" t="s">
        <v>2603</v>
      </c>
      <c r="BQ26" s="185" t="s">
        <v>2603</v>
      </c>
      <c r="BR26" s="185" t="s">
        <v>2710</v>
      </c>
      <c r="BS26" s="185" t="s">
        <v>2603</v>
      </c>
      <c r="BT26" s="185" t="s">
        <v>2603</v>
      </c>
      <c r="BU26" s="185" t="s">
        <v>2710</v>
      </c>
      <c r="BV26" s="185" t="s">
        <v>2603</v>
      </c>
      <c r="BW26" s="185" t="s">
        <v>2603</v>
      </c>
      <c r="BX26" s="185" t="s">
        <v>2710</v>
      </c>
      <c r="BY26" s="185" t="s">
        <v>2603</v>
      </c>
      <c r="BZ26" s="185" t="s">
        <v>2603</v>
      </c>
      <c r="CA26" s="185" t="s">
        <v>2710</v>
      </c>
      <c r="CB26" s="185" t="s">
        <v>2603</v>
      </c>
      <c r="CC26" s="185" t="s">
        <v>2603</v>
      </c>
      <c r="CD26" s="185" t="s">
        <v>2710</v>
      </c>
      <c r="CE26" s="185" t="s">
        <v>2603</v>
      </c>
      <c r="CF26" s="185" t="s">
        <v>2603</v>
      </c>
      <c r="CG26" s="185" t="s">
        <v>2710</v>
      </c>
      <c r="CH26" s="185" t="s">
        <v>2603</v>
      </c>
      <c r="CI26" s="185" t="s">
        <v>2603</v>
      </c>
      <c r="CJ26" s="185" t="s">
        <v>2710</v>
      </c>
      <c r="CK26" s="185" t="s">
        <v>2603</v>
      </c>
      <c r="CL26" s="185" t="s">
        <v>2603</v>
      </c>
      <c r="CM26" s="185" t="s">
        <v>2710</v>
      </c>
      <c r="CN26" s="185" t="s">
        <v>2603</v>
      </c>
      <c r="CO26" s="185" t="s">
        <v>2603</v>
      </c>
      <c r="CP26" s="185" t="s">
        <v>2710</v>
      </c>
      <c r="CQ26" s="185" t="s">
        <v>2603</v>
      </c>
      <c r="CR26" s="185" t="s">
        <v>2603</v>
      </c>
      <c r="CS26" s="185" t="s">
        <v>2710</v>
      </c>
      <c r="CT26" s="185" t="s">
        <v>2603</v>
      </c>
      <c r="CU26" s="185" t="s">
        <v>2603</v>
      </c>
      <c r="CV26" s="185" t="s">
        <v>2710</v>
      </c>
      <c r="CW26" s="185" t="s">
        <v>2603</v>
      </c>
      <c r="CX26" s="185" t="s">
        <v>2603</v>
      </c>
      <c r="CY26" s="185" t="s">
        <v>2710</v>
      </c>
      <c r="CZ26" s="185" t="s">
        <v>2603</v>
      </c>
      <c r="DA26" s="185" t="s">
        <v>2603</v>
      </c>
      <c r="DB26" s="185" t="s">
        <v>2710</v>
      </c>
      <c r="DC26" s="185" t="s">
        <v>2603</v>
      </c>
      <c r="DD26" s="185" t="s">
        <v>2603</v>
      </c>
      <c r="DE26" s="185" t="s">
        <v>2710</v>
      </c>
      <c r="DF26" s="185" t="s">
        <v>2603</v>
      </c>
      <c r="DG26" s="185" t="s">
        <v>2603</v>
      </c>
      <c r="DH26" s="185" t="s">
        <v>2710</v>
      </c>
      <c r="DI26" s="185" t="s">
        <v>2603</v>
      </c>
      <c r="DJ26" s="185" t="s">
        <v>2603</v>
      </c>
      <c r="DK26" s="185" t="s">
        <v>2710</v>
      </c>
      <c r="DL26" s="185" t="s">
        <v>2603</v>
      </c>
      <c r="DM26" s="185" t="s">
        <v>2603</v>
      </c>
      <c r="DN26" s="185" t="s">
        <v>2710</v>
      </c>
      <c r="DO26" s="185" t="s">
        <v>2603</v>
      </c>
      <c r="DP26" s="185" t="s">
        <v>2603</v>
      </c>
      <c r="DQ26" s="185" t="s">
        <v>2710</v>
      </c>
      <c r="DR26" s="185" t="s">
        <v>2603</v>
      </c>
      <c r="DS26" s="185" t="s">
        <v>2603</v>
      </c>
      <c r="DT26" s="185" t="s">
        <v>2710</v>
      </c>
      <c r="DU26" s="185" t="s">
        <v>2603</v>
      </c>
      <c r="DV26" s="185" t="s">
        <v>2603</v>
      </c>
      <c r="DW26" s="185" t="s">
        <v>2710</v>
      </c>
      <c r="DX26" s="185" t="s">
        <v>2603</v>
      </c>
      <c r="DY26" s="185" t="s">
        <v>2603</v>
      </c>
      <c r="DZ26" s="185" t="s">
        <v>2710</v>
      </c>
      <c r="EA26" s="185" t="s">
        <v>2603</v>
      </c>
      <c r="EB26" s="185" t="s">
        <v>2603</v>
      </c>
      <c r="EC26" s="185" t="s">
        <v>2710</v>
      </c>
      <c r="ED26" s="185" t="s">
        <v>2603</v>
      </c>
      <c r="EE26" s="185" t="s">
        <v>2603</v>
      </c>
      <c r="EF26" s="185" t="s">
        <v>2710</v>
      </c>
      <c r="EG26" s="185" t="s">
        <v>2603</v>
      </c>
      <c r="EH26" s="185" t="s">
        <v>2603</v>
      </c>
      <c r="EI26" s="185" t="s">
        <v>2710</v>
      </c>
      <c r="EJ26" s="185" t="s">
        <v>2603</v>
      </c>
      <c r="EK26" s="185" t="s">
        <v>2603</v>
      </c>
      <c r="EL26" s="185" t="s">
        <v>2710</v>
      </c>
      <c r="EM26" s="185" t="s">
        <v>2603</v>
      </c>
      <c r="EN26" s="185" t="s">
        <v>2603</v>
      </c>
      <c r="EO26" s="185" t="s">
        <v>2710</v>
      </c>
      <c r="EP26" s="185" t="s">
        <v>2603</v>
      </c>
      <c r="EQ26" s="185" t="s">
        <v>2603</v>
      </c>
      <c r="ER26" s="185" t="s">
        <v>2710</v>
      </c>
      <c r="ES26" s="185" t="s">
        <v>2603</v>
      </c>
      <c r="ET26" s="185" t="s">
        <v>2603</v>
      </c>
    </row>
    <row r="27" spans="1:150">
      <c r="A27" s="1"/>
      <c r="B27" s="184" t="s">
        <v>2791</v>
      </c>
      <c r="C27" s="184" t="s">
        <v>45</v>
      </c>
      <c r="D27" s="184" t="s">
        <v>858</v>
      </c>
      <c r="E27" s="184" t="s">
        <v>2792</v>
      </c>
      <c r="F27" s="184" t="s">
        <v>2793</v>
      </c>
      <c r="G27" s="185" t="s">
        <v>2710</v>
      </c>
      <c r="H27" s="185" t="s">
        <v>2603</v>
      </c>
      <c r="I27" s="185" t="s">
        <v>2603</v>
      </c>
      <c r="J27" s="185" t="s">
        <v>2710</v>
      </c>
      <c r="K27" s="185" t="s">
        <v>2603</v>
      </c>
      <c r="L27" s="185" t="s">
        <v>2603</v>
      </c>
      <c r="M27" s="185" t="s">
        <v>2710</v>
      </c>
      <c r="N27" s="185" t="s">
        <v>2603</v>
      </c>
      <c r="O27" s="185" t="s">
        <v>2603</v>
      </c>
      <c r="P27" s="185" t="s">
        <v>2710</v>
      </c>
      <c r="Q27" s="185" t="s">
        <v>2603</v>
      </c>
      <c r="R27" s="185" t="s">
        <v>2603</v>
      </c>
      <c r="S27" s="185" t="s">
        <v>2710</v>
      </c>
      <c r="T27" s="185" t="s">
        <v>2603</v>
      </c>
      <c r="U27" s="185" t="s">
        <v>2603</v>
      </c>
      <c r="V27" s="185" t="s">
        <v>2710</v>
      </c>
      <c r="W27" s="185" t="s">
        <v>2603</v>
      </c>
      <c r="X27" s="185" t="s">
        <v>2603</v>
      </c>
      <c r="Y27" s="185" t="s">
        <v>2710</v>
      </c>
      <c r="Z27" s="185" t="s">
        <v>2603</v>
      </c>
      <c r="AA27" s="185" t="s">
        <v>2603</v>
      </c>
      <c r="AB27" s="185" t="s">
        <v>2710</v>
      </c>
      <c r="AC27" s="185" t="s">
        <v>2603</v>
      </c>
      <c r="AD27" s="185" t="s">
        <v>2603</v>
      </c>
      <c r="AE27" s="185" t="s">
        <v>2710</v>
      </c>
      <c r="AF27" s="185" t="s">
        <v>2603</v>
      </c>
      <c r="AG27" s="185" t="s">
        <v>2603</v>
      </c>
      <c r="AH27" s="185" t="s">
        <v>2710</v>
      </c>
      <c r="AI27" s="185" t="s">
        <v>2603</v>
      </c>
      <c r="AJ27" s="185" t="s">
        <v>2603</v>
      </c>
      <c r="AK27" s="185" t="s">
        <v>2710</v>
      </c>
      <c r="AL27" s="185" t="s">
        <v>2603</v>
      </c>
      <c r="AM27" s="185" t="s">
        <v>2603</v>
      </c>
      <c r="AN27" s="185" t="s">
        <v>2710</v>
      </c>
      <c r="AO27" s="185" t="s">
        <v>2603</v>
      </c>
      <c r="AP27" s="185" t="s">
        <v>2603</v>
      </c>
      <c r="AQ27" s="185" t="s">
        <v>2710</v>
      </c>
      <c r="AR27" s="185" t="s">
        <v>2603</v>
      </c>
      <c r="AS27" s="185" t="s">
        <v>2603</v>
      </c>
      <c r="AT27" s="185" t="s">
        <v>2710</v>
      </c>
      <c r="AU27" s="185" t="s">
        <v>2603</v>
      </c>
      <c r="AV27" s="185" t="s">
        <v>2603</v>
      </c>
      <c r="AW27" s="185" t="s">
        <v>2710</v>
      </c>
      <c r="AX27" s="185" t="s">
        <v>2603</v>
      </c>
      <c r="AY27" s="185" t="s">
        <v>2603</v>
      </c>
      <c r="AZ27" s="185" t="s">
        <v>2710</v>
      </c>
      <c r="BA27" s="185" t="s">
        <v>2603</v>
      </c>
      <c r="BB27" s="185" t="s">
        <v>2603</v>
      </c>
      <c r="BC27" s="185" t="s">
        <v>2710</v>
      </c>
      <c r="BD27" s="185" t="s">
        <v>2603</v>
      </c>
      <c r="BE27" s="185" t="s">
        <v>2603</v>
      </c>
      <c r="BF27" s="185" t="s">
        <v>2710</v>
      </c>
      <c r="BG27" s="185" t="s">
        <v>2603</v>
      </c>
      <c r="BH27" s="185" t="s">
        <v>2603</v>
      </c>
      <c r="BI27" s="185" t="s">
        <v>2710</v>
      </c>
      <c r="BJ27" s="185" t="s">
        <v>2603</v>
      </c>
      <c r="BK27" s="185" t="s">
        <v>2603</v>
      </c>
      <c r="BL27" s="185" t="s">
        <v>2710</v>
      </c>
      <c r="BM27" s="185" t="s">
        <v>2603</v>
      </c>
      <c r="BN27" s="185" t="s">
        <v>2603</v>
      </c>
      <c r="BO27" s="185" t="s">
        <v>2710</v>
      </c>
      <c r="BP27" s="185" t="s">
        <v>2603</v>
      </c>
      <c r="BQ27" s="185" t="s">
        <v>2603</v>
      </c>
      <c r="BR27" s="185" t="s">
        <v>2710</v>
      </c>
      <c r="BS27" s="185" t="s">
        <v>2603</v>
      </c>
      <c r="BT27" s="185" t="s">
        <v>2603</v>
      </c>
      <c r="BU27" s="185" t="s">
        <v>2710</v>
      </c>
      <c r="BV27" s="185" t="s">
        <v>2603</v>
      </c>
      <c r="BW27" s="185" t="s">
        <v>2603</v>
      </c>
      <c r="BX27" s="185" t="s">
        <v>2710</v>
      </c>
      <c r="BY27" s="185" t="s">
        <v>2603</v>
      </c>
      <c r="BZ27" s="185" t="s">
        <v>2603</v>
      </c>
      <c r="CA27" s="185" t="s">
        <v>2710</v>
      </c>
      <c r="CB27" s="185" t="s">
        <v>2603</v>
      </c>
      <c r="CC27" s="185" t="s">
        <v>2603</v>
      </c>
      <c r="CD27" s="185" t="s">
        <v>2710</v>
      </c>
      <c r="CE27" s="185" t="s">
        <v>2603</v>
      </c>
      <c r="CF27" s="185" t="s">
        <v>2603</v>
      </c>
      <c r="CG27" s="185" t="s">
        <v>2710</v>
      </c>
      <c r="CH27" s="185" t="s">
        <v>2603</v>
      </c>
      <c r="CI27" s="185" t="s">
        <v>2603</v>
      </c>
      <c r="CJ27" s="185" t="s">
        <v>2710</v>
      </c>
      <c r="CK27" s="185" t="s">
        <v>2603</v>
      </c>
      <c r="CL27" s="185" t="s">
        <v>2603</v>
      </c>
      <c r="CM27" s="185" t="s">
        <v>2710</v>
      </c>
      <c r="CN27" s="185" t="s">
        <v>2603</v>
      </c>
      <c r="CO27" s="185" t="s">
        <v>2603</v>
      </c>
      <c r="CP27" s="185" t="s">
        <v>2710</v>
      </c>
      <c r="CQ27" s="185" t="s">
        <v>2603</v>
      </c>
      <c r="CR27" s="185" t="s">
        <v>2603</v>
      </c>
      <c r="CS27" s="185" t="s">
        <v>2710</v>
      </c>
      <c r="CT27" s="185" t="s">
        <v>2603</v>
      </c>
      <c r="CU27" s="185" t="s">
        <v>2603</v>
      </c>
      <c r="CV27" s="185" t="s">
        <v>2710</v>
      </c>
      <c r="CW27" s="185" t="s">
        <v>2603</v>
      </c>
      <c r="CX27" s="185" t="s">
        <v>2603</v>
      </c>
      <c r="CY27" s="185" t="s">
        <v>2710</v>
      </c>
      <c r="CZ27" s="185" t="s">
        <v>2603</v>
      </c>
      <c r="DA27" s="185" t="s">
        <v>2603</v>
      </c>
      <c r="DB27" s="185" t="s">
        <v>2710</v>
      </c>
      <c r="DC27" s="185" t="s">
        <v>2603</v>
      </c>
      <c r="DD27" s="185" t="s">
        <v>2603</v>
      </c>
      <c r="DE27" s="185" t="s">
        <v>2710</v>
      </c>
      <c r="DF27" s="185" t="s">
        <v>2603</v>
      </c>
      <c r="DG27" s="185" t="s">
        <v>2603</v>
      </c>
      <c r="DH27" s="185" t="s">
        <v>2710</v>
      </c>
      <c r="DI27" s="185" t="s">
        <v>2603</v>
      </c>
      <c r="DJ27" s="185" t="s">
        <v>2603</v>
      </c>
      <c r="DK27" s="185" t="s">
        <v>2710</v>
      </c>
      <c r="DL27" s="185" t="s">
        <v>2603</v>
      </c>
      <c r="DM27" s="185" t="s">
        <v>2603</v>
      </c>
      <c r="DN27" s="185" t="s">
        <v>2710</v>
      </c>
      <c r="DO27" s="185" t="s">
        <v>2603</v>
      </c>
      <c r="DP27" s="185" t="s">
        <v>2603</v>
      </c>
      <c r="DQ27" s="185" t="s">
        <v>2710</v>
      </c>
      <c r="DR27" s="185" t="s">
        <v>2603</v>
      </c>
      <c r="DS27" s="185" t="s">
        <v>2603</v>
      </c>
      <c r="DT27" s="185" t="s">
        <v>2710</v>
      </c>
      <c r="DU27" s="185" t="s">
        <v>2603</v>
      </c>
      <c r="DV27" s="185" t="s">
        <v>2603</v>
      </c>
      <c r="DW27" s="185" t="s">
        <v>2710</v>
      </c>
      <c r="DX27" s="185" t="s">
        <v>2603</v>
      </c>
      <c r="DY27" s="185" t="s">
        <v>2603</v>
      </c>
      <c r="DZ27" s="185" t="s">
        <v>2710</v>
      </c>
      <c r="EA27" s="185" t="s">
        <v>2603</v>
      </c>
      <c r="EB27" s="185" t="s">
        <v>2603</v>
      </c>
      <c r="EC27" s="185" t="s">
        <v>2710</v>
      </c>
      <c r="ED27" s="185" t="s">
        <v>2603</v>
      </c>
      <c r="EE27" s="185" t="s">
        <v>2603</v>
      </c>
      <c r="EF27" s="185" t="s">
        <v>2710</v>
      </c>
      <c r="EG27" s="185" t="s">
        <v>2603</v>
      </c>
      <c r="EH27" s="185" t="s">
        <v>2603</v>
      </c>
      <c r="EI27" s="185" t="s">
        <v>2710</v>
      </c>
      <c r="EJ27" s="185" t="s">
        <v>2603</v>
      </c>
      <c r="EK27" s="185" t="s">
        <v>2603</v>
      </c>
      <c r="EL27" s="185" t="s">
        <v>2710</v>
      </c>
      <c r="EM27" s="185" t="s">
        <v>2603</v>
      </c>
      <c r="EN27" s="185" t="s">
        <v>2603</v>
      </c>
      <c r="EO27" s="185" t="s">
        <v>2710</v>
      </c>
      <c r="EP27" s="185" t="s">
        <v>2603</v>
      </c>
      <c r="EQ27" s="185" t="s">
        <v>2603</v>
      </c>
      <c r="ER27" s="185" t="s">
        <v>2710</v>
      </c>
      <c r="ES27" s="185" t="s">
        <v>2603</v>
      </c>
      <c r="ET27" s="185" t="s">
        <v>2603</v>
      </c>
    </row>
    <row r="28" spans="1:150">
      <c r="A28" s="1"/>
      <c r="B28" s="184" t="s">
        <v>2794</v>
      </c>
      <c r="C28" s="184" t="s">
        <v>45</v>
      </c>
      <c r="D28" s="184" t="s">
        <v>858</v>
      </c>
      <c r="E28" s="184" t="s">
        <v>2795</v>
      </c>
      <c r="F28" s="184" t="s">
        <v>2796</v>
      </c>
      <c r="G28" s="185" t="s">
        <v>2710</v>
      </c>
      <c r="H28" s="185" t="s">
        <v>2603</v>
      </c>
      <c r="I28" s="185" t="s">
        <v>2603</v>
      </c>
      <c r="J28" s="185" t="s">
        <v>2710</v>
      </c>
      <c r="K28" s="185" t="s">
        <v>2603</v>
      </c>
      <c r="L28" s="185" t="s">
        <v>2603</v>
      </c>
      <c r="M28" s="185" t="s">
        <v>2710</v>
      </c>
      <c r="N28" s="185" t="s">
        <v>2603</v>
      </c>
      <c r="O28" s="185" t="s">
        <v>2603</v>
      </c>
      <c r="P28" s="185" t="s">
        <v>2710</v>
      </c>
      <c r="Q28" s="185" t="s">
        <v>2603</v>
      </c>
      <c r="R28" s="185" t="s">
        <v>2603</v>
      </c>
      <c r="S28" s="185" t="s">
        <v>2710</v>
      </c>
      <c r="T28" s="185" t="s">
        <v>2603</v>
      </c>
      <c r="U28" s="185" t="s">
        <v>2603</v>
      </c>
      <c r="V28" s="185" t="s">
        <v>2710</v>
      </c>
      <c r="W28" s="185" t="s">
        <v>2603</v>
      </c>
      <c r="X28" s="185" t="s">
        <v>2603</v>
      </c>
      <c r="Y28" s="185" t="s">
        <v>2710</v>
      </c>
      <c r="Z28" s="185" t="s">
        <v>2603</v>
      </c>
      <c r="AA28" s="185" t="s">
        <v>2603</v>
      </c>
      <c r="AB28" s="185" t="s">
        <v>2710</v>
      </c>
      <c r="AC28" s="185" t="s">
        <v>2603</v>
      </c>
      <c r="AD28" s="185" t="s">
        <v>2603</v>
      </c>
      <c r="AE28" s="185" t="s">
        <v>2710</v>
      </c>
      <c r="AF28" s="185" t="s">
        <v>2603</v>
      </c>
      <c r="AG28" s="185" t="s">
        <v>2603</v>
      </c>
      <c r="AH28" s="185" t="s">
        <v>2710</v>
      </c>
      <c r="AI28" s="185" t="s">
        <v>2603</v>
      </c>
      <c r="AJ28" s="185" t="s">
        <v>2603</v>
      </c>
      <c r="AK28" s="185" t="s">
        <v>2710</v>
      </c>
      <c r="AL28" s="185" t="s">
        <v>2603</v>
      </c>
      <c r="AM28" s="185" t="s">
        <v>2603</v>
      </c>
      <c r="AN28" s="185" t="s">
        <v>2710</v>
      </c>
      <c r="AO28" s="185" t="s">
        <v>2603</v>
      </c>
      <c r="AP28" s="185" t="s">
        <v>2603</v>
      </c>
      <c r="AQ28" s="185" t="s">
        <v>2710</v>
      </c>
      <c r="AR28" s="185" t="s">
        <v>2603</v>
      </c>
      <c r="AS28" s="185" t="s">
        <v>2603</v>
      </c>
      <c r="AT28" s="185" t="s">
        <v>2710</v>
      </c>
      <c r="AU28" s="185" t="s">
        <v>2603</v>
      </c>
      <c r="AV28" s="185" t="s">
        <v>2603</v>
      </c>
      <c r="AW28" s="185" t="s">
        <v>2710</v>
      </c>
      <c r="AX28" s="185" t="s">
        <v>2603</v>
      </c>
      <c r="AY28" s="185" t="s">
        <v>2603</v>
      </c>
      <c r="AZ28" s="185" t="s">
        <v>2710</v>
      </c>
      <c r="BA28" s="185" t="s">
        <v>2603</v>
      </c>
      <c r="BB28" s="185" t="s">
        <v>2603</v>
      </c>
      <c r="BC28" s="185" t="s">
        <v>2710</v>
      </c>
      <c r="BD28" s="185" t="s">
        <v>2603</v>
      </c>
      <c r="BE28" s="185" t="s">
        <v>2603</v>
      </c>
      <c r="BF28" s="185" t="s">
        <v>2710</v>
      </c>
      <c r="BG28" s="185" t="s">
        <v>2603</v>
      </c>
      <c r="BH28" s="185" t="s">
        <v>2603</v>
      </c>
      <c r="BI28" s="185" t="s">
        <v>2710</v>
      </c>
      <c r="BJ28" s="185" t="s">
        <v>2603</v>
      </c>
      <c r="BK28" s="185" t="s">
        <v>2603</v>
      </c>
      <c r="BL28" s="185" t="s">
        <v>2710</v>
      </c>
      <c r="BM28" s="185" t="s">
        <v>2603</v>
      </c>
      <c r="BN28" s="185" t="s">
        <v>2603</v>
      </c>
      <c r="BO28" s="185" t="s">
        <v>2710</v>
      </c>
      <c r="BP28" s="185" t="s">
        <v>2603</v>
      </c>
      <c r="BQ28" s="185" t="s">
        <v>2603</v>
      </c>
      <c r="BR28" s="185" t="s">
        <v>2710</v>
      </c>
      <c r="BS28" s="185" t="s">
        <v>2603</v>
      </c>
      <c r="BT28" s="185" t="s">
        <v>2603</v>
      </c>
      <c r="BU28" s="185" t="s">
        <v>2710</v>
      </c>
      <c r="BV28" s="185" t="s">
        <v>2603</v>
      </c>
      <c r="BW28" s="185" t="s">
        <v>2603</v>
      </c>
      <c r="BX28" s="185" t="s">
        <v>2710</v>
      </c>
      <c r="BY28" s="185" t="s">
        <v>2603</v>
      </c>
      <c r="BZ28" s="185" t="s">
        <v>2603</v>
      </c>
      <c r="CA28" s="185" t="s">
        <v>2710</v>
      </c>
      <c r="CB28" s="185" t="s">
        <v>2603</v>
      </c>
      <c r="CC28" s="185" t="s">
        <v>2603</v>
      </c>
      <c r="CD28" s="185" t="s">
        <v>2710</v>
      </c>
      <c r="CE28" s="185" t="s">
        <v>2603</v>
      </c>
      <c r="CF28" s="185" t="s">
        <v>2603</v>
      </c>
      <c r="CG28" s="185" t="s">
        <v>2710</v>
      </c>
      <c r="CH28" s="185" t="s">
        <v>2603</v>
      </c>
      <c r="CI28" s="185" t="s">
        <v>2603</v>
      </c>
      <c r="CJ28" s="185" t="s">
        <v>2710</v>
      </c>
      <c r="CK28" s="185" t="s">
        <v>2603</v>
      </c>
      <c r="CL28" s="185" t="s">
        <v>2603</v>
      </c>
      <c r="CM28" s="185" t="s">
        <v>2710</v>
      </c>
      <c r="CN28" s="185" t="s">
        <v>2603</v>
      </c>
      <c r="CO28" s="185" t="s">
        <v>2603</v>
      </c>
      <c r="CP28" s="185" t="s">
        <v>2710</v>
      </c>
      <c r="CQ28" s="185" t="s">
        <v>2603</v>
      </c>
      <c r="CR28" s="185" t="s">
        <v>2603</v>
      </c>
      <c r="CS28" s="185" t="s">
        <v>2710</v>
      </c>
      <c r="CT28" s="185" t="s">
        <v>2603</v>
      </c>
      <c r="CU28" s="185" t="s">
        <v>2603</v>
      </c>
      <c r="CV28" s="185" t="s">
        <v>2710</v>
      </c>
      <c r="CW28" s="185" t="s">
        <v>2603</v>
      </c>
      <c r="CX28" s="185" t="s">
        <v>2603</v>
      </c>
      <c r="CY28" s="185" t="s">
        <v>2710</v>
      </c>
      <c r="CZ28" s="185" t="s">
        <v>2603</v>
      </c>
      <c r="DA28" s="185" t="s">
        <v>2603</v>
      </c>
      <c r="DB28" s="185" t="s">
        <v>2710</v>
      </c>
      <c r="DC28" s="185" t="s">
        <v>2603</v>
      </c>
      <c r="DD28" s="185" t="s">
        <v>2603</v>
      </c>
      <c r="DE28" s="185" t="s">
        <v>2710</v>
      </c>
      <c r="DF28" s="185" t="s">
        <v>2603</v>
      </c>
      <c r="DG28" s="185" t="s">
        <v>2603</v>
      </c>
      <c r="DH28" s="185" t="s">
        <v>2710</v>
      </c>
      <c r="DI28" s="185" t="s">
        <v>2603</v>
      </c>
      <c r="DJ28" s="185" t="s">
        <v>2603</v>
      </c>
      <c r="DK28" s="185" t="s">
        <v>2710</v>
      </c>
      <c r="DL28" s="185" t="s">
        <v>2603</v>
      </c>
      <c r="DM28" s="185" t="s">
        <v>2603</v>
      </c>
      <c r="DN28" s="185" t="s">
        <v>2710</v>
      </c>
      <c r="DO28" s="185" t="s">
        <v>2603</v>
      </c>
      <c r="DP28" s="185" t="s">
        <v>2603</v>
      </c>
      <c r="DQ28" s="185" t="s">
        <v>2710</v>
      </c>
      <c r="DR28" s="185" t="s">
        <v>2603</v>
      </c>
      <c r="DS28" s="185" t="s">
        <v>2603</v>
      </c>
      <c r="DT28" s="185" t="s">
        <v>2710</v>
      </c>
      <c r="DU28" s="185" t="s">
        <v>2603</v>
      </c>
      <c r="DV28" s="185" t="s">
        <v>2603</v>
      </c>
      <c r="DW28" s="185" t="s">
        <v>2710</v>
      </c>
      <c r="DX28" s="185" t="s">
        <v>2603</v>
      </c>
      <c r="DY28" s="185" t="s">
        <v>2603</v>
      </c>
      <c r="DZ28" s="185" t="s">
        <v>2710</v>
      </c>
      <c r="EA28" s="185" t="s">
        <v>2603</v>
      </c>
      <c r="EB28" s="185" t="s">
        <v>2603</v>
      </c>
      <c r="EC28" s="185" t="s">
        <v>2710</v>
      </c>
      <c r="ED28" s="185" t="s">
        <v>2603</v>
      </c>
      <c r="EE28" s="185" t="s">
        <v>2603</v>
      </c>
      <c r="EF28" s="185" t="s">
        <v>2710</v>
      </c>
      <c r="EG28" s="185" t="s">
        <v>2603</v>
      </c>
      <c r="EH28" s="185" t="s">
        <v>2603</v>
      </c>
      <c r="EI28" s="185" t="s">
        <v>2710</v>
      </c>
      <c r="EJ28" s="185" t="s">
        <v>2603</v>
      </c>
      <c r="EK28" s="185" t="s">
        <v>2603</v>
      </c>
      <c r="EL28" s="185" t="s">
        <v>2710</v>
      </c>
      <c r="EM28" s="185" t="s">
        <v>2603</v>
      </c>
      <c r="EN28" s="185" t="s">
        <v>2603</v>
      </c>
      <c r="EO28" s="185" t="s">
        <v>2710</v>
      </c>
      <c r="EP28" s="185" t="s">
        <v>2603</v>
      </c>
      <c r="EQ28" s="185" t="s">
        <v>2603</v>
      </c>
      <c r="ER28" s="185" t="s">
        <v>2710</v>
      </c>
      <c r="ES28" s="185" t="s">
        <v>2603</v>
      </c>
      <c r="ET28" s="185" t="s">
        <v>2603</v>
      </c>
    </row>
    <row r="29" spans="1:150">
      <c r="A29" s="1"/>
      <c r="B29" s="183" t="s">
        <v>2797</v>
      </c>
      <c r="C29" s="183" t="s">
        <v>45</v>
      </c>
      <c r="D29" s="183" t="s">
        <v>856</v>
      </c>
      <c r="E29" s="183" t="s">
        <v>2798</v>
      </c>
      <c r="F29" s="183" t="s">
        <v>2799</v>
      </c>
      <c r="G29" s="183" t="s">
        <v>2710</v>
      </c>
      <c r="H29" s="183" t="s">
        <v>2603</v>
      </c>
      <c r="I29" s="183" t="s">
        <v>2603</v>
      </c>
      <c r="J29" s="183" t="s">
        <v>2710</v>
      </c>
      <c r="K29" s="183" t="s">
        <v>2603</v>
      </c>
      <c r="L29" s="183" t="s">
        <v>2603</v>
      </c>
      <c r="M29" s="183" t="s">
        <v>2710</v>
      </c>
      <c r="N29" s="183" t="s">
        <v>2603</v>
      </c>
      <c r="O29" s="183" t="s">
        <v>2603</v>
      </c>
      <c r="P29" s="183" t="s">
        <v>2710</v>
      </c>
      <c r="Q29" s="183" t="s">
        <v>2603</v>
      </c>
      <c r="R29" s="183" t="s">
        <v>2603</v>
      </c>
      <c r="S29" s="183" t="s">
        <v>2710</v>
      </c>
      <c r="T29" s="183" t="s">
        <v>2603</v>
      </c>
      <c r="U29" s="183" t="s">
        <v>2603</v>
      </c>
      <c r="V29" s="183" t="s">
        <v>2710</v>
      </c>
      <c r="W29" s="183" t="s">
        <v>2603</v>
      </c>
      <c r="X29" s="183" t="s">
        <v>2603</v>
      </c>
      <c r="Y29" s="183" t="s">
        <v>2710</v>
      </c>
      <c r="Z29" s="183" t="s">
        <v>2603</v>
      </c>
      <c r="AA29" s="183" t="s">
        <v>2603</v>
      </c>
      <c r="AB29" s="183" t="s">
        <v>2710</v>
      </c>
      <c r="AC29" s="183" t="s">
        <v>2603</v>
      </c>
      <c r="AD29" s="183" t="s">
        <v>2603</v>
      </c>
      <c r="AE29" s="183" t="s">
        <v>2710</v>
      </c>
      <c r="AF29" s="183" t="s">
        <v>2603</v>
      </c>
      <c r="AG29" s="183" t="s">
        <v>2603</v>
      </c>
      <c r="AH29" s="183" t="s">
        <v>2710</v>
      </c>
      <c r="AI29" s="183" t="s">
        <v>2603</v>
      </c>
      <c r="AJ29" s="183" t="s">
        <v>2603</v>
      </c>
      <c r="AK29" s="183" t="s">
        <v>2710</v>
      </c>
      <c r="AL29" s="183" t="s">
        <v>2603</v>
      </c>
      <c r="AM29" s="183" t="s">
        <v>2603</v>
      </c>
      <c r="AN29" s="183" t="s">
        <v>2710</v>
      </c>
      <c r="AO29" s="183" t="s">
        <v>2603</v>
      </c>
      <c r="AP29" s="183" t="s">
        <v>2603</v>
      </c>
      <c r="AQ29" s="183" t="s">
        <v>2710</v>
      </c>
      <c r="AR29" s="183" t="s">
        <v>2603</v>
      </c>
      <c r="AS29" s="183" t="s">
        <v>2603</v>
      </c>
      <c r="AT29" s="183" t="s">
        <v>2710</v>
      </c>
      <c r="AU29" s="183" t="s">
        <v>2603</v>
      </c>
      <c r="AV29" s="183" t="s">
        <v>2603</v>
      </c>
      <c r="AW29" s="183" t="s">
        <v>2710</v>
      </c>
      <c r="AX29" s="183" t="s">
        <v>2603</v>
      </c>
      <c r="AY29" s="183" t="s">
        <v>2603</v>
      </c>
      <c r="AZ29" s="183" t="s">
        <v>2710</v>
      </c>
      <c r="BA29" s="183" t="s">
        <v>2603</v>
      </c>
      <c r="BB29" s="183" t="s">
        <v>2603</v>
      </c>
      <c r="BC29" s="183" t="s">
        <v>2710</v>
      </c>
      <c r="BD29" s="183" t="s">
        <v>2603</v>
      </c>
      <c r="BE29" s="183" t="s">
        <v>2603</v>
      </c>
      <c r="BF29" s="183" t="s">
        <v>2710</v>
      </c>
      <c r="BG29" s="183" t="s">
        <v>2603</v>
      </c>
      <c r="BH29" s="183" t="s">
        <v>2603</v>
      </c>
      <c r="BI29" s="183" t="s">
        <v>2710</v>
      </c>
      <c r="BJ29" s="183" t="s">
        <v>2603</v>
      </c>
      <c r="BK29" s="183" t="s">
        <v>2603</v>
      </c>
      <c r="BL29" s="183" t="s">
        <v>2710</v>
      </c>
      <c r="BM29" s="183" t="s">
        <v>2603</v>
      </c>
      <c r="BN29" s="183" t="s">
        <v>2603</v>
      </c>
      <c r="BO29" s="183" t="s">
        <v>2710</v>
      </c>
      <c r="BP29" s="183" t="s">
        <v>2603</v>
      </c>
      <c r="BQ29" s="183" t="s">
        <v>2603</v>
      </c>
      <c r="BR29" s="183" t="s">
        <v>2710</v>
      </c>
      <c r="BS29" s="183" t="s">
        <v>2603</v>
      </c>
      <c r="BT29" s="183" t="s">
        <v>2603</v>
      </c>
      <c r="BU29" s="183" t="s">
        <v>2710</v>
      </c>
      <c r="BV29" s="183" t="s">
        <v>2603</v>
      </c>
      <c r="BW29" s="183" t="s">
        <v>2603</v>
      </c>
      <c r="BX29" s="183" t="s">
        <v>2710</v>
      </c>
      <c r="BY29" s="183" t="s">
        <v>2603</v>
      </c>
      <c r="BZ29" s="183" t="s">
        <v>2603</v>
      </c>
      <c r="CA29" s="183" t="s">
        <v>2710</v>
      </c>
      <c r="CB29" s="183" t="s">
        <v>2603</v>
      </c>
      <c r="CC29" s="183" t="s">
        <v>2603</v>
      </c>
      <c r="CD29" s="183" t="s">
        <v>2710</v>
      </c>
      <c r="CE29" s="183" t="s">
        <v>2603</v>
      </c>
      <c r="CF29" s="183" t="s">
        <v>2603</v>
      </c>
      <c r="CG29" s="183" t="s">
        <v>2710</v>
      </c>
      <c r="CH29" s="183" t="s">
        <v>2603</v>
      </c>
      <c r="CI29" s="183" t="s">
        <v>2603</v>
      </c>
      <c r="CJ29" s="183" t="s">
        <v>2710</v>
      </c>
      <c r="CK29" s="183" t="s">
        <v>2603</v>
      </c>
      <c r="CL29" s="183" t="s">
        <v>2603</v>
      </c>
      <c r="CM29" s="183" t="s">
        <v>2710</v>
      </c>
      <c r="CN29" s="183" t="s">
        <v>2603</v>
      </c>
      <c r="CO29" s="183" t="s">
        <v>2603</v>
      </c>
      <c r="CP29" s="183" t="s">
        <v>2710</v>
      </c>
      <c r="CQ29" s="183" t="s">
        <v>2603</v>
      </c>
      <c r="CR29" s="183" t="s">
        <v>2603</v>
      </c>
      <c r="CS29" s="183" t="s">
        <v>2710</v>
      </c>
      <c r="CT29" s="183" t="s">
        <v>2603</v>
      </c>
      <c r="CU29" s="183" t="s">
        <v>2603</v>
      </c>
      <c r="CV29" s="183" t="s">
        <v>2710</v>
      </c>
      <c r="CW29" s="183" t="s">
        <v>2603</v>
      </c>
      <c r="CX29" s="183" t="s">
        <v>2603</v>
      </c>
      <c r="CY29" s="183" t="s">
        <v>2710</v>
      </c>
      <c r="CZ29" s="183" t="s">
        <v>2603</v>
      </c>
      <c r="DA29" s="183" t="s">
        <v>2603</v>
      </c>
      <c r="DB29" s="183" t="s">
        <v>2710</v>
      </c>
      <c r="DC29" s="183" t="s">
        <v>2603</v>
      </c>
      <c r="DD29" s="183" t="s">
        <v>2603</v>
      </c>
      <c r="DE29" s="183" t="s">
        <v>2710</v>
      </c>
      <c r="DF29" s="183" t="s">
        <v>2603</v>
      </c>
      <c r="DG29" s="183" t="s">
        <v>2603</v>
      </c>
      <c r="DH29" s="183" t="s">
        <v>2710</v>
      </c>
      <c r="DI29" s="183" t="s">
        <v>2603</v>
      </c>
      <c r="DJ29" s="183" t="s">
        <v>2603</v>
      </c>
      <c r="DK29" s="183" t="s">
        <v>2710</v>
      </c>
      <c r="DL29" s="183" t="s">
        <v>2603</v>
      </c>
      <c r="DM29" s="183" t="s">
        <v>2603</v>
      </c>
      <c r="DN29" s="183" t="s">
        <v>2710</v>
      </c>
      <c r="DO29" s="183" t="s">
        <v>2603</v>
      </c>
      <c r="DP29" s="183" t="s">
        <v>2603</v>
      </c>
      <c r="DQ29" s="183" t="s">
        <v>2710</v>
      </c>
      <c r="DR29" s="183" t="s">
        <v>2603</v>
      </c>
      <c r="DS29" s="183" t="s">
        <v>2603</v>
      </c>
      <c r="DT29" s="183" t="s">
        <v>2710</v>
      </c>
      <c r="DU29" s="183" t="s">
        <v>2603</v>
      </c>
      <c r="DV29" s="183" t="s">
        <v>2603</v>
      </c>
      <c r="DW29" s="183" t="s">
        <v>2710</v>
      </c>
      <c r="DX29" s="183" t="s">
        <v>2603</v>
      </c>
      <c r="DY29" s="183" t="s">
        <v>2603</v>
      </c>
      <c r="DZ29" s="183" t="s">
        <v>2710</v>
      </c>
      <c r="EA29" s="183" t="s">
        <v>2603</v>
      </c>
      <c r="EB29" s="183" t="s">
        <v>2603</v>
      </c>
      <c r="EC29" s="183" t="s">
        <v>2710</v>
      </c>
      <c r="ED29" s="183" t="s">
        <v>2603</v>
      </c>
      <c r="EE29" s="183" t="s">
        <v>2603</v>
      </c>
      <c r="EF29" s="183" t="s">
        <v>2710</v>
      </c>
      <c r="EG29" s="183" t="s">
        <v>2603</v>
      </c>
      <c r="EH29" s="183" t="s">
        <v>2603</v>
      </c>
      <c r="EI29" s="183" t="s">
        <v>2710</v>
      </c>
      <c r="EJ29" s="183" t="s">
        <v>2603</v>
      </c>
      <c r="EK29" s="183" t="s">
        <v>2603</v>
      </c>
      <c r="EL29" s="183" t="s">
        <v>2710</v>
      </c>
      <c r="EM29" s="183" t="s">
        <v>2603</v>
      </c>
      <c r="EN29" s="183" t="s">
        <v>2603</v>
      </c>
      <c r="EO29" s="183" t="s">
        <v>2710</v>
      </c>
      <c r="EP29" s="183" t="s">
        <v>2603</v>
      </c>
      <c r="EQ29" s="183" t="s">
        <v>2603</v>
      </c>
      <c r="ER29" s="183" t="s">
        <v>2710</v>
      </c>
      <c r="ES29" s="183" t="s">
        <v>2603</v>
      </c>
      <c r="ET29" s="183" t="s">
        <v>2603</v>
      </c>
    </row>
    <row r="30" spans="1:150">
      <c r="A30" s="1"/>
      <c r="B30" s="184" t="s">
        <v>2800</v>
      </c>
      <c r="C30" s="184" t="s">
        <v>45</v>
      </c>
      <c r="D30" s="184" t="s">
        <v>856</v>
      </c>
      <c r="E30" s="184" t="s">
        <v>2801</v>
      </c>
      <c r="F30" s="184" t="s">
        <v>2802</v>
      </c>
      <c r="G30" s="185" t="s">
        <v>2710</v>
      </c>
      <c r="H30" s="185" t="s">
        <v>2603</v>
      </c>
      <c r="I30" s="185" t="s">
        <v>2603</v>
      </c>
      <c r="J30" s="185" t="s">
        <v>2710</v>
      </c>
      <c r="K30" s="185" t="s">
        <v>2603</v>
      </c>
      <c r="L30" s="185" t="s">
        <v>2603</v>
      </c>
      <c r="M30" s="185" t="s">
        <v>2710</v>
      </c>
      <c r="N30" s="185" t="s">
        <v>2603</v>
      </c>
      <c r="O30" s="185" t="s">
        <v>2603</v>
      </c>
      <c r="P30" s="185" t="s">
        <v>2710</v>
      </c>
      <c r="Q30" s="185" t="s">
        <v>2603</v>
      </c>
      <c r="R30" s="185" t="s">
        <v>2603</v>
      </c>
      <c r="S30" s="185" t="s">
        <v>2710</v>
      </c>
      <c r="T30" s="185" t="s">
        <v>2603</v>
      </c>
      <c r="U30" s="185" t="s">
        <v>2603</v>
      </c>
      <c r="V30" s="185" t="s">
        <v>2710</v>
      </c>
      <c r="W30" s="185" t="s">
        <v>2603</v>
      </c>
      <c r="X30" s="185" t="s">
        <v>2603</v>
      </c>
      <c r="Y30" s="185" t="s">
        <v>2710</v>
      </c>
      <c r="Z30" s="185" t="s">
        <v>2603</v>
      </c>
      <c r="AA30" s="185" t="s">
        <v>2603</v>
      </c>
      <c r="AB30" s="185" t="s">
        <v>2710</v>
      </c>
      <c r="AC30" s="185" t="s">
        <v>2603</v>
      </c>
      <c r="AD30" s="185" t="s">
        <v>2603</v>
      </c>
      <c r="AE30" s="185" t="s">
        <v>2710</v>
      </c>
      <c r="AF30" s="185" t="s">
        <v>2603</v>
      </c>
      <c r="AG30" s="185" t="s">
        <v>2603</v>
      </c>
      <c r="AH30" s="185" t="s">
        <v>2710</v>
      </c>
      <c r="AI30" s="185" t="s">
        <v>2603</v>
      </c>
      <c r="AJ30" s="185" t="s">
        <v>2603</v>
      </c>
      <c r="AK30" s="185" t="s">
        <v>2710</v>
      </c>
      <c r="AL30" s="185" t="s">
        <v>2603</v>
      </c>
      <c r="AM30" s="185" t="s">
        <v>2603</v>
      </c>
      <c r="AN30" s="185" t="s">
        <v>2710</v>
      </c>
      <c r="AO30" s="185" t="s">
        <v>2603</v>
      </c>
      <c r="AP30" s="185" t="s">
        <v>2603</v>
      </c>
      <c r="AQ30" s="185" t="s">
        <v>2710</v>
      </c>
      <c r="AR30" s="185" t="s">
        <v>2603</v>
      </c>
      <c r="AS30" s="185" t="s">
        <v>2603</v>
      </c>
      <c r="AT30" s="185" t="s">
        <v>2710</v>
      </c>
      <c r="AU30" s="185" t="s">
        <v>2603</v>
      </c>
      <c r="AV30" s="185" t="s">
        <v>2603</v>
      </c>
      <c r="AW30" s="185" t="s">
        <v>2710</v>
      </c>
      <c r="AX30" s="185" t="s">
        <v>2603</v>
      </c>
      <c r="AY30" s="185" t="s">
        <v>2603</v>
      </c>
      <c r="AZ30" s="185" t="s">
        <v>2710</v>
      </c>
      <c r="BA30" s="185" t="s">
        <v>2603</v>
      </c>
      <c r="BB30" s="185" t="s">
        <v>2603</v>
      </c>
      <c r="BC30" s="185" t="s">
        <v>2710</v>
      </c>
      <c r="BD30" s="185" t="s">
        <v>2603</v>
      </c>
      <c r="BE30" s="185" t="s">
        <v>2603</v>
      </c>
      <c r="BF30" s="185" t="s">
        <v>2710</v>
      </c>
      <c r="BG30" s="185" t="s">
        <v>2603</v>
      </c>
      <c r="BH30" s="185" t="s">
        <v>2603</v>
      </c>
      <c r="BI30" s="185" t="s">
        <v>2710</v>
      </c>
      <c r="BJ30" s="185" t="s">
        <v>2603</v>
      </c>
      <c r="BK30" s="185" t="s">
        <v>2603</v>
      </c>
      <c r="BL30" s="185" t="s">
        <v>2710</v>
      </c>
      <c r="BM30" s="185" t="s">
        <v>2603</v>
      </c>
      <c r="BN30" s="185" t="s">
        <v>2603</v>
      </c>
      <c r="BO30" s="185" t="s">
        <v>2710</v>
      </c>
      <c r="BP30" s="185" t="s">
        <v>2603</v>
      </c>
      <c r="BQ30" s="185" t="s">
        <v>2603</v>
      </c>
      <c r="BR30" s="185" t="s">
        <v>2710</v>
      </c>
      <c r="BS30" s="185" t="s">
        <v>2603</v>
      </c>
      <c r="BT30" s="185" t="s">
        <v>2603</v>
      </c>
      <c r="BU30" s="185" t="s">
        <v>2710</v>
      </c>
      <c r="BV30" s="185" t="s">
        <v>2603</v>
      </c>
      <c r="BW30" s="185" t="s">
        <v>2603</v>
      </c>
      <c r="BX30" s="185" t="s">
        <v>2710</v>
      </c>
      <c r="BY30" s="185" t="s">
        <v>2603</v>
      </c>
      <c r="BZ30" s="185" t="s">
        <v>2603</v>
      </c>
      <c r="CA30" s="185" t="s">
        <v>2710</v>
      </c>
      <c r="CB30" s="185" t="s">
        <v>2603</v>
      </c>
      <c r="CC30" s="185" t="s">
        <v>2603</v>
      </c>
      <c r="CD30" s="185" t="s">
        <v>2710</v>
      </c>
      <c r="CE30" s="185" t="s">
        <v>2603</v>
      </c>
      <c r="CF30" s="185" t="s">
        <v>2603</v>
      </c>
      <c r="CG30" s="185" t="s">
        <v>2710</v>
      </c>
      <c r="CH30" s="185" t="s">
        <v>2603</v>
      </c>
      <c r="CI30" s="185" t="s">
        <v>2603</v>
      </c>
      <c r="CJ30" s="185" t="s">
        <v>2710</v>
      </c>
      <c r="CK30" s="185" t="s">
        <v>2603</v>
      </c>
      <c r="CL30" s="185" t="s">
        <v>2603</v>
      </c>
      <c r="CM30" s="185" t="s">
        <v>2710</v>
      </c>
      <c r="CN30" s="185" t="s">
        <v>2603</v>
      </c>
      <c r="CO30" s="185" t="s">
        <v>2603</v>
      </c>
      <c r="CP30" s="185" t="s">
        <v>2710</v>
      </c>
      <c r="CQ30" s="185" t="s">
        <v>2603</v>
      </c>
      <c r="CR30" s="185" t="s">
        <v>2603</v>
      </c>
      <c r="CS30" s="185" t="s">
        <v>2710</v>
      </c>
      <c r="CT30" s="185" t="s">
        <v>2603</v>
      </c>
      <c r="CU30" s="185" t="s">
        <v>2603</v>
      </c>
      <c r="CV30" s="185" t="s">
        <v>2710</v>
      </c>
      <c r="CW30" s="185" t="s">
        <v>2603</v>
      </c>
      <c r="CX30" s="185" t="s">
        <v>2603</v>
      </c>
      <c r="CY30" s="185" t="s">
        <v>2710</v>
      </c>
      <c r="CZ30" s="185" t="s">
        <v>2603</v>
      </c>
      <c r="DA30" s="185" t="s">
        <v>2603</v>
      </c>
      <c r="DB30" s="185" t="s">
        <v>2710</v>
      </c>
      <c r="DC30" s="185" t="s">
        <v>2603</v>
      </c>
      <c r="DD30" s="185" t="s">
        <v>2603</v>
      </c>
      <c r="DE30" s="185" t="s">
        <v>2710</v>
      </c>
      <c r="DF30" s="185" t="s">
        <v>2603</v>
      </c>
      <c r="DG30" s="185" t="s">
        <v>2603</v>
      </c>
      <c r="DH30" s="185" t="s">
        <v>2710</v>
      </c>
      <c r="DI30" s="185" t="s">
        <v>2603</v>
      </c>
      <c r="DJ30" s="185" t="s">
        <v>2603</v>
      </c>
      <c r="DK30" s="185" t="s">
        <v>2710</v>
      </c>
      <c r="DL30" s="185" t="s">
        <v>2603</v>
      </c>
      <c r="DM30" s="185" t="s">
        <v>2603</v>
      </c>
      <c r="DN30" s="185" t="s">
        <v>2710</v>
      </c>
      <c r="DO30" s="185" t="s">
        <v>2603</v>
      </c>
      <c r="DP30" s="185" t="s">
        <v>2603</v>
      </c>
      <c r="DQ30" s="185" t="s">
        <v>2710</v>
      </c>
      <c r="DR30" s="185" t="s">
        <v>2603</v>
      </c>
      <c r="DS30" s="185" t="s">
        <v>2603</v>
      </c>
      <c r="DT30" s="185" t="s">
        <v>2710</v>
      </c>
      <c r="DU30" s="185" t="s">
        <v>2603</v>
      </c>
      <c r="DV30" s="185" t="s">
        <v>2603</v>
      </c>
      <c r="DW30" s="185" t="s">
        <v>2710</v>
      </c>
      <c r="DX30" s="185" t="s">
        <v>2603</v>
      </c>
      <c r="DY30" s="185" t="s">
        <v>2603</v>
      </c>
      <c r="DZ30" s="185" t="s">
        <v>2710</v>
      </c>
      <c r="EA30" s="185" t="s">
        <v>2603</v>
      </c>
      <c r="EB30" s="185" t="s">
        <v>2603</v>
      </c>
      <c r="EC30" s="185" t="s">
        <v>2710</v>
      </c>
      <c r="ED30" s="185" t="s">
        <v>2603</v>
      </c>
      <c r="EE30" s="185" t="s">
        <v>2603</v>
      </c>
      <c r="EF30" s="185" t="s">
        <v>2710</v>
      </c>
      <c r="EG30" s="185" t="s">
        <v>2603</v>
      </c>
      <c r="EH30" s="185" t="s">
        <v>2603</v>
      </c>
      <c r="EI30" s="185" t="s">
        <v>2710</v>
      </c>
      <c r="EJ30" s="185" t="s">
        <v>2603</v>
      </c>
      <c r="EK30" s="185" t="s">
        <v>2603</v>
      </c>
      <c r="EL30" s="185" t="s">
        <v>2710</v>
      </c>
      <c r="EM30" s="185" t="s">
        <v>2603</v>
      </c>
      <c r="EN30" s="185" t="s">
        <v>2603</v>
      </c>
      <c r="EO30" s="185" t="s">
        <v>2710</v>
      </c>
      <c r="EP30" s="185" t="s">
        <v>2603</v>
      </c>
      <c r="EQ30" s="185" t="s">
        <v>2603</v>
      </c>
      <c r="ER30" s="185" t="s">
        <v>2710</v>
      </c>
      <c r="ES30" s="185" t="s">
        <v>2603</v>
      </c>
      <c r="ET30" s="185" t="s">
        <v>2603</v>
      </c>
    </row>
    <row r="31" spans="1:150">
      <c r="A31" s="1"/>
      <c r="B31" s="184" t="s">
        <v>2803</v>
      </c>
      <c r="C31" s="184" t="s">
        <v>45</v>
      </c>
      <c r="D31" s="184" t="s">
        <v>856</v>
      </c>
      <c r="E31" s="184" t="s">
        <v>2804</v>
      </c>
      <c r="F31" s="184" t="s">
        <v>2805</v>
      </c>
      <c r="G31" s="185" t="s">
        <v>2710</v>
      </c>
      <c r="H31" s="185" t="s">
        <v>2603</v>
      </c>
      <c r="I31" s="185" t="s">
        <v>2603</v>
      </c>
      <c r="J31" s="185" t="s">
        <v>2710</v>
      </c>
      <c r="K31" s="185" t="s">
        <v>2603</v>
      </c>
      <c r="L31" s="185" t="s">
        <v>2603</v>
      </c>
      <c r="M31" s="185" t="s">
        <v>2710</v>
      </c>
      <c r="N31" s="185" t="s">
        <v>2603</v>
      </c>
      <c r="O31" s="185" t="s">
        <v>2603</v>
      </c>
      <c r="P31" s="185" t="s">
        <v>2710</v>
      </c>
      <c r="Q31" s="185" t="s">
        <v>2603</v>
      </c>
      <c r="R31" s="185" t="s">
        <v>2603</v>
      </c>
      <c r="S31" s="185" t="s">
        <v>2710</v>
      </c>
      <c r="T31" s="185" t="s">
        <v>2603</v>
      </c>
      <c r="U31" s="185" t="s">
        <v>2603</v>
      </c>
      <c r="V31" s="185" t="s">
        <v>2710</v>
      </c>
      <c r="W31" s="185" t="s">
        <v>2603</v>
      </c>
      <c r="X31" s="185" t="s">
        <v>2603</v>
      </c>
      <c r="Y31" s="185" t="s">
        <v>2710</v>
      </c>
      <c r="Z31" s="185" t="s">
        <v>2603</v>
      </c>
      <c r="AA31" s="185" t="s">
        <v>2603</v>
      </c>
      <c r="AB31" s="185" t="s">
        <v>2710</v>
      </c>
      <c r="AC31" s="185" t="s">
        <v>2603</v>
      </c>
      <c r="AD31" s="185" t="s">
        <v>2603</v>
      </c>
      <c r="AE31" s="185" t="s">
        <v>2710</v>
      </c>
      <c r="AF31" s="185" t="s">
        <v>2603</v>
      </c>
      <c r="AG31" s="185" t="s">
        <v>2603</v>
      </c>
      <c r="AH31" s="185" t="s">
        <v>2710</v>
      </c>
      <c r="AI31" s="185" t="s">
        <v>2603</v>
      </c>
      <c r="AJ31" s="185" t="s">
        <v>2603</v>
      </c>
      <c r="AK31" s="185" t="s">
        <v>2710</v>
      </c>
      <c r="AL31" s="185" t="s">
        <v>2603</v>
      </c>
      <c r="AM31" s="185" t="s">
        <v>2603</v>
      </c>
      <c r="AN31" s="185" t="s">
        <v>2710</v>
      </c>
      <c r="AO31" s="185" t="s">
        <v>2603</v>
      </c>
      <c r="AP31" s="185" t="s">
        <v>2603</v>
      </c>
      <c r="AQ31" s="185" t="s">
        <v>2710</v>
      </c>
      <c r="AR31" s="185" t="s">
        <v>2603</v>
      </c>
      <c r="AS31" s="185" t="s">
        <v>2603</v>
      </c>
      <c r="AT31" s="185" t="s">
        <v>2710</v>
      </c>
      <c r="AU31" s="185" t="s">
        <v>2603</v>
      </c>
      <c r="AV31" s="185" t="s">
        <v>2603</v>
      </c>
      <c r="AW31" s="185" t="s">
        <v>2710</v>
      </c>
      <c r="AX31" s="185" t="s">
        <v>2603</v>
      </c>
      <c r="AY31" s="185" t="s">
        <v>2603</v>
      </c>
      <c r="AZ31" s="185" t="s">
        <v>2710</v>
      </c>
      <c r="BA31" s="185" t="s">
        <v>2603</v>
      </c>
      <c r="BB31" s="185" t="s">
        <v>2603</v>
      </c>
      <c r="BC31" s="185" t="s">
        <v>2710</v>
      </c>
      <c r="BD31" s="185" t="s">
        <v>2603</v>
      </c>
      <c r="BE31" s="185" t="s">
        <v>2603</v>
      </c>
      <c r="BF31" s="185" t="s">
        <v>2710</v>
      </c>
      <c r="BG31" s="185" t="s">
        <v>2603</v>
      </c>
      <c r="BH31" s="185" t="s">
        <v>2603</v>
      </c>
      <c r="BI31" s="185" t="s">
        <v>2710</v>
      </c>
      <c r="BJ31" s="185" t="s">
        <v>2603</v>
      </c>
      <c r="BK31" s="185" t="s">
        <v>2603</v>
      </c>
      <c r="BL31" s="185" t="s">
        <v>2710</v>
      </c>
      <c r="BM31" s="185" t="s">
        <v>2603</v>
      </c>
      <c r="BN31" s="185" t="s">
        <v>2603</v>
      </c>
      <c r="BO31" s="185" t="s">
        <v>2710</v>
      </c>
      <c r="BP31" s="185" t="s">
        <v>2603</v>
      </c>
      <c r="BQ31" s="185" t="s">
        <v>2603</v>
      </c>
      <c r="BR31" s="185" t="s">
        <v>2710</v>
      </c>
      <c r="BS31" s="185" t="s">
        <v>2603</v>
      </c>
      <c r="BT31" s="185" t="s">
        <v>2603</v>
      </c>
      <c r="BU31" s="185" t="s">
        <v>2710</v>
      </c>
      <c r="BV31" s="185" t="s">
        <v>2603</v>
      </c>
      <c r="BW31" s="185" t="s">
        <v>2603</v>
      </c>
      <c r="BX31" s="185" t="s">
        <v>2710</v>
      </c>
      <c r="BY31" s="185" t="s">
        <v>2603</v>
      </c>
      <c r="BZ31" s="185" t="s">
        <v>2603</v>
      </c>
      <c r="CA31" s="185" t="s">
        <v>2710</v>
      </c>
      <c r="CB31" s="185" t="s">
        <v>2603</v>
      </c>
      <c r="CC31" s="185" t="s">
        <v>2603</v>
      </c>
      <c r="CD31" s="185" t="s">
        <v>2710</v>
      </c>
      <c r="CE31" s="185" t="s">
        <v>2603</v>
      </c>
      <c r="CF31" s="185" t="s">
        <v>2603</v>
      </c>
      <c r="CG31" s="185" t="s">
        <v>2710</v>
      </c>
      <c r="CH31" s="185" t="s">
        <v>2603</v>
      </c>
      <c r="CI31" s="185" t="s">
        <v>2603</v>
      </c>
      <c r="CJ31" s="185" t="s">
        <v>2710</v>
      </c>
      <c r="CK31" s="185" t="s">
        <v>2603</v>
      </c>
      <c r="CL31" s="185" t="s">
        <v>2603</v>
      </c>
      <c r="CM31" s="185" t="s">
        <v>2710</v>
      </c>
      <c r="CN31" s="185" t="s">
        <v>2603</v>
      </c>
      <c r="CO31" s="185" t="s">
        <v>2603</v>
      </c>
      <c r="CP31" s="185" t="s">
        <v>2710</v>
      </c>
      <c r="CQ31" s="185" t="s">
        <v>2603</v>
      </c>
      <c r="CR31" s="185" t="s">
        <v>2603</v>
      </c>
      <c r="CS31" s="185" t="s">
        <v>2710</v>
      </c>
      <c r="CT31" s="185" t="s">
        <v>2603</v>
      </c>
      <c r="CU31" s="185" t="s">
        <v>2603</v>
      </c>
      <c r="CV31" s="185" t="s">
        <v>2710</v>
      </c>
      <c r="CW31" s="185" t="s">
        <v>2603</v>
      </c>
      <c r="CX31" s="185" t="s">
        <v>2603</v>
      </c>
      <c r="CY31" s="185" t="s">
        <v>2710</v>
      </c>
      <c r="CZ31" s="185" t="s">
        <v>2603</v>
      </c>
      <c r="DA31" s="185" t="s">
        <v>2603</v>
      </c>
      <c r="DB31" s="185" t="s">
        <v>2710</v>
      </c>
      <c r="DC31" s="185" t="s">
        <v>2603</v>
      </c>
      <c r="DD31" s="185" t="s">
        <v>2603</v>
      </c>
      <c r="DE31" s="185" t="s">
        <v>2710</v>
      </c>
      <c r="DF31" s="185" t="s">
        <v>2603</v>
      </c>
      <c r="DG31" s="185" t="s">
        <v>2603</v>
      </c>
      <c r="DH31" s="185" t="s">
        <v>2710</v>
      </c>
      <c r="DI31" s="185" t="s">
        <v>2603</v>
      </c>
      <c r="DJ31" s="185" t="s">
        <v>2603</v>
      </c>
      <c r="DK31" s="185" t="s">
        <v>2710</v>
      </c>
      <c r="DL31" s="185" t="s">
        <v>2603</v>
      </c>
      <c r="DM31" s="185" t="s">
        <v>2603</v>
      </c>
      <c r="DN31" s="185" t="s">
        <v>2710</v>
      </c>
      <c r="DO31" s="185" t="s">
        <v>2603</v>
      </c>
      <c r="DP31" s="185" t="s">
        <v>2603</v>
      </c>
      <c r="DQ31" s="185" t="s">
        <v>2710</v>
      </c>
      <c r="DR31" s="185" t="s">
        <v>2603</v>
      </c>
      <c r="DS31" s="185" t="s">
        <v>2603</v>
      </c>
      <c r="DT31" s="185" t="s">
        <v>2710</v>
      </c>
      <c r="DU31" s="185" t="s">
        <v>2603</v>
      </c>
      <c r="DV31" s="185" t="s">
        <v>2603</v>
      </c>
      <c r="DW31" s="185" t="s">
        <v>2710</v>
      </c>
      <c r="DX31" s="185" t="s">
        <v>2603</v>
      </c>
      <c r="DY31" s="185" t="s">
        <v>2603</v>
      </c>
      <c r="DZ31" s="185" t="s">
        <v>2710</v>
      </c>
      <c r="EA31" s="185" t="s">
        <v>2603</v>
      </c>
      <c r="EB31" s="185" t="s">
        <v>2603</v>
      </c>
      <c r="EC31" s="185" t="s">
        <v>2710</v>
      </c>
      <c r="ED31" s="185" t="s">
        <v>2603</v>
      </c>
      <c r="EE31" s="185" t="s">
        <v>2603</v>
      </c>
      <c r="EF31" s="185" t="s">
        <v>2710</v>
      </c>
      <c r="EG31" s="185" t="s">
        <v>2603</v>
      </c>
      <c r="EH31" s="185" t="s">
        <v>2603</v>
      </c>
      <c r="EI31" s="185" t="s">
        <v>2710</v>
      </c>
      <c r="EJ31" s="185" t="s">
        <v>2603</v>
      </c>
      <c r="EK31" s="185" t="s">
        <v>2603</v>
      </c>
      <c r="EL31" s="185" t="s">
        <v>2710</v>
      </c>
      <c r="EM31" s="185" t="s">
        <v>2603</v>
      </c>
      <c r="EN31" s="185" t="s">
        <v>2603</v>
      </c>
      <c r="EO31" s="185" t="s">
        <v>2710</v>
      </c>
      <c r="EP31" s="185" t="s">
        <v>2603</v>
      </c>
      <c r="EQ31" s="185" t="s">
        <v>2603</v>
      </c>
      <c r="ER31" s="185" t="s">
        <v>2710</v>
      </c>
      <c r="ES31" s="185" t="s">
        <v>2603</v>
      </c>
      <c r="ET31" s="185" t="s">
        <v>2603</v>
      </c>
    </row>
    <row r="32" spans="1:150">
      <c r="A32" s="1"/>
      <c r="B32" s="183" t="s">
        <v>2806</v>
      </c>
      <c r="C32" s="183" t="s">
        <v>110</v>
      </c>
      <c r="D32" s="183" t="s">
        <v>2807</v>
      </c>
      <c r="E32" s="183" t="s">
        <v>2808</v>
      </c>
      <c r="F32" s="183" t="s">
        <v>2809</v>
      </c>
      <c r="G32" s="183" t="s">
        <v>2710</v>
      </c>
      <c r="H32" s="183" t="s">
        <v>2603</v>
      </c>
      <c r="I32" s="183" t="s">
        <v>2603</v>
      </c>
      <c r="J32" s="183" t="s">
        <v>2710</v>
      </c>
      <c r="K32" s="183" t="s">
        <v>2603</v>
      </c>
      <c r="L32" s="183" t="s">
        <v>2603</v>
      </c>
      <c r="M32" s="183" t="s">
        <v>2710</v>
      </c>
      <c r="N32" s="183" t="s">
        <v>2603</v>
      </c>
      <c r="O32" s="183" t="s">
        <v>2603</v>
      </c>
      <c r="P32" s="183" t="s">
        <v>2710</v>
      </c>
      <c r="Q32" s="183" t="s">
        <v>2603</v>
      </c>
      <c r="R32" s="183" t="s">
        <v>2603</v>
      </c>
      <c r="S32" s="183" t="s">
        <v>2710</v>
      </c>
      <c r="T32" s="183" t="s">
        <v>2603</v>
      </c>
      <c r="U32" s="183" t="s">
        <v>2603</v>
      </c>
      <c r="V32" s="183" t="s">
        <v>2710</v>
      </c>
      <c r="W32" s="183" t="s">
        <v>2603</v>
      </c>
      <c r="X32" s="183" t="s">
        <v>2603</v>
      </c>
      <c r="Y32" s="183" t="s">
        <v>2710</v>
      </c>
      <c r="Z32" s="183" t="s">
        <v>2603</v>
      </c>
      <c r="AA32" s="183" t="s">
        <v>2603</v>
      </c>
      <c r="AB32" s="183" t="s">
        <v>2710</v>
      </c>
      <c r="AC32" s="183" t="s">
        <v>2603</v>
      </c>
      <c r="AD32" s="183" t="s">
        <v>2603</v>
      </c>
      <c r="AE32" s="183" t="s">
        <v>2710</v>
      </c>
      <c r="AF32" s="183" t="s">
        <v>2603</v>
      </c>
      <c r="AG32" s="183" t="s">
        <v>2603</v>
      </c>
      <c r="AH32" s="183" t="s">
        <v>2710</v>
      </c>
      <c r="AI32" s="183" t="s">
        <v>2603</v>
      </c>
      <c r="AJ32" s="183" t="s">
        <v>2603</v>
      </c>
      <c r="AK32" s="183" t="s">
        <v>2710</v>
      </c>
      <c r="AL32" s="183" t="s">
        <v>2603</v>
      </c>
      <c r="AM32" s="183" t="s">
        <v>2603</v>
      </c>
      <c r="AN32" s="183" t="s">
        <v>2710</v>
      </c>
      <c r="AO32" s="183" t="s">
        <v>2603</v>
      </c>
      <c r="AP32" s="183" t="s">
        <v>2603</v>
      </c>
      <c r="AQ32" s="183" t="s">
        <v>2710</v>
      </c>
      <c r="AR32" s="183" t="s">
        <v>2603</v>
      </c>
      <c r="AS32" s="183" t="s">
        <v>2603</v>
      </c>
      <c r="AT32" s="183" t="s">
        <v>2710</v>
      </c>
      <c r="AU32" s="183" t="s">
        <v>2603</v>
      </c>
      <c r="AV32" s="183" t="s">
        <v>2603</v>
      </c>
      <c r="AW32" s="183" t="s">
        <v>2710</v>
      </c>
      <c r="AX32" s="183" t="s">
        <v>2603</v>
      </c>
      <c r="AY32" s="183" t="s">
        <v>2603</v>
      </c>
      <c r="AZ32" s="183" t="s">
        <v>2710</v>
      </c>
      <c r="BA32" s="183" t="s">
        <v>2603</v>
      </c>
      <c r="BB32" s="183" t="s">
        <v>2603</v>
      </c>
      <c r="BC32" s="183" t="s">
        <v>2710</v>
      </c>
      <c r="BD32" s="183" t="s">
        <v>2603</v>
      </c>
      <c r="BE32" s="183" t="s">
        <v>2603</v>
      </c>
      <c r="BF32" s="183" t="s">
        <v>2710</v>
      </c>
      <c r="BG32" s="183" t="s">
        <v>2603</v>
      </c>
      <c r="BH32" s="183" t="s">
        <v>2603</v>
      </c>
      <c r="BI32" s="183" t="s">
        <v>2710</v>
      </c>
      <c r="BJ32" s="183" t="s">
        <v>2603</v>
      </c>
      <c r="BK32" s="183" t="s">
        <v>2603</v>
      </c>
      <c r="BL32" s="183" t="s">
        <v>2710</v>
      </c>
      <c r="BM32" s="183" t="s">
        <v>2603</v>
      </c>
      <c r="BN32" s="183" t="s">
        <v>2603</v>
      </c>
      <c r="BO32" s="183" t="s">
        <v>2710</v>
      </c>
      <c r="BP32" s="183" t="s">
        <v>2603</v>
      </c>
      <c r="BQ32" s="183" t="s">
        <v>2603</v>
      </c>
      <c r="BR32" s="183" t="s">
        <v>2710</v>
      </c>
      <c r="BS32" s="183" t="s">
        <v>2603</v>
      </c>
      <c r="BT32" s="183" t="s">
        <v>2603</v>
      </c>
      <c r="BU32" s="183" t="s">
        <v>2710</v>
      </c>
      <c r="BV32" s="183" t="s">
        <v>2603</v>
      </c>
      <c r="BW32" s="183" t="s">
        <v>2603</v>
      </c>
      <c r="BX32" s="183" t="s">
        <v>2710</v>
      </c>
      <c r="BY32" s="183" t="s">
        <v>2603</v>
      </c>
      <c r="BZ32" s="183" t="s">
        <v>2603</v>
      </c>
      <c r="CA32" s="183" t="s">
        <v>2710</v>
      </c>
      <c r="CB32" s="183" t="s">
        <v>2603</v>
      </c>
      <c r="CC32" s="183" t="s">
        <v>2603</v>
      </c>
      <c r="CD32" s="183" t="s">
        <v>2710</v>
      </c>
      <c r="CE32" s="183" t="s">
        <v>2603</v>
      </c>
      <c r="CF32" s="183" t="s">
        <v>2603</v>
      </c>
      <c r="CG32" s="183" t="s">
        <v>2710</v>
      </c>
      <c r="CH32" s="183" t="s">
        <v>2603</v>
      </c>
      <c r="CI32" s="183" t="s">
        <v>2603</v>
      </c>
      <c r="CJ32" s="183" t="s">
        <v>2710</v>
      </c>
      <c r="CK32" s="183" t="s">
        <v>2603</v>
      </c>
      <c r="CL32" s="183" t="s">
        <v>2603</v>
      </c>
      <c r="CM32" s="183" t="s">
        <v>2710</v>
      </c>
      <c r="CN32" s="183" t="s">
        <v>2603</v>
      </c>
      <c r="CO32" s="183" t="s">
        <v>2603</v>
      </c>
      <c r="CP32" s="183" t="s">
        <v>2710</v>
      </c>
      <c r="CQ32" s="183" t="s">
        <v>2603</v>
      </c>
      <c r="CR32" s="183" t="s">
        <v>2603</v>
      </c>
      <c r="CS32" s="183" t="s">
        <v>2710</v>
      </c>
      <c r="CT32" s="183" t="s">
        <v>2603</v>
      </c>
      <c r="CU32" s="183" t="s">
        <v>2603</v>
      </c>
      <c r="CV32" s="183" t="s">
        <v>2710</v>
      </c>
      <c r="CW32" s="183" t="s">
        <v>2603</v>
      </c>
      <c r="CX32" s="183" t="s">
        <v>2603</v>
      </c>
      <c r="CY32" s="183" t="s">
        <v>2710</v>
      </c>
      <c r="CZ32" s="183" t="s">
        <v>2603</v>
      </c>
      <c r="DA32" s="183" t="s">
        <v>2603</v>
      </c>
      <c r="DB32" s="183" t="s">
        <v>2710</v>
      </c>
      <c r="DC32" s="183" t="s">
        <v>2603</v>
      </c>
      <c r="DD32" s="183" t="s">
        <v>2603</v>
      </c>
      <c r="DE32" s="183" t="s">
        <v>2710</v>
      </c>
      <c r="DF32" s="183" t="s">
        <v>2603</v>
      </c>
      <c r="DG32" s="183" t="s">
        <v>2603</v>
      </c>
      <c r="DH32" s="183" t="s">
        <v>2710</v>
      </c>
      <c r="DI32" s="183" t="s">
        <v>2603</v>
      </c>
      <c r="DJ32" s="183" t="s">
        <v>2603</v>
      </c>
      <c r="DK32" s="183" t="s">
        <v>2710</v>
      </c>
      <c r="DL32" s="183" t="s">
        <v>2603</v>
      </c>
      <c r="DM32" s="183" t="s">
        <v>2603</v>
      </c>
      <c r="DN32" s="183" t="s">
        <v>2710</v>
      </c>
      <c r="DO32" s="183" t="s">
        <v>2603</v>
      </c>
      <c r="DP32" s="183" t="s">
        <v>2603</v>
      </c>
      <c r="DQ32" s="183" t="s">
        <v>2710</v>
      </c>
      <c r="DR32" s="183" t="s">
        <v>2603</v>
      </c>
      <c r="DS32" s="183" t="s">
        <v>2603</v>
      </c>
      <c r="DT32" s="183" t="s">
        <v>2710</v>
      </c>
      <c r="DU32" s="183" t="s">
        <v>2603</v>
      </c>
      <c r="DV32" s="183" t="s">
        <v>2603</v>
      </c>
      <c r="DW32" s="183" t="s">
        <v>2710</v>
      </c>
      <c r="DX32" s="183" t="s">
        <v>2603</v>
      </c>
      <c r="DY32" s="183" t="s">
        <v>2603</v>
      </c>
      <c r="DZ32" s="183" t="s">
        <v>2710</v>
      </c>
      <c r="EA32" s="183" t="s">
        <v>2603</v>
      </c>
      <c r="EB32" s="183" t="s">
        <v>2603</v>
      </c>
      <c r="EC32" s="183" t="s">
        <v>2710</v>
      </c>
      <c r="ED32" s="183" t="s">
        <v>2603</v>
      </c>
      <c r="EE32" s="183" t="s">
        <v>2603</v>
      </c>
      <c r="EF32" s="183" t="s">
        <v>2710</v>
      </c>
      <c r="EG32" s="183" t="s">
        <v>2603</v>
      </c>
      <c r="EH32" s="183" t="s">
        <v>2603</v>
      </c>
      <c r="EI32" s="183" t="s">
        <v>2710</v>
      </c>
      <c r="EJ32" s="183" t="s">
        <v>2603</v>
      </c>
      <c r="EK32" s="183" t="s">
        <v>2603</v>
      </c>
      <c r="EL32" s="183" t="s">
        <v>2710</v>
      </c>
      <c r="EM32" s="183" t="s">
        <v>2603</v>
      </c>
      <c r="EN32" s="183" t="s">
        <v>2603</v>
      </c>
      <c r="EO32" s="183" t="s">
        <v>2710</v>
      </c>
      <c r="EP32" s="183" t="s">
        <v>2603</v>
      </c>
      <c r="EQ32" s="183" t="s">
        <v>2603</v>
      </c>
      <c r="ER32" s="183" t="s">
        <v>2710</v>
      </c>
      <c r="ES32" s="183" t="s">
        <v>2603</v>
      </c>
      <c r="ET32" s="183" t="s">
        <v>2603</v>
      </c>
    </row>
    <row r="33" spans="1:150">
      <c r="A33" s="1"/>
      <c r="B33" s="184" t="s">
        <v>2810</v>
      </c>
      <c r="C33" s="184" t="s">
        <v>110</v>
      </c>
      <c r="D33" s="184" t="s">
        <v>2807</v>
      </c>
      <c r="E33" s="184" t="s">
        <v>2811</v>
      </c>
      <c r="F33" s="184" t="s">
        <v>2812</v>
      </c>
      <c r="G33" s="185" t="s">
        <v>2710</v>
      </c>
      <c r="H33" s="185" t="s">
        <v>797</v>
      </c>
      <c r="I33" s="185" t="s">
        <v>797</v>
      </c>
      <c r="J33" s="185" t="s">
        <v>2710</v>
      </c>
      <c r="K33" s="185" t="s">
        <v>797</v>
      </c>
      <c r="L33" s="185" t="s">
        <v>797</v>
      </c>
      <c r="M33" s="185" t="s">
        <v>2710</v>
      </c>
      <c r="N33" s="185" t="s">
        <v>797</v>
      </c>
      <c r="O33" s="185" t="s">
        <v>797</v>
      </c>
      <c r="P33" s="185" t="s">
        <v>2710</v>
      </c>
      <c r="Q33" s="185" t="s">
        <v>797</v>
      </c>
      <c r="R33" s="185" t="s">
        <v>797</v>
      </c>
      <c r="S33" s="185" t="s">
        <v>2710</v>
      </c>
      <c r="T33" s="185" t="s">
        <v>797</v>
      </c>
      <c r="U33" s="185" t="s">
        <v>797</v>
      </c>
      <c r="V33" s="185" t="s">
        <v>2710</v>
      </c>
      <c r="W33" s="185" t="s">
        <v>797</v>
      </c>
      <c r="X33" s="185" t="s">
        <v>797</v>
      </c>
      <c r="Y33" s="185" t="s">
        <v>2710</v>
      </c>
      <c r="Z33" s="185" t="s">
        <v>797</v>
      </c>
      <c r="AA33" s="185" t="s">
        <v>797</v>
      </c>
      <c r="AB33" s="185" t="s">
        <v>2710</v>
      </c>
      <c r="AC33" s="185" t="s">
        <v>797</v>
      </c>
      <c r="AD33" s="185" t="s">
        <v>797</v>
      </c>
      <c r="AE33" s="185" t="s">
        <v>2710</v>
      </c>
      <c r="AF33" s="185" t="s">
        <v>797</v>
      </c>
      <c r="AG33" s="185" t="s">
        <v>797</v>
      </c>
      <c r="AH33" s="185" t="s">
        <v>2710</v>
      </c>
      <c r="AI33" s="185" t="s">
        <v>797</v>
      </c>
      <c r="AJ33" s="185" t="s">
        <v>797</v>
      </c>
      <c r="AK33" s="185" t="s">
        <v>2710</v>
      </c>
      <c r="AL33" s="185" t="s">
        <v>797</v>
      </c>
      <c r="AM33" s="185" t="s">
        <v>797</v>
      </c>
      <c r="AN33" s="185" t="s">
        <v>2710</v>
      </c>
      <c r="AO33" s="185" t="s">
        <v>797</v>
      </c>
      <c r="AP33" s="185" t="s">
        <v>797</v>
      </c>
      <c r="AQ33" s="185" t="s">
        <v>2710</v>
      </c>
      <c r="AR33" s="185" t="s">
        <v>797</v>
      </c>
      <c r="AS33" s="185" t="s">
        <v>797</v>
      </c>
      <c r="AT33" s="185" t="s">
        <v>2710</v>
      </c>
      <c r="AU33" s="185" t="s">
        <v>797</v>
      </c>
      <c r="AV33" s="185" t="s">
        <v>797</v>
      </c>
      <c r="AW33" s="185" t="s">
        <v>2710</v>
      </c>
      <c r="AX33" s="185" t="s">
        <v>797</v>
      </c>
      <c r="AY33" s="185" t="s">
        <v>797</v>
      </c>
      <c r="AZ33" s="185" t="s">
        <v>2710</v>
      </c>
      <c r="BA33" s="185" t="s">
        <v>797</v>
      </c>
      <c r="BB33" s="185" t="s">
        <v>797</v>
      </c>
      <c r="BC33" s="185" t="s">
        <v>2710</v>
      </c>
      <c r="BD33" s="185" t="s">
        <v>797</v>
      </c>
      <c r="BE33" s="185" t="s">
        <v>797</v>
      </c>
      <c r="BF33" s="185" t="s">
        <v>2710</v>
      </c>
      <c r="BG33" s="185" t="s">
        <v>797</v>
      </c>
      <c r="BH33" s="185" t="s">
        <v>797</v>
      </c>
      <c r="BI33" s="185" t="s">
        <v>2710</v>
      </c>
      <c r="BJ33" s="185" t="s">
        <v>797</v>
      </c>
      <c r="BK33" s="185" t="s">
        <v>797</v>
      </c>
      <c r="BL33" s="185" t="s">
        <v>2710</v>
      </c>
      <c r="BM33" s="185" t="s">
        <v>797</v>
      </c>
      <c r="BN33" s="185" t="s">
        <v>797</v>
      </c>
      <c r="BO33" s="185" t="s">
        <v>2710</v>
      </c>
      <c r="BP33" s="185" t="s">
        <v>797</v>
      </c>
      <c r="BQ33" s="185" t="s">
        <v>797</v>
      </c>
      <c r="BR33" s="185" t="s">
        <v>2710</v>
      </c>
      <c r="BS33" s="185" t="s">
        <v>797</v>
      </c>
      <c r="BT33" s="185" t="s">
        <v>797</v>
      </c>
      <c r="BU33" s="185" t="s">
        <v>2710</v>
      </c>
      <c r="BV33" s="185" t="s">
        <v>797</v>
      </c>
      <c r="BW33" s="185" t="s">
        <v>797</v>
      </c>
      <c r="BX33" s="185" t="s">
        <v>2710</v>
      </c>
      <c r="BY33" s="185" t="s">
        <v>797</v>
      </c>
      <c r="BZ33" s="185" t="s">
        <v>797</v>
      </c>
      <c r="CA33" s="185" t="s">
        <v>2710</v>
      </c>
      <c r="CB33" s="185" t="s">
        <v>797</v>
      </c>
      <c r="CC33" s="185" t="s">
        <v>797</v>
      </c>
      <c r="CD33" s="185" t="s">
        <v>2710</v>
      </c>
      <c r="CE33" s="185" t="s">
        <v>797</v>
      </c>
      <c r="CF33" s="185" t="s">
        <v>797</v>
      </c>
      <c r="CG33" s="185" t="s">
        <v>2710</v>
      </c>
      <c r="CH33" s="185" t="s">
        <v>797</v>
      </c>
      <c r="CI33" s="185" t="s">
        <v>797</v>
      </c>
      <c r="CJ33" s="185" t="s">
        <v>2710</v>
      </c>
      <c r="CK33" s="185" t="s">
        <v>797</v>
      </c>
      <c r="CL33" s="185" t="s">
        <v>797</v>
      </c>
      <c r="CM33" s="185" t="s">
        <v>2710</v>
      </c>
      <c r="CN33" s="185" t="s">
        <v>797</v>
      </c>
      <c r="CO33" s="185" t="s">
        <v>797</v>
      </c>
      <c r="CP33" s="185" t="s">
        <v>2710</v>
      </c>
      <c r="CQ33" s="185" t="s">
        <v>797</v>
      </c>
      <c r="CR33" s="185" t="s">
        <v>797</v>
      </c>
      <c r="CS33" s="185" t="s">
        <v>2710</v>
      </c>
      <c r="CT33" s="185" t="s">
        <v>797</v>
      </c>
      <c r="CU33" s="185" t="s">
        <v>797</v>
      </c>
      <c r="CV33" s="185" t="s">
        <v>2710</v>
      </c>
      <c r="CW33" s="185" t="s">
        <v>797</v>
      </c>
      <c r="CX33" s="185" t="s">
        <v>797</v>
      </c>
      <c r="CY33" s="185" t="s">
        <v>2710</v>
      </c>
      <c r="CZ33" s="185" t="s">
        <v>797</v>
      </c>
      <c r="DA33" s="185" t="s">
        <v>797</v>
      </c>
      <c r="DB33" s="185" t="s">
        <v>2710</v>
      </c>
      <c r="DC33" s="185" t="s">
        <v>797</v>
      </c>
      <c r="DD33" s="185" t="s">
        <v>797</v>
      </c>
      <c r="DE33" s="185" t="s">
        <v>2710</v>
      </c>
      <c r="DF33" s="185" t="s">
        <v>797</v>
      </c>
      <c r="DG33" s="185" t="s">
        <v>797</v>
      </c>
      <c r="DH33" s="185" t="s">
        <v>2710</v>
      </c>
      <c r="DI33" s="185" t="s">
        <v>797</v>
      </c>
      <c r="DJ33" s="185" t="s">
        <v>797</v>
      </c>
      <c r="DK33" s="185" t="s">
        <v>2710</v>
      </c>
      <c r="DL33" s="185" t="s">
        <v>797</v>
      </c>
      <c r="DM33" s="185" t="s">
        <v>797</v>
      </c>
      <c r="DN33" s="185" t="s">
        <v>2710</v>
      </c>
      <c r="DO33" s="185" t="s">
        <v>797</v>
      </c>
      <c r="DP33" s="185" t="s">
        <v>797</v>
      </c>
      <c r="DQ33" s="185" t="s">
        <v>2710</v>
      </c>
      <c r="DR33" s="185" t="s">
        <v>797</v>
      </c>
      <c r="DS33" s="185" t="s">
        <v>797</v>
      </c>
      <c r="DT33" s="185" t="s">
        <v>2710</v>
      </c>
      <c r="DU33" s="185" t="s">
        <v>797</v>
      </c>
      <c r="DV33" s="185" t="s">
        <v>797</v>
      </c>
      <c r="DW33" s="185" t="s">
        <v>2710</v>
      </c>
      <c r="DX33" s="185" t="s">
        <v>797</v>
      </c>
      <c r="DY33" s="185" t="s">
        <v>797</v>
      </c>
      <c r="DZ33" s="185" t="s">
        <v>2710</v>
      </c>
      <c r="EA33" s="185" t="s">
        <v>797</v>
      </c>
      <c r="EB33" s="185" t="s">
        <v>797</v>
      </c>
      <c r="EC33" s="185" t="s">
        <v>2710</v>
      </c>
      <c r="ED33" s="185" t="s">
        <v>797</v>
      </c>
      <c r="EE33" s="185" t="s">
        <v>797</v>
      </c>
      <c r="EF33" s="185" t="s">
        <v>2710</v>
      </c>
      <c r="EG33" s="185" t="s">
        <v>797</v>
      </c>
      <c r="EH33" s="185" t="s">
        <v>797</v>
      </c>
      <c r="EI33" s="185" t="s">
        <v>2710</v>
      </c>
      <c r="EJ33" s="185" t="s">
        <v>797</v>
      </c>
      <c r="EK33" s="185" t="s">
        <v>797</v>
      </c>
      <c r="EL33" s="185" t="s">
        <v>2710</v>
      </c>
      <c r="EM33" s="185" t="s">
        <v>797</v>
      </c>
      <c r="EN33" s="185" t="s">
        <v>797</v>
      </c>
      <c r="EO33" s="185" t="s">
        <v>2710</v>
      </c>
      <c r="EP33" s="185" t="s">
        <v>797</v>
      </c>
      <c r="EQ33" s="185" t="s">
        <v>797</v>
      </c>
      <c r="ER33" s="185" t="s">
        <v>2710</v>
      </c>
      <c r="ES33" s="185" t="s">
        <v>797</v>
      </c>
      <c r="ET33" s="185" t="s">
        <v>797</v>
      </c>
    </row>
    <row r="34" spans="1:150">
      <c r="A34" s="1"/>
      <c r="B34" s="184" t="s">
        <v>2813</v>
      </c>
      <c r="C34" s="184" t="s">
        <v>110</v>
      </c>
      <c r="D34" s="184" t="s">
        <v>2807</v>
      </c>
      <c r="E34" s="184" t="s">
        <v>2814</v>
      </c>
      <c r="F34" s="184" t="s">
        <v>2815</v>
      </c>
      <c r="G34" s="185" t="s">
        <v>2710</v>
      </c>
      <c r="H34" s="185" t="s">
        <v>797</v>
      </c>
      <c r="I34" s="185" t="s">
        <v>797</v>
      </c>
      <c r="J34" s="185" t="s">
        <v>2710</v>
      </c>
      <c r="K34" s="185" t="s">
        <v>797</v>
      </c>
      <c r="L34" s="185" t="s">
        <v>797</v>
      </c>
      <c r="M34" s="185" t="s">
        <v>2710</v>
      </c>
      <c r="N34" s="185" t="s">
        <v>797</v>
      </c>
      <c r="O34" s="185" t="s">
        <v>797</v>
      </c>
      <c r="P34" s="185" t="s">
        <v>2710</v>
      </c>
      <c r="Q34" s="185" t="s">
        <v>797</v>
      </c>
      <c r="R34" s="185" t="s">
        <v>797</v>
      </c>
      <c r="S34" s="185" t="s">
        <v>2710</v>
      </c>
      <c r="T34" s="185" t="s">
        <v>797</v>
      </c>
      <c r="U34" s="185" t="s">
        <v>797</v>
      </c>
      <c r="V34" s="185" t="s">
        <v>2710</v>
      </c>
      <c r="W34" s="185" t="s">
        <v>797</v>
      </c>
      <c r="X34" s="185" t="s">
        <v>797</v>
      </c>
      <c r="Y34" s="185" t="s">
        <v>2710</v>
      </c>
      <c r="Z34" s="185" t="s">
        <v>797</v>
      </c>
      <c r="AA34" s="185" t="s">
        <v>797</v>
      </c>
      <c r="AB34" s="185" t="s">
        <v>2710</v>
      </c>
      <c r="AC34" s="185" t="s">
        <v>797</v>
      </c>
      <c r="AD34" s="185" t="s">
        <v>797</v>
      </c>
      <c r="AE34" s="185" t="s">
        <v>2710</v>
      </c>
      <c r="AF34" s="185" t="s">
        <v>797</v>
      </c>
      <c r="AG34" s="185" t="s">
        <v>797</v>
      </c>
      <c r="AH34" s="185" t="s">
        <v>2710</v>
      </c>
      <c r="AI34" s="185" t="s">
        <v>797</v>
      </c>
      <c r="AJ34" s="185" t="s">
        <v>797</v>
      </c>
      <c r="AK34" s="185" t="s">
        <v>2710</v>
      </c>
      <c r="AL34" s="185" t="s">
        <v>797</v>
      </c>
      <c r="AM34" s="185" t="s">
        <v>797</v>
      </c>
      <c r="AN34" s="185" t="s">
        <v>2710</v>
      </c>
      <c r="AO34" s="185" t="s">
        <v>797</v>
      </c>
      <c r="AP34" s="185" t="s">
        <v>797</v>
      </c>
      <c r="AQ34" s="185" t="s">
        <v>2710</v>
      </c>
      <c r="AR34" s="185" t="s">
        <v>797</v>
      </c>
      <c r="AS34" s="185" t="s">
        <v>797</v>
      </c>
      <c r="AT34" s="185" t="s">
        <v>2710</v>
      </c>
      <c r="AU34" s="185" t="s">
        <v>797</v>
      </c>
      <c r="AV34" s="185" t="s">
        <v>797</v>
      </c>
      <c r="AW34" s="185" t="s">
        <v>2710</v>
      </c>
      <c r="AX34" s="185" t="s">
        <v>797</v>
      </c>
      <c r="AY34" s="185" t="s">
        <v>797</v>
      </c>
      <c r="AZ34" s="185" t="s">
        <v>2710</v>
      </c>
      <c r="BA34" s="185" t="s">
        <v>797</v>
      </c>
      <c r="BB34" s="185" t="s">
        <v>797</v>
      </c>
      <c r="BC34" s="185" t="s">
        <v>2710</v>
      </c>
      <c r="BD34" s="185" t="s">
        <v>797</v>
      </c>
      <c r="BE34" s="185" t="s">
        <v>797</v>
      </c>
      <c r="BF34" s="185" t="s">
        <v>2710</v>
      </c>
      <c r="BG34" s="185" t="s">
        <v>797</v>
      </c>
      <c r="BH34" s="185" t="s">
        <v>797</v>
      </c>
      <c r="BI34" s="185" t="s">
        <v>2710</v>
      </c>
      <c r="BJ34" s="185" t="s">
        <v>797</v>
      </c>
      <c r="BK34" s="185" t="s">
        <v>797</v>
      </c>
      <c r="BL34" s="185" t="s">
        <v>2710</v>
      </c>
      <c r="BM34" s="185" t="s">
        <v>797</v>
      </c>
      <c r="BN34" s="185" t="s">
        <v>797</v>
      </c>
      <c r="BO34" s="185" t="s">
        <v>2710</v>
      </c>
      <c r="BP34" s="185" t="s">
        <v>797</v>
      </c>
      <c r="BQ34" s="185" t="s">
        <v>797</v>
      </c>
      <c r="BR34" s="185" t="s">
        <v>2710</v>
      </c>
      <c r="BS34" s="185" t="s">
        <v>797</v>
      </c>
      <c r="BT34" s="185" t="s">
        <v>797</v>
      </c>
      <c r="BU34" s="185" t="s">
        <v>2710</v>
      </c>
      <c r="BV34" s="185" t="s">
        <v>797</v>
      </c>
      <c r="BW34" s="185" t="s">
        <v>797</v>
      </c>
      <c r="BX34" s="185" t="s">
        <v>2710</v>
      </c>
      <c r="BY34" s="185" t="s">
        <v>797</v>
      </c>
      <c r="BZ34" s="185" t="s">
        <v>797</v>
      </c>
      <c r="CA34" s="185" t="s">
        <v>2710</v>
      </c>
      <c r="CB34" s="185" t="s">
        <v>797</v>
      </c>
      <c r="CC34" s="185" t="s">
        <v>797</v>
      </c>
      <c r="CD34" s="185" t="s">
        <v>2710</v>
      </c>
      <c r="CE34" s="185" t="s">
        <v>797</v>
      </c>
      <c r="CF34" s="185" t="s">
        <v>797</v>
      </c>
      <c r="CG34" s="185" t="s">
        <v>2710</v>
      </c>
      <c r="CH34" s="185" t="s">
        <v>797</v>
      </c>
      <c r="CI34" s="185" t="s">
        <v>797</v>
      </c>
      <c r="CJ34" s="185" t="s">
        <v>2710</v>
      </c>
      <c r="CK34" s="185" t="s">
        <v>797</v>
      </c>
      <c r="CL34" s="185" t="s">
        <v>797</v>
      </c>
      <c r="CM34" s="185" t="s">
        <v>2710</v>
      </c>
      <c r="CN34" s="185" t="s">
        <v>797</v>
      </c>
      <c r="CO34" s="185" t="s">
        <v>797</v>
      </c>
      <c r="CP34" s="185" t="s">
        <v>2710</v>
      </c>
      <c r="CQ34" s="185" t="s">
        <v>797</v>
      </c>
      <c r="CR34" s="185" t="s">
        <v>797</v>
      </c>
      <c r="CS34" s="185" t="s">
        <v>2710</v>
      </c>
      <c r="CT34" s="185" t="s">
        <v>797</v>
      </c>
      <c r="CU34" s="185" t="s">
        <v>797</v>
      </c>
      <c r="CV34" s="185" t="s">
        <v>2710</v>
      </c>
      <c r="CW34" s="185" t="s">
        <v>797</v>
      </c>
      <c r="CX34" s="185" t="s">
        <v>797</v>
      </c>
      <c r="CY34" s="185" t="s">
        <v>2710</v>
      </c>
      <c r="CZ34" s="185" t="s">
        <v>797</v>
      </c>
      <c r="DA34" s="185" t="s">
        <v>797</v>
      </c>
      <c r="DB34" s="185" t="s">
        <v>2710</v>
      </c>
      <c r="DC34" s="185" t="s">
        <v>797</v>
      </c>
      <c r="DD34" s="185" t="s">
        <v>797</v>
      </c>
      <c r="DE34" s="185" t="s">
        <v>2710</v>
      </c>
      <c r="DF34" s="185" t="s">
        <v>797</v>
      </c>
      <c r="DG34" s="185" t="s">
        <v>797</v>
      </c>
      <c r="DH34" s="185" t="s">
        <v>2710</v>
      </c>
      <c r="DI34" s="185" t="s">
        <v>797</v>
      </c>
      <c r="DJ34" s="185" t="s">
        <v>797</v>
      </c>
      <c r="DK34" s="185" t="s">
        <v>2710</v>
      </c>
      <c r="DL34" s="185" t="s">
        <v>797</v>
      </c>
      <c r="DM34" s="185" t="s">
        <v>797</v>
      </c>
      <c r="DN34" s="185" t="s">
        <v>2710</v>
      </c>
      <c r="DO34" s="185" t="s">
        <v>797</v>
      </c>
      <c r="DP34" s="185" t="s">
        <v>797</v>
      </c>
      <c r="DQ34" s="185" t="s">
        <v>2710</v>
      </c>
      <c r="DR34" s="185" t="s">
        <v>797</v>
      </c>
      <c r="DS34" s="185" t="s">
        <v>797</v>
      </c>
      <c r="DT34" s="185" t="s">
        <v>2710</v>
      </c>
      <c r="DU34" s="185" t="s">
        <v>797</v>
      </c>
      <c r="DV34" s="185" t="s">
        <v>797</v>
      </c>
      <c r="DW34" s="185" t="s">
        <v>2710</v>
      </c>
      <c r="DX34" s="185" t="s">
        <v>797</v>
      </c>
      <c r="DY34" s="185" t="s">
        <v>797</v>
      </c>
      <c r="DZ34" s="185" t="s">
        <v>2710</v>
      </c>
      <c r="EA34" s="185" t="s">
        <v>797</v>
      </c>
      <c r="EB34" s="185" t="s">
        <v>797</v>
      </c>
      <c r="EC34" s="185" t="s">
        <v>2710</v>
      </c>
      <c r="ED34" s="185" t="s">
        <v>797</v>
      </c>
      <c r="EE34" s="185" t="s">
        <v>797</v>
      </c>
      <c r="EF34" s="185" t="s">
        <v>2710</v>
      </c>
      <c r="EG34" s="185" t="s">
        <v>797</v>
      </c>
      <c r="EH34" s="185" t="s">
        <v>797</v>
      </c>
      <c r="EI34" s="185" t="s">
        <v>2710</v>
      </c>
      <c r="EJ34" s="185" t="s">
        <v>797</v>
      </c>
      <c r="EK34" s="185" t="s">
        <v>797</v>
      </c>
      <c r="EL34" s="185" t="s">
        <v>2710</v>
      </c>
      <c r="EM34" s="185" t="s">
        <v>797</v>
      </c>
      <c r="EN34" s="185" t="s">
        <v>797</v>
      </c>
      <c r="EO34" s="185" t="s">
        <v>2710</v>
      </c>
      <c r="EP34" s="185" t="s">
        <v>797</v>
      </c>
      <c r="EQ34" s="185" t="s">
        <v>797</v>
      </c>
      <c r="ER34" s="185" t="s">
        <v>2710</v>
      </c>
      <c r="ES34" s="185" t="s">
        <v>797</v>
      </c>
      <c r="ET34" s="185" t="s">
        <v>797</v>
      </c>
    </row>
    <row r="35" spans="1:150">
      <c r="A35" s="1"/>
      <c r="B35" s="184" t="s">
        <v>2816</v>
      </c>
      <c r="C35" s="184" t="s">
        <v>110</v>
      </c>
      <c r="D35" s="184" t="s">
        <v>2807</v>
      </c>
      <c r="E35" s="184" t="s">
        <v>2817</v>
      </c>
      <c r="F35" s="184" t="s">
        <v>2818</v>
      </c>
      <c r="G35" s="185" t="s">
        <v>2710</v>
      </c>
      <c r="H35" s="185" t="s">
        <v>797</v>
      </c>
      <c r="I35" s="185" t="s">
        <v>797</v>
      </c>
      <c r="J35" s="185" t="s">
        <v>2710</v>
      </c>
      <c r="K35" s="185" t="s">
        <v>797</v>
      </c>
      <c r="L35" s="185" t="s">
        <v>797</v>
      </c>
      <c r="M35" s="185" t="s">
        <v>2710</v>
      </c>
      <c r="N35" s="185" t="s">
        <v>797</v>
      </c>
      <c r="O35" s="185" t="s">
        <v>797</v>
      </c>
      <c r="P35" s="185" t="s">
        <v>2710</v>
      </c>
      <c r="Q35" s="185" t="s">
        <v>797</v>
      </c>
      <c r="R35" s="185" t="s">
        <v>797</v>
      </c>
      <c r="S35" s="185" t="s">
        <v>2710</v>
      </c>
      <c r="T35" s="185" t="s">
        <v>797</v>
      </c>
      <c r="U35" s="185" t="s">
        <v>797</v>
      </c>
      <c r="V35" s="185" t="s">
        <v>2710</v>
      </c>
      <c r="W35" s="185" t="s">
        <v>797</v>
      </c>
      <c r="X35" s="185" t="s">
        <v>797</v>
      </c>
      <c r="Y35" s="185" t="s">
        <v>2710</v>
      </c>
      <c r="Z35" s="185" t="s">
        <v>797</v>
      </c>
      <c r="AA35" s="185" t="s">
        <v>797</v>
      </c>
      <c r="AB35" s="185" t="s">
        <v>2710</v>
      </c>
      <c r="AC35" s="185" t="s">
        <v>797</v>
      </c>
      <c r="AD35" s="185" t="s">
        <v>797</v>
      </c>
      <c r="AE35" s="185" t="s">
        <v>2710</v>
      </c>
      <c r="AF35" s="185" t="s">
        <v>797</v>
      </c>
      <c r="AG35" s="185" t="s">
        <v>797</v>
      </c>
      <c r="AH35" s="185" t="s">
        <v>2710</v>
      </c>
      <c r="AI35" s="185" t="s">
        <v>797</v>
      </c>
      <c r="AJ35" s="185" t="s">
        <v>797</v>
      </c>
      <c r="AK35" s="185" t="s">
        <v>2710</v>
      </c>
      <c r="AL35" s="185" t="s">
        <v>797</v>
      </c>
      <c r="AM35" s="185" t="s">
        <v>797</v>
      </c>
      <c r="AN35" s="185" t="s">
        <v>2710</v>
      </c>
      <c r="AO35" s="185" t="s">
        <v>797</v>
      </c>
      <c r="AP35" s="185" t="s">
        <v>797</v>
      </c>
      <c r="AQ35" s="185" t="s">
        <v>2710</v>
      </c>
      <c r="AR35" s="185" t="s">
        <v>797</v>
      </c>
      <c r="AS35" s="185" t="s">
        <v>797</v>
      </c>
      <c r="AT35" s="185" t="s">
        <v>2710</v>
      </c>
      <c r="AU35" s="185" t="s">
        <v>797</v>
      </c>
      <c r="AV35" s="185" t="s">
        <v>797</v>
      </c>
      <c r="AW35" s="185" t="s">
        <v>2710</v>
      </c>
      <c r="AX35" s="185" t="s">
        <v>797</v>
      </c>
      <c r="AY35" s="185" t="s">
        <v>797</v>
      </c>
      <c r="AZ35" s="185" t="s">
        <v>2710</v>
      </c>
      <c r="BA35" s="185" t="s">
        <v>797</v>
      </c>
      <c r="BB35" s="185" t="s">
        <v>797</v>
      </c>
      <c r="BC35" s="185" t="s">
        <v>2710</v>
      </c>
      <c r="BD35" s="185" t="s">
        <v>797</v>
      </c>
      <c r="BE35" s="185" t="s">
        <v>797</v>
      </c>
      <c r="BF35" s="185" t="s">
        <v>2710</v>
      </c>
      <c r="BG35" s="185" t="s">
        <v>797</v>
      </c>
      <c r="BH35" s="185" t="s">
        <v>797</v>
      </c>
      <c r="BI35" s="185" t="s">
        <v>2710</v>
      </c>
      <c r="BJ35" s="185" t="s">
        <v>797</v>
      </c>
      <c r="BK35" s="185" t="s">
        <v>797</v>
      </c>
      <c r="BL35" s="185" t="s">
        <v>2710</v>
      </c>
      <c r="BM35" s="185" t="s">
        <v>797</v>
      </c>
      <c r="BN35" s="185" t="s">
        <v>797</v>
      </c>
      <c r="BO35" s="185" t="s">
        <v>2710</v>
      </c>
      <c r="BP35" s="185" t="s">
        <v>797</v>
      </c>
      <c r="BQ35" s="185" t="s">
        <v>797</v>
      </c>
      <c r="BR35" s="185" t="s">
        <v>2710</v>
      </c>
      <c r="BS35" s="185" t="s">
        <v>797</v>
      </c>
      <c r="BT35" s="185" t="s">
        <v>797</v>
      </c>
      <c r="BU35" s="185" t="s">
        <v>2710</v>
      </c>
      <c r="BV35" s="185" t="s">
        <v>797</v>
      </c>
      <c r="BW35" s="185" t="s">
        <v>797</v>
      </c>
      <c r="BX35" s="185" t="s">
        <v>2710</v>
      </c>
      <c r="BY35" s="185" t="s">
        <v>797</v>
      </c>
      <c r="BZ35" s="185" t="s">
        <v>797</v>
      </c>
      <c r="CA35" s="185" t="s">
        <v>2710</v>
      </c>
      <c r="CB35" s="185" t="s">
        <v>797</v>
      </c>
      <c r="CC35" s="185" t="s">
        <v>797</v>
      </c>
      <c r="CD35" s="185" t="s">
        <v>2710</v>
      </c>
      <c r="CE35" s="185" t="s">
        <v>797</v>
      </c>
      <c r="CF35" s="185" t="s">
        <v>797</v>
      </c>
      <c r="CG35" s="185" t="s">
        <v>2710</v>
      </c>
      <c r="CH35" s="185" t="s">
        <v>797</v>
      </c>
      <c r="CI35" s="185" t="s">
        <v>797</v>
      </c>
      <c r="CJ35" s="185" t="s">
        <v>2710</v>
      </c>
      <c r="CK35" s="185" t="s">
        <v>797</v>
      </c>
      <c r="CL35" s="185" t="s">
        <v>797</v>
      </c>
      <c r="CM35" s="185" t="s">
        <v>2710</v>
      </c>
      <c r="CN35" s="185" t="s">
        <v>797</v>
      </c>
      <c r="CO35" s="185" t="s">
        <v>797</v>
      </c>
      <c r="CP35" s="185" t="s">
        <v>2710</v>
      </c>
      <c r="CQ35" s="185" t="s">
        <v>797</v>
      </c>
      <c r="CR35" s="185" t="s">
        <v>797</v>
      </c>
      <c r="CS35" s="185" t="s">
        <v>2710</v>
      </c>
      <c r="CT35" s="185" t="s">
        <v>797</v>
      </c>
      <c r="CU35" s="185" t="s">
        <v>797</v>
      </c>
      <c r="CV35" s="185" t="s">
        <v>2710</v>
      </c>
      <c r="CW35" s="185" t="s">
        <v>797</v>
      </c>
      <c r="CX35" s="185" t="s">
        <v>797</v>
      </c>
      <c r="CY35" s="185" t="s">
        <v>2710</v>
      </c>
      <c r="CZ35" s="185" t="s">
        <v>797</v>
      </c>
      <c r="DA35" s="185" t="s">
        <v>797</v>
      </c>
      <c r="DB35" s="185" t="s">
        <v>2710</v>
      </c>
      <c r="DC35" s="185" t="s">
        <v>797</v>
      </c>
      <c r="DD35" s="185" t="s">
        <v>797</v>
      </c>
      <c r="DE35" s="185" t="s">
        <v>2710</v>
      </c>
      <c r="DF35" s="185" t="s">
        <v>797</v>
      </c>
      <c r="DG35" s="185" t="s">
        <v>797</v>
      </c>
      <c r="DH35" s="185" t="s">
        <v>2710</v>
      </c>
      <c r="DI35" s="185" t="s">
        <v>797</v>
      </c>
      <c r="DJ35" s="185" t="s">
        <v>797</v>
      </c>
      <c r="DK35" s="185" t="s">
        <v>2710</v>
      </c>
      <c r="DL35" s="185" t="s">
        <v>797</v>
      </c>
      <c r="DM35" s="185" t="s">
        <v>797</v>
      </c>
      <c r="DN35" s="185" t="s">
        <v>2710</v>
      </c>
      <c r="DO35" s="185" t="s">
        <v>797</v>
      </c>
      <c r="DP35" s="185" t="s">
        <v>797</v>
      </c>
      <c r="DQ35" s="185" t="s">
        <v>2710</v>
      </c>
      <c r="DR35" s="185" t="s">
        <v>797</v>
      </c>
      <c r="DS35" s="185" t="s">
        <v>797</v>
      </c>
      <c r="DT35" s="185" t="s">
        <v>2710</v>
      </c>
      <c r="DU35" s="185" t="s">
        <v>797</v>
      </c>
      <c r="DV35" s="185" t="s">
        <v>797</v>
      </c>
      <c r="DW35" s="185" t="s">
        <v>2710</v>
      </c>
      <c r="DX35" s="185" t="s">
        <v>797</v>
      </c>
      <c r="DY35" s="185" t="s">
        <v>797</v>
      </c>
      <c r="DZ35" s="185" t="s">
        <v>2710</v>
      </c>
      <c r="EA35" s="185" t="s">
        <v>797</v>
      </c>
      <c r="EB35" s="185" t="s">
        <v>797</v>
      </c>
      <c r="EC35" s="185" t="s">
        <v>2710</v>
      </c>
      <c r="ED35" s="185" t="s">
        <v>797</v>
      </c>
      <c r="EE35" s="185" t="s">
        <v>797</v>
      </c>
      <c r="EF35" s="185" t="s">
        <v>2710</v>
      </c>
      <c r="EG35" s="185" t="s">
        <v>797</v>
      </c>
      <c r="EH35" s="185" t="s">
        <v>797</v>
      </c>
      <c r="EI35" s="185" t="s">
        <v>2710</v>
      </c>
      <c r="EJ35" s="185" t="s">
        <v>797</v>
      </c>
      <c r="EK35" s="185" t="s">
        <v>797</v>
      </c>
      <c r="EL35" s="185" t="s">
        <v>2710</v>
      </c>
      <c r="EM35" s="185" t="s">
        <v>797</v>
      </c>
      <c r="EN35" s="185" t="s">
        <v>797</v>
      </c>
      <c r="EO35" s="185" t="s">
        <v>2710</v>
      </c>
      <c r="EP35" s="185" t="s">
        <v>797</v>
      </c>
      <c r="EQ35" s="185" t="s">
        <v>797</v>
      </c>
      <c r="ER35" s="185" t="s">
        <v>2710</v>
      </c>
      <c r="ES35" s="185" t="s">
        <v>797</v>
      </c>
      <c r="ET35" s="185" t="s">
        <v>797</v>
      </c>
    </row>
    <row r="36" spans="1:150">
      <c r="A36" s="1"/>
      <c r="B36" s="184" t="s">
        <v>2819</v>
      </c>
      <c r="C36" s="184" t="s">
        <v>110</v>
      </c>
      <c r="D36" s="184" t="s">
        <v>2807</v>
      </c>
      <c r="E36" s="184" t="s">
        <v>2820</v>
      </c>
      <c r="F36" s="184" t="s">
        <v>2821</v>
      </c>
      <c r="G36" s="185" t="s">
        <v>2710</v>
      </c>
      <c r="H36" s="185" t="s">
        <v>797</v>
      </c>
      <c r="I36" s="185" t="s">
        <v>797</v>
      </c>
      <c r="J36" s="185" t="s">
        <v>2710</v>
      </c>
      <c r="K36" s="185" t="s">
        <v>797</v>
      </c>
      <c r="L36" s="185" t="s">
        <v>797</v>
      </c>
      <c r="M36" s="185" t="s">
        <v>2710</v>
      </c>
      <c r="N36" s="185" t="s">
        <v>797</v>
      </c>
      <c r="O36" s="185" t="s">
        <v>797</v>
      </c>
      <c r="P36" s="185" t="s">
        <v>2710</v>
      </c>
      <c r="Q36" s="185" t="s">
        <v>797</v>
      </c>
      <c r="R36" s="185" t="s">
        <v>797</v>
      </c>
      <c r="S36" s="185" t="s">
        <v>2710</v>
      </c>
      <c r="T36" s="185" t="s">
        <v>797</v>
      </c>
      <c r="U36" s="185" t="s">
        <v>797</v>
      </c>
      <c r="V36" s="185" t="s">
        <v>2710</v>
      </c>
      <c r="W36" s="185" t="s">
        <v>797</v>
      </c>
      <c r="X36" s="185" t="s">
        <v>797</v>
      </c>
      <c r="Y36" s="185" t="s">
        <v>2710</v>
      </c>
      <c r="Z36" s="185" t="s">
        <v>797</v>
      </c>
      <c r="AA36" s="185" t="s">
        <v>797</v>
      </c>
      <c r="AB36" s="185" t="s">
        <v>2710</v>
      </c>
      <c r="AC36" s="185" t="s">
        <v>797</v>
      </c>
      <c r="AD36" s="185" t="s">
        <v>797</v>
      </c>
      <c r="AE36" s="185" t="s">
        <v>2710</v>
      </c>
      <c r="AF36" s="185" t="s">
        <v>797</v>
      </c>
      <c r="AG36" s="185" t="s">
        <v>797</v>
      </c>
      <c r="AH36" s="185" t="s">
        <v>2710</v>
      </c>
      <c r="AI36" s="185" t="s">
        <v>797</v>
      </c>
      <c r="AJ36" s="185" t="s">
        <v>797</v>
      </c>
      <c r="AK36" s="185" t="s">
        <v>2710</v>
      </c>
      <c r="AL36" s="185" t="s">
        <v>797</v>
      </c>
      <c r="AM36" s="185" t="s">
        <v>797</v>
      </c>
      <c r="AN36" s="185" t="s">
        <v>2710</v>
      </c>
      <c r="AO36" s="185" t="s">
        <v>797</v>
      </c>
      <c r="AP36" s="185" t="s">
        <v>797</v>
      </c>
      <c r="AQ36" s="185" t="s">
        <v>2710</v>
      </c>
      <c r="AR36" s="185" t="s">
        <v>797</v>
      </c>
      <c r="AS36" s="185" t="s">
        <v>797</v>
      </c>
      <c r="AT36" s="185" t="s">
        <v>2710</v>
      </c>
      <c r="AU36" s="185" t="s">
        <v>797</v>
      </c>
      <c r="AV36" s="185" t="s">
        <v>797</v>
      </c>
      <c r="AW36" s="185" t="s">
        <v>2710</v>
      </c>
      <c r="AX36" s="185" t="s">
        <v>797</v>
      </c>
      <c r="AY36" s="185" t="s">
        <v>797</v>
      </c>
      <c r="AZ36" s="185" t="s">
        <v>2710</v>
      </c>
      <c r="BA36" s="185" t="s">
        <v>797</v>
      </c>
      <c r="BB36" s="185" t="s">
        <v>797</v>
      </c>
      <c r="BC36" s="185" t="s">
        <v>2710</v>
      </c>
      <c r="BD36" s="185" t="s">
        <v>797</v>
      </c>
      <c r="BE36" s="185" t="s">
        <v>797</v>
      </c>
      <c r="BF36" s="185" t="s">
        <v>2710</v>
      </c>
      <c r="BG36" s="185" t="s">
        <v>797</v>
      </c>
      <c r="BH36" s="185" t="s">
        <v>797</v>
      </c>
      <c r="BI36" s="185" t="s">
        <v>2710</v>
      </c>
      <c r="BJ36" s="185" t="s">
        <v>797</v>
      </c>
      <c r="BK36" s="185" t="s">
        <v>797</v>
      </c>
      <c r="BL36" s="185" t="s">
        <v>2710</v>
      </c>
      <c r="BM36" s="185" t="s">
        <v>797</v>
      </c>
      <c r="BN36" s="185" t="s">
        <v>797</v>
      </c>
      <c r="BO36" s="185" t="s">
        <v>2710</v>
      </c>
      <c r="BP36" s="185" t="s">
        <v>797</v>
      </c>
      <c r="BQ36" s="185" t="s">
        <v>797</v>
      </c>
      <c r="BR36" s="185" t="s">
        <v>2710</v>
      </c>
      <c r="BS36" s="185" t="s">
        <v>797</v>
      </c>
      <c r="BT36" s="185" t="s">
        <v>797</v>
      </c>
      <c r="BU36" s="185" t="s">
        <v>2710</v>
      </c>
      <c r="BV36" s="185" t="s">
        <v>797</v>
      </c>
      <c r="BW36" s="185" t="s">
        <v>797</v>
      </c>
      <c r="BX36" s="185" t="s">
        <v>2710</v>
      </c>
      <c r="BY36" s="185" t="s">
        <v>797</v>
      </c>
      <c r="BZ36" s="185" t="s">
        <v>797</v>
      </c>
      <c r="CA36" s="185" t="s">
        <v>2710</v>
      </c>
      <c r="CB36" s="185" t="s">
        <v>797</v>
      </c>
      <c r="CC36" s="185" t="s">
        <v>797</v>
      </c>
      <c r="CD36" s="185" t="s">
        <v>2710</v>
      </c>
      <c r="CE36" s="185" t="s">
        <v>797</v>
      </c>
      <c r="CF36" s="185" t="s">
        <v>797</v>
      </c>
      <c r="CG36" s="185" t="s">
        <v>2710</v>
      </c>
      <c r="CH36" s="185" t="s">
        <v>797</v>
      </c>
      <c r="CI36" s="185" t="s">
        <v>797</v>
      </c>
      <c r="CJ36" s="185" t="s">
        <v>2710</v>
      </c>
      <c r="CK36" s="185" t="s">
        <v>797</v>
      </c>
      <c r="CL36" s="185" t="s">
        <v>797</v>
      </c>
      <c r="CM36" s="185" t="s">
        <v>2710</v>
      </c>
      <c r="CN36" s="185" t="s">
        <v>797</v>
      </c>
      <c r="CO36" s="185" t="s">
        <v>797</v>
      </c>
      <c r="CP36" s="185" t="s">
        <v>2710</v>
      </c>
      <c r="CQ36" s="185" t="s">
        <v>797</v>
      </c>
      <c r="CR36" s="185" t="s">
        <v>797</v>
      </c>
      <c r="CS36" s="185" t="s">
        <v>2710</v>
      </c>
      <c r="CT36" s="185" t="s">
        <v>797</v>
      </c>
      <c r="CU36" s="185" t="s">
        <v>797</v>
      </c>
      <c r="CV36" s="185" t="s">
        <v>2710</v>
      </c>
      <c r="CW36" s="185" t="s">
        <v>797</v>
      </c>
      <c r="CX36" s="185" t="s">
        <v>797</v>
      </c>
      <c r="CY36" s="185" t="s">
        <v>2710</v>
      </c>
      <c r="CZ36" s="185" t="s">
        <v>797</v>
      </c>
      <c r="DA36" s="185" t="s">
        <v>797</v>
      </c>
      <c r="DB36" s="185" t="s">
        <v>2710</v>
      </c>
      <c r="DC36" s="185" t="s">
        <v>797</v>
      </c>
      <c r="DD36" s="185" t="s">
        <v>797</v>
      </c>
      <c r="DE36" s="185" t="s">
        <v>2710</v>
      </c>
      <c r="DF36" s="185" t="s">
        <v>797</v>
      </c>
      <c r="DG36" s="185" t="s">
        <v>797</v>
      </c>
      <c r="DH36" s="185" t="s">
        <v>2710</v>
      </c>
      <c r="DI36" s="185" t="s">
        <v>797</v>
      </c>
      <c r="DJ36" s="185" t="s">
        <v>797</v>
      </c>
      <c r="DK36" s="185" t="s">
        <v>2710</v>
      </c>
      <c r="DL36" s="185" t="s">
        <v>797</v>
      </c>
      <c r="DM36" s="185" t="s">
        <v>797</v>
      </c>
      <c r="DN36" s="185" t="s">
        <v>2710</v>
      </c>
      <c r="DO36" s="185" t="s">
        <v>797</v>
      </c>
      <c r="DP36" s="185" t="s">
        <v>797</v>
      </c>
      <c r="DQ36" s="185" t="s">
        <v>2710</v>
      </c>
      <c r="DR36" s="185" t="s">
        <v>797</v>
      </c>
      <c r="DS36" s="185" t="s">
        <v>797</v>
      </c>
      <c r="DT36" s="185" t="s">
        <v>2710</v>
      </c>
      <c r="DU36" s="185" t="s">
        <v>797</v>
      </c>
      <c r="DV36" s="185" t="s">
        <v>797</v>
      </c>
      <c r="DW36" s="185" t="s">
        <v>2710</v>
      </c>
      <c r="DX36" s="185" t="s">
        <v>797</v>
      </c>
      <c r="DY36" s="185" t="s">
        <v>797</v>
      </c>
      <c r="DZ36" s="185" t="s">
        <v>2710</v>
      </c>
      <c r="EA36" s="185" t="s">
        <v>797</v>
      </c>
      <c r="EB36" s="185" t="s">
        <v>797</v>
      </c>
      <c r="EC36" s="185" t="s">
        <v>2710</v>
      </c>
      <c r="ED36" s="185" t="s">
        <v>797</v>
      </c>
      <c r="EE36" s="185" t="s">
        <v>797</v>
      </c>
      <c r="EF36" s="185" t="s">
        <v>2710</v>
      </c>
      <c r="EG36" s="185" t="s">
        <v>797</v>
      </c>
      <c r="EH36" s="185" t="s">
        <v>797</v>
      </c>
      <c r="EI36" s="185" t="s">
        <v>2710</v>
      </c>
      <c r="EJ36" s="185" t="s">
        <v>797</v>
      </c>
      <c r="EK36" s="185" t="s">
        <v>797</v>
      </c>
      <c r="EL36" s="185" t="s">
        <v>2710</v>
      </c>
      <c r="EM36" s="185" t="s">
        <v>797</v>
      </c>
      <c r="EN36" s="185" t="s">
        <v>797</v>
      </c>
      <c r="EO36" s="185" t="s">
        <v>2710</v>
      </c>
      <c r="EP36" s="185" t="s">
        <v>797</v>
      </c>
      <c r="EQ36" s="185" t="s">
        <v>797</v>
      </c>
      <c r="ER36" s="185" t="s">
        <v>2710</v>
      </c>
      <c r="ES36" s="185" t="s">
        <v>797</v>
      </c>
      <c r="ET36" s="185" t="s">
        <v>797</v>
      </c>
    </row>
    <row r="37" spans="1:150">
      <c r="A37" s="1"/>
      <c r="B37" s="184" t="s">
        <v>2822</v>
      </c>
      <c r="C37" s="184" t="s">
        <v>110</v>
      </c>
      <c r="D37" s="184" t="s">
        <v>2807</v>
      </c>
      <c r="E37" s="184" t="s">
        <v>2823</v>
      </c>
      <c r="F37" s="184" t="s">
        <v>2824</v>
      </c>
      <c r="G37" s="185" t="s">
        <v>2710</v>
      </c>
      <c r="H37" s="185" t="s">
        <v>797</v>
      </c>
      <c r="I37" s="185" t="s">
        <v>797</v>
      </c>
      <c r="J37" s="185" t="s">
        <v>2710</v>
      </c>
      <c r="K37" s="185" t="s">
        <v>797</v>
      </c>
      <c r="L37" s="185" t="s">
        <v>797</v>
      </c>
      <c r="M37" s="185" t="s">
        <v>2710</v>
      </c>
      <c r="N37" s="185" t="s">
        <v>797</v>
      </c>
      <c r="O37" s="185" t="s">
        <v>797</v>
      </c>
      <c r="P37" s="185" t="s">
        <v>2710</v>
      </c>
      <c r="Q37" s="185" t="s">
        <v>797</v>
      </c>
      <c r="R37" s="185" t="s">
        <v>797</v>
      </c>
      <c r="S37" s="185" t="s">
        <v>2710</v>
      </c>
      <c r="T37" s="185" t="s">
        <v>797</v>
      </c>
      <c r="U37" s="185" t="s">
        <v>797</v>
      </c>
      <c r="V37" s="185" t="s">
        <v>2710</v>
      </c>
      <c r="W37" s="185" t="s">
        <v>797</v>
      </c>
      <c r="X37" s="185" t="s">
        <v>797</v>
      </c>
      <c r="Y37" s="185" t="s">
        <v>2710</v>
      </c>
      <c r="Z37" s="185" t="s">
        <v>797</v>
      </c>
      <c r="AA37" s="185" t="s">
        <v>797</v>
      </c>
      <c r="AB37" s="185" t="s">
        <v>2710</v>
      </c>
      <c r="AC37" s="185" t="s">
        <v>797</v>
      </c>
      <c r="AD37" s="185" t="s">
        <v>797</v>
      </c>
      <c r="AE37" s="185" t="s">
        <v>2710</v>
      </c>
      <c r="AF37" s="185" t="s">
        <v>797</v>
      </c>
      <c r="AG37" s="185" t="s">
        <v>797</v>
      </c>
      <c r="AH37" s="185" t="s">
        <v>2710</v>
      </c>
      <c r="AI37" s="185" t="s">
        <v>797</v>
      </c>
      <c r="AJ37" s="185" t="s">
        <v>797</v>
      </c>
      <c r="AK37" s="185" t="s">
        <v>2710</v>
      </c>
      <c r="AL37" s="185" t="s">
        <v>797</v>
      </c>
      <c r="AM37" s="185" t="s">
        <v>797</v>
      </c>
      <c r="AN37" s="185" t="s">
        <v>2710</v>
      </c>
      <c r="AO37" s="185" t="s">
        <v>797</v>
      </c>
      <c r="AP37" s="185" t="s">
        <v>797</v>
      </c>
      <c r="AQ37" s="185" t="s">
        <v>2710</v>
      </c>
      <c r="AR37" s="185" t="s">
        <v>797</v>
      </c>
      <c r="AS37" s="185" t="s">
        <v>797</v>
      </c>
      <c r="AT37" s="185" t="s">
        <v>2710</v>
      </c>
      <c r="AU37" s="185" t="s">
        <v>797</v>
      </c>
      <c r="AV37" s="185" t="s">
        <v>797</v>
      </c>
      <c r="AW37" s="185" t="s">
        <v>2710</v>
      </c>
      <c r="AX37" s="185" t="s">
        <v>797</v>
      </c>
      <c r="AY37" s="185" t="s">
        <v>797</v>
      </c>
      <c r="AZ37" s="185" t="s">
        <v>2710</v>
      </c>
      <c r="BA37" s="185" t="s">
        <v>797</v>
      </c>
      <c r="BB37" s="185" t="s">
        <v>797</v>
      </c>
      <c r="BC37" s="185" t="s">
        <v>2710</v>
      </c>
      <c r="BD37" s="185" t="s">
        <v>797</v>
      </c>
      <c r="BE37" s="185" t="s">
        <v>797</v>
      </c>
      <c r="BF37" s="185" t="s">
        <v>2710</v>
      </c>
      <c r="BG37" s="185" t="s">
        <v>797</v>
      </c>
      <c r="BH37" s="185" t="s">
        <v>797</v>
      </c>
      <c r="BI37" s="185" t="s">
        <v>2710</v>
      </c>
      <c r="BJ37" s="185" t="s">
        <v>797</v>
      </c>
      <c r="BK37" s="185" t="s">
        <v>797</v>
      </c>
      <c r="BL37" s="185" t="s">
        <v>2710</v>
      </c>
      <c r="BM37" s="185" t="s">
        <v>797</v>
      </c>
      <c r="BN37" s="185" t="s">
        <v>797</v>
      </c>
      <c r="BO37" s="185" t="s">
        <v>2710</v>
      </c>
      <c r="BP37" s="185" t="s">
        <v>797</v>
      </c>
      <c r="BQ37" s="185" t="s">
        <v>797</v>
      </c>
      <c r="BR37" s="185" t="s">
        <v>2710</v>
      </c>
      <c r="BS37" s="185" t="s">
        <v>797</v>
      </c>
      <c r="BT37" s="185" t="s">
        <v>797</v>
      </c>
      <c r="BU37" s="185" t="s">
        <v>2710</v>
      </c>
      <c r="BV37" s="185" t="s">
        <v>797</v>
      </c>
      <c r="BW37" s="185" t="s">
        <v>797</v>
      </c>
      <c r="BX37" s="185" t="s">
        <v>2710</v>
      </c>
      <c r="BY37" s="185" t="s">
        <v>797</v>
      </c>
      <c r="BZ37" s="185" t="s">
        <v>797</v>
      </c>
      <c r="CA37" s="185" t="s">
        <v>2710</v>
      </c>
      <c r="CB37" s="185" t="s">
        <v>797</v>
      </c>
      <c r="CC37" s="185" t="s">
        <v>797</v>
      </c>
      <c r="CD37" s="185" t="s">
        <v>2710</v>
      </c>
      <c r="CE37" s="185" t="s">
        <v>797</v>
      </c>
      <c r="CF37" s="185" t="s">
        <v>797</v>
      </c>
      <c r="CG37" s="185" t="s">
        <v>2710</v>
      </c>
      <c r="CH37" s="185" t="s">
        <v>797</v>
      </c>
      <c r="CI37" s="185" t="s">
        <v>797</v>
      </c>
      <c r="CJ37" s="185" t="s">
        <v>2710</v>
      </c>
      <c r="CK37" s="185" t="s">
        <v>797</v>
      </c>
      <c r="CL37" s="185" t="s">
        <v>797</v>
      </c>
      <c r="CM37" s="185" t="s">
        <v>2710</v>
      </c>
      <c r="CN37" s="185" t="s">
        <v>797</v>
      </c>
      <c r="CO37" s="185" t="s">
        <v>797</v>
      </c>
      <c r="CP37" s="185" t="s">
        <v>2710</v>
      </c>
      <c r="CQ37" s="185" t="s">
        <v>797</v>
      </c>
      <c r="CR37" s="185" t="s">
        <v>797</v>
      </c>
      <c r="CS37" s="185" t="s">
        <v>2710</v>
      </c>
      <c r="CT37" s="185" t="s">
        <v>797</v>
      </c>
      <c r="CU37" s="185" t="s">
        <v>797</v>
      </c>
      <c r="CV37" s="185" t="s">
        <v>2710</v>
      </c>
      <c r="CW37" s="185" t="s">
        <v>797</v>
      </c>
      <c r="CX37" s="185" t="s">
        <v>797</v>
      </c>
      <c r="CY37" s="185" t="s">
        <v>2710</v>
      </c>
      <c r="CZ37" s="185" t="s">
        <v>797</v>
      </c>
      <c r="DA37" s="185" t="s">
        <v>797</v>
      </c>
      <c r="DB37" s="185" t="s">
        <v>2710</v>
      </c>
      <c r="DC37" s="185" t="s">
        <v>797</v>
      </c>
      <c r="DD37" s="185" t="s">
        <v>797</v>
      </c>
      <c r="DE37" s="185" t="s">
        <v>2710</v>
      </c>
      <c r="DF37" s="185" t="s">
        <v>797</v>
      </c>
      <c r="DG37" s="185" t="s">
        <v>797</v>
      </c>
      <c r="DH37" s="185" t="s">
        <v>2710</v>
      </c>
      <c r="DI37" s="185" t="s">
        <v>797</v>
      </c>
      <c r="DJ37" s="185" t="s">
        <v>797</v>
      </c>
      <c r="DK37" s="185" t="s">
        <v>2710</v>
      </c>
      <c r="DL37" s="185" t="s">
        <v>797</v>
      </c>
      <c r="DM37" s="185" t="s">
        <v>797</v>
      </c>
      <c r="DN37" s="185" t="s">
        <v>2710</v>
      </c>
      <c r="DO37" s="185" t="s">
        <v>797</v>
      </c>
      <c r="DP37" s="185" t="s">
        <v>797</v>
      </c>
      <c r="DQ37" s="185" t="s">
        <v>2710</v>
      </c>
      <c r="DR37" s="185" t="s">
        <v>797</v>
      </c>
      <c r="DS37" s="185" t="s">
        <v>797</v>
      </c>
      <c r="DT37" s="185" t="s">
        <v>2710</v>
      </c>
      <c r="DU37" s="185" t="s">
        <v>797</v>
      </c>
      <c r="DV37" s="185" t="s">
        <v>797</v>
      </c>
      <c r="DW37" s="185" t="s">
        <v>2710</v>
      </c>
      <c r="DX37" s="185" t="s">
        <v>797</v>
      </c>
      <c r="DY37" s="185" t="s">
        <v>797</v>
      </c>
      <c r="DZ37" s="185" t="s">
        <v>2710</v>
      </c>
      <c r="EA37" s="185" t="s">
        <v>797</v>
      </c>
      <c r="EB37" s="185" t="s">
        <v>797</v>
      </c>
      <c r="EC37" s="185" t="s">
        <v>2710</v>
      </c>
      <c r="ED37" s="185" t="s">
        <v>797</v>
      </c>
      <c r="EE37" s="185" t="s">
        <v>797</v>
      </c>
      <c r="EF37" s="185" t="s">
        <v>2710</v>
      </c>
      <c r="EG37" s="185" t="s">
        <v>797</v>
      </c>
      <c r="EH37" s="185" t="s">
        <v>797</v>
      </c>
      <c r="EI37" s="185" t="s">
        <v>2710</v>
      </c>
      <c r="EJ37" s="185" t="s">
        <v>797</v>
      </c>
      <c r="EK37" s="185" t="s">
        <v>797</v>
      </c>
      <c r="EL37" s="185" t="s">
        <v>2710</v>
      </c>
      <c r="EM37" s="185" t="s">
        <v>797</v>
      </c>
      <c r="EN37" s="185" t="s">
        <v>797</v>
      </c>
      <c r="EO37" s="185" t="s">
        <v>2710</v>
      </c>
      <c r="EP37" s="185" t="s">
        <v>797</v>
      </c>
      <c r="EQ37" s="185" t="s">
        <v>797</v>
      </c>
      <c r="ER37" s="185" t="s">
        <v>2710</v>
      </c>
      <c r="ES37" s="185" t="s">
        <v>797</v>
      </c>
      <c r="ET37" s="185" t="s">
        <v>797</v>
      </c>
    </row>
    <row r="38" spans="1:150">
      <c r="A38" s="1"/>
      <c r="B38" s="184" t="s">
        <v>2825</v>
      </c>
      <c r="C38" s="184" t="s">
        <v>110</v>
      </c>
      <c r="D38" s="184" t="s">
        <v>2807</v>
      </c>
      <c r="E38" s="184" t="s">
        <v>2826</v>
      </c>
      <c r="F38" s="184" t="s">
        <v>2827</v>
      </c>
      <c r="G38" s="185" t="s">
        <v>2710</v>
      </c>
      <c r="H38" s="185" t="s">
        <v>797</v>
      </c>
      <c r="I38" s="185" t="s">
        <v>797</v>
      </c>
      <c r="J38" s="185" t="s">
        <v>2710</v>
      </c>
      <c r="K38" s="185" t="s">
        <v>797</v>
      </c>
      <c r="L38" s="185" t="s">
        <v>797</v>
      </c>
      <c r="M38" s="185" t="s">
        <v>2710</v>
      </c>
      <c r="N38" s="185" t="s">
        <v>797</v>
      </c>
      <c r="O38" s="185" t="s">
        <v>797</v>
      </c>
      <c r="P38" s="185" t="s">
        <v>2710</v>
      </c>
      <c r="Q38" s="185" t="s">
        <v>797</v>
      </c>
      <c r="R38" s="185" t="s">
        <v>797</v>
      </c>
      <c r="S38" s="185" t="s">
        <v>2710</v>
      </c>
      <c r="T38" s="185" t="s">
        <v>797</v>
      </c>
      <c r="U38" s="185" t="s">
        <v>797</v>
      </c>
      <c r="V38" s="185" t="s">
        <v>2710</v>
      </c>
      <c r="W38" s="185" t="s">
        <v>797</v>
      </c>
      <c r="X38" s="185" t="s">
        <v>797</v>
      </c>
      <c r="Y38" s="185" t="s">
        <v>2710</v>
      </c>
      <c r="Z38" s="185" t="s">
        <v>797</v>
      </c>
      <c r="AA38" s="185" t="s">
        <v>797</v>
      </c>
      <c r="AB38" s="185" t="s">
        <v>2710</v>
      </c>
      <c r="AC38" s="185" t="s">
        <v>797</v>
      </c>
      <c r="AD38" s="185" t="s">
        <v>797</v>
      </c>
      <c r="AE38" s="185" t="s">
        <v>2710</v>
      </c>
      <c r="AF38" s="185" t="s">
        <v>797</v>
      </c>
      <c r="AG38" s="185" t="s">
        <v>797</v>
      </c>
      <c r="AH38" s="185" t="s">
        <v>2710</v>
      </c>
      <c r="AI38" s="185" t="s">
        <v>797</v>
      </c>
      <c r="AJ38" s="185" t="s">
        <v>797</v>
      </c>
      <c r="AK38" s="185" t="s">
        <v>2710</v>
      </c>
      <c r="AL38" s="185" t="s">
        <v>797</v>
      </c>
      <c r="AM38" s="185" t="s">
        <v>797</v>
      </c>
      <c r="AN38" s="185" t="s">
        <v>2710</v>
      </c>
      <c r="AO38" s="185" t="s">
        <v>797</v>
      </c>
      <c r="AP38" s="185" t="s">
        <v>797</v>
      </c>
      <c r="AQ38" s="185" t="s">
        <v>2710</v>
      </c>
      <c r="AR38" s="185" t="s">
        <v>797</v>
      </c>
      <c r="AS38" s="185" t="s">
        <v>797</v>
      </c>
      <c r="AT38" s="185" t="s">
        <v>2710</v>
      </c>
      <c r="AU38" s="185" t="s">
        <v>797</v>
      </c>
      <c r="AV38" s="185" t="s">
        <v>797</v>
      </c>
      <c r="AW38" s="185" t="s">
        <v>2710</v>
      </c>
      <c r="AX38" s="185" t="s">
        <v>797</v>
      </c>
      <c r="AY38" s="185" t="s">
        <v>797</v>
      </c>
      <c r="AZ38" s="185" t="s">
        <v>2710</v>
      </c>
      <c r="BA38" s="185" t="s">
        <v>797</v>
      </c>
      <c r="BB38" s="185" t="s">
        <v>797</v>
      </c>
      <c r="BC38" s="185" t="s">
        <v>2710</v>
      </c>
      <c r="BD38" s="185" t="s">
        <v>797</v>
      </c>
      <c r="BE38" s="185" t="s">
        <v>797</v>
      </c>
      <c r="BF38" s="185" t="s">
        <v>2710</v>
      </c>
      <c r="BG38" s="185" t="s">
        <v>797</v>
      </c>
      <c r="BH38" s="185" t="s">
        <v>797</v>
      </c>
      <c r="BI38" s="185" t="s">
        <v>2710</v>
      </c>
      <c r="BJ38" s="185" t="s">
        <v>797</v>
      </c>
      <c r="BK38" s="185" t="s">
        <v>797</v>
      </c>
      <c r="BL38" s="185" t="s">
        <v>2710</v>
      </c>
      <c r="BM38" s="185" t="s">
        <v>797</v>
      </c>
      <c r="BN38" s="185" t="s">
        <v>797</v>
      </c>
      <c r="BO38" s="185" t="s">
        <v>2710</v>
      </c>
      <c r="BP38" s="185" t="s">
        <v>797</v>
      </c>
      <c r="BQ38" s="185" t="s">
        <v>797</v>
      </c>
      <c r="BR38" s="185" t="s">
        <v>2710</v>
      </c>
      <c r="BS38" s="185" t="s">
        <v>797</v>
      </c>
      <c r="BT38" s="185" t="s">
        <v>797</v>
      </c>
      <c r="BU38" s="185" t="s">
        <v>2710</v>
      </c>
      <c r="BV38" s="185" t="s">
        <v>797</v>
      </c>
      <c r="BW38" s="185" t="s">
        <v>797</v>
      </c>
      <c r="BX38" s="185" t="s">
        <v>2710</v>
      </c>
      <c r="BY38" s="185" t="s">
        <v>797</v>
      </c>
      <c r="BZ38" s="185" t="s">
        <v>797</v>
      </c>
      <c r="CA38" s="185" t="s">
        <v>2710</v>
      </c>
      <c r="CB38" s="185" t="s">
        <v>797</v>
      </c>
      <c r="CC38" s="185" t="s">
        <v>797</v>
      </c>
      <c r="CD38" s="185" t="s">
        <v>2710</v>
      </c>
      <c r="CE38" s="185" t="s">
        <v>797</v>
      </c>
      <c r="CF38" s="185" t="s">
        <v>797</v>
      </c>
      <c r="CG38" s="185" t="s">
        <v>2710</v>
      </c>
      <c r="CH38" s="185" t="s">
        <v>797</v>
      </c>
      <c r="CI38" s="185" t="s">
        <v>797</v>
      </c>
      <c r="CJ38" s="185" t="s">
        <v>2710</v>
      </c>
      <c r="CK38" s="185" t="s">
        <v>797</v>
      </c>
      <c r="CL38" s="185" t="s">
        <v>797</v>
      </c>
      <c r="CM38" s="185" t="s">
        <v>2710</v>
      </c>
      <c r="CN38" s="185" t="s">
        <v>797</v>
      </c>
      <c r="CO38" s="185" t="s">
        <v>797</v>
      </c>
      <c r="CP38" s="185" t="s">
        <v>2710</v>
      </c>
      <c r="CQ38" s="185" t="s">
        <v>797</v>
      </c>
      <c r="CR38" s="185" t="s">
        <v>797</v>
      </c>
      <c r="CS38" s="185" t="s">
        <v>2710</v>
      </c>
      <c r="CT38" s="185" t="s">
        <v>797</v>
      </c>
      <c r="CU38" s="185" t="s">
        <v>797</v>
      </c>
      <c r="CV38" s="185" t="s">
        <v>2710</v>
      </c>
      <c r="CW38" s="185" t="s">
        <v>797</v>
      </c>
      <c r="CX38" s="185" t="s">
        <v>797</v>
      </c>
      <c r="CY38" s="185" t="s">
        <v>2710</v>
      </c>
      <c r="CZ38" s="185" t="s">
        <v>797</v>
      </c>
      <c r="DA38" s="185" t="s">
        <v>797</v>
      </c>
      <c r="DB38" s="185" t="s">
        <v>2710</v>
      </c>
      <c r="DC38" s="185" t="s">
        <v>797</v>
      </c>
      <c r="DD38" s="185" t="s">
        <v>797</v>
      </c>
      <c r="DE38" s="185" t="s">
        <v>2710</v>
      </c>
      <c r="DF38" s="185" t="s">
        <v>797</v>
      </c>
      <c r="DG38" s="185" t="s">
        <v>797</v>
      </c>
      <c r="DH38" s="185" t="s">
        <v>2710</v>
      </c>
      <c r="DI38" s="185" t="s">
        <v>797</v>
      </c>
      <c r="DJ38" s="185" t="s">
        <v>797</v>
      </c>
      <c r="DK38" s="185" t="s">
        <v>2710</v>
      </c>
      <c r="DL38" s="185" t="s">
        <v>797</v>
      </c>
      <c r="DM38" s="185" t="s">
        <v>797</v>
      </c>
      <c r="DN38" s="185" t="s">
        <v>2710</v>
      </c>
      <c r="DO38" s="185" t="s">
        <v>797</v>
      </c>
      <c r="DP38" s="185" t="s">
        <v>797</v>
      </c>
      <c r="DQ38" s="185" t="s">
        <v>2710</v>
      </c>
      <c r="DR38" s="185" t="s">
        <v>797</v>
      </c>
      <c r="DS38" s="185" t="s">
        <v>797</v>
      </c>
      <c r="DT38" s="185" t="s">
        <v>2710</v>
      </c>
      <c r="DU38" s="185" t="s">
        <v>797</v>
      </c>
      <c r="DV38" s="185" t="s">
        <v>797</v>
      </c>
      <c r="DW38" s="185" t="s">
        <v>2710</v>
      </c>
      <c r="DX38" s="185" t="s">
        <v>797</v>
      </c>
      <c r="DY38" s="185" t="s">
        <v>797</v>
      </c>
      <c r="DZ38" s="185" t="s">
        <v>2710</v>
      </c>
      <c r="EA38" s="185" t="s">
        <v>797</v>
      </c>
      <c r="EB38" s="185" t="s">
        <v>797</v>
      </c>
      <c r="EC38" s="185" t="s">
        <v>2710</v>
      </c>
      <c r="ED38" s="185" t="s">
        <v>797</v>
      </c>
      <c r="EE38" s="185" t="s">
        <v>797</v>
      </c>
      <c r="EF38" s="185" t="s">
        <v>2710</v>
      </c>
      <c r="EG38" s="185" t="s">
        <v>797</v>
      </c>
      <c r="EH38" s="185" t="s">
        <v>797</v>
      </c>
      <c r="EI38" s="185" t="s">
        <v>2710</v>
      </c>
      <c r="EJ38" s="185" t="s">
        <v>797</v>
      </c>
      <c r="EK38" s="185" t="s">
        <v>797</v>
      </c>
      <c r="EL38" s="185" t="s">
        <v>2710</v>
      </c>
      <c r="EM38" s="185" t="s">
        <v>797</v>
      </c>
      <c r="EN38" s="185" t="s">
        <v>797</v>
      </c>
      <c r="EO38" s="185" t="s">
        <v>2710</v>
      </c>
      <c r="EP38" s="185" t="s">
        <v>797</v>
      </c>
      <c r="EQ38" s="185" t="s">
        <v>797</v>
      </c>
      <c r="ER38" s="185" t="s">
        <v>2710</v>
      </c>
      <c r="ES38" s="185" t="s">
        <v>797</v>
      </c>
      <c r="ET38" s="185" t="s">
        <v>797</v>
      </c>
    </row>
    <row r="39" spans="1:150">
      <c r="A39" s="1"/>
      <c r="B39" s="183" t="s">
        <v>2828</v>
      </c>
      <c r="C39" s="183" t="s">
        <v>110</v>
      </c>
      <c r="D39" s="183" t="s">
        <v>113</v>
      </c>
      <c r="E39" s="183" t="s">
        <v>2829</v>
      </c>
      <c r="F39" s="183" t="s">
        <v>2830</v>
      </c>
      <c r="G39" s="183" t="s">
        <v>2710</v>
      </c>
      <c r="H39" s="183" t="s">
        <v>2603</v>
      </c>
      <c r="I39" s="183" t="s">
        <v>2603</v>
      </c>
      <c r="J39" s="183" t="s">
        <v>2710</v>
      </c>
      <c r="K39" s="183" t="s">
        <v>2603</v>
      </c>
      <c r="L39" s="183" t="s">
        <v>2603</v>
      </c>
      <c r="M39" s="183" t="s">
        <v>2710</v>
      </c>
      <c r="N39" s="183" t="s">
        <v>2603</v>
      </c>
      <c r="O39" s="183" t="s">
        <v>2603</v>
      </c>
      <c r="P39" s="183" t="s">
        <v>2710</v>
      </c>
      <c r="Q39" s="183" t="s">
        <v>2603</v>
      </c>
      <c r="R39" s="183" t="s">
        <v>2603</v>
      </c>
      <c r="S39" s="183" t="s">
        <v>2710</v>
      </c>
      <c r="T39" s="183" t="s">
        <v>2603</v>
      </c>
      <c r="U39" s="183" t="s">
        <v>2603</v>
      </c>
      <c r="V39" s="183" t="s">
        <v>2710</v>
      </c>
      <c r="W39" s="183" t="s">
        <v>2603</v>
      </c>
      <c r="X39" s="183" t="s">
        <v>2603</v>
      </c>
      <c r="Y39" s="183" t="s">
        <v>2710</v>
      </c>
      <c r="Z39" s="183" t="s">
        <v>2603</v>
      </c>
      <c r="AA39" s="183" t="s">
        <v>2603</v>
      </c>
      <c r="AB39" s="183" t="s">
        <v>2710</v>
      </c>
      <c r="AC39" s="183" t="s">
        <v>2603</v>
      </c>
      <c r="AD39" s="183" t="s">
        <v>2603</v>
      </c>
      <c r="AE39" s="183" t="s">
        <v>2710</v>
      </c>
      <c r="AF39" s="183" t="s">
        <v>2603</v>
      </c>
      <c r="AG39" s="183" t="s">
        <v>2603</v>
      </c>
      <c r="AH39" s="183" t="s">
        <v>2710</v>
      </c>
      <c r="AI39" s="183" t="s">
        <v>2603</v>
      </c>
      <c r="AJ39" s="183" t="s">
        <v>2603</v>
      </c>
      <c r="AK39" s="183" t="s">
        <v>2710</v>
      </c>
      <c r="AL39" s="183" t="s">
        <v>2603</v>
      </c>
      <c r="AM39" s="183" t="s">
        <v>2603</v>
      </c>
      <c r="AN39" s="183" t="s">
        <v>2710</v>
      </c>
      <c r="AO39" s="183" t="s">
        <v>2603</v>
      </c>
      <c r="AP39" s="183" t="s">
        <v>2603</v>
      </c>
      <c r="AQ39" s="183" t="s">
        <v>2710</v>
      </c>
      <c r="AR39" s="183" t="s">
        <v>2603</v>
      </c>
      <c r="AS39" s="183" t="s">
        <v>2603</v>
      </c>
      <c r="AT39" s="183" t="s">
        <v>2710</v>
      </c>
      <c r="AU39" s="183" t="s">
        <v>2603</v>
      </c>
      <c r="AV39" s="183" t="s">
        <v>2603</v>
      </c>
      <c r="AW39" s="183" t="s">
        <v>2710</v>
      </c>
      <c r="AX39" s="183" t="s">
        <v>2603</v>
      </c>
      <c r="AY39" s="183" t="s">
        <v>2603</v>
      </c>
      <c r="AZ39" s="183" t="s">
        <v>2710</v>
      </c>
      <c r="BA39" s="183" t="s">
        <v>2603</v>
      </c>
      <c r="BB39" s="183" t="s">
        <v>2603</v>
      </c>
      <c r="BC39" s="183" t="s">
        <v>2710</v>
      </c>
      <c r="BD39" s="183" t="s">
        <v>2603</v>
      </c>
      <c r="BE39" s="183" t="s">
        <v>2603</v>
      </c>
      <c r="BF39" s="183" t="s">
        <v>2710</v>
      </c>
      <c r="BG39" s="183" t="s">
        <v>2603</v>
      </c>
      <c r="BH39" s="183" t="s">
        <v>2603</v>
      </c>
      <c r="BI39" s="183" t="s">
        <v>2710</v>
      </c>
      <c r="BJ39" s="183" t="s">
        <v>2603</v>
      </c>
      <c r="BK39" s="183" t="s">
        <v>2603</v>
      </c>
      <c r="BL39" s="183" t="s">
        <v>2710</v>
      </c>
      <c r="BM39" s="183" t="s">
        <v>2603</v>
      </c>
      <c r="BN39" s="183" t="s">
        <v>2603</v>
      </c>
      <c r="BO39" s="183" t="s">
        <v>2710</v>
      </c>
      <c r="BP39" s="183" t="s">
        <v>2603</v>
      </c>
      <c r="BQ39" s="183" t="s">
        <v>2603</v>
      </c>
      <c r="BR39" s="183" t="s">
        <v>2710</v>
      </c>
      <c r="BS39" s="183" t="s">
        <v>2603</v>
      </c>
      <c r="BT39" s="183" t="s">
        <v>2603</v>
      </c>
      <c r="BU39" s="183" t="s">
        <v>2710</v>
      </c>
      <c r="BV39" s="183" t="s">
        <v>2603</v>
      </c>
      <c r="BW39" s="183" t="s">
        <v>2603</v>
      </c>
      <c r="BX39" s="183" t="s">
        <v>2710</v>
      </c>
      <c r="BY39" s="183" t="s">
        <v>2603</v>
      </c>
      <c r="BZ39" s="183" t="s">
        <v>2603</v>
      </c>
      <c r="CA39" s="183" t="s">
        <v>2710</v>
      </c>
      <c r="CB39" s="183" t="s">
        <v>2603</v>
      </c>
      <c r="CC39" s="183" t="s">
        <v>2603</v>
      </c>
      <c r="CD39" s="183" t="s">
        <v>2710</v>
      </c>
      <c r="CE39" s="183" t="s">
        <v>2603</v>
      </c>
      <c r="CF39" s="183" t="s">
        <v>2603</v>
      </c>
      <c r="CG39" s="183" t="s">
        <v>2710</v>
      </c>
      <c r="CH39" s="183" t="s">
        <v>2603</v>
      </c>
      <c r="CI39" s="183" t="s">
        <v>2603</v>
      </c>
      <c r="CJ39" s="183" t="s">
        <v>2710</v>
      </c>
      <c r="CK39" s="183" t="s">
        <v>2603</v>
      </c>
      <c r="CL39" s="183" t="s">
        <v>2603</v>
      </c>
      <c r="CM39" s="183" t="s">
        <v>2710</v>
      </c>
      <c r="CN39" s="183" t="s">
        <v>2603</v>
      </c>
      <c r="CO39" s="183" t="s">
        <v>2603</v>
      </c>
      <c r="CP39" s="183" t="s">
        <v>2710</v>
      </c>
      <c r="CQ39" s="183" t="s">
        <v>2603</v>
      </c>
      <c r="CR39" s="183" t="s">
        <v>2603</v>
      </c>
      <c r="CS39" s="183" t="s">
        <v>2710</v>
      </c>
      <c r="CT39" s="183" t="s">
        <v>2603</v>
      </c>
      <c r="CU39" s="183" t="s">
        <v>2603</v>
      </c>
      <c r="CV39" s="183" t="s">
        <v>2710</v>
      </c>
      <c r="CW39" s="183" t="s">
        <v>2603</v>
      </c>
      <c r="CX39" s="183" t="s">
        <v>2603</v>
      </c>
      <c r="CY39" s="183" t="s">
        <v>2710</v>
      </c>
      <c r="CZ39" s="183" t="s">
        <v>2603</v>
      </c>
      <c r="DA39" s="183" t="s">
        <v>2603</v>
      </c>
      <c r="DB39" s="183" t="s">
        <v>2710</v>
      </c>
      <c r="DC39" s="183" t="s">
        <v>2603</v>
      </c>
      <c r="DD39" s="183" t="s">
        <v>2603</v>
      </c>
      <c r="DE39" s="183" t="s">
        <v>2710</v>
      </c>
      <c r="DF39" s="183" t="s">
        <v>2603</v>
      </c>
      <c r="DG39" s="183" t="s">
        <v>2603</v>
      </c>
      <c r="DH39" s="183" t="s">
        <v>2710</v>
      </c>
      <c r="DI39" s="183" t="s">
        <v>2603</v>
      </c>
      <c r="DJ39" s="183" t="s">
        <v>2603</v>
      </c>
      <c r="DK39" s="183" t="s">
        <v>2710</v>
      </c>
      <c r="DL39" s="183" t="s">
        <v>2603</v>
      </c>
      <c r="DM39" s="183" t="s">
        <v>2603</v>
      </c>
      <c r="DN39" s="183" t="s">
        <v>2710</v>
      </c>
      <c r="DO39" s="183" t="s">
        <v>2603</v>
      </c>
      <c r="DP39" s="183" t="s">
        <v>2603</v>
      </c>
      <c r="DQ39" s="183" t="s">
        <v>2710</v>
      </c>
      <c r="DR39" s="183" t="s">
        <v>2603</v>
      </c>
      <c r="DS39" s="183" t="s">
        <v>2603</v>
      </c>
      <c r="DT39" s="183" t="s">
        <v>2710</v>
      </c>
      <c r="DU39" s="183" t="s">
        <v>2603</v>
      </c>
      <c r="DV39" s="183" t="s">
        <v>2603</v>
      </c>
      <c r="DW39" s="183" t="s">
        <v>2710</v>
      </c>
      <c r="DX39" s="183" t="s">
        <v>2603</v>
      </c>
      <c r="DY39" s="183" t="s">
        <v>2603</v>
      </c>
      <c r="DZ39" s="183" t="s">
        <v>2710</v>
      </c>
      <c r="EA39" s="183" t="s">
        <v>2603</v>
      </c>
      <c r="EB39" s="183" t="s">
        <v>2603</v>
      </c>
      <c r="EC39" s="183" t="s">
        <v>2710</v>
      </c>
      <c r="ED39" s="183" t="s">
        <v>2603</v>
      </c>
      <c r="EE39" s="183" t="s">
        <v>2603</v>
      </c>
      <c r="EF39" s="183" t="s">
        <v>2710</v>
      </c>
      <c r="EG39" s="183" t="s">
        <v>2603</v>
      </c>
      <c r="EH39" s="183" t="s">
        <v>2603</v>
      </c>
      <c r="EI39" s="183" t="s">
        <v>2710</v>
      </c>
      <c r="EJ39" s="183" t="s">
        <v>2603</v>
      </c>
      <c r="EK39" s="183" t="s">
        <v>2603</v>
      </c>
      <c r="EL39" s="183" t="s">
        <v>2710</v>
      </c>
      <c r="EM39" s="183" t="s">
        <v>2603</v>
      </c>
      <c r="EN39" s="183" t="s">
        <v>2603</v>
      </c>
      <c r="EO39" s="183" t="s">
        <v>2710</v>
      </c>
      <c r="EP39" s="183" t="s">
        <v>2603</v>
      </c>
      <c r="EQ39" s="183" t="s">
        <v>2603</v>
      </c>
      <c r="ER39" s="183" t="s">
        <v>2710</v>
      </c>
      <c r="ES39" s="183" t="s">
        <v>2603</v>
      </c>
      <c r="ET39" s="183" t="s">
        <v>2603</v>
      </c>
    </row>
    <row r="40" spans="1:150">
      <c r="A40" s="1"/>
      <c r="B40" s="184" t="s">
        <v>2831</v>
      </c>
      <c r="C40" s="184" t="s">
        <v>110</v>
      </c>
      <c r="D40" s="184" t="s">
        <v>113</v>
      </c>
      <c r="E40" s="184" t="s">
        <v>2832</v>
      </c>
      <c r="F40" s="184" t="s">
        <v>2833</v>
      </c>
      <c r="G40" s="185" t="s">
        <v>2710</v>
      </c>
      <c r="H40" s="185" t="s">
        <v>2603</v>
      </c>
      <c r="I40" s="185" t="s">
        <v>2603</v>
      </c>
      <c r="J40" s="185" t="s">
        <v>2710</v>
      </c>
      <c r="K40" s="185" t="s">
        <v>2603</v>
      </c>
      <c r="L40" s="185" t="s">
        <v>2603</v>
      </c>
      <c r="M40" s="185" t="s">
        <v>2710</v>
      </c>
      <c r="N40" s="185" t="s">
        <v>2603</v>
      </c>
      <c r="O40" s="185" t="s">
        <v>2603</v>
      </c>
      <c r="P40" s="185" t="s">
        <v>2710</v>
      </c>
      <c r="Q40" s="185" t="s">
        <v>2603</v>
      </c>
      <c r="R40" s="185" t="s">
        <v>2603</v>
      </c>
      <c r="S40" s="185" t="s">
        <v>2710</v>
      </c>
      <c r="T40" s="185" t="s">
        <v>2603</v>
      </c>
      <c r="U40" s="185" t="s">
        <v>2603</v>
      </c>
      <c r="V40" s="185" t="s">
        <v>2710</v>
      </c>
      <c r="W40" s="185" t="s">
        <v>2603</v>
      </c>
      <c r="X40" s="185" t="s">
        <v>2603</v>
      </c>
      <c r="Y40" s="185" t="s">
        <v>2710</v>
      </c>
      <c r="Z40" s="185" t="s">
        <v>2603</v>
      </c>
      <c r="AA40" s="185" t="s">
        <v>2603</v>
      </c>
      <c r="AB40" s="185" t="s">
        <v>2710</v>
      </c>
      <c r="AC40" s="185" t="s">
        <v>2603</v>
      </c>
      <c r="AD40" s="185" t="s">
        <v>2603</v>
      </c>
      <c r="AE40" s="185" t="s">
        <v>2710</v>
      </c>
      <c r="AF40" s="185" t="s">
        <v>2603</v>
      </c>
      <c r="AG40" s="185" t="s">
        <v>2603</v>
      </c>
      <c r="AH40" s="185" t="s">
        <v>2710</v>
      </c>
      <c r="AI40" s="185" t="s">
        <v>2603</v>
      </c>
      <c r="AJ40" s="185" t="s">
        <v>2603</v>
      </c>
      <c r="AK40" s="185" t="s">
        <v>2710</v>
      </c>
      <c r="AL40" s="185" t="s">
        <v>2603</v>
      </c>
      <c r="AM40" s="185" t="s">
        <v>2603</v>
      </c>
      <c r="AN40" s="185" t="s">
        <v>2710</v>
      </c>
      <c r="AO40" s="185" t="s">
        <v>2603</v>
      </c>
      <c r="AP40" s="185" t="s">
        <v>2603</v>
      </c>
      <c r="AQ40" s="185" t="s">
        <v>2710</v>
      </c>
      <c r="AR40" s="185" t="s">
        <v>2603</v>
      </c>
      <c r="AS40" s="185" t="s">
        <v>2603</v>
      </c>
      <c r="AT40" s="185" t="s">
        <v>2710</v>
      </c>
      <c r="AU40" s="185" t="s">
        <v>2603</v>
      </c>
      <c r="AV40" s="185" t="s">
        <v>2603</v>
      </c>
      <c r="AW40" s="185" t="s">
        <v>2710</v>
      </c>
      <c r="AX40" s="185" t="s">
        <v>2603</v>
      </c>
      <c r="AY40" s="185" t="s">
        <v>2603</v>
      </c>
      <c r="AZ40" s="185" t="s">
        <v>2710</v>
      </c>
      <c r="BA40" s="185" t="s">
        <v>2603</v>
      </c>
      <c r="BB40" s="185" t="s">
        <v>2603</v>
      </c>
      <c r="BC40" s="185" t="s">
        <v>2710</v>
      </c>
      <c r="BD40" s="185" t="s">
        <v>2603</v>
      </c>
      <c r="BE40" s="185" t="s">
        <v>2603</v>
      </c>
      <c r="BF40" s="185" t="s">
        <v>2710</v>
      </c>
      <c r="BG40" s="185" t="s">
        <v>2603</v>
      </c>
      <c r="BH40" s="185" t="s">
        <v>2603</v>
      </c>
      <c r="BI40" s="185" t="s">
        <v>2710</v>
      </c>
      <c r="BJ40" s="185" t="s">
        <v>2603</v>
      </c>
      <c r="BK40" s="185" t="s">
        <v>2603</v>
      </c>
      <c r="BL40" s="185" t="s">
        <v>2710</v>
      </c>
      <c r="BM40" s="185" t="s">
        <v>2603</v>
      </c>
      <c r="BN40" s="185" t="s">
        <v>2603</v>
      </c>
      <c r="BO40" s="185" t="s">
        <v>2710</v>
      </c>
      <c r="BP40" s="185" t="s">
        <v>2603</v>
      </c>
      <c r="BQ40" s="185" t="s">
        <v>2603</v>
      </c>
      <c r="BR40" s="185" t="s">
        <v>2710</v>
      </c>
      <c r="BS40" s="185" t="s">
        <v>2603</v>
      </c>
      <c r="BT40" s="185" t="s">
        <v>2603</v>
      </c>
      <c r="BU40" s="185" t="s">
        <v>2710</v>
      </c>
      <c r="BV40" s="185" t="s">
        <v>2603</v>
      </c>
      <c r="BW40" s="185" t="s">
        <v>2603</v>
      </c>
      <c r="BX40" s="185" t="s">
        <v>2710</v>
      </c>
      <c r="BY40" s="185" t="s">
        <v>2603</v>
      </c>
      <c r="BZ40" s="185" t="s">
        <v>2603</v>
      </c>
      <c r="CA40" s="185" t="s">
        <v>2710</v>
      </c>
      <c r="CB40" s="185" t="s">
        <v>2603</v>
      </c>
      <c r="CC40" s="185" t="s">
        <v>2603</v>
      </c>
      <c r="CD40" s="185" t="s">
        <v>2710</v>
      </c>
      <c r="CE40" s="185" t="s">
        <v>2603</v>
      </c>
      <c r="CF40" s="185" t="s">
        <v>2603</v>
      </c>
      <c r="CG40" s="185" t="s">
        <v>2710</v>
      </c>
      <c r="CH40" s="185" t="s">
        <v>2603</v>
      </c>
      <c r="CI40" s="185" t="s">
        <v>2603</v>
      </c>
      <c r="CJ40" s="185" t="s">
        <v>2710</v>
      </c>
      <c r="CK40" s="185" t="s">
        <v>2603</v>
      </c>
      <c r="CL40" s="185" t="s">
        <v>2603</v>
      </c>
      <c r="CM40" s="185" t="s">
        <v>2710</v>
      </c>
      <c r="CN40" s="185" t="s">
        <v>2603</v>
      </c>
      <c r="CO40" s="185" t="s">
        <v>2603</v>
      </c>
      <c r="CP40" s="185" t="s">
        <v>2710</v>
      </c>
      <c r="CQ40" s="185" t="s">
        <v>2603</v>
      </c>
      <c r="CR40" s="185" t="s">
        <v>2603</v>
      </c>
      <c r="CS40" s="185" t="s">
        <v>2710</v>
      </c>
      <c r="CT40" s="185" t="s">
        <v>2603</v>
      </c>
      <c r="CU40" s="185" t="s">
        <v>2603</v>
      </c>
      <c r="CV40" s="185" t="s">
        <v>2710</v>
      </c>
      <c r="CW40" s="185" t="s">
        <v>2603</v>
      </c>
      <c r="CX40" s="185" t="s">
        <v>2603</v>
      </c>
      <c r="CY40" s="185" t="s">
        <v>2710</v>
      </c>
      <c r="CZ40" s="185" t="s">
        <v>2603</v>
      </c>
      <c r="DA40" s="185" t="s">
        <v>2603</v>
      </c>
      <c r="DB40" s="185" t="s">
        <v>2710</v>
      </c>
      <c r="DC40" s="185" t="s">
        <v>2603</v>
      </c>
      <c r="DD40" s="185" t="s">
        <v>2603</v>
      </c>
      <c r="DE40" s="185" t="s">
        <v>2710</v>
      </c>
      <c r="DF40" s="185" t="s">
        <v>2603</v>
      </c>
      <c r="DG40" s="185" t="s">
        <v>2603</v>
      </c>
      <c r="DH40" s="185" t="s">
        <v>2710</v>
      </c>
      <c r="DI40" s="185" t="s">
        <v>2603</v>
      </c>
      <c r="DJ40" s="185" t="s">
        <v>2603</v>
      </c>
      <c r="DK40" s="185" t="s">
        <v>2710</v>
      </c>
      <c r="DL40" s="185" t="s">
        <v>2603</v>
      </c>
      <c r="DM40" s="185" t="s">
        <v>2603</v>
      </c>
      <c r="DN40" s="185" t="s">
        <v>2710</v>
      </c>
      <c r="DO40" s="185" t="s">
        <v>2603</v>
      </c>
      <c r="DP40" s="185" t="s">
        <v>2603</v>
      </c>
      <c r="DQ40" s="185" t="s">
        <v>2710</v>
      </c>
      <c r="DR40" s="185" t="s">
        <v>2603</v>
      </c>
      <c r="DS40" s="185" t="s">
        <v>2603</v>
      </c>
      <c r="DT40" s="185" t="s">
        <v>2710</v>
      </c>
      <c r="DU40" s="185" t="s">
        <v>2603</v>
      </c>
      <c r="DV40" s="185" t="s">
        <v>2603</v>
      </c>
      <c r="DW40" s="185" t="s">
        <v>2710</v>
      </c>
      <c r="DX40" s="185" t="s">
        <v>2603</v>
      </c>
      <c r="DY40" s="185" t="s">
        <v>2603</v>
      </c>
      <c r="DZ40" s="185" t="s">
        <v>2710</v>
      </c>
      <c r="EA40" s="185" t="s">
        <v>2603</v>
      </c>
      <c r="EB40" s="185" t="s">
        <v>2603</v>
      </c>
      <c r="EC40" s="185" t="s">
        <v>2710</v>
      </c>
      <c r="ED40" s="185" t="s">
        <v>2603</v>
      </c>
      <c r="EE40" s="185" t="s">
        <v>2603</v>
      </c>
      <c r="EF40" s="185" t="s">
        <v>2710</v>
      </c>
      <c r="EG40" s="185" t="s">
        <v>2603</v>
      </c>
      <c r="EH40" s="185" t="s">
        <v>2603</v>
      </c>
      <c r="EI40" s="185" t="s">
        <v>2710</v>
      </c>
      <c r="EJ40" s="185" t="s">
        <v>2603</v>
      </c>
      <c r="EK40" s="185" t="s">
        <v>2603</v>
      </c>
      <c r="EL40" s="185" t="s">
        <v>2710</v>
      </c>
      <c r="EM40" s="185" t="s">
        <v>2603</v>
      </c>
      <c r="EN40" s="185" t="s">
        <v>2603</v>
      </c>
      <c r="EO40" s="185" t="s">
        <v>2710</v>
      </c>
      <c r="EP40" s="185" t="s">
        <v>2603</v>
      </c>
      <c r="EQ40" s="185" t="s">
        <v>2603</v>
      </c>
      <c r="ER40" s="185" t="s">
        <v>2710</v>
      </c>
      <c r="ES40" s="185" t="s">
        <v>2603</v>
      </c>
      <c r="ET40" s="185" t="s">
        <v>2603</v>
      </c>
    </row>
    <row r="41" spans="1:150">
      <c r="A41" s="1"/>
      <c r="B41" s="184" t="s">
        <v>2834</v>
      </c>
      <c r="C41" s="184" t="s">
        <v>110</v>
      </c>
      <c r="D41" s="184" t="s">
        <v>113</v>
      </c>
      <c r="E41" s="184" t="s">
        <v>2835</v>
      </c>
      <c r="F41" s="184" t="s">
        <v>2836</v>
      </c>
      <c r="G41" s="185" t="s">
        <v>2710</v>
      </c>
      <c r="H41" s="185" t="s">
        <v>2603</v>
      </c>
      <c r="I41" s="185" t="s">
        <v>2603</v>
      </c>
      <c r="J41" s="185" t="s">
        <v>2710</v>
      </c>
      <c r="K41" s="185" t="s">
        <v>2603</v>
      </c>
      <c r="L41" s="185" t="s">
        <v>2603</v>
      </c>
      <c r="M41" s="185" t="s">
        <v>2710</v>
      </c>
      <c r="N41" s="185" t="s">
        <v>2603</v>
      </c>
      <c r="O41" s="185" t="s">
        <v>2603</v>
      </c>
      <c r="P41" s="185" t="s">
        <v>2710</v>
      </c>
      <c r="Q41" s="185" t="s">
        <v>2603</v>
      </c>
      <c r="R41" s="185" t="s">
        <v>2603</v>
      </c>
      <c r="S41" s="185" t="s">
        <v>2710</v>
      </c>
      <c r="T41" s="185" t="s">
        <v>2603</v>
      </c>
      <c r="U41" s="185" t="s">
        <v>2603</v>
      </c>
      <c r="V41" s="185" t="s">
        <v>2710</v>
      </c>
      <c r="W41" s="185" t="s">
        <v>2603</v>
      </c>
      <c r="X41" s="185" t="s">
        <v>2603</v>
      </c>
      <c r="Y41" s="185" t="s">
        <v>2710</v>
      </c>
      <c r="Z41" s="185" t="s">
        <v>2603</v>
      </c>
      <c r="AA41" s="185" t="s">
        <v>2603</v>
      </c>
      <c r="AB41" s="185" t="s">
        <v>2710</v>
      </c>
      <c r="AC41" s="185" t="s">
        <v>2603</v>
      </c>
      <c r="AD41" s="185" t="s">
        <v>2603</v>
      </c>
      <c r="AE41" s="185" t="s">
        <v>2710</v>
      </c>
      <c r="AF41" s="185" t="s">
        <v>2603</v>
      </c>
      <c r="AG41" s="185" t="s">
        <v>2603</v>
      </c>
      <c r="AH41" s="185" t="s">
        <v>2710</v>
      </c>
      <c r="AI41" s="185" t="s">
        <v>2603</v>
      </c>
      <c r="AJ41" s="185" t="s">
        <v>2603</v>
      </c>
      <c r="AK41" s="185" t="s">
        <v>2710</v>
      </c>
      <c r="AL41" s="185" t="s">
        <v>2603</v>
      </c>
      <c r="AM41" s="185" t="s">
        <v>2603</v>
      </c>
      <c r="AN41" s="185" t="s">
        <v>2710</v>
      </c>
      <c r="AO41" s="185" t="s">
        <v>2603</v>
      </c>
      <c r="AP41" s="185" t="s">
        <v>2603</v>
      </c>
      <c r="AQ41" s="185" t="s">
        <v>2710</v>
      </c>
      <c r="AR41" s="185" t="s">
        <v>2603</v>
      </c>
      <c r="AS41" s="185" t="s">
        <v>2603</v>
      </c>
      <c r="AT41" s="185" t="s">
        <v>2710</v>
      </c>
      <c r="AU41" s="185" t="s">
        <v>2603</v>
      </c>
      <c r="AV41" s="185" t="s">
        <v>2603</v>
      </c>
      <c r="AW41" s="185" t="s">
        <v>2710</v>
      </c>
      <c r="AX41" s="185" t="s">
        <v>2603</v>
      </c>
      <c r="AY41" s="185" t="s">
        <v>2603</v>
      </c>
      <c r="AZ41" s="185" t="s">
        <v>2710</v>
      </c>
      <c r="BA41" s="185" t="s">
        <v>2603</v>
      </c>
      <c r="BB41" s="185" t="s">
        <v>2603</v>
      </c>
      <c r="BC41" s="185" t="s">
        <v>2710</v>
      </c>
      <c r="BD41" s="185" t="s">
        <v>2603</v>
      </c>
      <c r="BE41" s="185" t="s">
        <v>2603</v>
      </c>
      <c r="BF41" s="185" t="s">
        <v>2710</v>
      </c>
      <c r="BG41" s="185" t="s">
        <v>2603</v>
      </c>
      <c r="BH41" s="185" t="s">
        <v>2603</v>
      </c>
      <c r="BI41" s="185" t="s">
        <v>2710</v>
      </c>
      <c r="BJ41" s="185" t="s">
        <v>2603</v>
      </c>
      <c r="BK41" s="185" t="s">
        <v>2603</v>
      </c>
      <c r="BL41" s="185" t="s">
        <v>2710</v>
      </c>
      <c r="BM41" s="185" t="s">
        <v>2603</v>
      </c>
      <c r="BN41" s="185" t="s">
        <v>2603</v>
      </c>
      <c r="BO41" s="185" t="s">
        <v>2710</v>
      </c>
      <c r="BP41" s="185" t="s">
        <v>2603</v>
      </c>
      <c r="BQ41" s="185" t="s">
        <v>2603</v>
      </c>
      <c r="BR41" s="185" t="s">
        <v>2710</v>
      </c>
      <c r="BS41" s="185" t="s">
        <v>2603</v>
      </c>
      <c r="BT41" s="185" t="s">
        <v>2603</v>
      </c>
      <c r="BU41" s="185" t="s">
        <v>2710</v>
      </c>
      <c r="BV41" s="185" t="s">
        <v>2603</v>
      </c>
      <c r="BW41" s="185" t="s">
        <v>2603</v>
      </c>
      <c r="BX41" s="185" t="s">
        <v>2710</v>
      </c>
      <c r="BY41" s="185" t="s">
        <v>2603</v>
      </c>
      <c r="BZ41" s="185" t="s">
        <v>2603</v>
      </c>
      <c r="CA41" s="185" t="s">
        <v>2710</v>
      </c>
      <c r="CB41" s="185" t="s">
        <v>2603</v>
      </c>
      <c r="CC41" s="185" t="s">
        <v>2603</v>
      </c>
      <c r="CD41" s="185" t="s">
        <v>2710</v>
      </c>
      <c r="CE41" s="185" t="s">
        <v>2603</v>
      </c>
      <c r="CF41" s="185" t="s">
        <v>2603</v>
      </c>
      <c r="CG41" s="185" t="s">
        <v>2710</v>
      </c>
      <c r="CH41" s="185" t="s">
        <v>2603</v>
      </c>
      <c r="CI41" s="185" t="s">
        <v>2603</v>
      </c>
      <c r="CJ41" s="185" t="s">
        <v>2710</v>
      </c>
      <c r="CK41" s="185" t="s">
        <v>2603</v>
      </c>
      <c r="CL41" s="185" t="s">
        <v>2603</v>
      </c>
      <c r="CM41" s="185" t="s">
        <v>2710</v>
      </c>
      <c r="CN41" s="185" t="s">
        <v>2603</v>
      </c>
      <c r="CO41" s="185" t="s">
        <v>2603</v>
      </c>
      <c r="CP41" s="185" t="s">
        <v>2710</v>
      </c>
      <c r="CQ41" s="185" t="s">
        <v>2603</v>
      </c>
      <c r="CR41" s="185" t="s">
        <v>2603</v>
      </c>
      <c r="CS41" s="185" t="s">
        <v>2710</v>
      </c>
      <c r="CT41" s="185" t="s">
        <v>2603</v>
      </c>
      <c r="CU41" s="185" t="s">
        <v>2603</v>
      </c>
      <c r="CV41" s="185" t="s">
        <v>2710</v>
      </c>
      <c r="CW41" s="185" t="s">
        <v>2603</v>
      </c>
      <c r="CX41" s="185" t="s">
        <v>2603</v>
      </c>
      <c r="CY41" s="185" t="s">
        <v>2710</v>
      </c>
      <c r="CZ41" s="185" t="s">
        <v>2603</v>
      </c>
      <c r="DA41" s="185" t="s">
        <v>2603</v>
      </c>
      <c r="DB41" s="185" t="s">
        <v>2710</v>
      </c>
      <c r="DC41" s="185" t="s">
        <v>2603</v>
      </c>
      <c r="DD41" s="185" t="s">
        <v>2603</v>
      </c>
      <c r="DE41" s="185" t="s">
        <v>2710</v>
      </c>
      <c r="DF41" s="185" t="s">
        <v>2603</v>
      </c>
      <c r="DG41" s="185" t="s">
        <v>2603</v>
      </c>
      <c r="DH41" s="185" t="s">
        <v>2710</v>
      </c>
      <c r="DI41" s="185" t="s">
        <v>2603</v>
      </c>
      <c r="DJ41" s="185" t="s">
        <v>2603</v>
      </c>
      <c r="DK41" s="185" t="s">
        <v>2710</v>
      </c>
      <c r="DL41" s="185" t="s">
        <v>2603</v>
      </c>
      <c r="DM41" s="185" t="s">
        <v>2603</v>
      </c>
      <c r="DN41" s="185" t="s">
        <v>2710</v>
      </c>
      <c r="DO41" s="185" t="s">
        <v>2603</v>
      </c>
      <c r="DP41" s="185" t="s">
        <v>2603</v>
      </c>
      <c r="DQ41" s="185" t="s">
        <v>2710</v>
      </c>
      <c r="DR41" s="185" t="s">
        <v>2603</v>
      </c>
      <c r="DS41" s="185" t="s">
        <v>2603</v>
      </c>
      <c r="DT41" s="185" t="s">
        <v>2710</v>
      </c>
      <c r="DU41" s="185" t="s">
        <v>2603</v>
      </c>
      <c r="DV41" s="185" t="s">
        <v>2603</v>
      </c>
      <c r="DW41" s="185" t="s">
        <v>2710</v>
      </c>
      <c r="DX41" s="185" t="s">
        <v>2603</v>
      </c>
      <c r="DY41" s="185" t="s">
        <v>2603</v>
      </c>
      <c r="DZ41" s="185" t="s">
        <v>2710</v>
      </c>
      <c r="EA41" s="185" t="s">
        <v>2603</v>
      </c>
      <c r="EB41" s="185" t="s">
        <v>2603</v>
      </c>
      <c r="EC41" s="185" t="s">
        <v>2710</v>
      </c>
      <c r="ED41" s="185" t="s">
        <v>2603</v>
      </c>
      <c r="EE41" s="185" t="s">
        <v>2603</v>
      </c>
      <c r="EF41" s="185" t="s">
        <v>2710</v>
      </c>
      <c r="EG41" s="185" t="s">
        <v>2603</v>
      </c>
      <c r="EH41" s="185" t="s">
        <v>2603</v>
      </c>
      <c r="EI41" s="185" t="s">
        <v>2710</v>
      </c>
      <c r="EJ41" s="185" t="s">
        <v>2603</v>
      </c>
      <c r="EK41" s="185" t="s">
        <v>2603</v>
      </c>
      <c r="EL41" s="185" t="s">
        <v>2710</v>
      </c>
      <c r="EM41" s="185" t="s">
        <v>2603</v>
      </c>
      <c r="EN41" s="185" t="s">
        <v>2603</v>
      </c>
      <c r="EO41" s="185" t="s">
        <v>2710</v>
      </c>
      <c r="EP41" s="185" t="s">
        <v>2603</v>
      </c>
      <c r="EQ41" s="185" t="s">
        <v>2603</v>
      </c>
      <c r="ER41" s="185" t="s">
        <v>2710</v>
      </c>
      <c r="ES41" s="185" t="s">
        <v>2603</v>
      </c>
      <c r="ET41" s="185" t="s">
        <v>2603</v>
      </c>
    </row>
    <row r="42" spans="1:150">
      <c r="A42" s="1"/>
      <c r="B42" s="184" t="s">
        <v>2837</v>
      </c>
      <c r="C42" s="184" t="s">
        <v>110</v>
      </c>
      <c r="D42" s="184" t="s">
        <v>113</v>
      </c>
      <c r="E42" s="184" t="s">
        <v>2838</v>
      </c>
      <c r="F42" s="184" t="s">
        <v>2839</v>
      </c>
      <c r="G42" s="185" t="s">
        <v>2710</v>
      </c>
      <c r="H42" s="185" t="s">
        <v>2603</v>
      </c>
      <c r="I42" s="185" t="s">
        <v>2603</v>
      </c>
      <c r="J42" s="185" t="s">
        <v>2710</v>
      </c>
      <c r="K42" s="185" t="s">
        <v>2603</v>
      </c>
      <c r="L42" s="185" t="s">
        <v>2603</v>
      </c>
      <c r="M42" s="185" t="s">
        <v>2710</v>
      </c>
      <c r="N42" s="185" t="s">
        <v>2603</v>
      </c>
      <c r="O42" s="185" t="s">
        <v>2603</v>
      </c>
      <c r="P42" s="185" t="s">
        <v>2710</v>
      </c>
      <c r="Q42" s="185" t="s">
        <v>2603</v>
      </c>
      <c r="R42" s="185" t="s">
        <v>2603</v>
      </c>
      <c r="S42" s="185" t="s">
        <v>2710</v>
      </c>
      <c r="T42" s="185" t="s">
        <v>2603</v>
      </c>
      <c r="U42" s="185" t="s">
        <v>2603</v>
      </c>
      <c r="V42" s="185" t="s">
        <v>2710</v>
      </c>
      <c r="W42" s="185" t="s">
        <v>2603</v>
      </c>
      <c r="X42" s="185" t="s">
        <v>2603</v>
      </c>
      <c r="Y42" s="185" t="s">
        <v>2710</v>
      </c>
      <c r="Z42" s="185" t="s">
        <v>2603</v>
      </c>
      <c r="AA42" s="185" t="s">
        <v>2603</v>
      </c>
      <c r="AB42" s="185" t="s">
        <v>2710</v>
      </c>
      <c r="AC42" s="185" t="s">
        <v>2603</v>
      </c>
      <c r="AD42" s="185" t="s">
        <v>2603</v>
      </c>
      <c r="AE42" s="185" t="s">
        <v>2710</v>
      </c>
      <c r="AF42" s="185" t="s">
        <v>2603</v>
      </c>
      <c r="AG42" s="185" t="s">
        <v>2603</v>
      </c>
      <c r="AH42" s="185" t="s">
        <v>2710</v>
      </c>
      <c r="AI42" s="185" t="s">
        <v>2603</v>
      </c>
      <c r="AJ42" s="185" t="s">
        <v>2603</v>
      </c>
      <c r="AK42" s="185" t="s">
        <v>2710</v>
      </c>
      <c r="AL42" s="185" t="s">
        <v>2603</v>
      </c>
      <c r="AM42" s="185" t="s">
        <v>2603</v>
      </c>
      <c r="AN42" s="185" t="s">
        <v>2710</v>
      </c>
      <c r="AO42" s="185" t="s">
        <v>2603</v>
      </c>
      <c r="AP42" s="185" t="s">
        <v>2603</v>
      </c>
      <c r="AQ42" s="185" t="s">
        <v>2710</v>
      </c>
      <c r="AR42" s="185" t="s">
        <v>2603</v>
      </c>
      <c r="AS42" s="185" t="s">
        <v>2603</v>
      </c>
      <c r="AT42" s="185" t="s">
        <v>2710</v>
      </c>
      <c r="AU42" s="185" t="s">
        <v>2603</v>
      </c>
      <c r="AV42" s="185" t="s">
        <v>2603</v>
      </c>
      <c r="AW42" s="185" t="s">
        <v>2710</v>
      </c>
      <c r="AX42" s="185" t="s">
        <v>2603</v>
      </c>
      <c r="AY42" s="185" t="s">
        <v>2603</v>
      </c>
      <c r="AZ42" s="185" t="s">
        <v>2710</v>
      </c>
      <c r="BA42" s="185" t="s">
        <v>2603</v>
      </c>
      <c r="BB42" s="185" t="s">
        <v>2603</v>
      </c>
      <c r="BC42" s="185" t="s">
        <v>2710</v>
      </c>
      <c r="BD42" s="185" t="s">
        <v>2603</v>
      </c>
      <c r="BE42" s="185" t="s">
        <v>2603</v>
      </c>
      <c r="BF42" s="185" t="s">
        <v>2710</v>
      </c>
      <c r="BG42" s="185" t="s">
        <v>2603</v>
      </c>
      <c r="BH42" s="185" t="s">
        <v>2603</v>
      </c>
      <c r="BI42" s="185" t="s">
        <v>2710</v>
      </c>
      <c r="BJ42" s="185" t="s">
        <v>2603</v>
      </c>
      <c r="BK42" s="185" t="s">
        <v>2603</v>
      </c>
      <c r="BL42" s="185" t="s">
        <v>2710</v>
      </c>
      <c r="BM42" s="185" t="s">
        <v>2603</v>
      </c>
      <c r="BN42" s="185" t="s">
        <v>2603</v>
      </c>
      <c r="BO42" s="185" t="s">
        <v>2710</v>
      </c>
      <c r="BP42" s="185" t="s">
        <v>2603</v>
      </c>
      <c r="BQ42" s="185" t="s">
        <v>2603</v>
      </c>
      <c r="BR42" s="185" t="s">
        <v>2710</v>
      </c>
      <c r="BS42" s="185" t="s">
        <v>2603</v>
      </c>
      <c r="BT42" s="185" t="s">
        <v>2603</v>
      </c>
      <c r="BU42" s="185" t="s">
        <v>2710</v>
      </c>
      <c r="BV42" s="185" t="s">
        <v>2603</v>
      </c>
      <c r="BW42" s="185" t="s">
        <v>2603</v>
      </c>
      <c r="BX42" s="185" t="s">
        <v>2710</v>
      </c>
      <c r="BY42" s="185" t="s">
        <v>2603</v>
      </c>
      <c r="BZ42" s="185" t="s">
        <v>2603</v>
      </c>
      <c r="CA42" s="185" t="s">
        <v>2710</v>
      </c>
      <c r="CB42" s="185" t="s">
        <v>2603</v>
      </c>
      <c r="CC42" s="185" t="s">
        <v>2603</v>
      </c>
      <c r="CD42" s="185" t="s">
        <v>2710</v>
      </c>
      <c r="CE42" s="185" t="s">
        <v>2603</v>
      </c>
      <c r="CF42" s="185" t="s">
        <v>2603</v>
      </c>
      <c r="CG42" s="185" t="s">
        <v>2710</v>
      </c>
      <c r="CH42" s="185" t="s">
        <v>2603</v>
      </c>
      <c r="CI42" s="185" t="s">
        <v>2603</v>
      </c>
      <c r="CJ42" s="185" t="s">
        <v>2710</v>
      </c>
      <c r="CK42" s="185" t="s">
        <v>2603</v>
      </c>
      <c r="CL42" s="185" t="s">
        <v>2603</v>
      </c>
      <c r="CM42" s="185" t="s">
        <v>2710</v>
      </c>
      <c r="CN42" s="185" t="s">
        <v>2603</v>
      </c>
      <c r="CO42" s="185" t="s">
        <v>2603</v>
      </c>
      <c r="CP42" s="185" t="s">
        <v>2710</v>
      </c>
      <c r="CQ42" s="185" t="s">
        <v>2603</v>
      </c>
      <c r="CR42" s="185" t="s">
        <v>2603</v>
      </c>
      <c r="CS42" s="185" t="s">
        <v>2710</v>
      </c>
      <c r="CT42" s="185" t="s">
        <v>2603</v>
      </c>
      <c r="CU42" s="185" t="s">
        <v>2603</v>
      </c>
      <c r="CV42" s="185" t="s">
        <v>2710</v>
      </c>
      <c r="CW42" s="185" t="s">
        <v>2603</v>
      </c>
      <c r="CX42" s="185" t="s">
        <v>2603</v>
      </c>
      <c r="CY42" s="185" t="s">
        <v>2710</v>
      </c>
      <c r="CZ42" s="185" t="s">
        <v>2603</v>
      </c>
      <c r="DA42" s="185" t="s">
        <v>2603</v>
      </c>
      <c r="DB42" s="185" t="s">
        <v>2710</v>
      </c>
      <c r="DC42" s="185" t="s">
        <v>2603</v>
      </c>
      <c r="DD42" s="185" t="s">
        <v>2603</v>
      </c>
      <c r="DE42" s="185" t="s">
        <v>2710</v>
      </c>
      <c r="DF42" s="185" t="s">
        <v>2603</v>
      </c>
      <c r="DG42" s="185" t="s">
        <v>2603</v>
      </c>
      <c r="DH42" s="185" t="s">
        <v>2710</v>
      </c>
      <c r="DI42" s="185" t="s">
        <v>2603</v>
      </c>
      <c r="DJ42" s="185" t="s">
        <v>2603</v>
      </c>
      <c r="DK42" s="185" t="s">
        <v>2710</v>
      </c>
      <c r="DL42" s="185" t="s">
        <v>2603</v>
      </c>
      <c r="DM42" s="185" t="s">
        <v>2603</v>
      </c>
      <c r="DN42" s="185" t="s">
        <v>2710</v>
      </c>
      <c r="DO42" s="185" t="s">
        <v>2603</v>
      </c>
      <c r="DP42" s="185" t="s">
        <v>2603</v>
      </c>
      <c r="DQ42" s="185" t="s">
        <v>2710</v>
      </c>
      <c r="DR42" s="185" t="s">
        <v>2603</v>
      </c>
      <c r="DS42" s="185" t="s">
        <v>2603</v>
      </c>
      <c r="DT42" s="185" t="s">
        <v>2710</v>
      </c>
      <c r="DU42" s="185" t="s">
        <v>2603</v>
      </c>
      <c r="DV42" s="185" t="s">
        <v>2603</v>
      </c>
      <c r="DW42" s="185" t="s">
        <v>2710</v>
      </c>
      <c r="DX42" s="185" t="s">
        <v>2603</v>
      </c>
      <c r="DY42" s="185" t="s">
        <v>2603</v>
      </c>
      <c r="DZ42" s="185" t="s">
        <v>2710</v>
      </c>
      <c r="EA42" s="185" t="s">
        <v>2603</v>
      </c>
      <c r="EB42" s="185" t="s">
        <v>2603</v>
      </c>
      <c r="EC42" s="185" t="s">
        <v>2710</v>
      </c>
      <c r="ED42" s="185" t="s">
        <v>2603</v>
      </c>
      <c r="EE42" s="185" t="s">
        <v>2603</v>
      </c>
      <c r="EF42" s="185" t="s">
        <v>2710</v>
      </c>
      <c r="EG42" s="185" t="s">
        <v>2603</v>
      </c>
      <c r="EH42" s="185" t="s">
        <v>2603</v>
      </c>
      <c r="EI42" s="185" t="s">
        <v>2710</v>
      </c>
      <c r="EJ42" s="185" t="s">
        <v>2603</v>
      </c>
      <c r="EK42" s="185" t="s">
        <v>2603</v>
      </c>
      <c r="EL42" s="185" t="s">
        <v>2710</v>
      </c>
      <c r="EM42" s="185" t="s">
        <v>2603</v>
      </c>
      <c r="EN42" s="185" t="s">
        <v>2603</v>
      </c>
      <c r="EO42" s="185" t="s">
        <v>2710</v>
      </c>
      <c r="EP42" s="185" t="s">
        <v>2603</v>
      </c>
      <c r="EQ42" s="185" t="s">
        <v>2603</v>
      </c>
      <c r="ER42" s="185" t="s">
        <v>2710</v>
      </c>
      <c r="ES42" s="185" t="s">
        <v>2603</v>
      </c>
      <c r="ET42" s="185" t="s">
        <v>2603</v>
      </c>
    </row>
    <row r="43" spans="1:150">
      <c r="A43" s="1"/>
      <c r="B43" s="183" t="s">
        <v>2840</v>
      </c>
      <c r="C43" s="183" t="s">
        <v>45</v>
      </c>
      <c r="D43" s="183" t="s">
        <v>133</v>
      </c>
      <c r="E43" s="183" t="s">
        <v>2841</v>
      </c>
      <c r="F43" s="183" t="s">
        <v>2842</v>
      </c>
      <c r="G43" s="183" t="s">
        <v>2710</v>
      </c>
      <c r="H43" s="183" t="s">
        <v>2603</v>
      </c>
      <c r="I43" s="183" t="s">
        <v>2603</v>
      </c>
      <c r="J43" s="183" t="s">
        <v>2710</v>
      </c>
      <c r="K43" s="183" t="s">
        <v>2603</v>
      </c>
      <c r="L43" s="183" t="s">
        <v>2603</v>
      </c>
      <c r="M43" s="183" t="s">
        <v>2710</v>
      </c>
      <c r="N43" s="183" t="s">
        <v>2603</v>
      </c>
      <c r="O43" s="183" t="s">
        <v>2603</v>
      </c>
      <c r="P43" s="183" t="s">
        <v>2710</v>
      </c>
      <c r="Q43" s="183" t="s">
        <v>2603</v>
      </c>
      <c r="R43" s="183" t="s">
        <v>2603</v>
      </c>
      <c r="S43" s="183" t="s">
        <v>2710</v>
      </c>
      <c r="T43" s="183" t="s">
        <v>2603</v>
      </c>
      <c r="U43" s="183" t="s">
        <v>2603</v>
      </c>
      <c r="V43" s="183" t="s">
        <v>2710</v>
      </c>
      <c r="W43" s="183" t="s">
        <v>2603</v>
      </c>
      <c r="X43" s="183" t="s">
        <v>2603</v>
      </c>
      <c r="Y43" s="183" t="s">
        <v>2710</v>
      </c>
      <c r="Z43" s="183" t="s">
        <v>2603</v>
      </c>
      <c r="AA43" s="183" t="s">
        <v>2603</v>
      </c>
      <c r="AB43" s="183" t="s">
        <v>2710</v>
      </c>
      <c r="AC43" s="183" t="s">
        <v>2603</v>
      </c>
      <c r="AD43" s="183" t="s">
        <v>2603</v>
      </c>
      <c r="AE43" s="183" t="s">
        <v>2710</v>
      </c>
      <c r="AF43" s="183" t="s">
        <v>2603</v>
      </c>
      <c r="AG43" s="183" t="s">
        <v>2603</v>
      </c>
      <c r="AH43" s="183" t="s">
        <v>2710</v>
      </c>
      <c r="AI43" s="183" t="s">
        <v>2603</v>
      </c>
      <c r="AJ43" s="183" t="s">
        <v>2603</v>
      </c>
      <c r="AK43" s="183" t="s">
        <v>2710</v>
      </c>
      <c r="AL43" s="183" t="s">
        <v>2603</v>
      </c>
      <c r="AM43" s="183" t="s">
        <v>2603</v>
      </c>
      <c r="AN43" s="183" t="s">
        <v>2710</v>
      </c>
      <c r="AO43" s="183" t="s">
        <v>2603</v>
      </c>
      <c r="AP43" s="183" t="s">
        <v>2603</v>
      </c>
      <c r="AQ43" s="183" t="s">
        <v>2710</v>
      </c>
      <c r="AR43" s="183" t="s">
        <v>2603</v>
      </c>
      <c r="AS43" s="183" t="s">
        <v>2603</v>
      </c>
      <c r="AT43" s="183" t="s">
        <v>2710</v>
      </c>
      <c r="AU43" s="183" t="s">
        <v>2603</v>
      </c>
      <c r="AV43" s="183" t="s">
        <v>2603</v>
      </c>
      <c r="AW43" s="183" t="s">
        <v>2710</v>
      </c>
      <c r="AX43" s="183" t="s">
        <v>2603</v>
      </c>
      <c r="AY43" s="183" t="s">
        <v>2603</v>
      </c>
      <c r="AZ43" s="183" t="s">
        <v>2710</v>
      </c>
      <c r="BA43" s="183" t="s">
        <v>2603</v>
      </c>
      <c r="BB43" s="183" t="s">
        <v>2603</v>
      </c>
      <c r="BC43" s="183" t="s">
        <v>2710</v>
      </c>
      <c r="BD43" s="183" t="s">
        <v>2603</v>
      </c>
      <c r="BE43" s="183" t="s">
        <v>2603</v>
      </c>
      <c r="BF43" s="183" t="s">
        <v>2710</v>
      </c>
      <c r="BG43" s="183" t="s">
        <v>2603</v>
      </c>
      <c r="BH43" s="183" t="s">
        <v>2603</v>
      </c>
      <c r="BI43" s="183" t="s">
        <v>2710</v>
      </c>
      <c r="BJ43" s="183" t="s">
        <v>2603</v>
      </c>
      <c r="BK43" s="183" t="s">
        <v>2603</v>
      </c>
      <c r="BL43" s="183" t="s">
        <v>2710</v>
      </c>
      <c r="BM43" s="183" t="s">
        <v>2603</v>
      </c>
      <c r="BN43" s="183" t="s">
        <v>2603</v>
      </c>
      <c r="BO43" s="183" t="s">
        <v>2710</v>
      </c>
      <c r="BP43" s="183" t="s">
        <v>2603</v>
      </c>
      <c r="BQ43" s="183" t="s">
        <v>2603</v>
      </c>
      <c r="BR43" s="183" t="s">
        <v>2710</v>
      </c>
      <c r="BS43" s="183" t="s">
        <v>2603</v>
      </c>
      <c r="BT43" s="183" t="s">
        <v>2603</v>
      </c>
      <c r="BU43" s="183" t="s">
        <v>2710</v>
      </c>
      <c r="BV43" s="183" t="s">
        <v>2603</v>
      </c>
      <c r="BW43" s="183" t="s">
        <v>2603</v>
      </c>
      <c r="BX43" s="183" t="s">
        <v>2710</v>
      </c>
      <c r="BY43" s="183" t="s">
        <v>2603</v>
      </c>
      <c r="BZ43" s="183" t="s">
        <v>2603</v>
      </c>
      <c r="CA43" s="183" t="s">
        <v>2710</v>
      </c>
      <c r="CB43" s="183" t="s">
        <v>2603</v>
      </c>
      <c r="CC43" s="183" t="s">
        <v>2603</v>
      </c>
      <c r="CD43" s="183" t="s">
        <v>2710</v>
      </c>
      <c r="CE43" s="183" t="s">
        <v>2603</v>
      </c>
      <c r="CF43" s="183" t="s">
        <v>2603</v>
      </c>
      <c r="CG43" s="183" t="s">
        <v>2710</v>
      </c>
      <c r="CH43" s="183" t="s">
        <v>2603</v>
      </c>
      <c r="CI43" s="183" t="s">
        <v>2603</v>
      </c>
      <c r="CJ43" s="183" t="s">
        <v>2710</v>
      </c>
      <c r="CK43" s="183" t="s">
        <v>2603</v>
      </c>
      <c r="CL43" s="183" t="s">
        <v>2603</v>
      </c>
      <c r="CM43" s="183" t="s">
        <v>2710</v>
      </c>
      <c r="CN43" s="183" t="s">
        <v>2603</v>
      </c>
      <c r="CO43" s="183" t="s">
        <v>2603</v>
      </c>
      <c r="CP43" s="183" t="s">
        <v>2710</v>
      </c>
      <c r="CQ43" s="183" t="s">
        <v>2603</v>
      </c>
      <c r="CR43" s="183" t="s">
        <v>2603</v>
      </c>
      <c r="CS43" s="183" t="s">
        <v>2710</v>
      </c>
      <c r="CT43" s="183" t="s">
        <v>2603</v>
      </c>
      <c r="CU43" s="183" t="s">
        <v>2603</v>
      </c>
      <c r="CV43" s="183" t="s">
        <v>2710</v>
      </c>
      <c r="CW43" s="183" t="s">
        <v>2603</v>
      </c>
      <c r="CX43" s="183" t="s">
        <v>2603</v>
      </c>
      <c r="CY43" s="183" t="s">
        <v>2710</v>
      </c>
      <c r="CZ43" s="183" t="s">
        <v>2603</v>
      </c>
      <c r="DA43" s="183" t="s">
        <v>2603</v>
      </c>
      <c r="DB43" s="183" t="s">
        <v>2710</v>
      </c>
      <c r="DC43" s="183" t="s">
        <v>2603</v>
      </c>
      <c r="DD43" s="183" t="s">
        <v>2603</v>
      </c>
      <c r="DE43" s="183" t="s">
        <v>2710</v>
      </c>
      <c r="DF43" s="183" t="s">
        <v>2603</v>
      </c>
      <c r="DG43" s="183" t="s">
        <v>2603</v>
      </c>
      <c r="DH43" s="183" t="s">
        <v>2710</v>
      </c>
      <c r="DI43" s="183" t="s">
        <v>2603</v>
      </c>
      <c r="DJ43" s="183" t="s">
        <v>2603</v>
      </c>
      <c r="DK43" s="183" t="s">
        <v>2710</v>
      </c>
      <c r="DL43" s="183" t="s">
        <v>2603</v>
      </c>
      <c r="DM43" s="183" t="s">
        <v>2603</v>
      </c>
      <c r="DN43" s="183" t="s">
        <v>2710</v>
      </c>
      <c r="DO43" s="183" t="s">
        <v>2603</v>
      </c>
      <c r="DP43" s="183" t="s">
        <v>2603</v>
      </c>
      <c r="DQ43" s="183" t="s">
        <v>2710</v>
      </c>
      <c r="DR43" s="183" t="s">
        <v>2603</v>
      </c>
      <c r="DS43" s="183" t="s">
        <v>2603</v>
      </c>
      <c r="DT43" s="183" t="s">
        <v>2710</v>
      </c>
      <c r="DU43" s="183" t="s">
        <v>2603</v>
      </c>
      <c r="DV43" s="183" t="s">
        <v>2603</v>
      </c>
      <c r="DW43" s="183" t="s">
        <v>2710</v>
      </c>
      <c r="DX43" s="183" t="s">
        <v>2603</v>
      </c>
      <c r="DY43" s="183" t="s">
        <v>2603</v>
      </c>
      <c r="DZ43" s="183" t="s">
        <v>2710</v>
      </c>
      <c r="EA43" s="183" t="s">
        <v>2603</v>
      </c>
      <c r="EB43" s="183" t="s">
        <v>2603</v>
      </c>
      <c r="EC43" s="183" t="s">
        <v>2710</v>
      </c>
      <c r="ED43" s="183" t="s">
        <v>2603</v>
      </c>
      <c r="EE43" s="183" t="s">
        <v>2603</v>
      </c>
      <c r="EF43" s="183" t="s">
        <v>2710</v>
      </c>
      <c r="EG43" s="183" t="s">
        <v>2603</v>
      </c>
      <c r="EH43" s="183" t="s">
        <v>2603</v>
      </c>
      <c r="EI43" s="183" t="s">
        <v>2710</v>
      </c>
      <c r="EJ43" s="183" t="s">
        <v>2603</v>
      </c>
      <c r="EK43" s="183" t="s">
        <v>2603</v>
      </c>
      <c r="EL43" s="183" t="s">
        <v>2710</v>
      </c>
      <c r="EM43" s="183" t="s">
        <v>2603</v>
      </c>
      <c r="EN43" s="183" t="s">
        <v>2603</v>
      </c>
      <c r="EO43" s="183" t="s">
        <v>2710</v>
      </c>
      <c r="EP43" s="183" t="s">
        <v>2603</v>
      </c>
      <c r="EQ43" s="183" t="s">
        <v>2603</v>
      </c>
      <c r="ER43" s="183" t="s">
        <v>2710</v>
      </c>
      <c r="ES43" s="183" t="s">
        <v>2603</v>
      </c>
      <c r="ET43" s="183" t="s">
        <v>2603</v>
      </c>
    </row>
    <row r="44" spans="1:150">
      <c r="A44" s="1"/>
      <c r="B44" s="184" t="s">
        <v>2843</v>
      </c>
      <c r="C44" s="184" t="s">
        <v>45</v>
      </c>
      <c r="D44" s="184" t="s">
        <v>133</v>
      </c>
      <c r="E44" s="184" t="s">
        <v>2844</v>
      </c>
      <c r="F44" s="184" t="s">
        <v>2845</v>
      </c>
      <c r="G44" s="185" t="s">
        <v>2710</v>
      </c>
      <c r="H44" s="185" t="s">
        <v>2603</v>
      </c>
      <c r="I44" s="185" t="s">
        <v>2603</v>
      </c>
      <c r="J44" s="185" t="s">
        <v>2710</v>
      </c>
      <c r="K44" s="185" t="s">
        <v>2603</v>
      </c>
      <c r="L44" s="185" t="s">
        <v>2603</v>
      </c>
      <c r="M44" s="185" t="s">
        <v>2710</v>
      </c>
      <c r="N44" s="185" t="s">
        <v>2603</v>
      </c>
      <c r="O44" s="185" t="s">
        <v>2603</v>
      </c>
      <c r="P44" s="185" t="s">
        <v>2710</v>
      </c>
      <c r="Q44" s="185" t="s">
        <v>2603</v>
      </c>
      <c r="R44" s="185" t="s">
        <v>2603</v>
      </c>
      <c r="S44" s="185" t="s">
        <v>2710</v>
      </c>
      <c r="T44" s="185" t="s">
        <v>2603</v>
      </c>
      <c r="U44" s="185" t="s">
        <v>2603</v>
      </c>
      <c r="V44" s="185" t="s">
        <v>2710</v>
      </c>
      <c r="W44" s="185" t="s">
        <v>2603</v>
      </c>
      <c r="X44" s="185" t="s">
        <v>2603</v>
      </c>
      <c r="Y44" s="185" t="s">
        <v>2710</v>
      </c>
      <c r="Z44" s="185" t="s">
        <v>2603</v>
      </c>
      <c r="AA44" s="185" t="s">
        <v>2603</v>
      </c>
      <c r="AB44" s="185" t="s">
        <v>2710</v>
      </c>
      <c r="AC44" s="185" t="s">
        <v>2603</v>
      </c>
      <c r="AD44" s="185" t="s">
        <v>2603</v>
      </c>
      <c r="AE44" s="185" t="s">
        <v>2710</v>
      </c>
      <c r="AF44" s="185" t="s">
        <v>2603</v>
      </c>
      <c r="AG44" s="185" t="s">
        <v>2603</v>
      </c>
      <c r="AH44" s="185" t="s">
        <v>2710</v>
      </c>
      <c r="AI44" s="185" t="s">
        <v>2603</v>
      </c>
      <c r="AJ44" s="185" t="s">
        <v>2603</v>
      </c>
      <c r="AK44" s="185" t="s">
        <v>2710</v>
      </c>
      <c r="AL44" s="185" t="s">
        <v>2603</v>
      </c>
      <c r="AM44" s="185" t="s">
        <v>2603</v>
      </c>
      <c r="AN44" s="185" t="s">
        <v>2710</v>
      </c>
      <c r="AO44" s="185" t="s">
        <v>2603</v>
      </c>
      <c r="AP44" s="185" t="s">
        <v>2603</v>
      </c>
      <c r="AQ44" s="185" t="s">
        <v>2710</v>
      </c>
      <c r="AR44" s="185" t="s">
        <v>2603</v>
      </c>
      <c r="AS44" s="185" t="s">
        <v>2603</v>
      </c>
      <c r="AT44" s="185" t="s">
        <v>2710</v>
      </c>
      <c r="AU44" s="185" t="s">
        <v>2603</v>
      </c>
      <c r="AV44" s="185" t="s">
        <v>2603</v>
      </c>
      <c r="AW44" s="185" t="s">
        <v>2710</v>
      </c>
      <c r="AX44" s="185" t="s">
        <v>2603</v>
      </c>
      <c r="AY44" s="185" t="s">
        <v>2603</v>
      </c>
      <c r="AZ44" s="185" t="s">
        <v>2710</v>
      </c>
      <c r="BA44" s="185" t="s">
        <v>2603</v>
      </c>
      <c r="BB44" s="185" t="s">
        <v>2603</v>
      </c>
      <c r="BC44" s="185" t="s">
        <v>2710</v>
      </c>
      <c r="BD44" s="185" t="s">
        <v>2603</v>
      </c>
      <c r="BE44" s="185" t="s">
        <v>2603</v>
      </c>
      <c r="BF44" s="185" t="s">
        <v>2710</v>
      </c>
      <c r="BG44" s="185" t="s">
        <v>2603</v>
      </c>
      <c r="BH44" s="185" t="s">
        <v>2603</v>
      </c>
      <c r="BI44" s="185" t="s">
        <v>2710</v>
      </c>
      <c r="BJ44" s="185" t="s">
        <v>2603</v>
      </c>
      <c r="BK44" s="185" t="s">
        <v>2603</v>
      </c>
      <c r="BL44" s="185" t="s">
        <v>2710</v>
      </c>
      <c r="BM44" s="185" t="s">
        <v>2603</v>
      </c>
      <c r="BN44" s="185" t="s">
        <v>2603</v>
      </c>
      <c r="BO44" s="185" t="s">
        <v>2710</v>
      </c>
      <c r="BP44" s="185" t="s">
        <v>2603</v>
      </c>
      <c r="BQ44" s="185" t="s">
        <v>2603</v>
      </c>
      <c r="BR44" s="185" t="s">
        <v>2710</v>
      </c>
      <c r="BS44" s="185" t="s">
        <v>2603</v>
      </c>
      <c r="BT44" s="185" t="s">
        <v>2603</v>
      </c>
      <c r="BU44" s="185" t="s">
        <v>2710</v>
      </c>
      <c r="BV44" s="185" t="s">
        <v>2603</v>
      </c>
      <c r="BW44" s="185" t="s">
        <v>2603</v>
      </c>
      <c r="BX44" s="185" t="s">
        <v>2710</v>
      </c>
      <c r="BY44" s="185" t="s">
        <v>2603</v>
      </c>
      <c r="BZ44" s="185" t="s">
        <v>2603</v>
      </c>
      <c r="CA44" s="185" t="s">
        <v>2710</v>
      </c>
      <c r="CB44" s="185" t="s">
        <v>2603</v>
      </c>
      <c r="CC44" s="185" t="s">
        <v>2603</v>
      </c>
      <c r="CD44" s="185" t="s">
        <v>2710</v>
      </c>
      <c r="CE44" s="185" t="s">
        <v>2603</v>
      </c>
      <c r="CF44" s="185" t="s">
        <v>2603</v>
      </c>
      <c r="CG44" s="185" t="s">
        <v>2710</v>
      </c>
      <c r="CH44" s="185" t="s">
        <v>2603</v>
      </c>
      <c r="CI44" s="185" t="s">
        <v>2603</v>
      </c>
      <c r="CJ44" s="185" t="s">
        <v>2710</v>
      </c>
      <c r="CK44" s="185" t="s">
        <v>2603</v>
      </c>
      <c r="CL44" s="185" t="s">
        <v>2603</v>
      </c>
      <c r="CM44" s="185" t="s">
        <v>2710</v>
      </c>
      <c r="CN44" s="185" t="s">
        <v>2603</v>
      </c>
      <c r="CO44" s="185" t="s">
        <v>2603</v>
      </c>
      <c r="CP44" s="185" t="s">
        <v>2710</v>
      </c>
      <c r="CQ44" s="185" t="s">
        <v>2603</v>
      </c>
      <c r="CR44" s="185" t="s">
        <v>2603</v>
      </c>
      <c r="CS44" s="185" t="s">
        <v>2710</v>
      </c>
      <c r="CT44" s="185" t="s">
        <v>2603</v>
      </c>
      <c r="CU44" s="185" t="s">
        <v>2603</v>
      </c>
      <c r="CV44" s="185" t="s">
        <v>2710</v>
      </c>
      <c r="CW44" s="185" t="s">
        <v>2603</v>
      </c>
      <c r="CX44" s="185" t="s">
        <v>2603</v>
      </c>
      <c r="CY44" s="185" t="s">
        <v>2710</v>
      </c>
      <c r="CZ44" s="185" t="s">
        <v>2603</v>
      </c>
      <c r="DA44" s="185" t="s">
        <v>2603</v>
      </c>
      <c r="DB44" s="185" t="s">
        <v>2710</v>
      </c>
      <c r="DC44" s="185" t="s">
        <v>2603</v>
      </c>
      <c r="DD44" s="185" t="s">
        <v>2603</v>
      </c>
      <c r="DE44" s="185" t="s">
        <v>2710</v>
      </c>
      <c r="DF44" s="185" t="s">
        <v>2603</v>
      </c>
      <c r="DG44" s="185" t="s">
        <v>2603</v>
      </c>
      <c r="DH44" s="185" t="s">
        <v>2710</v>
      </c>
      <c r="DI44" s="185" t="s">
        <v>2603</v>
      </c>
      <c r="DJ44" s="185" t="s">
        <v>2603</v>
      </c>
      <c r="DK44" s="185" t="s">
        <v>2710</v>
      </c>
      <c r="DL44" s="185" t="s">
        <v>2603</v>
      </c>
      <c r="DM44" s="185" t="s">
        <v>2603</v>
      </c>
      <c r="DN44" s="185" t="s">
        <v>2710</v>
      </c>
      <c r="DO44" s="185" t="s">
        <v>2603</v>
      </c>
      <c r="DP44" s="185" t="s">
        <v>2603</v>
      </c>
      <c r="DQ44" s="185" t="s">
        <v>2710</v>
      </c>
      <c r="DR44" s="185" t="s">
        <v>2603</v>
      </c>
      <c r="DS44" s="185" t="s">
        <v>2603</v>
      </c>
      <c r="DT44" s="185" t="s">
        <v>2710</v>
      </c>
      <c r="DU44" s="185" t="s">
        <v>2603</v>
      </c>
      <c r="DV44" s="185" t="s">
        <v>2603</v>
      </c>
      <c r="DW44" s="185" t="s">
        <v>2710</v>
      </c>
      <c r="DX44" s="185" t="s">
        <v>2603</v>
      </c>
      <c r="DY44" s="185" t="s">
        <v>2603</v>
      </c>
      <c r="DZ44" s="185" t="s">
        <v>2710</v>
      </c>
      <c r="EA44" s="185" t="s">
        <v>2603</v>
      </c>
      <c r="EB44" s="185" t="s">
        <v>2603</v>
      </c>
      <c r="EC44" s="185" t="s">
        <v>2710</v>
      </c>
      <c r="ED44" s="185" t="s">
        <v>2603</v>
      </c>
      <c r="EE44" s="185" t="s">
        <v>2603</v>
      </c>
      <c r="EF44" s="185" t="s">
        <v>2710</v>
      </c>
      <c r="EG44" s="185" t="s">
        <v>2603</v>
      </c>
      <c r="EH44" s="185" t="s">
        <v>2603</v>
      </c>
      <c r="EI44" s="185" t="s">
        <v>2710</v>
      </c>
      <c r="EJ44" s="185" t="s">
        <v>2603</v>
      </c>
      <c r="EK44" s="185" t="s">
        <v>2603</v>
      </c>
      <c r="EL44" s="185" t="s">
        <v>2710</v>
      </c>
      <c r="EM44" s="185" t="s">
        <v>2603</v>
      </c>
      <c r="EN44" s="185" t="s">
        <v>2603</v>
      </c>
      <c r="EO44" s="185" t="s">
        <v>2710</v>
      </c>
      <c r="EP44" s="185" t="s">
        <v>2603</v>
      </c>
      <c r="EQ44" s="185" t="s">
        <v>2603</v>
      </c>
      <c r="ER44" s="185" t="s">
        <v>2710</v>
      </c>
      <c r="ES44" s="185" t="s">
        <v>2603</v>
      </c>
      <c r="ET44" s="185" t="s">
        <v>2603</v>
      </c>
    </row>
    <row r="45" spans="1:150">
      <c r="A45" s="1"/>
      <c r="B45" s="184" t="s">
        <v>2846</v>
      </c>
      <c r="C45" s="184" t="s">
        <v>45</v>
      </c>
      <c r="D45" s="184" t="s">
        <v>133</v>
      </c>
      <c r="E45" s="184" t="s">
        <v>2847</v>
      </c>
      <c r="F45" s="184" t="s">
        <v>2848</v>
      </c>
      <c r="G45" s="185" t="s">
        <v>2710</v>
      </c>
      <c r="H45" s="185" t="s">
        <v>2603</v>
      </c>
      <c r="I45" s="185" t="s">
        <v>2603</v>
      </c>
      <c r="J45" s="185" t="s">
        <v>2710</v>
      </c>
      <c r="K45" s="185" t="s">
        <v>2603</v>
      </c>
      <c r="L45" s="185" t="s">
        <v>2603</v>
      </c>
      <c r="M45" s="185" t="s">
        <v>2710</v>
      </c>
      <c r="N45" s="185" t="s">
        <v>2603</v>
      </c>
      <c r="O45" s="185" t="s">
        <v>2603</v>
      </c>
      <c r="P45" s="185" t="s">
        <v>2710</v>
      </c>
      <c r="Q45" s="185" t="s">
        <v>2603</v>
      </c>
      <c r="R45" s="185" t="s">
        <v>2603</v>
      </c>
      <c r="S45" s="185" t="s">
        <v>2710</v>
      </c>
      <c r="T45" s="185" t="s">
        <v>2603</v>
      </c>
      <c r="U45" s="185" t="s">
        <v>2603</v>
      </c>
      <c r="V45" s="185" t="s">
        <v>2710</v>
      </c>
      <c r="W45" s="185" t="s">
        <v>2603</v>
      </c>
      <c r="X45" s="185" t="s">
        <v>2603</v>
      </c>
      <c r="Y45" s="185" t="s">
        <v>2710</v>
      </c>
      <c r="Z45" s="185" t="s">
        <v>2603</v>
      </c>
      <c r="AA45" s="185" t="s">
        <v>2603</v>
      </c>
      <c r="AB45" s="185" t="s">
        <v>2710</v>
      </c>
      <c r="AC45" s="185" t="s">
        <v>2603</v>
      </c>
      <c r="AD45" s="185" t="s">
        <v>2603</v>
      </c>
      <c r="AE45" s="185" t="s">
        <v>2710</v>
      </c>
      <c r="AF45" s="185" t="s">
        <v>2603</v>
      </c>
      <c r="AG45" s="185" t="s">
        <v>2603</v>
      </c>
      <c r="AH45" s="185" t="s">
        <v>2710</v>
      </c>
      <c r="AI45" s="185" t="s">
        <v>2603</v>
      </c>
      <c r="AJ45" s="185" t="s">
        <v>2603</v>
      </c>
      <c r="AK45" s="185" t="s">
        <v>2710</v>
      </c>
      <c r="AL45" s="185" t="s">
        <v>2603</v>
      </c>
      <c r="AM45" s="185" t="s">
        <v>2603</v>
      </c>
      <c r="AN45" s="185" t="s">
        <v>2710</v>
      </c>
      <c r="AO45" s="185" t="s">
        <v>2603</v>
      </c>
      <c r="AP45" s="185" t="s">
        <v>2603</v>
      </c>
      <c r="AQ45" s="185" t="s">
        <v>2710</v>
      </c>
      <c r="AR45" s="185" t="s">
        <v>2603</v>
      </c>
      <c r="AS45" s="185" t="s">
        <v>2603</v>
      </c>
      <c r="AT45" s="185" t="s">
        <v>2710</v>
      </c>
      <c r="AU45" s="185" t="s">
        <v>2603</v>
      </c>
      <c r="AV45" s="185" t="s">
        <v>2603</v>
      </c>
      <c r="AW45" s="185" t="s">
        <v>2710</v>
      </c>
      <c r="AX45" s="185" t="s">
        <v>2603</v>
      </c>
      <c r="AY45" s="185" t="s">
        <v>2603</v>
      </c>
      <c r="AZ45" s="185" t="s">
        <v>2710</v>
      </c>
      <c r="BA45" s="185" t="s">
        <v>2603</v>
      </c>
      <c r="BB45" s="185" t="s">
        <v>2603</v>
      </c>
      <c r="BC45" s="185" t="s">
        <v>2710</v>
      </c>
      <c r="BD45" s="185" t="s">
        <v>2603</v>
      </c>
      <c r="BE45" s="185" t="s">
        <v>2603</v>
      </c>
      <c r="BF45" s="185" t="s">
        <v>2710</v>
      </c>
      <c r="BG45" s="185" t="s">
        <v>2603</v>
      </c>
      <c r="BH45" s="185" t="s">
        <v>2603</v>
      </c>
      <c r="BI45" s="185" t="s">
        <v>2710</v>
      </c>
      <c r="BJ45" s="185" t="s">
        <v>2603</v>
      </c>
      <c r="BK45" s="185" t="s">
        <v>2603</v>
      </c>
      <c r="BL45" s="185" t="s">
        <v>2710</v>
      </c>
      <c r="BM45" s="185" t="s">
        <v>2603</v>
      </c>
      <c r="BN45" s="185" t="s">
        <v>2603</v>
      </c>
      <c r="BO45" s="185" t="s">
        <v>2710</v>
      </c>
      <c r="BP45" s="185" t="s">
        <v>2603</v>
      </c>
      <c r="BQ45" s="185" t="s">
        <v>2603</v>
      </c>
      <c r="BR45" s="185" t="s">
        <v>2710</v>
      </c>
      <c r="BS45" s="185" t="s">
        <v>2603</v>
      </c>
      <c r="BT45" s="185" t="s">
        <v>2603</v>
      </c>
      <c r="BU45" s="185" t="s">
        <v>2710</v>
      </c>
      <c r="BV45" s="185" t="s">
        <v>2603</v>
      </c>
      <c r="BW45" s="185" t="s">
        <v>2603</v>
      </c>
      <c r="BX45" s="185" t="s">
        <v>2710</v>
      </c>
      <c r="BY45" s="185" t="s">
        <v>2603</v>
      </c>
      <c r="BZ45" s="185" t="s">
        <v>2603</v>
      </c>
      <c r="CA45" s="185" t="s">
        <v>2710</v>
      </c>
      <c r="CB45" s="185" t="s">
        <v>2603</v>
      </c>
      <c r="CC45" s="185" t="s">
        <v>2603</v>
      </c>
      <c r="CD45" s="185" t="s">
        <v>2710</v>
      </c>
      <c r="CE45" s="185" t="s">
        <v>2603</v>
      </c>
      <c r="CF45" s="185" t="s">
        <v>2603</v>
      </c>
      <c r="CG45" s="185" t="s">
        <v>2710</v>
      </c>
      <c r="CH45" s="185" t="s">
        <v>2603</v>
      </c>
      <c r="CI45" s="185" t="s">
        <v>2603</v>
      </c>
      <c r="CJ45" s="185" t="s">
        <v>2710</v>
      </c>
      <c r="CK45" s="185" t="s">
        <v>2603</v>
      </c>
      <c r="CL45" s="185" t="s">
        <v>2603</v>
      </c>
      <c r="CM45" s="185" t="s">
        <v>2710</v>
      </c>
      <c r="CN45" s="185" t="s">
        <v>2603</v>
      </c>
      <c r="CO45" s="185" t="s">
        <v>2603</v>
      </c>
      <c r="CP45" s="185" t="s">
        <v>2710</v>
      </c>
      <c r="CQ45" s="185" t="s">
        <v>2603</v>
      </c>
      <c r="CR45" s="185" t="s">
        <v>2603</v>
      </c>
      <c r="CS45" s="185" t="s">
        <v>2710</v>
      </c>
      <c r="CT45" s="185" t="s">
        <v>2603</v>
      </c>
      <c r="CU45" s="185" t="s">
        <v>2603</v>
      </c>
      <c r="CV45" s="185" t="s">
        <v>2710</v>
      </c>
      <c r="CW45" s="185" t="s">
        <v>2603</v>
      </c>
      <c r="CX45" s="185" t="s">
        <v>2603</v>
      </c>
      <c r="CY45" s="185" t="s">
        <v>2710</v>
      </c>
      <c r="CZ45" s="185" t="s">
        <v>2603</v>
      </c>
      <c r="DA45" s="185" t="s">
        <v>2603</v>
      </c>
      <c r="DB45" s="185" t="s">
        <v>2710</v>
      </c>
      <c r="DC45" s="185" t="s">
        <v>2603</v>
      </c>
      <c r="DD45" s="185" t="s">
        <v>2603</v>
      </c>
      <c r="DE45" s="185" t="s">
        <v>2710</v>
      </c>
      <c r="DF45" s="185" t="s">
        <v>2603</v>
      </c>
      <c r="DG45" s="185" t="s">
        <v>2603</v>
      </c>
      <c r="DH45" s="185" t="s">
        <v>2710</v>
      </c>
      <c r="DI45" s="185" t="s">
        <v>2603</v>
      </c>
      <c r="DJ45" s="185" t="s">
        <v>2603</v>
      </c>
      <c r="DK45" s="185" t="s">
        <v>2710</v>
      </c>
      <c r="DL45" s="185" t="s">
        <v>2603</v>
      </c>
      <c r="DM45" s="185" t="s">
        <v>2603</v>
      </c>
      <c r="DN45" s="185" t="s">
        <v>2710</v>
      </c>
      <c r="DO45" s="185" t="s">
        <v>2603</v>
      </c>
      <c r="DP45" s="185" t="s">
        <v>2603</v>
      </c>
      <c r="DQ45" s="185" t="s">
        <v>2710</v>
      </c>
      <c r="DR45" s="185" t="s">
        <v>2603</v>
      </c>
      <c r="DS45" s="185" t="s">
        <v>2603</v>
      </c>
      <c r="DT45" s="185" t="s">
        <v>2710</v>
      </c>
      <c r="DU45" s="185" t="s">
        <v>2603</v>
      </c>
      <c r="DV45" s="185" t="s">
        <v>2603</v>
      </c>
      <c r="DW45" s="185" t="s">
        <v>2710</v>
      </c>
      <c r="DX45" s="185" t="s">
        <v>2603</v>
      </c>
      <c r="DY45" s="185" t="s">
        <v>2603</v>
      </c>
      <c r="DZ45" s="185" t="s">
        <v>2710</v>
      </c>
      <c r="EA45" s="185" t="s">
        <v>2603</v>
      </c>
      <c r="EB45" s="185" t="s">
        <v>2603</v>
      </c>
      <c r="EC45" s="185" t="s">
        <v>2710</v>
      </c>
      <c r="ED45" s="185" t="s">
        <v>2603</v>
      </c>
      <c r="EE45" s="185" t="s">
        <v>2603</v>
      </c>
      <c r="EF45" s="185" t="s">
        <v>2710</v>
      </c>
      <c r="EG45" s="185" t="s">
        <v>2603</v>
      </c>
      <c r="EH45" s="185" t="s">
        <v>2603</v>
      </c>
      <c r="EI45" s="185" t="s">
        <v>2710</v>
      </c>
      <c r="EJ45" s="185" t="s">
        <v>2603</v>
      </c>
      <c r="EK45" s="185" t="s">
        <v>2603</v>
      </c>
      <c r="EL45" s="185" t="s">
        <v>2710</v>
      </c>
      <c r="EM45" s="185" t="s">
        <v>2603</v>
      </c>
      <c r="EN45" s="185" t="s">
        <v>2603</v>
      </c>
      <c r="EO45" s="185" t="s">
        <v>2710</v>
      </c>
      <c r="EP45" s="185" t="s">
        <v>2603</v>
      </c>
      <c r="EQ45" s="185" t="s">
        <v>2603</v>
      </c>
      <c r="ER45" s="185" t="s">
        <v>2710</v>
      </c>
      <c r="ES45" s="185" t="s">
        <v>2603</v>
      </c>
      <c r="ET45" s="185" t="s">
        <v>2603</v>
      </c>
    </row>
    <row r="46" spans="1:150">
      <c r="A46" s="1"/>
      <c r="B46" s="183" t="s">
        <v>2849</v>
      </c>
      <c r="C46" s="183" t="s">
        <v>136</v>
      </c>
      <c r="D46" s="183" t="s">
        <v>1000</v>
      </c>
      <c r="E46" s="183" t="s">
        <v>2850</v>
      </c>
      <c r="F46" s="183" t="s">
        <v>2851</v>
      </c>
      <c r="G46" s="183" t="s">
        <v>2710</v>
      </c>
      <c r="H46" s="183" t="s">
        <v>2603</v>
      </c>
      <c r="I46" s="183" t="s">
        <v>2603</v>
      </c>
      <c r="J46" s="183" t="s">
        <v>2710</v>
      </c>
      <c r="K46" s="183" t="s">
        <v>2603</v>
      </c>
      <c r="L46" s="183" t="s">
        <v>2603</v>
      </c>
      <c r="M46" s="183" t="s">
        <v>2710</v>
      </c>
      <c r="N46" s="183" t="s">
        <v>2603</v>
      </c>
      <c r="O46" s="183" t="s">
        <v>2603</v>
      </c>
      <c r="P46" s="183" t="s">
        <v>2710</v>
      </c>
      <c r="Q46" s="183" t="s">
        <v>2603</v>
      </c>
      <c r="R46" s="183" t="s">
        <v>2603</v>
      </c>
      <c r="S46" s="183" t="s">
        <v>2710</v>
      </c>
      <c r="T46" s="183" t="s">
        <v>2603</v>
      </c>
      <c r="U46" s="183" t="s">
        <v>2603</v>
      </c>
      <c r="V46" s="183" t="s">
        <v>2710</v>
      </c>
      <c r="W46" s="183" t="s">
        <v>2603</v>
      </c>
      <c r="X46" s="183" t="s">
        <v>2603</v>
      </c>
      <c r="Y46" s="183" t="s">
        <v>2710</v>
      </c>
      <c r="Z46" s="183" t="s">
        <v>2603</v>
      </c>
      <c r="AA46" s="183" t="s">
        <v>2603</v>
      </c>
      <c r="AB46" s="183" t="s">
        <v>2710</v>
      </c>
      <c r="AC46" s="183" t="s">
        <v>2603</v>
      </c>
      <c r="AD46" s="183" t="s">
        <v>2603</v>
      </c>
      <c r="AE46" s="183" t="s">
        <v>2710</v>
      </c>
      <c r="AF46" s="183" t="s">
        <v>2603</v>
      </c>
      <c r="AG46" s="183" t="s">
        <v>2603</v>
      </c>
      <c r="AH46" s="183" t="s">
        <v>2710</v>
      </c>
      <c r="AI46" s="183" t="s">
        <v>2603</v>
      </c>
      <c r="AJ46" s="183" t="s">
        <v>2603</v>
      </c>
      <c r="AK46" s="183" t="s">
        <v>2710</v>
      </c>
      <c r="AL46" s="183" t="s">
        <v>2603</v>
      </c>
      <c r="AM46" s="183" t="s">
        <v>2603</v>
      </c>
      <c r="AN46" s="183" t="s">
        <v>2710</v>
      </c>
      <c r="AO46" s="183" t="s">
        <v>2603</v>
      </c>
      <c r="AP46" s="183" t="s">
        <v>2603</v>
      </c>
      <c r="AQ46" s="183" t="s">
        <v>2710</v>
      </c>
      <c r="AR46" s="183" t="s">
        <v>2603</v>
      </c>
      <c r="AS46" s="183" t="s">
        <v>2603</v>
      </c>
      <c r="AT46" s="183" t="s">
        <v>2710</v>
      </c>
      <c r="AU46" s="183" t="s">
        <v>2603</v>
      </c>
      <c r="AV46" s="183" t="s">
        <v>2603</v>
      </c>
      <c r="AW46" s="183" t="s">
        <v>2710</v>
      </c>
      <c r="AX46" s="183" t="s">
        <v>2603</v>
      </c>
      <c r="AY46" s="183" t="s">
        <v>2603</v>
      </c>
      <c r="AZ46" s="183" t="s">
        <v>2710</v>
      </c>
      <c r="BA46" s="183" t="s">
        <v>2603</v>
      </c>
      <c r="BB46" s="183" t="s">
        <v>2603</v>
      </c>
      <c r="BC46" s="183" t="s">
        <v>2710</v>
      </c>
      <c r="BD46" s="183" t="s">
        <v>2603</v>
      </c>
      <c r="BE46" s="183" t="s">
        <v>2603</v>
      </c>
      <c r="BF46" s="183" t="s">
        <v>2710</v>
      </c>
      <c r="BG46" s="183" t="s">
        <v>2603</v>
      </c>
      <c r="BH46" s="183" t="s">
        <v>2603</v>
      </c>
      <c r="BI46" s="183" t="s">
        <v>2710</v>
      </c>
      <c r="BJ46" s="183" t="s">
        <v>2603</v>
      </c>
      <c r="BK46" s="183" t="s">
        <v>2603</v>
      </c>
      <c r="BL46" s="183" t="s">
        <v>2710</v>
      </c>
      <c r="BM46" s="183" t="s">
        <v>2603</v>
      </c>
      <c r="BN46" s="183" t="s">
        <v>2603</v>
      </c>
      <c r="BO46" s="183" t="s">
        <v>2710</v>
      </c>
      <c r="BP46" s="183" t="s">
        <v>2603</v>
      </c>
      <c r="BQ46" s="183" t="s">
        <v>2603</v>
      </c>
      <c r="BR46" s="183" t="s">
        <v>2710</v>
      </c>
      <c r="BS46" s="183" t="s">
        <v>2603</v>
      </c>
      <c r="BT46" s="183" t="s">
        <v>2603</v>
      </c>
      <c r="BU46" s="183" t="s">
        <v>2710</v>
      </c>
      <c r="BV46" s="183" t="s">
        <v>2603</v>
      </c>
      <c r="BW46" s="183" t="s">
        <v>2603</v>
      </c>
      <c r="BX46" s="183" t="s">
        <v>2710</v>
      </c>
      <c r="BY46" s="183" t="s">
        <v>2603</v>
      </c>
      <c r="BZ46" s="183" t="s">
        <v>2603</v>
      </c>
      <c r="CA46" s="183" t="s">
        <v>2710</v>
      </c>
      <c r="CB46" s="183" t="s">
        <v>2603</v>
      </c>
      <c r="CC46" s="183" t="s">
        <v>2603</v>
      </c>
      <c r="CD46" s="183" t="s">
        <v>2710</v>
      </c>
      <c r="CE46" s="183" t="s">
        <v>2603</v>
      </c>
      <c r="CF46" s="183" t="s">
        <v>2603</v>
      </c>
      <c r="CG46" s="183" t="s">
        <v>2710</v>
      </c>
      <c r="CH46" s="183" t="s">
        <v>2603</v>
      </c>
      <c r="CI46" s="183" t="s">
        <v>2603</v>
      </c>
      <c r="CJ46" s="183" t="s">
        <v>2710</v>
      </c>
      <c r="CK46" s="183" t="s">
        <v>2603</v>
      </c>
      <c r="CL46" s="183" t="s">
        <v>2603</v>
      </c>
      <c r="CM46" s="183" t="s">
        <v>2710</v>
      </c>
      <c r="CN46" s="183" t="s">
        <v>2603</v>
      </c>
      <c r="CO46" s="183" t="s">
        <v>2603</v>
      </c>
      <c r="CP46" s="183" t="s">
        <v>2710</v>
      </c>
      <c r="CQ46" s="183" t="s">
        <v>2603</v>
      </c>
      <c r="CR46" s="183" t="s">
        <v>2603</v>
      </c>
      <c r="CS46" s="183" t="s">
        <v>2710</v>
      </c>
      <c r="CT46" s="183" t="s">
        <v>2603</v>
      </c>
      <c r="CU46" s="183" t="s">
        <v>2603</v>
      </c>
      <c r="CV46" s="183" t="s">
        <v>2710</v>
      </c>
      <c r="CW46" s="183" t="s">
        <v>2603</v>
      </c>
      <c r="CX46" s="183" t="s">
        <v>2603</v>
      </c>
      <c r="CY46" s="183" t="s">
        <v>2710</v>
      </c>
      <c r="CZ46" s="183" t="s">
        <v>2603</v>
      </c>
      <c r="DA46" s="183" t="s">
        <v>2603</v>
      </c>
      <c r="DB46" s="183" t="s">
        <v>2710</v>
      </c>
      <c r="DC46" s="183" t="s">
        <v>2603</v>
      </c>
      <c r="DD46" s="183" t="s">
        <v>2603</v>
      </c>
      <c r="DE46" s="183" t="s">
        <v>2710</v>
      </c>
      <c r="DF46" s="183" t="s">
        <v>2603</v>
      </c>
      <c r="DG46" s="183" t="s">
        <v>2603</v>
      </c>
      <c r="DH46" s="183" t="s">
        <v>2710</v>
      </c>
      <c r="DI46" s="183" t="s">
        <v>2603</v>
      </c>
      <c r="DJ46" s="183" t="s">
        <v>2603</v>
      </c>
      <c r="DK46" s="183" t="s">
        <v>2710</v>
      </c>
      <c r="DL46" s="183" t="s">
        <v>2603</v>
      </c>
      <c r="DM46" s="183" t="s">
        <v>2603</v>
      </c>
      <c r="DN46" s="183" t="s">
        <v>2710</v>
      </c>
      <c r="DO46" s="183" t="s">
        <v>2603</v>
      </c>
      <c r="DP46" s="183" t="s">
        <v>2603</v>
      </c>
      <c r="DQ46" s="183" t="s">
        <v>2710</v>
      </c>
      <c r="DR46" s="183" t="s">
        <v>2603</v>
      </c>
      <c r="DS46" s="183" t="s">
        <v>2603</v>
      </c>
      <c r="DT46" s="183" t="s">
        <v>2710</v>
      </c>
      <c r="DU46" s="183" t="s">
        <v>2603</v>
      </c>
      <c r="DV46" s="183" t="s">
        <v>2603</v>
      </c>
      <c r="DW46" s="183" t="s">
        <v>2710</v>
      </c>
      <c r="DX46" s="183" t="s">
        <v>2603</v>
      </c>
      <c r="DY46" s="183" t="s">
        <v>2603</v>
      </c>
      <c r="DZ46" s="183" t="s">
        <v>2710</v>
      </c>
      <c r="EA46" s="183" t="s">
        <v>2603</v>
      </c>
      <c r="EB46" s="183" t="s">
        <v>2603</v>
      </c>
      <c r="EC46" s="183" t="s">
        <v>2710</v>
      </c>
      <c r="ED46" s="183" t="s">
        <v>2603</v>
      </c>
      <c r="EE46" s="183" t="s">
        <v>2603</v>
      </c>
      <c r="EF46" s="183" t="s">
        <v>2710</v>
      </c>
      <c r="EG46" s="183" t="s">
        <v>2603</v>
      </c>
      <c r="EH46" s="183" t="s">
        <v>2603</v>
      </c>
      <c r="EI46" s="183" t="s">
        <v>2710</v>
      </c>
      <c r="EJ46" s="183" t="s">
        <v>2603</v>
      </c>
      <c r="EK46" s="183" t="s">
        <v>2603</v>
      </c>
      <c r="EL46" s="183" t="s">
        <v>2710</v>
      </c>
      <c r="EM46" s="183" t="s">
        <v>2603</v>
      </c>
      <c r="EN46" s="183" t="s">
        <v>2603</v>
      </c>
      <c r="EO46" s="183" t="s">
        <v>2710</v>
      </c>
      <c r="EP46" s="183" t="s">
        <v>2603</v>
      </c>
      <c r="EQ46" s="183" t="s">
        <v>2603</v>
      </c>
      <c r="ER46" s="183" t="s">
        <v>2710</v>
      </c>
      <c r="ES46" s="183" t="s">
        <v>2603</v>
      </c>
      <c r="ET46" s="183" t="s">
        <v>2603</v>
      </c>
    </row>
    <row r="47" spans="1:150">
      <c r="A47" s="1"/>
      <c r="B47" s="184" t="s">
        <v>2852</v>
      </c>
      <c r="C47" s="184" t="s">
        <v>136</v>
      </c>
      <c r="D47" s="184" t="s">
        <v>1000</v>
      </c>
      <c r="E47" s="184" t="s">
        <v>2853</v>
      </c>
      <c r="F47" s="184" t="s">
        <v>2854</v>
      </c>
      <c r="G47" s="185" t="s">
        <v>2710</v>
      </c>
      <c r="H47" s="185" t="s">
        <v>2603</v>
      </c>
      <c r="I47" s="185" t="s">
        <v>2603</v>
      </c>
      <c r="J47" s="185" t="s">
        <v>2710</v>
      </c>
      <c r="K47" s="185" t="s">
        <v>2603</v>
      </c>
      <c r="L47" s="185" t="s">
        <v>2603</v>
      </c>
      <c r="M47" s="185" t="s">
        <v>2710</v>
      </c>
      <c r="N47" s="185" t="s">
        <v>2603</v>
      </c>
      <c r="O47" s="185" t="s">
        <v>2603</v>
      </c>
      <c r="P47" s="185" t="s">
        <v>2710</v>
      </c>
      <c r="Q47" s="185" t="s">
        <v>2603</v>
      </c>
      <c r="R47" s="185" t="s">
        <v>2603</v>
      </c>
      <c r="S47" s="185" t="s">
        <v>2710</v>
      </c>
      <c r="T47" s="185" t="s">
        <v>2603</v>
      </c>
      <c r="U47" s="185" t="s">
        <v>2603</v>
      </c>
      <c r="V47" s="185" t="s">
        <v>2710</v>
      </c>
      <c r="W47" s="185" t="s">
        <v>2603</v>
      </c>
      <c r="X47" s="185" t="s">
        <v>2603</v>
      </c>
      <c r="Y47" s="185" t="s">
        <v>2710</v>
      </c>
      <c r="Z47" s="185" t="s">
        <v>2603</v>
      </c>
      <c r="AA47" s="185" t="s">
        <v>2603</v>
      </c>
      <c r="AB47" s="185" t="s">
        <v>2710</v>
      </c>
      <c r="AC47" s="185" t="s">
        <v>2603</v>
      </c>
      <c r="AD47" s="185" t="s">
        <v>2603</v>
      </c>
      <c r="AE47" s="185" t="s">
        <v>2710</v>
      </c>
      <c r="AF47" s="185" t="s">
        <v>2603</v>
      </c>
      <c r="AG47" s="185" t="s">
        <v>2603</v>
      </c>
      <c r="AH47" s="185" t="s">
        <v>2710</v>
      </c>
      <c r="AI47" s="185" t="s">
        <v>2603</v>
      </c>
      <c r="AJ47" s="185" t="s">
        <v>2603</v>
      </c>
      <c r="AK47" s="185" t="s">
        <v>2710</v>
      </c>
      <c r="AL47" s="185" t="s">
        <v>2603</v>
      </c>
      <c r="AM47" s="185" t="s">
        <v>2603</v>
      </c>
      <c r="AN47" s="185" t="s">
        <v>2710</v>
      </c>
      <c r="AO47" s="185" t="s">
        <v>2603</v>
      </c>
      <c r="AP47" s="185" t="s">
        <v>2603</v>
      </c>
      <c r="AQ47" s="185" t="s">
        <v>2710</v>
      </c>
      <c r="AR47" s="185" t="s">
        <v>2603</v>
      </c>
      <c r="AS47" s="185" t="s">
        <v>2603</v>
      </c>
      <c r="AT47" s="185" t="s">
        <v>2710</v>
      </c>
      <c r="AU47" s="185" t="s">
        <v>2603</v>
      </c>
      <c r="AV47" s="185" t="s">
        <v>2603</v>
      </c>
      <c r="AW47" s="185" t="s">
        <v>2710</v>
      </c>
      <c r="AX47" s="185" t="s">
        <v>2603</v>
      </c>
      <c r="AY47" s="185" t="s">
        <v>2603</v>
      </c>
      <c r="AZ47" s="185" t="s">
        <v>2710</v>
      </c>
      <c r="BA47" s="185" t="s">
        <v>2603</v>
      </c>
      <c r="BB47" s="185" t="s">
        <v>2603</v>
      </c>
      <c r="BC47" s="185" t="s">
        <v>2710</v>
      </c>
      <c r="BD47" s="185" t="s">
        <v>2603</v>
      </c>
      <c r="BE47" s="185" t="s">
        <v>2603</v>
      </c>
      <c r="BF47" s="185" t="s">
        <v>2710</v>
      </c>
      <c r="BG47" s="185" t="s">
        <v>2603</v>
      </c>
      <c r="BH47" s="185" t="s">
        <v>2603</v>
      </c>
      <c r="BI47" s="185" t="s">
        <v>2710</v>
      </c>
      <c r="BJ47" s="185" t="s">
        <v>2603</v>
      </c>
      <c r="BK47" s="185" t="s">
        <v>2603</v>
      </c>
      <c r="BL47" s="185" t="s">
        <v>2710</v>
      </c>
      <c r="BM47" s="185" t="s">
        <v>2603</v>
      </c>
      <c r="BN47" s="185" t="s">
        <v>2603</v>
      </c>
      <c r="BO47" s="185" t="s">
        <v>2710</v>
      </c>
      <c r="BP47" s="185" t="s">
        <v>2603</v>
      </c>
      <c r="BQ47" s="185" t="s">
        <v>2603</v>
      </c>
      <c r="BR47" s="185" t="s">
        <v>2710</v>
      </c>
      <c r="BS47" s="185" t="s">
        <v>2603</v>
      </c>
      <c r="BT47" s="185" t="s">
        <v>2603</v>
      </c>
      <c r="BU47" s="185" t="s">
        <v>2710</v>
      </c>
      <c r="BV47" s="185" t="s">
        <v>2603</v>
      </c>
      <c r="BW47" s="185" t="s">
        <v>2603</v>
      </c>
      <c r="BX47" s="185" t="s">
        <v>2710</v>
      </c>
      <c r="BY47" s="185" t="s">
        <v>2603</v>
      </c>
      <c r="BZ47" s="185" t="s">
        <v>2603</v>
      </c>
      <c r="CA47" s="185" t="s">
        <v>2710</v>
      </c>
      <c r="CB47" s="185" t="s">
        <v>2603</v>
      </c>
      <c r="CC47" s="185" t="s">
        <v>2603</v>
      </c>
      <c r="CD47" s="185" t="s">
        <v>2710</v>
      </c>
      <c r="CE47" s="185" t="s">
        <v>2603</v>
      </c>
      <c r="CF47" s="185" t="s">
        <v>2603</v>
      </c>
      <c r="CG47" s="185" t="s">
        <v>2710</v>
      </c>
      <c r="CH47" s="185" t="s">
        <v>2603</v>
      </c>
      <c r="CI47" s="185" t="s">
        <v>2603</v>
      </c>
      <c r="CJ47" s="185" t="s">
        <v>2710</v>
      </c>
      <c r="CK47" s="185" t="s">
        <v>2603</v>
      </c>
      <c r="CL47" s="185" t="s">
        <v>2603</v>
      </c>
      <c r="CM47" s="185" t="s">
        <v>2710</v>
      </c>
      <c r="CN47" s="185" t="s">
        <v>2603</v>
      </c>
      <c r="CO47" s="185" t="s">
        <v>2603</v>
      </c>
      <c r="CP47" s="185" t="s">
        <v>2710</v>
      </c>
      <c r="CQ47" s="185" t="s">
        <v>2603</v>
      </c>
      <c r="CR47" s="185" t="s">
        <v>2603</v>
      </c>
      <c r="CS47" s="185" t="s">
        <v>2710</v>
      </c>
      <c r="CT47" s="185" t="s">
        <v>2603</v>
      </c>
      <c r="CU47" s="185" t="s">
        <v>2603</v>
      </c>
      <c r="CV47" s="185" t="s">
        <v>2710</v>
      </c>
      <c r="CW47" s="185" t="s">
        <v>2603</v>
      </c>
      <c r="CX47" s="185" t="s">
        <v>2603</v>
      </c>
      <c r="CY47" s="185" t="s">
        <v>2710</v>
      </c>
      <c r="CZ47" s="185" t="s">
        <v>2603</v>
      </c>
      <c r="DA47" s="185" t="s">
        <v>2603</v>
      </c>
      <c r="DB47" s="185" t="s">
        <v>2710</v>
      </c>
      <c r="DC47" s="185" t="s">
        <v>2603</v>
      </c>
      <c r="DD47" s="185" t="s">
        <v>2603</v>
      </c>
      <c r="DE47" s="185" t="s">
        <v>2710</v>
      </c>
      <c r="DF47" s="185" t="s">
        <v>2603</v>
      </c>
      <c r="DG47" s="185" t="s">
        <v>2603</v>
      </c>
      <c r="DH47" s="185" t="s">
        <v>2710</v>
      </c>
      <c r="DI47" s="185" t="s">
        <v>2603</v>
      </c>
      <c r="DJ47" s="185" t="s">
        <v>2603</v>
      </c>
      <c r="DK47" s="185" t="s">
        <v>2710</v>
      </c>
      <c r="DL47" s="185" t="s">
        <v>2603</v>
      </c>
      <c r="DM47" s="185" t="s">
        <v>2603</v>
      </c>
      <c r="DN47" s="185" t="s">
        <v>2710</v>
      </c>
      <c r="DO47" s="185" t="s">
        <v>2603</v>
      </c>
      <c r="DP47" s="185" t="s">
        <v>2603</v>
      </c>
      <c r="DQ47" s="185" t="s">
        <v>2710</v>
      </c>
      <c r="DR47" s="185" t="s">
        <v>2603</v>
      </c>
      <c r="DS47" s="185" t="s">
        <v>2603</v>
      </c>
      <c r="DT47" s="185" t="s">
        <v>2710</v>
      </c>
      <c r="DU47" s="185" t="s">
        <v>2603</v>
      </c>
      <c r="DV47" s="185" t="s">
        <v>2603</v>
      </c>
      <c r="DW47" s="185" t="s">
        <v>2710</v>
      </c>
      <c r="DX47" s="185" t="s">
        <v>2603</v>
      </c>
      <c r="DY47" s="185" t="s">
        <v>2603</v>
      </c>
      <c r="DZ47" s="185" t="s">
        <v>2710</v>
      </c>
      <c r="EA47" s="185" t="s">
        <v>2603</v>
      </c>
      <c r="EB47" s="185" t="s">
        <v>2603</v>
      </c>
      <c r="EC47" s="185" t="s">
        <v>2710</v>
      </c>
      <c r="ED47" s="185" t="s">
        <v>2603</v>
      </c>
      <c r="EE47" s="185" t="s">
        <v>2603</v>
      </c>
      <c r="EF47" s="185" t="s">
        <v>2710</v>
      </c>
      <c r="EG47" s="185" t="s">
        <v>2603</v>
      </c>
      <c r="EH47" s="185" t="s">
        <v>2603</v>
      </c>
      <c r="EI47" s="185" t="s">
        <v>2710</v>
      </c>
      <c r="EJ47" s="185" t="s">
        <v>2603</v>
      </c>
      <c r="EK47" s="185" t="s">
        <v>2603</v>
      </c>
      <c r="EL47" s="185" t="s">
        <v>2710</v>
      </c>
      <c r="EM47" s="185" t="s">
        <v>2603</v>
      </c>
      <c r="EN47" s="185" t="s">
        <v>2603</v>
      </c>
      <c r="EO47" s="185" t="s">
        <v>2710</v>
      </c>
      <c r="EP47" s="185" t="s">
        <v>2603</v>
      </c>
      <c r="EQ47" s="185" t="s">
        <v>2603</v>
      </c>
      <c r="ER47" s="185" t="s">
        <v>2710</v>
      </c>
      <c r="ES47" s="185" t="s">
        <v>2603</v>
      </c>
      <c r="ET47" s="185" t="s">
        <v>2603</v>
      </c>
    </row>
    <row r="48" spans="1:150">
      <c r="A48" s="1"/>
      <c r="B48" s="184" t="s">
        <v>2855</v>
      </c>
      <c r="C48" s="184" t="s">
        <v>136</v>
      </c>
      <c r="D48" s="184" t="s">
        <v>1000</v>
      </c>
      <c r="E48" s="184" t="s">
        <v>2856</v>
      </c>
      <c r="F48" s="184" t="s">
        <v>2857</v>
      </c>
      <c r="G48" s="185" t="s">
        <v>2710</v>
      </c>
      <c r="H48" s="185" t="s">
        <v>797</v>
      </c>
      <c r="I48" s="185" t="s">
        <v>797</v>
      </c>
      <c r="J48" s="185" t="s">
        <v>2710</v>
      </c>
      <c r="K48" s="185" t="s">
        <v>797</v>
      </c>
      <c r="L48" s="185" t="s">
        <v>797</v>
      </c>
      <c r="M48" s="185" t="s">
        <v>2710</v>
      </c>
      <c r="N48" s="185" t="s">
        <v>797</v>
      </c>
      <c r="O48" s="185" t="s">
        <v>797</v>
      </c>
      <c r="P48" s="185" t="s">
        <v>2710</v>
      </c>
      <c r="Q48" s="185" t="s">
        <v>797</v>
      </c>
      <c r="R48" s="185" t="s">
        <v>797</v>
      </c>
      <c r="S48" s="185" t="s">
        <v>2710</v>
      </c>
      <c r="T48" s="185" t="s">
        <v>797</v>
      </c>
      <c r="U48" s="185" t="s">
        <v>797</v>
      </c>
      <c r="V48" s="185" t="s">
        <v>2710</v>
      </c>
      <c r="W48" s="185" t="s">
        <v>797</v>
      </c>
      <c r="X48" s="185" t="s">
        <v>797</v>
      </c>
      <c r="Y48" s="185" t="s">
        <v>2710</v>
      </c>
      <c r="Z48" s="185" t="s">
        <v>797</v>
      </c>
      <c r="AA48" s="185" t="s">
        <v>797</v>
      </c>
      <c r="AB48" s="185" t="s">
        <v>2710</v>
      </c>
      <c r="AC48" s="185" t="s">
        <v>797</v>
      </c>
      <c r="AD48" s="185" t="s">
        <v>797</v>
      </c>
      <c r="AE48" s="185" t="s">
        <v>2710</v>
      </c>
      <c r="AF48" s="185" t="s">
        <v>797</v>
      </c>
      <c r="AG48" s="185" t="s">
        <v>797</v>
      </c>
      <c r="AH48" s="185" t="s">
        <v>2710</v>
      </c>
      <c r="AI48" s="185" t="s">
        <v>797</v>
      </c>
      <c r="AJ48" s="185" t="s">
        <v>797</v>
      </c>
      <c r="AK48" s="185" t="s">
        <v>2710</v>
      </c>
      <c r="AL48" s="185" t="s">
        <v>797</v>
      </c>
      <c r="AM48" s="185" t="s">
        <v>797</v>
      </c>
      <c r="AN48" s="185" t="s">
        <v>2710</v>
      </c>
      <c r="AO48" s="185" t="s">
        <v>797</v>
      </c>
      <c r="AP48" s="185" t="s">
        <v>797</v>
      </c>
      <c r="AQ48" s="185" t="s">
        <v>2710</v>
      </c>
      <c r="AR48" s="185" t="s">
        <v>797</v>
      </c>
      <c r="AS48" s="185" t="s">
        <v>797</v>
      </c>
      <c r="AT48" s="185" t="s">
        <v>2710</v>
      </c>
      <c r="AU48" s="185" t="s">
        <v>797</v>
      </c>
      <c r="AV48" s="185" t="s">
        <v>797</v>
      </c>
      <c r="AW48" s="185" t="s">
        <v>2710</v>
      </c>
      <c r="AX48" s="185" t="s">
        <v>797</v>
      </c>
      <c r="AY48" s="185" t="s">
        <v>797</v>
      </c>
      <c r="AZ48" s="185" t="s">
        <v>2710</v>
      </c>
      <c r="BA48" s="185" t="s">
        <v>797</v>
      </c>
      <c r="BB48" s="185" t="s">
        <v>797</v>
      </c>
      <c r="BC48" s="185" t="s">
        <v>2710</v>
      </c>
      <c r="BD48" s="185" t="s">
        <v>797</v>
      </c>
      <c r="BE48" s="185" t="s">
        <v>797</v>
      </c>
      <c r="BF48" s="185" t="s">
        <v>2710</v>
      </c>
      <c r="BG48" s="185" t="s">
        <v>797</v>
      </c>
      <c r="BH48" s="185" t="s">
        <v>797</v>
      </c>
      <c r="BI48" s="185" t="s">
        <v>2710</v>
      </c>
      <c r="BJ48" s="185" t="s">
        <v>797</v>
      </c>
      <c r="BK48" s="185" t="s">
        <v>797</v>
      </c>
      <c r="BL48" s="185" t="s">
        <v>2710</v>
      </c>
      <c r="BM48" s="185" t="s">
        <v>797</v>
      </c>
      <c r="BN48" s="185" t="s">
        <v>797</v>
      </c>
      <c r="BO48" s="185" t="s">
        <v>2710</v>
      </c>
      <c r="BP48" s="185" t="s">
        <v>797</v>
      </c>
      <c r="BQ48" s="185" t="s">
        <v>797</v>
      </c>
      <c r="BR48" s="185" t="s">
        <v>2710</v>
      </c>
      <c r="BS48" s="185" t="s">
        <v>797</v>
      </c>
      <c r="BT48" s="185" t="s">
        <v>797</v>
      </c>
      <c r="BU48" s="185" t="s">
        <v>2710</v>
      </c>
      <c r="BV48" s="185" t="s">
        <v>797</v>
      </c>
      <c r="BW48" s="185" t="s">
        <v>797</v>
      </c>
      <c r="BX48" s="185" t="s">
        <v>2710</v>
      </c>
      <c r="BY48" s="185" t="s">
        <v>797</v>
      </c>
      <c r="BZ48" s="185" t="s">
        <v>797</v>
      </c>
      <c r="CA48" s="185" t="s">
        <v>2710</v>
      </c>
      <c r="CB48" s="185" t="s">
        <v>797</v>
      </c>
      <c r="CC48" s="185" t="s">
        <v>797</v>
      </c>
      <c r="CD48" s="185" t="s">
        <v>2710</v>
      </c>
      <c r="CE48" s="185" t="s">
        <v>797</v>
      </c>
      <c r="CF48" s="185" t="s">
        <v>797</v>
      </c>
      <c r="CG48" s="185" t="s">
        <v>2710</v>
      </c>
      <c r="CH48" s="185" t="s">
        <v>797</v>
      </c>
      <c r="CI48" s="185" t="s">
        <v>797</v>
      </c>
      <c r="CJ48" s="185" t="s">
        <v>2710</v>
      </c>
      <c r="CK48" s="185" t="s">
        <v>797</v>
      </c>
      <c r="CL48" s="185" t="s">
        <v>797</v>
      </c>
      <c r="CM48" s="185" t="s">
        <v>2710</v>
      </c>
      <c r="CN48" s="185" t="s">
        <v>797</v>
      </c>
      <c r="CO48" s="185" t="s">
        <v>797</v>
      </c>
      <c r="CP48" s="185" t="s">
        <v>2710</v>
      </c>
      <c r="CQ48" s="185" t="s">
        <v>797</v>
      </c>
      <c r="CR48" s="185" t="s">
        <v>797</v>
      </c>
      <c r="CS48" s="185" t="s">
        <v>2710</v>
      </c>
      <c r="CT48" s="185" t="s">
        <v>797</v>
      </c>
      <c r="CU48" s="185" t="s">
        <v>797</v>
      </c>
      <c r="CV48" s="185" t="s">
        <v>2710</v>
      </c>
      <c r="CW48" s="185" t="s">
        <v>797</v>
      </c>
      <c r="CX48" s="185" t="s">
        <v>797</v>
      </c>
      <c r="CY48" s="185" t="s">
        <v>2710</v>
      </c>
      <c r="CZ48" s="185" t="s">
        <v>797</v>
      </c>
      <c r="DA48" s="185" t="s">
        <v>797</v>
      </c>
      <c r="DB48" s="185" t="s">
        <v>2710</v>
      </c>
      <c r="DC48" s="185" t="s">
        <v>797</v>
      </c>
      <c r="DD48" s="185" t="s">
        <v>797</v>
      </c>
      <c r="DE48" s="185" t="s">
        <v>2710</v>
      </c>
      <c r="DF48" s="185" t="s">
        <v>797</v>
      </c>
      <c r="DG48" s="185" t="s">
        <v>797</v>
      </c>
      <c r="DH48" s="185" t="s">
        <v>2710</v>
      </c>
      <c r="DI48" s="185" t="s">
        <v>797</v>
      </c>
      <c r="DJ48" s="185" t="s">
        <v>797</v>
      </c>
      <c r="DK48" s="185" t="s">
        <v>2710</v>
      </c>
      <c r="DL48" s="185" t="s">
        <v>797</v>
      </c>
      <c r="DM48" s="185" t="s">
        <v>797</v>
      </c>
      <c r="DN48" s="185" t="s">
        <v>2710</v>
      </c>
      <c r="DO48" s="185" t="s">
        <v>797</v>
      </c>
      <c r="DP48" s="185" t="s">
        <v>797</v>
      </c>
      <c r="DQ48" s="185" t="s">
        <v>2710</v>
      </c>
      <c r="DR48" s="185" t="s">
        <v>797</v>
      </c>
      <c r="DS48" s="185" t="s">
        <v>797</v>
      </c>
      <c r="DT48" s="185" t="s">
        <v>2710</v>
      </c>
      <c r="DU48" s="185" t="s">
        <v>797</v>
      </c>
      <c r="DV48" s="185" t="s">
        <v>797</v>
      </c>
      <c r="DW48" s="185" t="s">
        <v>2710</v>
      </c>
      <c r="DX48" s="185" t="s">
        <v>797</v>
      </c>
      <c r="DY48" s="185" t="s">
        <v>797</v>
      </c>
      <c r="DZ48" s="185" t="s">
        <v>2710</v>
      </c>
      <c r="EA48" s="185" t="s">
        <v>797</v>
      </c>
      <c r="EB48" s="185" t="s">
        <v>797</v>
      </c>
      <c r="EC48" s="185" t="s">
        <v>2710</v>
      </c>
      <c r="ED48" s="185" t="s">
        <v>797</v>
      </c>
      <c r="EE48" s="185" t="s">
        <v>797</v>
      </c>
      <c r="EF48" s="185" t="s">
        <v>2710</v>
      </c>
      <c r="EG48" s="185" t="s">
        <v>797</v>
      </c>
      <c r="EH48" s="185" t="s">
        <v>797</v>
      </c>
      <c r="EI48" s="185" t="s">
        <v>2710</v>
      </c>
      <c r="EJ48" s="185" t="s">
        <v>797</v>
      </c>
      <c r="EK48" s="185" t="s">
        <v>797</v>
      </c>
      <c r="EL48" s="185" t="s">
        <v>2710</v>
      </c>
      <c r="EM48" s="185" t="s">
        <v>797</v>
      </c>
      <c r="EN48" s="185" t="s">
        <v>797</v>
      </c>
      <c r="EO48" s="185" t="s">
        <v>2710</v>
      </c>
      <c r="EP48" s="185" t="s">
        <v>797</v>
      </c>
      <c r="EQ48" s="185" t="s">
        <v>797</v>
      </c>
      <c r="ER48" s="185" t="s">
        <v>2710</v>
      </c>
      <c r="ES48" s="185" t="s">
        <v>797</v>
      </c>
      <c r="ET48" s="185" t="s">
        <v>797</v>
      </c>
    </row>
    <row r="49" spans="1:150">
      <c r="A49" s="1"/>
      <c r="B49" s="183" t="s">
        <v>2858</v>
      </c>
      <c r="C49" s="183" t="s">
        <v>115</v>
      </c>
      <c r="D49" s="183" t="s">
        <v>848</v>
      </c>
      <c r="E49" s="183" t="s">
        <v>2859</v>
      </c>
      <c r="F49" s="183" t="s">
        <v>2860</v>
      </c>
      <c r="G49" s="183" t="s">
        <v>2710</v>
      </c>
      <c r="H49" s="183" t="s">
        <v>2603</v>
      </c>
      <c r="I49" s="183" t="s">
        <v>2861</v>
      </c>
      <c r="J49" s="183" t="s">
        <v>2710</v>
      </c>
      <c r="K49" s="183" t="s">
        <v>2603</v>
      </c>
      <c r="L49" s="183" t="s">
        <v>2862</v>
      </c>
      <c r="M49" s="183" t="s">
        <v>2710</v>
      </c>
      <c r="N49" s="183" t="s">
        <v>2863</v>
      </c>
      <c r="O49" s="183" t="s">
        <v>2864</v>
      </c>
      <c r="P49" s="183" t="s">
        <v>2710</v>
      </c>
      <c r="Q49" s="183" t="s">
        <v>2865</v>
      </c>
      <c r="R49" s="183" t="s">
        <v>2866</v>
      </c>
      <c r="S49" s="183" t="s">
        <v>2710</v>
      </c>
      <c r="T49" s="183" t="s">
        <v>2867</v>
      </c>
      <c r="U49" s="183" t="s">
        <v>2603</v>
      </c>
      <c r="V49" s="183" t="s">
        <v>2710</v>
      </c>
      <c r="W49" s="183" t="s">
        <v>2868</v>
      </c>
      <c r="X49" s="183" t="s">
        <v>2869</v>
      </c>
      <c r="Y49" s="183" t="s">
        <v>2710</v>
      </c>
      <c r="Z49" s="183" t="s">
        <v>2870</v>
      </c>
      <c r="AA49" s="183" t="s">
        <v>2871</v>
      </c>
      <c r="AB49" s="183" t="s">
        <v>2710</v>
      </c>
      <c r="AC49" s="183" t="s">
        <v>2872</v>
      </c>
      <c r="AD49" s="183" t="s">
        <v>2873</v>
      </c>
      <c r="AE49" s="183" t="s">
        <v>2710</v>
      </c>
      <c r="AF49" s="183" t="s">
        <v>2874</v>
      </c>
      <c r="AG49" s="183" t="s">
        <v>2875</v>
      </c>
      <c r="AH49" s="183" t="s">
        <v>2710</v>
      </c>
      <c r="AI49" s="183" t="s">
        <v>2876</v>
      </c>
      <c r="AJ49" s="183" t="s">
        <v>2877</v>
      </c>
      <c r="AK49" s="183" t="s">
        <v>2710</v>
      </c>
      <c r="AL49" s="183" t="s">
        <v>2603</v>
      </c>
      <c r="AM49" s="183" t="s">
        <v>2878</v>
      </c>
      <c r="AN49" s="183" t="s">
        <v>2710</v>
      </c>
      <c r="AO49" s="183" t="s">
        <v>2863</v>
      </c>
      <c r="AP49" s="183" t="s">
        <v>2879</v>
      </c>
      <c r="AQ49" s="183" t="s">
        <v>2710</v>
      </c>
      <c r="AR49" s="183" t="s">
        <v>2603</v>
      </c>
      <c r="AS49" s="183" t="s">
        <v>2880</v>
      </c>
      <c r="AT49" s="183" t="s">
        <v>2710</v>
      </c>
      <c r="AU49" s="183" t="s">
        <v>2603</v>
      </c>
      <c r="AV49" s="183" t="s">
        <v>2881</v>
      </c>
      <c r="AW49" s="183" t="s">
        <v>2710</v>
      </c>
      <c r="AX49" s="183" t="s">
        <v>2603</v>
      </c>
      <c r="AY49" s="183" t="s">
        <v>2882</v>
      </c>
      <c r="AZ49" s="183" t="s">
        <v>2710</v>
      </c>
      <c r="BA49" s="183" t="s">
        <v>2603</v>
      </c>
      <c r="BB49" s="183" t="s">
        <v>2883</v>
      </c>
      <c r="BC49" s="183" t="s">
        <v>2710</v>
      </c>
      <c r="BD49" s="183" t="s">
        <v>2603</v>
      </c>
      <c r="BE49" s="183" t="s">
        <v>2884</v>
      </c>
      <c r="BF49" s="183" t="s">
        <v>2710</v>
      </c>
      <c r="BG49" s="183" t="s">
        <v>2603</v>
      </c>
      <c r="BH49" s="183" t="s">
        <v>2885</v>
      </c>
      <c r="BI49" s="183" t="s">
        <v>2710</v>
      </c>
      <c r="BJ49" s="183" t="s">
        <v>2603</v>
      </c>
      <c r="BK49" s="183" t="s">
        <v>2886</v>
      </c>
      <c r="BL49" s="183" t="s">
        <v>2710</v>
      </c>
      <c r="BM49" s="183" t="s">
        <v>2603</v>
      </c>
      <c r="BN49" s="183" t="s">
        <v>2887</v>
      </c>
      <c r="BO49" s="183" t="s">
        <v>2710</v>
      </c>
      <c r="BP49" s="183" t="s">
        <v>2603</v>
      </c>
      <c r="BQ49" s="183" t="s">
        <v>2888</v>
      </c>
      <c r="BR49" s="183" t="s">
        <v>2710</v>
      </c>
      <c r="BS49" s="183" t="s">
        <v>2603</v>
      </c>
      <c r="BT49" s="183" t="s">
        <v>2889</v>
      </c>
      <c r="BU49" s="183" t="s">
        <v>2710</v>
      </c>
      <c r="BV49" s="183" t="s">
        <v>2603</v>
      </c>
      <c r="BW49" s="183" t="s">
        <v>2890</v>
      </c>
      <c r="BX49" s="183" t="s">
        <v>2710</v>
      </c>
      <c r="BY49" s="183" t="s">
        <v>2603</v>
      </c>
      <c r="BZ49" s="183" t="s">
        <v>2891</v>
      </c>
      <c r="CA49" s="183" t="s">
        <v>2710</v>
      </c>
      <c r="CB49" s="183" t="s">
        <v>2603</v>
      </c>
      <c r="CC49" s="183" t="s">
        <v>2892</v>
      </c>
      <c r="CD49" s="183" t="s">
        <v>2710</v>
      </c>
      <c r="CE49" s="183" t="s">
        <v>2603</v>
      </c>
      <c r="CF49" s="183" t="s">
        <v>2893</v>
      </c>
      <c r="CG49" s="183" t="s">
        <v>2710</v>
      </c>
      <c r="CH49" s="183" t="s">
        <v>2603</v>
      </c>
      <c r="CI49" s="183" t="s">
        <v>2894</v>
      </c>
      <c r="CJ49" s="183" t="s">
        <v>2710</v>
      </c>
      <c r="CK49" s="183" t="s">
        <v>2603</v>
      </c>
      <c r="CL49" s="183" t="s">
        <v>2895</v>
      </c>
      <c r="CM49" s="183" t="s">
        <v>2710</v>
      </c>
      <c r="CN49" s="183" t="s">
        <v>2603</v>
      </c>
      <c r="CO49" s="183" t="s">
        <v>2603</v>
      </c>
      <c r="CP49" s="183" t="s">
        <v>2710</v>
      </c>
      <c r="CQ49" s="183" t="s">
        <v>2603</v>
      </c>
      <c r="CR49" s="183" t="s">
        <v>2603</v>
      </c>
      <c r="CS49" s="183" t="s">
        <v>2710</v>
      </c>
      <c r="CT49" s="183" t="s">
        <v>2603</v>
      </c>
      <c r="CU49" s="183" t="s">
        <v>2896</v>
      </c>
      <c r="CV49" s="183" t="s">
        <v>2710</v>
      </c>
      <c r="CW49" s="183" t="s">
        <v>2603</v>
      </c>
      <c r="CX49" s="183" t="s">
        <v>2897</v>
      </c>
      <c r="CY49" s="183" t="s">
        <v>2710</v>
      </c>
      <c r="CZ49" s="183" t="s">
        <v>2603</v>
      </c>
      <c r="DA49" s="183" t="s">
        <v>2898</v>
      </c>
      <c r="DB49" s="183" t="s">
        <v>2710</v>
      </c>
      <c r="DC49" s="183" t="s">
        <v>2603</v>
      </c>
      <c r="DD49" s="183" t="s">
        <v>2899</v>
      </c>
      <c r="DE49" s="183" t="s">
        <v>2710</v>
      </c>
      <c r="DF49" s="183" t="s">
        <v>2603</v>
      </c>
      <c r="DG49" s="183" t="s">
        <v>2882</v>
      </c>
      <c r="DH49" s="183" t="s">
        <v>2710</v>
      </c>
      <c r="DI49" s="183" t="s">
        <v>2603</v>
      </c>
      <c r="DJ49" s="183" t="s">
        <v>2882</v>
      </c>
      <c r="DK49" s="183" t="s">
        <v>2710</v>
      </c>
      <c r="DL49" s="183" t="s">
        <v>2603</v>
      </c>
      <c r="DM49" s="183" t="s">
        <v>2882</v>
      </c>
      <c r="DN49" s="183" t="s">
        <v>2710</v>
      </c>
      <c r="DO49" s="183" t="s">
        <v>2603</v>
      </c>
      <c r="DP49" s="183" t="s">
        <v>2900</v>
      </c>
      <c r="DQ49" s="183" t="s">
        <v>2710</v>
      </c>
      <c r="DR49" s="183" t="s">
        <v>2603</v>
      </c>
      <c r="DS49" s="183" t="s">
        <v>2901</v>
      </c>
      <c r="DT49" s="183" t="s">
        <v>2710</v>
      </c>
      <c r="DU49" s="183" t="s">
        <v>2603</v>
      </c>
      <c r="DV49" s="183" t="s">
        <v>2902</v>
      </c>
      <c r="DW49" s="183" t="s">
        <v>2710</v>
      </c>
      <c r="DX49" s="183" t="s">
        <v>2603</v>
      </c>
      <c r="DY49" s="183" t="s">
        <v>2903</v>
      </c>
      <c r="DZ49" s="183" t="s">
        <v>2710</v>
      </c>
      <c r="EA49" s="183" t="s">
        <v>2603</v>
      </c>
      <c r="EB49" s="183" t="s">
        <v>2904</v>
      </c>
      <c r="EC49" s="183" t="s">
        <v>2710</v>
      </c>
      <c r="ED49" s="183" t="s">
        <v>2603</v>
      </c>
      <c r="EE49" s="183" t="s">
        <v>2905</v>
      </c>
      <c r="EF49" s="183" t="s">
        <v>2710</v>
      </c>
      <c r="EG49" s="183" t="s">
        <v>2603</v>
      </c>
      <c r="EH49" s="183" t="s">
        <v>2906</v>
      </c>
      <c r="EI49" s="183" t="s">
        <v>2710</v>
      </c>
      <c r="EJ49" s="183" t="s">
        <v>2603</v>
      </c>
      <c r="EK49" s="183" t="s">
        <v>2907</v>
      </c>
      <c r="EL49" s="183" t="s">
        <v>2710</v>
      </c>
      <c r="EM49" s="183" t="s">
        <v>2603</v>
      </c>
      <c r="EN49" s="183" t="s">
        <v>2908</v>
      </c>
      <c r="EO49" s="183" t="s">
        <v>2710</v>
      </c>
      <c r="EP49" s="183" t="s">
        <v>2603</v>
      </c>
      <c r="EQ49" s="183" t="s">
        <v>2909</v>
      </c>
      <c r="ER49" s="183" t="s">
        <v>2710</v>
      </c>
      <c r="ES49" s="183" t="s">
        <v>2603</v>
      </c>
      <c r="ET49" s="183" t="s">
        <v>2910</v>
      </c>
    </row>
    <row r="50" spans="1:150">
      <c r="A50" s="1"/>
      <c r="B50" s="184" t="s">
        <v>2911</v>
      </c>
      <c r="C50" s="184" t="s">
        <v>115</v>
      </c>
      <c r="D50" s="184" t="s">
        <v>848</v>
      </c>
      <c r="E50" s="184" t="s">
        <v>2912</v>
      </c>
      <c r="F50" s="184" t="s">
        <v>2913</v>
      </c>
      <c r="G50" s="185" t="s">
        <v>2710</v>
      </c>
      <c r="H50" s="185" t="s">
        <v>2603</v>
      </c>
      <c r="I50" s="185" t="s">
        <v>2603</v>
      </c>
      <c r="J50" s="185" t="s">
        <v>2710</v>
      </c>
      <c r="K50" s="185" t="s">
        <v>2603</v>
      </c>
      <c r="L50" s="185" t="s">
        <v>2603</v>
      </c>
      <c r="M50" s="185" t="s">
        <v>2710</v>
      </c>
      <c r="N50" s="185" t="s">
        <v>2603</v>
      </c>
      <c r="O50" s="185" t="s">
        <v>2603</v>
      </c>
      <c r="P50" s="185" t="s">
        <v>2710</v>
      </c>
      <c r="Q50" s="185" t="s">
        <v>2914</v>
      </c>
      <c r="R50" s="185" t="s">
        <v>2603</v>
      </c>
      <c r="S50" s="185" t="s">
        <v>2710</v>
      </c>
      <c r="T50" s="185" t="s">
        <v>2915</v>
      </c>
      <c r="U50" s="185" t="s">
        <v>2603</v>
      </c>
      <c r="V50" s="185" t="s">
        <v>2710</v>
      </c>
      <c r="W50" s="185" t="s">
        <v>2916</v>
      </c>
      <c r="X50" s="185" t="s">
        <v>2603</v>
      </c>
      <c r="Y50" s="185" t="s">
        <v>2710</v>
      </c>
      <c r="Z50" s="185" t="s">
        <v>2603</v>
      </c>
      <c r="AA50" s="185" t="s">
        <v>2603</v>
      </c>
      <c r="AB50" s="185" t="s">
        <v>2710</v>
      </c>
      <c r="AC50" s="185" t="s">
        <v>2603</v>
      </c>
      <c r="AD50" s="185" t="s">
        <v>2603</v>
      </c>
      <c r="AE50" s="185" t="s">
        <v>2710</v>
      </c>
      <c r="AF50" s="185" t="s">
        <v>2603</v>
      </c>
      <c r="AG50" s="185" t="s">
        <v>2603</v>
      </c>
      <c r="AH50" s="185" t="s">
        <v>2710</v>
      </c>
      <c r="AI50" s="185" t="s">
        <v>2603</v>
      </c>
      <c r="AJ50" s="185" t="s">
        <v>2603</v>
      </c>
      <c r="AK50" s="185" t="s">
        <v>2710</v>
      </c>
      <c r="AL50" s="185" t="s">
        <v>2603</v>
      </c>
      <c r="AM50" s="185" t="s">
        <v>2603</v>
      </c>
      <c r="AN50" s="185" t="s">
        <v>2710</v>
      </c>
      <c r="AO50" s="185" t="s">
        <v>2603</v>
      </c>
      <c r="AP50" s="185" t="s">
        <v>2603</v>
      </c>
      <c r="AQ50" s="185" t="s">
        <v>2710</v>
      </c>
      <c r="AR50" s="185" t="s">
        <v>2603</v>
      </c>
      <c r="AS50" s="185" t="s">
        <v>2603</v>
      </c>
      <c r="AT50" s="185" t="s">
        <v>2710</v>
      </c>
      <c r="AU50" s="185" t="s">
        <v>2603</v>
      </c>
      <c r="AV50" s="185" t="s">
        <v>2603</v>
      </c>
      <c r="AW50" s="185" t="s">
        <v>2710</v>
      </c>
      <c r="AX50" s="185" t="s">
        <v>2603</v>
      </c>
      <c r="AY50" s="185" t="s">
        <v>2603</v>
      </c>
      <c r="AZ50" s="185" t="s">
        <v>2710</v>
      </c>
      <c r="BA50" s="185" t="s">
        <v>2603</v>
      </c>
      <c r="BB50" s="185" t="s">
        <v>2603</v>
      </c>
      <c r="BC50" s="185" t="s">
        <v>2710</v>
      </c>
      <c r="BD50" s="185" t="s">
        <v>2603</v>
      </c>
      <c r="BE50" s="185" t="s">
        <v>2603</v>
      </c>
      <c r="BF50" s="185" t="s">
        <v>2710</v>
      </c>
      <c r="BG50" s="185" t="s">
        <v>2603</v>
      </c>
      <c r="BH50" s="185" t="s">
        <v>2603</v>
      </c>
      <c r="BI50" s="185" t="s">
        <v>2710</v>
      </c>
      <c r="BJ50" s="185" t="s">
        <v>2603</v>
      </c>
      <c r="BK50" s="185" t="s">
        <v>2603</v>
      </c>
      <c r="BL50" s="185" t="s">
        <v>2710</v>
      </c>
      <c r="BM50" s="185" t="s">
        <v>2603</v>
      </c>
      <c r="BN50" s="185" t="s">
        <v>2603</v>
      </c>
      <c r="BO50" s="185" t="s">
        <v>2710</v>
      </c>
      <c r="BP50" s="185" t="s">
        <v>2603</v>
      </c>
      <c r="BQ50" s="185" t="s">
        <v>2603</v>
      </c>
      <c r="BR50" s="185" t="s">
        <v>2710</v>
      </c>
      <c r="BS50" s="185" t="s">
        <v>2603</v>
      </c>
      <c r="BT50" s="185" t="s">
        <v>2603</v>
      </c>
      <c r="BU50" s="185" t="s">
        <v>2710</v>
      </c>
      <c r="BV50" s="185" t="s">
        <v>2603</v>
      </c>
      <c r="BW50" s="185" t="s">
        <v>2603</v>
      </c>
      <c r="BX50" s="185" t="s">
        <v>2710</v>
      </c>
      <c r="BY50" s="185" t="s">
        <v>2603</v>
      </c>
      <c r="BZ50" s="185" t="s">
        <v>2603</v>
      </c>
      <c r="CA50" s="185" t="s">
        <v>2710</v>
      </c>
      <c r="CB50" s="185" t="s">
        <v>2603</v>
      </c>
      <c r="CC50" s="185" t="s">
        <v>2603</v>
      </c>
      <c r="CD50" s="185" t="s">
        <v>2710</v>
      </c>
      <c r="CE50" s="185" t="s">
        <v>2603</v>
      </c>
      <c r="CF50" s="185" t="s">
        <v>2603</v>
      </c>
      <c r="CG50" s="185" t="s">
        <v>2710</v>
      </c>
      <c r="CH50" s="185" t="s">
        <v>2603</v>
      </c>
      <c r="CI50" s="185" t="s">
        <v>2917</v>
      </c>
      <c r="CJ50" s="185" t="s">
        <v>2710</v>
      </c>
      <c r="CK50" s="185" t="s">
        <v>2603</v>
      </c>
      <c r="CL50" s="185" t="s">
        <v>2603</v>
      </c>
      <c r="CM50" s="185" t="s">
        <v>2710</v>
      </c>
      <c r="CN50" s="185" t="s">
        <v>2603</v>
      </c>
      <c r="CO50" s="185" t="s">
        <v>2603</v>
      </c>
      <c r="CP50" s="185" t="s">
        <v>2710</v>
      </c>
      <c r="CQ50" s="185" t="s">
        <v>2603</v>
      </c>
      <c r="CR50" s="185" t="s">
        <v>2603</v>
      </c>
      <c r="CS50" s="185" t="s">
        <v>2710</v>
      </c>
      <c r="CT50" s="185" t="s">
        <v>2603</v>
      </c>
      <c r="CU50" s="185" t="s">
        <v>2918</v>
      </c>
      <c r="CV50" s="185" t="s">
        <v>2710</v>
      </c>
      <c r="CW50" s="185" t="s">
        <v>2603</v>
      </c>
      <c r="CX50" s="185" t="s">
        <v>2603</v>
      </c>
      <c r="CY50" s="185" t="s">
        <v>2710</v>
      </c>
      <c r="CZ50" s="185" t="s">
        <v>2603</v>
      </c>
      <c r="DA50" s="185" t="s">
        <v>2919</v>
      </c>
      <c r="DB50" s="185" t="s">
        <v>2710</v>
      </c>
      <c r="DC50" s="185" t="s">
        <v>2603</v>
      </c>
      <c r="DD50" s="185" t="s">
        <v>2920</v>
      </c>
      <c r="DE50" s="185" t="s">
        <v>2710</v>
      </c>
      <c r="DF50" s="185" t="s">
        <v>2603</v>
      </c>
      <c r="DG50" s="185" t="s">
        <v>2921</v>
      </c>
      <c r="DH50" s="185" t="s">
        <v>2710</v>
      </c>
      <c r="DI50" s="185" t="s">
        <v>2603</v>
      </c>
      <c r="DJ50" s="185" t="s">
        <v>2603</v>
      </c>
      <c r="DK50" s="185" t="s">
        <v>2710</v>
      </c>
      <c r="DL50" s="185" t="s">
        <v>2603</v>
      </c>
      <c r="DM50" s="185" t="s">
        <v>2603</v>
      </c>
      <c r="DN50" s="185" t="s">
        <v>2710</v>
      </c>
      <c r="DO50" s="185" t="s">
        <v>2603</v>
      </c>
      <c r="DP50" s="185" t="s">
        <v>2922</v>
      </c>
      <c r="DQ50" s="185" t="s">
        <v>2710</v>
      </c>
      <c r="DR50" s="185" t="s">
        <v>2603</v>
      </c>
      <c r="DS50" s="185" t="s">
        <v>2923</v>
      </c>
      <c r="DT50" s="185" t="s">
        <v>2710</v>
      </c>
      <c r="DU50" s="185" t="s">
        <v>2603</v>
      </c>
      <c r="DV50" s="185" t="s">
        <v>2902</v>
      </c>
      <c r="DW50" s="185" t="s">
        <v>2710</v>
      </c>
      <c r="DX50" s="185" t="s">
        <v>2603</v>
      </c>
      <c r="DY50" s="185" t="s">
        <v>2603</v>
      </c>
      <c r="DZ50" s="185" t="s">
        <v>2710</v>
      </c>
      <c r="EA50" s="185" t="s">
        <v>2603</v>
      </c>
      <c r="EB50" s="185" t="s">
        <v>2924</v>
      </c>
      <c r="EC50" s="185" t="s">
        <v>2710</v>
      </c>
      <c r="ED50" s="185" t="s">
        <v>2603</v>
      </c>
      <c r="EE50" s="185" t="s">
        <v>2603</v>
      </c>
      <c r="EF50" s="185" t="s">
        <v>2710</v>
      </c>
      <c r="EG50" s="185" t="s">
        <v>2603</v>
      </c>
      <c r="EH50" s="185" t="s">
        <v>2925</v>
      </c>
      <c r="EI50" s="185" t="s">
        <v>2710</v>
      </c>
      <c r="EJ50" s="185" t="s">
        <v>2603</v>
      </c>
      <c r="EK50" s="185" t="s">
        <v>2926</v>
      </c>
      <c r="EL50" s="185" t="s">
        <v>2710</v>
      </c>
      <c r="EM50" s="185" t="s">
        <v>2603</v>
      </c>
      <c r="EN50" s="185" t="s">
        <v>2908</v>
      </c>
      <c r="EO50" s="185" t="s">
        <v>2710</v>
      </c>
      <c r="EP50" s="185" t="s">
        <v>2603</v>
      </c>
      <c r="EQ50" s="185" t="s">
        <v>2927</v>
      </c>
      <c r="ER50" s="185" t="s">
        <v>2710</v>
      </c>
      <c r="ES50" s="185" t="s">
        <v>2603</v>
      </c>
      <c r="ET50" s="185" t="s">
        <v>2928</v>
      </c>
    </row>
    <row r="51" spans="1:150">
      <c r="A51" s="1"/>
      <c r="B51" s="184" t="s">
        <v>2929</v>
      </c>
      <c r="C51" s="184" t="s">
        <v>115</v>
      </c>
      <c r="D51" s="184" t="s">
        <v>848</v>
      </c>
      <c r="E51" s="184" t="s">
        <v>2930</v>
      </c>
      <c r="F51" s="184" t="s">
        <v>2931</v>
      </c>
      <c r="G51" s="185" t="s">
        <v>2710</v>
      </c>
      <c r="H51" s="185" t="s">
        <v>2603</v>
      </c>
      <c r="I51" s="185" t="s">
        <v>2932</v>
      </c>
      <c r="J51" s="185" t="s">
        <v>2710</v>
      </c>
      <c r="K51" s="185" t="s">
        <v>2603</v>
      </c>
      <c r="L51" s="185" t="s">
        <v>2603</v>
      </c>
      <c r="M51" s="185" t="s">
        <v>2710</v>
      </c>
      <c r="N51" s="185" t="s">
        <v>2603</v>
      </c>
      <c r="O51" s="185" t="s">
        <v>2864</v>
      </c>
      <c r="P51" s="185" t="s">
        <v>2710</v>
      </c>
      <c r="Q51" s="185" t="s">
        <v>2603</v>
      </c>
      <c r="R51" s="185" t="s">
        <v>2866</v>
      </c>
      <c r="S51" s="185" t="s">
        <v>2710</v>
      </c>
      <c r="T51" s="185" t="s">
        <v>2603</v>
      </c>
      <c r="U51" s="185" t="s">
        <v>2603</v>
      </c>
      <c r="V51" s="185" t="s">
        <v>2710</v>
      </c>
      <c r="W51" s="185" t="s">
        <v>2603</v>
      </c>
      <c r="X51" s="185" t="s">
        <v>2603</v>
      </c>
      <c r="Y51" s="185" t="s">
        <v>2710</v>
      </c>
      <c r="Z51" s="185" t="s">
        <v>2603</v>
      </c>
      <c r="AA51" s="185" t="s">
        <v>2603</v>
      </c>
      <c r="AB51" s="185" t="s">
        <v>2710</v>
      </c>
      <c r="AC51" s="185" t="s">
        <v>2603</v>
      </c>
      <c r="AD51" s="185" t="s">
        <v>2603</v>
      </c>
      <c r="AE51" s="185" t="s">
        <v>2710</v>
      </c>
      <c r="AF51" s="185" t="s">
        <v>2603</v>
      </c>
      <c r="AG51" s="185" t="s">
        <v>2603</v>
      </c>
      <c r="AH51" s="185" t="s">
        <v>2710</v>
      </c>
      <c r="AI51" s="185" t="s">
        <v>2603</v>
      </c>
      <c r="AJ51" s="185" t="s">
        <v>2603</v>
      </c>
      <c r="AK51" s="185" t="s">
        <v>2710</v>
      </c>
      <c r="AL51" s="185" t="s">
        <v>2603</v>
      </c>
      <c r="AM51" s="185" t="s">
        <v>2603</v>
      </c>
      <c r="AN51" s="185" t="s">
        <v>2710</v>
      </c>
      <c r="AO51" s="185" t="s">
        <v>2603</v>
      </c>
      <c r="AP51" s="185" t="s">
        <v>2603</v>
      </c>
      <c r="AQ51" s="185" t="s">
        <v>2710</v>
      </c>
      <c r="AR51" s="185" t="s">
        <v>2603</v>
      </c>
      <c r="AS51" s="185" t="s">
        <v>2603</v>
      </c>
      <c r="AT51" s="185" t="s">
        <v>2710</v>
      </c>
      <c r="AU51" s="185" t="s">
        <v>2603</v>
      </c>
      <c r="AV51" s="185" t="s">
        <v>2603</v>
      </c>
      <c r="AW51" s="185" t="s">
        <v>2710</v>
      </c>
      <c r="AX51" s="185" t="s">
        <v>2603</v>
      </c>
      <c r="AY51" s="185" t="s">
        <v>2933</v>
      </c>
      <c r="AZ51" s="185" t="s">
        <v>2710</v>
      </c>
      <c r="BA51" s="185" t="s">
        <v>2603</v>
      </c>
      <c r="BB51" s="185" t="s">
        <v>2603</v>
      </c>
      <c r="BC51" s="185" t="s">
        <v>2710</v>
      </c>
      <c r="BD51" s="185" t="s">
        <v>2603</v>
      </c>
      <c r="BE51" s="185" t="s">
        <v>2934</v>
      </c>
      <c r="BF51" s="185" t="s">
        <v>2710</v>
      </c>
      <c r="BG51" s="185" t="s">
        <v>2603</v>
      </c>
      <c r="BH51" s="185" t="s">
        <v>2935</v>
      </c>
      <c r="BI51" s="185" t="s">
        <v>2710</v>
      </c>
      <c r="BJ51" s="185" t="s">
        <v>2603</v>
      </c>
      <c r="BK51" s="185" t="s">
        <v>2936</v>
      </c>
      <c r="BL51" s="185" t="s">
        <v>2710</v>
      </c>
      <c r="BM51" s="185" t="s">
        <v>2603</v>
      </c>
      <c r="BN51" s="185" t="s">
        <v>2937</v>
      </c>
      <c r="BO51" s="185" t="s">
        <v>2710</v>
      </c>
      <c r="BP51" s="185" t="s">
        <v>2603</v>
      </c>
      <c r="BQ51" s="185" t="s">
        <v>2938</v>
      </c>
      <c r="BR51" s="185" t="s">
        <v>2710</v>
      </c>
      <c r="BS51" s="185" t="s">
        <v>2603</v>
      </c>
      <c r="BT51" s="185" t="s">
        <v>2939</v>
      </c>
      <c r="BU51" s="185" t="s">
        <v>2710</v>
      </c>
      <c r="BV51" s="185" t="s">
        <v>2603</v>
      </c>
      <c r="BW51" s="185" t="s">
        <v>2940</v>
      </c>
      <c r="BX51" s="185" t="s">
        <v>2710</v>
      </c>
      <c r="BY51" s="185" t="s">
        <v>2603</v>
      </c>
      <c r="BZ51" s="185" t="s">
        <v>2603</v>
      </c>
      <c r="CA51" s="185" t="s">
        <v>2710</v>
      </c>
      <c r="CB51" s="185" t="s">
        <v>2603</v>
      </c>
      <c r="CC51" s="185" t="s">
        <v>2941</v>
      </c>
      <c r="CD51" s="185" t="s">
        <v>2710</v>
      </c>
      <c r="CE51" s="185" t="s">
        <v>2603</v>
      </c>
      <c r="CF51" s="185" t="s">
        <v>2942</v>
      </c>
      <c r="CG51" s="185" t="s">
        <v>2710</v>
      </c>
      <c r="CH51" s="185" t="s">
        <v>2603</v>
      </c>
      <c r="CI51" s="185" t="s">
        <v>2603</v>
      </c>
      <c r="CJ51" s="185" t="s">
        <v>2710</v>
      </c>
      <c r="CK51" s="185" t="s">
        <v>2603</v>
      </c>
      <c r="CL51" s="185" t="s">
        <v>2943</v>
      </c>
      <c r="CM51" s="185" t="s">
        <v>2710</v>
      </c>
      <c r="CN51" s="185" t="s">
        <v>2603</v>
      </c>
      <c r="CO51" s="185" t="s">
        <v>2603</v>
      </c>
      <c r="CP51" s="185" t="s">
        <v>2710</v>
      </c>
      <c r="CQ51" s="185" t="s">
        <v>2603</v>
      </c>
      <c r="CR51" s="185" t="s">
        <v>2603</v>
      </c>
      <c r="CS51" s="185" t="s">
        <v>2710</v>
      </c>
      <c r="CT51" s="185" t="s">
        <v>2603</v>
      </c>
      <c r="CU51" s="185" t="s">
        <v>2944</v>
      </c>
      <c r="CV51" s="185" t="s">
        <v>2710</v>
      </c>
      <c r="CW51" s="185" t="s">
        <v>2603</v>
      </c>
      <c r="CX51" s="185" t="s">
        <v>2945</v>
      </c>
      <c r="CY51" s="185" t="s">
        <v>2710</v>
      </c>
      <c r="CZ51" s="185" t="s">
        <v>2603</v>
      </c>
      <c r="DA51" s="185" t="s">
        <v>2603</v>
      </c>
      <c r="DB51" s="185" t="s">
        <v>2710</v>
      </c>
      <c r="DC51" s="185" t="s">
        <v>2603</v>
      </c>
      <c r="DD51" s="185" t="s">
        <v>2603</v>
      </c>
      <c r="DE51" s="185" t="s">
        <v>2710</v>
      </c>
      <c r="DF51" s="185" t="s">
        <v>2603</v>
      </c>
      <c r="DG51" s="185" t="s">
        <v>2946</v>
      </c>
      <c r="DH51" s="185" t="s">
        <v>2710</v>
      </c>
      <c r="DI51" s="185" t="s">
        <v>2603</v>
      </c>
      <c r="DJ51" s="185" t="s">
        <v>2947</v>
      </c>
      <c r="DK51" s="185" t="s">
        <v>2710</v>
      </c>
      <c r="DL51" s="185" t="s">
        <v>2603</v>
      </c>
      <c r="DM51" s="185" t="s">
        <v>2948</v>
      </c>
      <c r="DN51" s="185" t="s">
        <v>2710</v>
      </c>
      <c r="DO51" s="185" t="s">
        <v>2603</v>
      </c>
      <c r="DP51" s="185" t="s">
        <v>2949</v>
      </c>
      <c r="DQ51" s="185" t="s">
        <v>2710</v>
      </c>
      <c r="DR51" s="185" t="s">
        <v>2603</v>
      </c>
      <c r="DS51" s="185" t="s">
        <v>2950</v>
      </c>
      <c r="DT51" s="185" t="s">
        <v>2710</v>
      </c>
      <c r="DU51" s="185" t="s">
        <v>2603</v>
      </c>
      <c r="DV51" s="185" t="s">
        <v>2603</v>
      </c>
      <c r="DW51" s="185" t="s">
        <v>2710</v>
      </c>
      <c r="DX51" s="185" t="s">
        <v>2603</v>
      </c>
      <c r="DY51" s="185" t="s">
        <v>2903</v>
      </c>
      <c r="DZ51" s="185" t="s">
        <v>2710</v>
      </c>
      <c r="EA51" s="185" t="s">
        <v>2603</v>
      </c>
      <c r="EB51" s="185" t="s">
        <v>2951</v>
      </c>
      <c r="EC51" s="185" t="s">
        <v>2710</v>
      </c>
      <c r="ED51" s="185" t="s">
        <v>2603</v>
      </c>
      <c r="EE51" s="185" t="s">
        <v>2905</v>
      </c>
      <c r="EF51" s="185" t="s">
        <v>2710</v>
      </c>
      <c r="EG51" s="185" t="s">
        <v>2603</v>
      </c>
      <c r="EH51" s="185" t="s">
        <v>2952</v>
      </c>
      <c r="EI51" s="185" t="s">
        <v>2710</v>
      </c>
      <c r="EJ51" s="185" t="s">
        <v>2603</v>
      </c>
      <c r="EK51" s="185" t="s">
        <v>2953</v>
      </c>
      <c r="EL51" s="185" t="s">
        <v>2710</v>
      </c>
      <c r="EM51" s="185" t="s">
        <v>2603</v>
      </c>
      <c r="EN51" s="185" t="s">
        <v>2603</v>
      </c>
      <c r="EO51" s="185" t="s">
        <v>2710</v>
      </c>
      <c r="EP51" s="185" t="s">
        <v>2603</v>
      </c>
      <c r="EQ51" s="185" t="s">
        <v>2954</v>
      </c>
      <c r="ER51" s="185" t="s">
        <v>2710</v>
      </c>
      <c r="ES51" s="185" t="s">
        <v>2603</v>
      </c>
      <c r="ET51" s="185" t="s">
        <v>2955</v>
      </c>
    </row>
    <row r="52" spans="1:150">
      <c r="A52" s="1"/>
      <c r="B52" s="184" t="s">
        <v>2956</v>
      </c>
      <c r="C52" s="184" t="s">
        <v>115</v>
      </c>
      <c r="D52" s="184" t="s">
        <v>848</v>
      </c>
      <c r="E52" s="184" t="s">
        <v>2957</v>
      </c>
      <c r="F52" s="184" t="s">
        <v>2958</v>
      </c>
      <c r="G52" s="185" t="s">
        <v>2710</v>
      </c>
      <c r="H52" s="185" t="s">
        <v>2603</v>
      </c>
      <c r="I52" s="185" t="s">
        <v>2603</v>
      </c>
      <c r="J52" s="185" t="s">
        <v>2710</v>
      </c>
      <c r="K52" s="185" t="s">
        <v>2603</v>
      </c>
      <c r="L52" s="185" t="s">
        <v>2603</v>
      </c>
      <c r="M52" s="185" t="s">
        <v>2710</v>
      </c>
      <c r="N52" s="185" t="s">
        <v>2603</v>
      </c>
      <c r="O52" s="185" t="s">
        <v>2603</v>
      </c>
      <c r="P52" s="185" t="s">
        <v>2710</v>
      </c>
      <c r="Q52" s="185" t="s">
        <v>2603</v>
      </c>
      <c r="R52" s="185" t="s">
        <v>2603</v>
      </c>
      <c r="S52" s="185" t="s">
        <v>2710</v>
      </c>
      <c r="T52" s="185" t="s">
        <v>2603</v>
      </c>
      <c r="U52" s="185" t="s">
        <v>2603</v>
      </c>
      <c r="V52" s="185" t="s">
        <v>2710</v>
      </c>
      <c r="W52" s="185" t="s">
        <v>2603</v>
      </c>
      <c r="X52" s="185" t="s">
        <v>2869</v>
      </c>
      <c r="Y52" s="185" t="s">
        <v>2710</v>
      </c>
      <c r="Z52" s="185" t="s">
        <v>2603</v>
      </c>
      <c r="AA52" s="185" t="s">
        <v>2871</v>
      </c>
      <c r="AB52" s="185" t="s">
        <v>2710</v>
      </c>
      <c r="AC52" s="185" t="s">
        <v>2603</v>
      </c>
      <c r="AD52" s="185" t="s">
        <v>2873</v>
      </c>
      <c r="AE52" s="185" t="s">
        <v>2710</v>
      </c>
      <c r="AF52" s="185" t="s">
        <v>2603</v>
      </c>
      <c r="AG52" s="185" t="s">
        <v>2875</v>
      </c>
      <c r="AH52" s="185" t="s">
        <v>2710</v>
      </c>
      <c r="AI52" s="185" t="s">
        <v>2603</v>
      </c>
      <c r="AJ52" s="185" t="s">
        <v>2877</v>
      </c>
      <c r="AK52" s="185" t="s">
        <v>2710</v>
      </c>
      <c r="AL52" s="185" t="s">
        <v>2603</v>
      </c>
      <c r="AM52" s="185" t="s">
        <v>2959</v>
      </c>
      <c r="AN52" s="185" t="s">
        <v>2710</v>
      </c>
      <c r="AO52" s="185" t="s">
        <v>2603</v>
      </c>
      <c r="AP52" s="185" t="s">
        <v>2879</v>
      </c>
      <c r="AQ52" s="185" t="s">
        <v>2710</v>
      </c>
      <c r="AR52" s="185" t="s">
        <v>2603</v>
      </c>
      <c r="AS52" s="185" t="s">
        <v>2960</v>
      </c>
      <c r="AT52" s="185" t="s">
        <v>2710</v>
      </c>
      <c r="AU52" s="185" t="s">
        <v>2603</v>
      </c>
      <c r="AV52" s="185" t="s">
        <v>2961</v>
      </c>
      <c r="AW52" s="185" t="s">
        <v>2710</v>
      </c>
      <c r="AX52" s="185" t="s">
        <v>2603</v>
      </c>
      <c r="AY52" s="185" t="s">
        <v>2962</v>
      </c>
      <c r="AZ52" s="185" t="s">
        <v>2710</v>
      </c>
      <c r="BA52" s="185" t="s">
        <v>2603</v>
      </c>
      <c r="BB52" s="185" t="s">
        <v>2603</v>
      </c>
      <c r="BC52" s="185" t="s">
        <v>2710</v>
      </c>
      <c r="BD52" s="185" t="s">
        <v>2603</v>
      </c>
      <c r="BE52" s="185" t="s">
        <v>2963</v>
      </c>
      <c r="BF52" s="185" t="s">
        <v>2710</v>
      </c>
      <c r="BG52" s="185" t="s">
        <v>2603</v>
      </c>
      <c r="BH52" s="185" t="s">
        <v>2964</v>
      </c>
      <c r="BI52" s="185" t="s">
        <v>2710</v>
      </c>
      <c r="BJ52" s="185" t="s">
        <v>2603</v>
      </c>
      <c r="BK52" s="185" t="s">
        <v>2965</v>
      </c>
      <c r="BL52" s="185" t="s">
        <v>2710</v>
      </c>
      <c r="BM52" s="185" t="s">
        <v>2603</v>
      </c>
      <c r="BN52" s="185" t="s">
        <v>2966</v>
      </c>
      <c r="BO52" s="185" t="s">
        <v>2710</v>
      </c>
      <c r="BP52" s="185" t="s">
        <v>2603</v>
      </c>
      <c r="BQ52" s="185" t="s">
        <v>2967</v>
      </c>
      <c r="BR52" s="185" t="s">
        <v>2710</v>
      </c>
      <c r="BS52" s="185" t="s">
        <v>2603</v>
      </c>
      <c r="BT52" s="185" t="s">
        <v>2968</v>
      </c>
      <c r="BU52" s="185" t="s">
        <v>2710</v>
      </c>
      <c r="BV52" s="185" t="s">
        <v>2603</v>
      </c>
      <c r="BW52" s="185" t="s">
        <v>2969</v>
      </c>
      <c r="BX52" s="185" t="s">
        <v>2710</v>
      </c>
      <c r="BY52" s="185" t="s">
        <v>2603</v>
      </c>
      <c r="BZ52" s="185" t="s">
        <v>2970</v>
      </c>
      <c r="CA52" s="185" t="s">
        <v>2710</v>
      </c>
      <c r="CB52" s="185" t="s">
        <v>2603</v>
      </c>
      <c r="CC52" s="185" t="s">
        <v>2971</v>
      </c>
      <c r="CD52" s="185" t="s">
        <v>2710</v>
      </c>
      <c r="CE52" s="185" t="s">
        <v>2603</v>
      </c>
      <c r="CF52" s="185" t="s">
        <v>2972</v>
      </c>
      <c r="CG52" s="185" t="s">
        <v>2710</v>
      </c>
      <c r="CH52" s="185" t="s">
        <v>2603</v>
      </c>
      <c r="CI52" s="185" t="s">
        <v>2973</v>
      </c>
      <c r="CJ52" s="185" t="s">
        <v>2710</v>
      </c>
      <c r="CK52" s="185" t="s">
        <v>2603</v>
      </c>
      <c r="CL52" s="185" t="s">
        <v>2974</v>
      </c>
      <c r="CM52" s="185" t="s">
        <v>2710</v>
      </c>
      <c r="CN52" s="185" t="s">
        <v>2603</v>
      </c>
      <c r="CO52" s="185" t="s">
        <v>2603</v>
      </c>
      <c r="CP52" s="185" t="s">
        <v>2710</v>
      </c>
      <c r="CQ52" s="185" t="s">
        <v>2603</v>
      </c>
      <c r="CR52" s="185" t="s">
        <v>2603</v>
      </c>
      <c r="CS52" s="185" t="s">
        <v>2710</v>
      </c>
      <c r="CT52" s="185" t="s">
        <v>2603</v>
      </c>
      <c r="CU52" s="185" t="s">
        <v>2975</v>
      </c>
      <c r="CV52" s="185" t="s">
        <v>2710</v>
      </c>
      <c r="CW52" s="185" t="s">
        <v>2603</v>
      </c>
      <c r="CX52" s="185" t="s">
        <v>2976</v>
      </c>
      <c r="CY52" s="185" t="s">
        <v>2710</v>
      </c>
      <c r="CZ52" s="185" t="s">
        <v>2603</v>
      </c>
      <c r="DA52" s="185" t="s">
        <v>2603</v>
      </c>
      <c r="DB52" s="185" t="s">
        <v>2710</v>
      </c>
      <c r="DC52" s="185" t="s">
        <v>2603</v>
      </c>
      <c r="DD52" s="185" t="s">
        <v>2603</v>
      </c>
      <c r="DE52" s="185" t="s">
        <v>2710</v>
      </c>
      <c r="DF52" s="185" t="s">
        <v>2603</v>
      </c>
      <c r="DG52" s="185" t="s">
        <v>2603</v>
      </c>
      <c r="DH52" s="185" t="s">
        <v>2710</v>
      </c>
      <c r="DI52" s="185" t="s">
        <v>2603</v>
      </c>
      <c r="DJ52" s="185" t="s">
        <v>2977</v>
      </c>
      <c r="DK52" s="185" t="s">
        <v>2710</v>
      </c>
      <c r="DL52" s="185" t="s">
        <v>2603</v>
      </c>
      <c r="DM52" s="185" t="s">
        <v>2978</v>
      </c>
      <c r="DN52" s="185" t="s">
        <v>2710</v>
      </c>
      <c r="DO52" s="185" t="s">
        <v>2603</v>
      </c>
      <c r="DP52" s="185" t="s">
        <v>2603</v>
      </c>
      <c r="DQ52" s="185" t="s">
        <v>2710</v>
      </c>
      <c r="DR52" s="185" t="s">
        <v>2603</v>
      </c>
      <c r="DS52" s="185" t="s">
        <v>2603</v>
      </c>
      <c r="DT52" s="185" t="s">
        <v>2710</v>
      </c>
      <c r="DU52" s="185" t="s">
        <v>2603</v>
      </c>
      <c r="DV52" s="185" t="s">
        <v>2603</v>
      </c>
      <c r="DW52" s="185" t="s">
        <v>2710</v>
      </c>
      <c r="DX52" s="185" t="s">
        <v>2603</v>
      </c>
      <c r="DY52" s="185" t="s">
        <v>2603</v>
      </c>
      <c r="DZ52" s="185" t="s">
        <v>2710</v>
      </c>
      <c r="EA52" s="185" t="s">
        <v>2603</v>
      </c>
      <c r="EB52" s="185" t="s">
        <v>2603</v>
      </c>
      <c r="EC52" s="185" t="s">
        <v>2710</v>
      </c>
      <c r="ED52" s="185" t="s">
        <v>2603</v>
      </c>
      <c r="EE52" s="185" t="s">
        <v>2603</v>
      </c>
      <c r="EF52" s="185" t="s">
        <v>2710</v>
      </c>
      <c r="EG52" s="185" t="s">
        <v>2603</v>
      </c>
      <c r="EH52" s="185" t="s">
        <v>2603</v>
      </c>
      <c r="EI52" s="185" t="s">
        <v>2710</v>
      </c>
      <c r="EJ52" s="185" t="s">
        <v>2603</v>
      </c>
      <c r="EK52" s="185" t="s">
        <v>2603</v>
      </c>
      <c r="EL52" s="185" t="s">
        <v>2710</v>
      </c>
      <c r="EM52" s="185" t="s">
        <v>2603</v>
      </c>
      <c r="EN52" s="185" t="s">
        <v>2603</v>
      </c>
      <c r="EO52" s="185" t="s">
        <v>2710</v>
      </c>
      <c r="EP52" s="185" t="s">
        <v>2603</v>
      </c>
      <c r="EQ52" s="185" t="s">
        <v>2603</v>
      </c>
      <c r="ER52" s="185" t="s">
        <v>2710</v>
      </c>
      <c r="ES52" s="185" t="s">
        <v>2603</v>
      </c>
      <c r="ET52" s="185" t="s">
        <v>2603</v>
      </c>
    </row>
    <row r="53" spans="1:150">
      <c r="A53" s="1"/>
      <c r="B53" s="184" t="s">
        <v>2979</v>
      </c>
      <c r="C53" s="184" t="s">
        <v>115</v>
      </c>
      <c r="D53" s="184" t="s">
        <v>848</v>
      </c>
      <c r="E53" s="184" t="s">
        <v>2980</v>
      </c>
      <c r="F53" s="184" t="s">
        <v>2981</v>
      </c>
      <c r="G53" s="185" t="s">
        <v>2710</v>
      </c>
      <c r="H53" s="185" t="s">
        <v>2603</v>
      </c>
      <c r="I53" s="185" t="s">
        <v>2982</v>
      </c>
      <c r="J53" s="185" t="s">
        <v>2710</v>
      </c>
      <c r="K53" s="185" t="s">
        <v>2603</v>
      </c>
      <c r="L53" s="185" t="s">
        <v>2862</v>
      </c>
      <c r="M53" s="185" t="s">
        <v>2710</v>
      </c>
      <c r="N53" s="185" t="s">
        <v>2863</v>
      </c>
      <c r="O53" s="185" t="s">
        <v>2603</v>
      </c>
      <c r="P53" s="185" t="s">
        <v>2710</v>
      </c>
      <c r="Q53" s="185" t="s">
        <v>2914</v>
      </c>
      <c r="R53" s="185" t="s">
        <v>2603</v>
      </c>
      <c r="S53" s="185" t="s">
        <v>2710</v>
      </c>
      <c r="T53" s="185" t="s">
        <v>2915</v>
      </c>
      <c r="U53" s="185" t="s">
        <v>2603</v>
      </c>
      <c r="V53" s="185" t="s">
        <v>2710</v>
      </c>
      <c r="W53" s="185" t="s">
        <v>2916</v>
      </c>
      <c r="X53" s="185" t="s">
        <v>2603</v>
      </c>
      <c r="Y53" s="185" t="s">
        <v>2710</v>
      </c>
      <c r="Z53" s="185" t="s">
        <v>2870</v>
      </c>
      <c r="AA53" s="185" t="s">
        <v>2603</v>
      </c>
      <c r="AB53" s="185" t="s">
        <v>2710</v>
      </c>
      <c r="AC53" s="185" t="s">
        <v>2872</v>
      </c>
      <c r="AD53" s="185" t="s">
        <v>2603</v>
      </c>
      <c r="AE53" s="185" t="s">
        <v>2710</v>
      </c>
      <c r="AF53" s="185" t="s">
        <v>2874</v>
      </c>
      <c r="AG53" s="185" t="s">
        <v>2603</v>
      </c>
      <c r="AH53" s="185" t="s">
        <v>2710</v>
      </c>
      <c r="AI53" s="185" t="s">
        <v>2876</v>
      </c>
      <c r="AJ53" s="185" t="s">
        <v>2603</v>
      </c>
      <c r="AK53" s="185" t="s">
        <v>2710</v>
      </c>
      <c r="AL53" s="185" t="s">
        <v>2603</v>
      </c>
      <c r="AM53" s="185" t="s">
        <v>2983</v>
      </c>
      <c r="AN53" s="185" t="s">
        <v>2710</v>
      </c>
      <c r="AO53" s="185" t="s">
        <v>2863</v>
      </c>
      <c r="AP53" s="185" t="s">
        <v>2603</v>
      </c>
      <c r="AQ53" s="185" t="s">
        <v>2710</v>
      </c>
      <c r="AR53" s="185" t="s">
        <v>2603</v>
      </c>
      <c r="AS53" s="185" t="s">
        <v>2984</v>
      </c>
      <c r="AT53" s="185" t="s">
        <v>2710</v>
      </c>
      <c r="AU53" s="185" t="s">
        <v>2603</v>
      </c>
      <c r="AV53" s="185" t="s">
        <v>2985</v>
      </c>
      <c r="AW53" s="185" t="s">
        <v>2710</v>
      </c>
      <c r="AX53" s="185" t="s">
        <v>2603</v>
      </c>
      <c r="AY53" s="185" t="s">
        <v>2986</v>
      </c>
      <c r="AZ53" s="185" t="s">
        <v>2710</v>
      </c>
      <c r="BA53" s="185" t="s">
        <v>2603</v>
      </c>
      <c r="BB53" s="185" t="s">
        <v>2603</v>
      </c>
      <c r="BC53" s="185" t="s">
        <v>2710</v>
      </c>
      <c r="BD53" s="185" t="s">
        <v>2603</v>
      </c>
      <c r="BE53" s="185" t="s">
        <v>2987</v>
      </c>
      <c r="BF53" s="185" t="s">
        <v>2710</v>
      </c>
      <c r="BG53" s="185" t="s">
        <v>2603</v>
      </c>
      <c r="BH53" s="185" t="s">
        <v>2988</v>
      </c>
      <c r="BI53" s="185" t="s">
        <v>2710</v>
      </c>
      <c r="BJ53" s="185" t="s">
        <v>2603</v>
      </c>
      <c r="BK53" s="185" t="s">
        <v>2989</v>
      </c>
      <c r="BL53" s="185" t="s">
        <v>2710</v>
      </c>
      <c r="BM53" s="185" t="s">
        <v>2603</v>
      </c>
      <c r="BN53" s="185" t="s">
        <v>2990</v>
      </c>
      <c r="BO53" s="185" t="s">
        <v>2710</v>
      </c>
      <c r="BP53" s="185" t="s">
        <v>2603</v>
      </c>
      <c r="BQ53" s="185" t="s">
        <v>2991</v>
      </c>
      <c r="BR53" s="185" t="s">
        <v>2710</v>
      </c>
      <c r="BS53" s="185" t="s">
        <v>2603</v>
      </c>
      <c r="BT53" s="185" t="s">
        <v>2992</v>
      </c>
      <c r="BU53" s="185" t="s">
        <v>2710</v>
      </c>
      <c r="BV53" s="185" t="s">
        <v>2603</v>
      </c>
      <c r="BW53" s="185" t="s">
        <v>2603</v>
      </c>
      <c r="BX53" s="185" t="s">
        <v>2710</v>
      </c>
      <c r="BY53" s="185" t="s">
        <v>2603</v>
      </c>
      <c r="BZ53" s="185" t="s">
        <v>2993</v>
      </c>
      <c r="CA53" s="185" t="s">
        <v>2710</v>
      </c>
      <c r="CB53" s="185" t="s">
        <v>2603</v>
      </c>
      <c r="CC53" s="185" t="s">
        <v>2994</v>
      </c>
      <c r="CD53" s="185" t="s">
        <v>2710</v>
      </c>
      <c r="CE53" s="185" t="s">
        <v>2603</v>
      </c>
      <c r="CF53" s="185" t="s">
        <v>2995</v>
      </c>
      <c r="CG53" s="185" t="s">
        <v>2710</v>
      </c>
      <c r="CH53" s="185" t="s">
        <v>2603</v>
      </c>
      <c r="CI53" s="185" t="s">
        <v>2996</v>
      </c>
      <c r="CJ53" s="185" t="s">
        <v>2710</v>
      </c>
      <c r="CK53" s="185" t="s">
        <v>2603</v>
      </c>
      <c r="CL53" s="185" t="s">
        <v>2997</v>
      </c>
      <c r="CM53" s="185" t="s">
        <v>2710</v>
      </c>
      <c r="CN53" s="185" t="s">
        <v>2603</v>
      </c>
      <c r="CO53" s="185" t="s">
        <v>2603</v>
      </c>
      <c r="CP53" s="185" t="s">
        <v>2710</v>
      </c>
      <c r="CQ53" s="185" t="s">
        <v>2603</v>
      </c>
      <c r="CR53" s="185" t="s">
        <v>2603</v>
      </c>
      <c r="CS53" s="185" t="s">
        <v>2710</v>
      </c>
      <c r="CT53" s="185" t="s">
        <v>2603</v>
      </c>
      <c r="CU53" s="185" t="s">
        <v>2998</v>
      </c>
      <c r="CV53" s="185" t="s">
        <v>2710</v>
      </c>
      <c r="CW53" s="185" t="s">
        <v>2603</v>
      </c>
      <c r="CX53" s="185" t="s">
        <v>2999</v>
      </c>
      <c r="CY53" s="185" t="s">
        <v>2710</v>
      </c>
      <c r="CZ53" s="185" t="s">
        <v>2603</v>
      </c>
      <c r="DA53" s="185" t="s">
        <v>3000</v>
      </c>
      <c r="DB53" s="185" t="s">
        <v>2710</v>
      </c>
      <c r="DC53" s="185" t="s">
        <v>2603</v>
      </c>
      <c r="DD53" s="185" t="s">
        <v>3001</v>
      </c>
      <c r="DE53" s="185" t="s">
        <v>2710</v>
      </c>
      <c r="DF53" s="185" t="s">
        <v>2603</v>
      </c>
      <c r="DG53" s="185" t="s">
        <v>2986</v>
      </c>
      <c r="DH53" s="185" t="s">
        <v>2710</v>
      </c>
      <c r="DI53" s="185" t="s">
        <v>2603</v>
      </c>
      <c r="DJ53" s="185" t="s">
        <v>3002</v>
      </c>
      <c r="DK53" s="185" t="s">
        <v>2710</v>
      </c>
      <c r="DL53" s="185" t="s">
        <v>2603</v>
      </c>
      <c r="DM53" s="185" t="s">
        <v>3003</v>
      </c>
      <c r="DN53" s="185" t="s">
        <v>2710</v>
      </c>
      <c r="DO53" s="185" t="s">
        <v>2603</v>
      </c>
      <c r="DP53" s="185" t="s">
        <v>3004</v>
      </c>
      <c r="DQ53" s="185" t="s">
        <v>2710</v>
      </c>
      <c r="DR53" s="185" t="s">
        <v>2603</v>
      </c>
      <c r="DS53" s="185" t="s">
        <v>2603</v>
      </c>
      <c r="DT53" s="185" t="s">
        <v>2710</v>
      </c>
      <c r="DU53" s="185" t="s">
        <v>2603</v>
      </c>
      <c r="DV53" s="185" t="s">
        <v>2603</v>
      </c>
      <c r="DW53" s="185" t="s">
        <v>2710</v>
      </c>
      <c r="DX53" s="185" t="s">
        <v>2603</v>
      </c>
      <c r="DY53" s="185" t="s">
        <v>2603</v>
      </c>
      <c r="DZ53" s="185" t="s">
        <v>2710</v>
      </c>
      <c r="EA53" s="185" t="s">
        <v>2603</v>
      </c>
      <c r="EB53" s="185" t="s">
        <v>2603</v>
      </c>
      <c r="EC53" s="185" t="s">
        <v>2710</v>
      </c>
      <c r="ED53" s="185" t="s">
        <v>2603</v>
      </c>
      <c r="EE53" s="185" t="s">
        <v>2603</v>
      </c>
      <c r="EF53" s="185" t="s">
        <v>2710</v>
      </c>
      <c r="EG53" s="185" t="s">
        <v>2603</v>
      </c>
      <c r="EH53" s="185" t="s">
        <v>2603</v>
      </c>
      <c r="EI53" s="185" t="s">
        <v>2710</v>
      </c>
      <c r="EJ53" s="185" t="s">
        <v>2603</v>
      </c>
      <c r="EK53" s="185" t="s">
        <v>3005</v>
      </c>
      <c r="EL53" s="185" t="s">
        <v>2710</v>
      </c>
      <c r="EM53" s="185" t="s">
        <v>2603</v>
      </c>
      <c r="EN53" s="185" t="s">
        <v>2603</v>
      </c>
      <c r="EO53" s="185" t="s">
        <v>2710</v>
      </c>
      <c r="EP53" s="185" t="s">
        <v>2603</v>
      </c>
      <c r="EQ53" s="185" t="s">
        <v>3006</v>
      </c>
      <c r="ER53" s="185" t="s">
        <v>2710</v>
      </c>
      <c r="ES53" s="185" t="s">
        <v>2603</v>
      </c>
      <c r="ET53" s="185" t="s">
        <v>2603</v>
      </c>
    </row>
    <row r="54" spans="1:150">
      <c r="A54" s="1"/>
      <c r="B54" s="183" t="s">
        <v>3007</v>
      </c>
      <c r="C54" s="183" t="s">
        <v>115</v>
      </c>
      <c r="D54" s="183" t="s">
        <v>849</v>
      </c>
      <c r="E54" s="183" t="s">
        <v>3008</v>
      </c>
      <c r="F54" s="183" t="s">
        <v>3009</v>
      </c>
      <c r="G54" s="183" t="s">
        <v>2710</v>
      </c>
      <c r="H54" s="183" t="s">
        <v>2603</v>
      </c>
      <c r="I54" s="183" t="s">
        <v>3010</v>
      </c>
      <c r="J54" s="183" t="s">
        <v>2710</v>
      </c>
      <c r="K54" s="183" t="s">
        <v>2603</v>
      </c>
      <c r="L54" s="183" t="s">
        <v>3011</v>
      </c>
      <c r="M54" s="183" t="s">
        <v>2710</v>
      </c>
      <c r="N54" s="183" t="s">
        <v>2603</v>
      </c>
      <c r="O54" s="183" t="s">
        <v>2603</v>
      </c>
      <c r="P54" s="183" t="s">
        <v>2710</v>
      </c>
      <c r="Q54" s="183" t="s">
        <v>2603</v>
      </c>
      <c r="R54" s="183" t="s">
        <v>2603</v>
      </c>
      <c r="S54" s="183" t="s">
        <v>2710</v>
      </c>
      <c r="T54" s="183" t="s">
        <v>2603</v>
      </c>
      <c r="U54" s="183" t="s">
        <v>3012</v>
      </c>
      <c r="V54" s="183" t="s">
        <v>2710</v>
      </c>
      <c r="W54" s="183" t="s">
        <v>2603</v>
      </c>
      <c r="X54" s="183" t="s">
        <v>3013</v>
      </c>
      <c r="Y54" s="183" t="s">
        <v>2710</v>
      </c>
      <c r="Z54" s="183" t="s">
        <v>2603</v>
      </c>
      <c r="AA54" s="183" t="s">
        <v>3014</v>
      </c>
      <c r="AB54" s="183" t="s">
        <v>2710</v>
      </c>
      <c r="AC54" s="183" t="s">
        <v>2603</v>
      </c>
      <c r="AD54" s="183" t="s">
        <v>2603</v>
      </c>
      <c r="AE54" s="183" t="s">
        <v>2710</v>
      </c>
      <c r="AF54" s="183" t="s">
        <v>2603</v>
      </c>
      <c r="AG54" s="183" t="s">
        <v>3015</v>
      </c>
      <c r="AH54" s="183" t="s">
        <v>2710</v>
      </c>
      <c r="AI54" s="183" t="s">
        <v>2603</v>
      </c>
      <c r="AJ54" s="183" t="s">
        <v>2603</v>
      </c>
      <c r="AK54" s="183" t="s">
        <v>2710</v>
      </c>
      <c r="AL54" s="183" t="s">
        <v>2603</v>
      </c>
      <c r="AM54" s="183" t="s">
        <v>3016</v>
      </c>
      <c r="AN54" s="183" t="s">
        <v>2710</v>
      </c>
      <c r="AO54" s="183" t="s">
        <v>2603</v>
      </c>
      <c r="AP54" s="183" t="s">
        <v>3017</v>
      </c>
      <c r="AQ54" s="183" t="s">
        <v>2710</v>
      </c>
      <c r="AR54" s="183" t="s">
        <v>2603</v>
      </c>
      <c r="AS54" s="183" t="s">
        <v>3018</v>
      </c>
      <c r="AT54" s="183" t="s">
        <v>2710</v>
      </c>
      <c r="AU54" s="183" t="s">
        <v>2603</v>
      </c>
      <c r="AV54" s="183" t="s">
        <v>3019</v>
      </c>
      <c r="AW54" s="183" t="s">
        <v>2710</v>
      </c>
      <c r="AX54" s="183" t="s">
        <v>2603</v>
      </c>
      <c r="AY54" s="183" t="s">
        <v>3020</v>
      </c>
      <c r="AZ54" s="183" t="s">
        <v>2710</v>
      </c>
      <c r="BA54" s="183" t="s">
        <v>2603</v>
      </c>
      <c r="BB54" s="183" t="s">
        <v>3021</v>
      </c>
      <c r="BC54" s="183" t="s">
        <v>2710</v>
      </c>
      <c r="BD54" s="183" t="s">
        <v>2603</v>
      </c>
      <c r="BE54" s="183" t="s">
        <v>3022</v>
      </c>
      <c r="BF54" s="183" t="s">
        <v>2710</v>
      </c>
      <c r="BG54" s="183" t="s">
        <v>2603</v>
      </c>
      <c r="BH54" s="183" t="s">
        <v>3023</v>
      </c>
      <c r="BI54" s="183" t="s">
        <v>2710</v>
      </c>
      <c r="BJ54" s="183" t="s">
        <v>2603</v>
      </c>
      <c r="BK54" s="183" t="s">
        <v>3024</v>
      </c>
      <c r="BL54" s="183" t="s">
        <v>2710</v>
      </c>
      <c r="BM54" s="183" t="s">
        <v>2603</v>
      </c>
      <c r="BN54" s="183" t="s">
        <v>3025</v>
      </c>
      <c r="BO54" s="183" t="s">
        <v>2710</v>
      </c>
      <c r="BP54" s="183" t="s">
        <v>2603</v>
      </c>
      <c r="BQ54" s="183" t="s">
        <v>2603</v>
      </c>
      <c r="BR54" s="183" t="s">
        <v>2710</v>
      </c>
      <c r="BS54" s="183" t="s">
        <v>2603</v>
      </c>
      <c r="BT54" s="183" t="s">
        <v>3026</v>
      </c>
      <c r="BU54" s="183" t="s">
        <v>2710</v>
      </c>
      <c r="BV54" s="183" t="s">
        <v>2603</v>
      </c>
      <c r="BW54" s="183" t="s">
        <v>2603</v>
      </c>
      <c r="BX54" s="183" t="s">
        <v>2710</v>
      </c>
      <c r="BY54" s="183" t="s">
        <v>2603</v>
      </c>
      <c r="BZ54" s="183" t="s">
        <v>2603</v>
      </c>
      <c r="CA54" s="183" t="s">
        <v>2710</v>
      </c>
      <c r="CB54" s="183" t="s">
        <v>2603</v>
      </c>
      <c r="CC54" s="183" t="s">
        <v>2603</v>
      </c>
      <c r="CD54" s="183" t="s">
        <v>2710</v>
      </c>
      <c r="CE54" s="183" t="s">
        <v>2603</v>
      </c>
      <c r="CF54" s="183" t="s">
        <v>3027</v>
      </c>
      <c r="CG54" s="183" t="s">
        <v>2710</v>
      </c>
      <c r="CH54" s="183" t="s">
        <v>2603</v>
      </c>
      <c r="CI54" s="183" t="s">
        <v>3028</v>
      </c>
      <c r="CJ54" s="183" t="s">
        <v>2710</v>
      </c>
      <c r="CK54" s="183" t="s">
        <v>2603</v>
      </c>
      <c r="CL54" s="183" t="s">
        <v>3029</v>
      </c>
      <c r="CM54" s="183" t="s">
        <v>2710</v>
      </c>
      <c r="CN54" s="183" t="s">
        <v>2603</v>
      </c>
      <c r="CO54" s="183" t="s">
        <v>2603</v>
      </c>
      <c r="CP54" s="183" t="s">
        <v>2710</v>
      </c>
      <c r="CQ54" s="183" t="s">
        <v>2603</v>
      </c>
      <c r="CR54" s="183" t="s">
        <v>2603</v>
      </c>
      <c r="CS54" s="183" t="s">
        <v>2710</v>
      </c>
      <c r="CT54" s="183" t="s">
        <v>2603</v>
      </c>
      <c r="CU54" s="183" t="s">
        <v>3030</v>
      </c>
      <c r="CV54" s="183" t="s">
        <v>2710</v>
      </c>
      <c r="CW54" s="183" t="s">
        <v>2603</v>
      </c>
      <c r="CX54" s="183" t="s">
        <v>3031</v>
      </c>
      <c r="CY54" s="183" t="s">
        <v>2710</v>
      </c>
      <c r="CZ54" s="183" t="s">
        <v>2603</v>
      </c>
      <c r="DA54" s="183" t="s">
        <v>2603</v>
      </c>
      <c r="DB54" s="183" t="s">
        <v>2710</v>
      </c>
      <c r="DC54" s="183" t="s">
        <v>2603</v>
      </c>
      <c r="DD54" s="183" t="s">
        <v>3032</v>
      </c>
      <c r="DE54" s="183" t="s">
        <v>2710</v>
      </c>
      <c r="DF54" s="183" t="s">
        <v>2603</v>
      </c>
      <c r="DG54" s="183" t="s">
        <v>3020</v>
      </c>
      <c r="DH54" s="183" t="s">
        <v>2710</v>
      </c>
      <c r="DI54" s="183" t="s">
        <v>2603</v>
      </c>
      <c r="DJ54" s="183" t="s">
        <v>3020</v>
      </c>
      <c r="DK54" s="183" t="s">
        <v>2710</v>
      </c>
      <c r="DL54" s="183" t="s">
        <v>2603</v>
      </c>
      <c r="DM54" s="183" t="s">
        <v>3020</v>
      </c>
      <c r="DN54" s="183" t="s">
        <v>2710</v>
      </c>
      <c r="DO54" s="183" t="s">
        <v>2603</v>
      </c>
      <c r="DP54" s="183" t="s">
        <v>3033</v>
      </c>
      <c r="DQ54" s="183" t="s">
        <v>2710</v>
      </c>
      <c r="DR54" s="183" t="s">
        <v>2603</v>
      </c>
      <c r="DS54" s="183" t="s">
        <v>3034</v>
      </c>
      <c r="DT54" s="183" t="s">
        <v>2710</v>
      </c>
      <c r="DU54" s="183" t="s">
        <v>2603</v>
      </c>
      <c r="DV54" s="183" t="s">
        <v>3035</v>
      </c>
      <c r="DW54" s="183" t="s">
        <v>2710</v>
      </c>
      <c r="DX54" s="183" t="s">
        <v>2603</v>
      </c>
      <c r="DY54" s="183" t="s">
        <v>3036</v>
      </c>
      <c r="DZ54" s="183" t="s">
        <v>2710</v>
      </c>
      <c r="EA54" s="183" t="s">
        <v>2603</v>
      </c>
      <c r="EB54" s="183" t="s">
        <v>3037</v>
      </c>
      <c r="EC54" s="183" t="s">
        <v>2710</v>
      </c>
      <c r="ED54" s="183" t="s">
        <v>2603</v>
      </c>
      <c r="EE54" s="183" t="s">
        <v>3038</v>
      </c>
      <c r="EF54" s="183" t="s">
        <v>2710</v>
      </c>
      <c r="EG54" s="183" t="s">
        <v>2603</v>
      </c>
      <c r="EH54" s="183" t="s">
        <v>3039</v>
      </c>
      <c r="EI54" s="183" t="s">
        <v>2710</v>
      </c>
      <c r="EJ54" s="183" t="s">
        <v>2603</v>
      </c>
      <c r="EK54" s="183" t="s">
        <v>3040</v>
      </c>
      <c r="EL54" s="183" t="s">
        <v>2710</v>
      </c>
      <c r="EM54" s="183" t="s">
        <v>2603</v>
      </c>
      <c r="EN54" s="183" t="s">
        <v>3041</v>
      </c>
      <c r="EO54" s="183" t="s">
        <v>2710</v>
      </c>
      <c r="EP54" s="183" t="s">
        <v>2603</v>
      </c>
      <c r="EQ54" s="183" t="s">
        <v>3042</v>
      </c>
      <c r="ER54" s="183" t="s">
        <v>2710</v>
      </c>
      <c r="ES54" s="183" t="s">
        <v>2603</v>
      </c>
      <c r="ET54" s="183" t="s">
        <v>3043</v>
      </c>
    </row>
    <row r="55" spans="1:150">
      <c r="A55" s="1"/>
      <c r="B55" s="184" t="s">
        <v>3044</v>
      </c>
      <c r="C55" s="184" t="s">
        <v>115</v>
      </c>
      <c r="D55" s="184" t="s">
        <v>849</v>
      </c>
      <c r="E55" s="184" t="s">
        <v>3045</v>
      </c>
      <c r="F55" s="184" t="s">
        <v>3046</v>
      </c>
      <c r="G55" s="185" t="s">
        <v>2710</v>
      </c>
      <c r="H55" s="185" t="s">
        <v>2603</v>
      </c>
      <c r="I55" s="185" t="s">
        <v>3010</v>
      </c>
      <c r="J55" s="185" t="s">
        <v>2710</v>
      </c>
      <c r="K55" s="185" t="s">
        <v>2603</v>
      </c>
      <c r="L55" s="185" t="s">
        <v>3011</v>
      </c>
      <c r="M55" s="185" t="s">
        <v>2710</v>
      </c>
      <c r="N55" s="185" t="s">
        <v>2603</v>
      </c>
      <c r="O55" s="185" t="s">
        <v>2603</v>
      </c>
      <c r="P55" s="185" t="s">
        <v>2710</v>
      </c>
      <c r="Q55" s="185" t="s">
        <v>2603</v>
      </c>
      <c r="R55" s="185" t="s">
        <v>2603</v>
      </c>
      <c r="S55" s="185" t="s">
        <v>2710</v>
      </c>
      <c r="T55" s="185" t="s">
        <v>2603</v>
      </c>
      <c r="U55" s="185" t="s">
        <v>3012</v>
      </c>
      <c r="V55" s="185" t="s">
        <v>2710</v>
      </c>
      <c r="W55" s="185" t="s">
        <v>2603</v>
      </c>
      <c r="X55" s="185" t="s">
        <v>3013</v>
      </c>
      <c r="Y55" s="185" t="s">
        <v>2710</v>
      </c>
      <c r="Z55" s="185" t="s">
        <v>2603</v>
      </c>
      <c r="AA55" s="185" t="s">
        <v>3014</v>
      </c>
      <c r="AB55" s="185" t="s">
        <v>2710</v>
      </c>
      <c r="AC55" s="185" t="s">
        <v>2603</v>
      </c>
      <c r="AD55" s="185" t="s">
        <v>2603</v>
      </c>
      <c r="AE55" s="185" t="s">
        <v>2710</v>
      </c>
      <c r="AF55" s="185" t="s">
        <v>2603</v>
      </c>
      <c r="AG55" s="185" t="s">
        <v>3015</v>
      </c>
      <c r="AH55" s="185" t="s">
        <v>2710</v>
      </c>
      <c r="AI55" s="185" t="s">
        <v>2603</v>
      </c>
      <c r="AJ55" s="185" t="s">
        <v>2603</v>
      </c>
      <c r="AK55" s="185" t="s">
        <v>2710</v>
      </c>
      <c r="AL55" s="185" t="s">
        <v>2603</v>
      </c>
      <c r="AM55" s="185" t="s">
        <v>3016</v>
      </c>
      <c r="AN55" s="185" t="s">
        <v>2710</v>
      </c>
      <c r="AO55" s="185" t="s">
        <v>2603</v>
      </c>
      <c r="AP55" s="185" t="s">
        <v>3017</v>
      </c>
      <c r="AQ55" s="185" t="s">
        <v>2710</v>
      </c>
      <c r="AR55" s="185" t="s">
        <v>2603</v>
      </c>
      <c r="AS55" s="185" t="s">
        <v>3018</v>
      </c>
      <c r="AT55" s="185" t="s">
        <v>2710</v>
      </c>
      <c r="AU55" s="185" t="s">
        <v>2603</v>
      </c>
      <c r="AV55" s="185" t="s">
        <v>3019</v>
      </c>
      <c r="AW55" s="185" t="s">
        <v>2710</v>
      </c>
      <c r="AX55" s="185" t="s">
        <v>2603</v>
      </c>
      <c r="AY55" s="185" t="s">
        <v>3020</v>
      </c>
      <c r="AZ55" s="185" t="s">
        <v>2710</v>
      </c>
      <c r="BA55" s="185" t="s">
        <v>2603</v>
      </c>
      <c r="BB55" s="185" t="s">
        <v>3021</v>
      </c>
      <c r="BC55" s="185" t="s">
        <v>2710</v>
      </c>
      <c r="BD55" s="185" t="s">
        <v>2603</v>
      </c>
      <c r="BE55" s="185" t="s">
        <v>3022</v>
      </c>
      <c r="BF55" s="185" t="s">
        <v>2710</v>
      </c>
      <c r="BG55" s="185" t="s">
        <v>2603</v>
      </c>
      <c r="BH55" s="185" t="s">
        <v>3023</v>
      </c>
      <c r="BI55" s="185" t="s">
        <v>2710</v>
      </c>
      <c r="BJ55" s="185" t="s">
        <v>2603</v>
      </c>
      <c r="BK55" s="185" t="s">
        <v>3024</v>
      </c>
      <c r="BL55" s="185" t="s">
        <v>2710</v>
      </c>
      <c r="BM55" s="185" t="s">
        <v>2603</v>
      </c>
      <c r="BN55" s="185" t="s">
        <v>3025</v>
      </c>
      <c r="BO55" s="185" t="s">
        <v>2710</v>
      </c>
      <c r="BP55" s="185" t="s">
        <v>2603</v>
      </c>
      <c r="BQ55" s="185" t="s">
        <v>2603</v>
      </c>
      <c r="BR55" s="185" t="s">
        <v>2710</v>
      </c>
      <c r="BS55" s="185" t="s">
        <v>2603</v>
      </c>
      <c r="BT55" s="185" t="s">
        <v>3026</v>
      </c>
      <c r="BU55" s="185" t="s">
        <v>2710</v>
      </c>
      <c r="BV55" s="185" t="s">
        <v>2603</v>
      </c>
      <c r="BW55" s="185" t="s">
        <v>2603</v>
      </c>
      <c r="BX55" s="185" t="s">
        <v>2710</v>
      </c>
      <c r="BY55" s="185" t="s">
        <v>2603</v>
      </c>
      <c r="BZ55" s="185" t="s">
        <v>2603</v>
      </c>
      <c r="CA55" s="185" t="s">
        <v>2710</v>
      </c>
      <c r="CB55" s="185" t="s">
        <v>2603</v>
      </c>
      <c r="CC55" s="185" t="s">
        <v>2603</v>
      </c>
      <c r="CD55" s="185" t="s">
        <v>2710</v>
      </c>
      <c r="CE55" s="185" t="s">
        <v>2603</v>
      </c>
      <c r="CF55" s="185" t="s">
        <v>3027</v>
      </c>
      <c r="CG55" s="185" t="s">
        <v>2710</v>
      </c>
      <c r="CH55" s="185" t="s">
        <v>2603</v>
      </c>
      <c r="CI55" s="185" t="s">
        <v>3028</v>
      </c>
      <c r="CJ55" s="185" t="s">
        <v>2710</v>
      </c>
      <c r="CK55" s="185" t="s">
        <v>2603</v>
      </c>
      <c r="CL55" s="185" t="s">
        <v>3029</v>
      </c>
      <c r="CM55" s="185" t="s">
        <v>2710</v>
      </c>
      <c r="CN55" s="185" t="s">
        <v>2603</v>
      </c>
      <c r="CO55" s="185" t="s">
        <v>2603</v>
      </c>
      <c r="CP55" s="185" t="s">
        <v>2710</v>
      </c>
      <c r="CQ55" s="185" t="s">
        <v>2603</v>
      </c>
      <c r="CR55" s="185" t="s">
        <v>2603</v>
      </c>
      <c r="CS55" s="185" t="s">
        <v>2710</v>
      </c>
      <c r="CT55" s="185" t="s">
        <v>2603</v>
      </c>
      <c r="CU55" s="185" t="s">
        <v>3030</v>
      </c>
      <c r="CV55" s="185" t="s">
        <v>2710</v>
      </c>
      <c r="CW55" s="185" t="s">
        <v>2603</v>
      </c>
      <c r="CX55" s="185" t="s">
        <v>3031</v>
      </c>
      <c r="CY55" s="185" t="s">
        <v>2710</v>
      </c>
      <c r="CZ55" s="185" t="s">
        <v>2603</v>
      </c>
      <c r="DA55" s="185" t="s">
        <v>2603</v>
      </c>
      <c r="DB55" s="185" t="s">
        <v>2710</v>
      </c>
      <c r="DC55" s="185" t="s">
        <v>2603</v>
      </c>
      <c r="DD55" s="185" t="s">
        <v>3032</v>
      </c>
      <c r="DE55" s="185" t="s">
        <v>2710</v>
      </c>
      <c r="DF55" s="185" t="s">
        <v>2603</v>
      </c>
      <c r="DG55" s="185" t="s">
        <v>3020</v>
      </c>
      <c r="DH55" s="185" t="s">
        <v>2710</v>
      </c>
      <c r="DI55" s="185" t="s">
        <v>2603</v>
      </c>
      <c r="DJ55" s="185" t="s">
        <v>3020</v>
      </c>
      <c r="DK55" s="185" t="s">
        <v>2710</v>
      </c>
      <c r="DL55" s="185" t="s">
        <v>2603</v>
      </c>
      <c r="DM55" s="185" t="s">
        <v>3020</v>
      </c>
      <c r="DN55" s="185" t="s">
        <v>2710</v>
      </c>
      <c r="DO55" s="185" t="s">
        <v>2603</v>
      </c>
      <c r="DP55" s="185" t="s">
        <v>3033</v>
      </c>
      <c r="DQ55" s="185" t="s">
        <v>2710</v>
      </c>
      <c r="DR55" s="185" t="s">
        <v>2603</v>
      </c>
      <c r="DS55" s="185" t="s">
        <v>3034</v>
      </c>
      <c r="DT55" s="185" t="s">
        <v>2710</v>
      </c>
      <c r="DU55" s="185" t="s">
        <v>2603</v>
      </c>
      <c r="DV55" s="185" t="s">
        <v>3035</v>
      </c>
      <c r="DW55" s="185" t="s">
        <v>2710</v>
      </c>
      <c r="DX55" s="185" t="s">
        <v>2603</v>
      </c>
      <c r="DY55" s="185" t="s">
        <v>3036</v>
      </c>
      <c r="DZ55" s="185" t="s">
        <v>2710</v>
      </c>
      <c r="EA55" s="185" t="s">
        <v>2603</v>
      </c>
      <c r="EB55" s="185" t="s">
        <v>3037</v>
      </c>
      <c r="EC55" s="185" t="s">
        <v>2710</v>
      </c>
      <c r="ED55" s="185" t="s">
        <v>2603</v>
      </c>
      <c r="EE55" s="185" t="s">
        <v>3038</v>
      </c>
      <c r="EF55" s="185" t="s">
        <v>2710</v>
      </c>
      <c r="EG55" s="185" t="s">
        <v>2603</v>
      </c>
      <c r="EH55" s="185" t="s">
        <v>3039</v>
      </c>
      <c r="EI55" s="185" t="s">
        <v>2710</v>
      </c>
      <c r="EJ55" s="185" t="s">
        <v>2603</v>
      </c>
      <c r="EK55" s="185" t="s">
        <v>3040</v>
      </c>
      <c r="EL55" s="185" t="s">
        <v>2710</v>
      </c>
      <c r="EM55" s="185" t="s">
        <v>2603</v>
      </c>
      <c r="EN55" s="185" t="s">
        <v>3041</v>
      </c>
      <c r="EO55" s="185" t="s">
        <v>2710</v>
      </c>
      <c r="EP55" s="185" t="s">
        <v>2603</v>
      </c>
      <c r="EQ55" s="185" t="s">
        <v>3042</v>
      </c>
      <c r="ER55" s="185" t="s">
        <v>2710</v>
      </c>
      <c r="ES55" s="185" t="s">
        <v>2603</v>
      </c>
      <c r="ET55" s="185" t="s">
        <v>3043</v>
      </c>
    </row>
    <row r="56" spans="1:150">
      <c r="A56" s="1"/>
      <c r="B56" s="184" t="s">
        <v>3047</v>
      </c>
      <c r="C56" s="184" t="s">
        <v>115</v>
      </c>
      <c r="D56" s="184" t="s">
        <v>849</v>
      </c>
      <c r="E56" s="184" t="s">
        <v>3048</v>
      </c>
      <c r="F56" s="184" t="s">
        <v>3049</v>
      </c>
      <c r="G56" s="185" t="s">
        <v>2710</v>
      </c>
      <c r="H56" s="185" t="s">
        <v>2603</v>
      </c>
      <c r="I56" s="185" t="s">
        <v>2603</v>
      </c>
      <c r="J56" s="185" t="s">
        <v>2710</v>
      </c>
      <c r="K56" s="185" t="s">
        <v>2603</v>
      </c>
      <c r="L56" s="185" t="s">
        <v>2603</v>
      </c>
      <c r="M56" s="185" t="s">
        <v>2710</v>
      </c>
      <c r="N56" s="185" t="s">
        <v>2603</v>
      </c>
      <c r="O56" s="185" t="s">
        <v>2603</v>
      </c>
      <c r="P56" s="185" t="s">
        <v>2710</v>
      </c>
      <c r="Q56" s="185" t="s">
        <v>2603</v>
      </c>
      <c r="R56" s="185" t="s">
        <v>2603</v>
      </c>
      <c r="S56" s="185" t="s">
        <v>2710</v>
      </c>
      <c r="T56" s="185" t="s">
        <v>2603</v>
      </c>
      <c r="U56" s="185" t="s">
        <v>2603</v>
      </c>
      <c r="V56" s="185" t="s">
        <v>2710</v>
      </c>
      <c r="W56" s="185" t="s">
        <v>2603</v>
      </c>
      <c r="X56" s="185" t="s">
        <v>2603</v>
      </c>
      <c r="Y56" s="185" t="s">
        <v>2710</v>
      </c>
      <c r="Z56" s="185" t="s">
        <v>2603</v>
      </c>
      <c r="AA56" s="185" t="s">
        <v>2603</v>
      </c>
      <c r="AB56" s="185" t="s">
        <v>2710</v>
      </c>
      <c r="AC56" s="185" t="s">
        <v>2603</v>
      </c>
      <c r="AD56" s="185" t="s">
        <v>2603</v>
      </c>
      <c r="AE56" s="185" t="s">
        <v>2710</v>
      </c>
      <c r="AF56" s="185" t="s">
        <v>2603</v>
      </c>
      <c r="AG56" s="185" t="s">
        <v>2603</v>
      </c>
      <c r="AH56" s="185" t="s">
        <v>2710</v>
      </c>
      <c r="AI56" s="185" t="s">
        <v>2603</v>
      </c>
      <c r="AJ56" s="185" t="s">
        <v>2603</v>
      </c>
      <c r="AK56" s="185" t="s">
        <v>2710</v>
      </c>
      <c r="AL56" s="185" t="s">
        <v>2603</v>
      </c>
      <c r="AM56" s="185" t="s">
        <v>2603</v>
      </c>
      <c r="AN56" s="185" t="s">
        <v>2710</v>
      </c>
      <c r="AO56" s="185" t="s">
        <v>2603</v>
      </c>
      <c r="AP56" s="185" t="s">
        <v>2603</v>
      </c>
      <c r="AQ56" s="185" t="s">
        <v>2710</v>
      </c>
      <c r="AR56" s="185" t="s">
        <v>2603</v>
      </c>
      <c r="AS56" s="185" t="s">
        <v>2603</v>
      </c>
      <c r="AT56" s="185" t="s">
        <v>2710</v>
      </c>
      <c r="AU56" s="185" t="s">
        <v>2603</v>
      </c>
      <c r="AV56" s="185" t="s">
        <v>2603</v>
      </c>
      <c r="AW56" s="185" t="s">
        <v>2710</v>
      </c>
      <c r="AX56" s="185" t="s">
        <v>2603</v>
      </c>
      <c r="AY56" s="185" t="s">
        <v>2603</v>
      </c>
      <c r="AZ56" s="185" t="s">
        <v>2710</v>
      </c>
      <c r="BA56" s="185" t="s">
        <v>2603</v>
      </c>
      <c r="BB56" s="185" t="s">
        <v>2603</v>
      </c>
      <c r="BC56" s="185" t="s">
        <v>2710</v>
      </c>
      <c r="BD56" s="185" t="s">
        <v>2603</v>
      </c>
      <c r="BE56" s="185" t="s">
        <v>2603</v>
      </c>
      <c r="BF56" s="185" t="s">
        <v>2710</v>
      </c>
      <c r="BG56" s="185" t="s">
        <v>2603</v>
      </c>
      <c r="BH56" s="185" t="s">
        <v>2603</v>
      </c>
      <c r="BI56" s="185" t="s">
        <v>2710</v>
      </c>
      <c r="BJ56" s="185" t="s">
        <v>2603</v>
      </c>
      <c r="BK56" s="185" t="s">
        <v>2603</v>
      </c>
      <c r="BL56" s="185" t="s">
        <v>2710</v>
      </c>
      <c r="BM56" s="185" t="s">
        <v>2603</v>
      </c>
      <c r="BN56" s="185" t="s">
        <v>2603</v>
      </c>
      <c r="BO56" s="185" t="s">
        <v>2710</v>
      </c>
      <c r="BP56" s="185" t="s">
        <v>2603</v>
      </c>
      <c r="BQ56" s="185" t="s">
        <v>2603</v>
      </c>
      <c r="BR56" s="185" t="s">
        <v>2710</v>
      </c>
      <c r="BS56" s="185" t="s">
        <v>2603</v>
      </c>
      <c r="BT56" s="185" t="s">
        <v>2603</v>
      </c>
      <c r="BU56" s="185" t="s">
        <v>2710</v>
      </c>
      <c r="BV56" s="185" t="s">
        <v>2603</v>
      </c>
      <c r="BW56" s="185" t="s">
        <v>2603</v>
      </c>
      <c r="BX56" s="185" t="s">
        <v>2710</v>
      </c>
      <c r="BY56" s="185" t="s">
        <v>2603</v>
      </c>
      <c r="BZ56" s="185" t="s">
        <v>2603</v>
      </c>
      <c r="CA56" s="185" t="s">
        <v>2710</v>
      </c>
      <c r="CB56" s="185" t="s">
        <v>2603</v>
      </c>
      <c r="CC56" s="185" t="s">
        <v>2603</v>
      </c>
      <c r="CD56" s="185" t="s">
        <v>2710</v>
      </c>
      <c r="CE56" s="185" t="s">
        <v>2603</v>
      </c>
      <c r="CF56" s="185" t="s">
        <v>2603</v>
      </c>
      <c r="CG56" s="185" t="s">
        <v>2710</v>
      </c>
      <c r="CH56" s="185" t="s">
        <v>2603</v>
      </c>
      <c r="CI56" s="185" t="s">
        <v>2603</v>
      </c>
      <c r="CJ56" s="185" t="s">
        <v>2710</v>
      </c>
      <c r="CK56" s="185" t="s">
        <v>2603</v>
      </c>
      <c r="CL56" s="185" t="s">
        <v>2603</v>
      </c>
      <c r="CM56" s="185" t="s">
        <v>2710</v>
      </c>
      <c r="CN56" s="185" t="s">
        <v>2603</v>
      </c>
      <c r="CO56" s="185" t="s">
        <v>2603</v>
      </c>
      <c r="CP56" s="185" t="s">
        <v>2710</v>
      </c>
      <c r="CQ56" s="185" t="s">
        <v>2603</v>
      </c>
      <c r="CR56" s="185" t="s">
        <v>2603</v>
      </c>
      <c r="CS56" s="185" t="s">
        <v>2710</v>
      </c>
      <c r="CT56" s="185" t="s">
        <v>2603</v>
      </c>
      <c r="CU56" s="185" t="s">
        <v>2603</v>
      </c>
      <c r="CV56" s="185" t="s">
        <v>2710</v>
      </c>
      <c r="CW56" s="185" t="s">
        <v>2603</v>
      </c>
      <c r="CX56" s="185" t="s">
        <v>2603</v>
      </c>
      <c r="CY56" s="185" t="s">
        <v>2710</v>
      </c>
      <c r="CZ56" s="185" t="s">
        <v>2603</v>
      </c>
      <c r="DA56" s="185" t="s">
        <v>2603</v>
      </c>
      <c r="DB56" s="185" t="s">
        <v>2710</v>
      </c>
      <c r="DC56" s="185" t="s">
        <v>2603</v>
      </c>
      <c r="DD56" s="185" t="s">
        <v>2603</v>
      </c>
      <c r="DE56" s="185" t="s">
        <v>2710</v>
      </c>
      <c r="DF56" s="185" t="s">
        <v>2603</v>
      </c>
      <c r="DG56" s="185" t="s">
        <v>2603</v>
      </c>
      <c r="DH56" s="185" t="s">
        <v>2710</v>
      </c>
      <c r="DI56" s="185" t="s">
        <v>2603</v>
      </c>
      <c r="DJ56" s="185" t="s">
        <v>2603</v>
      </c>
      <c r="DK56" s="185" t="s">
        <v>2710</v>
      </c>
      <c r="DL56" s="185" t="s">
        <v>2603</v>
      </c>
      <c r="DM56" s="185" t="s">
        <v>2603</v>
      </c>
      <c r="DN56" s="185" t="s">
        <v>2710</v>
      </c>
      <c r="DO56" s="185" t="s">
        <v>2603</v>
      </c>
      <c r="DP56" s="185" t="s">
        <v>2603</v>
      </c>
      <c r="DQ56" s="185" t="s">
        <v>2710</v>
      </c>
      <c r="DR56" s="185" t="s">
        <v>2603</v>
      </c>
      <c r="DS56" s="185" t="s">
        <v>2603</v>
      </c>
      <c r="DT56" s="185" t="s">
        <v>2710</v>
      </c>
      <c r="DU56" s="185" t="s">
        <v>2603</v>
      </c>
      <c r="DV56" s="185" t="s">
        <v>2603</v>
      </c>
      <c r="DW56" s="185" t="s">
        <v>2710</v>
      </c>
      <c r="DX56" s="185" t="s">
        <v>2603</v>
      </c>
      <c r="DY56" s="185" t="s">
        <v>2603</v>
      </c>
      <c r="DZ56" s="185" t="s">
        <v>2710</v>
      </c>
      <c r="EA56" s="185" t="s">
        <v>2603</v>
      </c>
      <c r="EB56" s="185" t="s">
        <v>2603</v>
      </c>
      <c r="EC56" s="185" t="s">
        <v>2710</v>
      </c>
      <c r="ED56" s="185" t="s">
        <v>2603</v>
      </c>
      <c r="EE56" s="185" t="s">
        <v>2603</v>
      </c>
      <c r="EF56" s="185" t="s">
        <v>2710</v>
      </c>
      <c r="EG56" s="185" t="s">
        <v>2603</v>
      </c>
      <c r="EH56" s="185" t="s">
        <v>2603</v>
      </c>
      <c r="EI56" s="185" t="s">
        <v>2710</v>
      </c>
      <c r="EJ56" s="185" t="s">
        <v>2603</v>
      </c>
      <c r="EK56" s="185" t="s">
        <v>2603</v>
      </c>
      <c r="EL56" s="185" t="s">
        <v>2710</v>
      </c>
      <c r="EM56" s="185" t="s">
        <v>2603</v>
      </c>
      <c r="EN56" s="185" t="s">
        <v>2603</v>
      </c>
      <c r="EO56" s="185" t="s">
        <v>2710</v>
      </c>
      <c r="EP56" s="185" t="s">
        <v>2603</v>
      </c>
      <c r="EQ56" s="185" t="s">
        <v>2603</v>
      </c>
      <c r="ER56" s="185" t="s">
        <v>2710</v>
      </c>
      <c r="ES56" s="185" t="s">
        <v>2603</v>
      </c>
      <c r="ET56" s="185" t="s">
        <v>2603</v>
      </c>
    </row>
    <row r="57" spans="1:150">
      <c r="A57" s="1"/>
      <c r="B57" s="183" t="s">
        <v>3050</v>
      </c>
      <c r="C57" s="183" t="s">
        <v>83</v>
      </c>
      <c r="D57" s="183" t="s">
        <v>3051</v>
      </c>
      <c r="E57" s="183" t="s">
        <v>3052</v>
      </c>
      <c r="F57" s="183" t="s">
        <v>3053</v>
      </c>
      <c r="G57" s="183" t="s">
        <v>2710</v>
      </c>
      <c r="H57" s="183" t="s">
        <v>2603</v>
      </c>
      <c r="I57" s="183" t="s">
        <v>2603</v>
      </c>
      <c r="J57" s="183" t="s">
        <v>2710</v>
      </c>
      <c r="K57" s="183" t="s">
        <v>2603</v>
      </c>
      <c r="L57" s="183" t="s">
        <v>2603</v>
      </c>
      <c r="M57" s="183" t="s">
        <v>2710</v>
      </c>
      <c r="N57" s="183" t="s">
        <v>2603</v>
      </c>
      <c r="O57" s="183" t="s">
        <v>2603</v>
      </c>
      <c r="P57" s="183" t="s">
        <v>2710</v>
      </c>
      <c r="Q57" s="183" t="s">
        <v>2603</v>
      </c>
      <c r="R57" s="183" t="s">
        <v>2603</v>
      </c>
      <c r="S57" s="183" t="s">
        <v>2710</v>
      </c>
      <c r="T57" s="183" t="s">
        <v>2603</v>
      </c>
      <c r="U57" s="183" t="s">
        <v>2603</v>
      </c>
      <c r="V57" s="183" t="s">
        <v>2710</v>
      </c>
      <c r="W57" s="183" t="s">
        <v>2603</v>
      </c>
      <c r="X57" s="183" t="s">
        <v>2603</v>
      </c>
      <c r="Y57" s="183" t="s">
        <v>2710</v>
      </c>
      <c r="Z57" s="183" t="s">
        <v>2603</v>
      </c>
      <c r="AA57" s="183" t="s">
        <v>2603</v>
      </c>
      <c r="AB57" s="183" t="s">
        <v>2710</v>
      </c>
      <c r="AC57" s="183" t="s">
        <v>2603</v>
      </c>
      <c r="AD57" s="183" t="s">
        <v>2603</v>
      </c>
      <c r="AE57" s="183" t="s">
        <v>2710</v>
      </c>
      <c r="AF57" s="183" t="s">
        <v>2603</v>
      </c>
      <c r="AG57" s="183" t="s">
        <v>2603</v>
      </c>
      <c r="AH57" s="183" t="s">
        <v>2710</v>
      </c>
      <c r="AI57" s="183" t="s">
        <v>2603</v>
      </c>
      <c r="AJ57" s="183" t="s">
        <v>2603</v>
      </c>
      <c r="AK57" s="183" t="s">
        <v>2710</v>
      </c>
      <c r="AL57" s="183" t="s">
        <v>2603</v>
      </c>
      <c r="AM57" s="183" t="s">
        <v>2603</v>
      </c>
      <c r="AN57" s="183" t="s">
        <v>2710</v>
      </c>
      <c r="AO57" s="183" t="s">
        <v>2603</v>
      </c>
      <c r="AP57" s="183" t="s">
        <v>2603</v>
      </c>
      <c r="AQ57" s="183" t="s">
        <v>2710</v>
      </c>
      <c r="AR57" s="183" t="s">
        <v>2603</v>
      </c>
      <c r="AS57" s="183" t="s">
        <v>2603</v>
      </c>
      <c r="AT57" s="183" t="s">
        <v>2710</v>
      </c>
      <c r="AU57" s="183" t="s">
        <v>2603</v>
      </c>
      <c r="AV57" s="183" t="s">
        <v>2603</v>
      </c>
      <c r="AW57" s="183" t="s">
        <v>2710</v>
      </c>
      <c r="AX57" s="183" t="s">
        <v>2603</v>
      </c>
      <c r="AY57" s="183" t="s">
        <v>2603</v>
      </c>
      <c r="AZ57" s="183" t="s">
        <v>2710</v>
      </c>
      <c r="BA57" s="183" t="s">
        <v>2603</v>
      </c>
      <c r="BB57" s="183" t="s">
        <v>2603</v>
      </c>
      <c r="BC57" s="183" t="s">
        <v>2710</v>
      </c>
      <c r="BD57" s="183" t="s">
        <v>2603</v>
      </c>
      <c r="BE57" s="183" t="s">
        <v>2603</v>
      </c>
      <c r="BF57" s="183" t="s">
        <v>2710</v>
      </c>
      <c r="BG57" s="183" t="s">
        <v>2603</v>
      </c>
      <c r="BH57" s="183" t="s">
        <v>2603</v>
      </c>
      <c r="BI57" s="183" t="s">
        <v>2710</v>
      </c>
      <c r="BJ57" s="183" t="s">
        <v>2603</v>
      </c>
      <c r="BK57" s="183" t="s">
        <v>2603</v>
      </c>
      <c r="BL57" s="183" t="s">
        <v>2710</v>
      </c>
      <c r="BM57" s="183" t="s">
        <v>2603</v>
      </c>
      <c r="BN57" s="183" t="s">
        <v>2603</v>
      </c>
      <c r="BO57" s="183" t="s">
        <v>2710</v>
      </c>
      <c r="BP57" s="183" t="s">
        <v>2603</v>
      </c>
      <c r="BQ57" s="183" t="s">
        <v>2603</v>
      </c>
      <c r="BR57" s="183" t="s">
        <v>2710</v>
      </c>
      <c r="BS57" s="183" t="s">
        <v>2603</v>
      </c>
      <c r="BT57" s="183" t="s">
        <v>2603</v>
      </c>
      <c r="BU57" s="183" t="s">
        <v>2710</v>
      </c>
      <c r="BV57" s="183" t="s">
        <v>2603</v>
      </c>
      <c r="BW57" s="183" t="s">
        <v>2603</v>
      </c>
      <c r="BX57" s="183" t="s">
        <v>2710</v>
      </c>
      <c r="BY57" s="183" t="s">
        <v>2603</v>
      </c>
      <c r="BZ57" s="183" t="s">
        <v>2603</v>
      </c>
      <c r="CA57" s="183" t="s">
        <v>2710</v>
      </c>
      <c r="CB57" s="183" t="s">
        <v>2603</v>
      </c>
      <c r="CC57" s="183" t="s">
        <v>2603</v>
      </c>
      <c r="CD57" s="183" t="s">
        <v>2710</v>
      </c>
      <c r="CE57" s="183" t="s">
        <v>2603</v>
      </c>
      <c r="CF57" s="183" t="s">
        <v>2603</v>
      </c>
      <c r="CG57" s="183" t="s">
        <v>2710</v>
      </c>
      <c r="CH57" s="183" t="s">
        <v>2603</v>
      </c>
      <c r="CI57" s="183" t="s">
        <v>2603</v>
      </c>
      <c r="CJ57" s="183" t="s">
        <v>2710</v>
      </c>
      <c r="CK57" s="183" t="s">
        <v>2603</v>
      </c>
      <c r="CL57" s="183" t="s">
        <v>2603</v>
      </c>
      <c r="CM57" s="183" t="s">
        <v>2710</v>
      </c>
      <c r="CN57" s="183" t="s">
        <v>2603</v>
      </c>
      <c r="CO57" s="183" t="s">
        <v>2603</v>
      </c>
      <c r="CP57" s="183" t="s">
        <v>2710</v>
      </c>
      <c r="CQ57" s="183" t="s">
        <v>2603</v>
      </c>
      <c r="CR57" s="183" t="s">
        <v>2603</v>
      </c>
      <c r="CS57" s="183" t="s">
        <v>2710</v>
      </c>
      <c r="CT57" s="183" t="s">
        <v>2603</v>
      </c>
      <c r="CU57" s="183" t="s">
        <v>2603</v>
      </c>
      <c r="CV57" s="183" t="s">
        <v>2710</v>
      </c>
      <c r="CW57" s="183" t="s">
        <v>2603</v>
      </c>
      <c r="CX57" s="183" t="s">
        <v>2603</v>
      </c>
      <c r="CY57" s="183" t="s">
        <v>2710</v>
      </c>
      <c r="CZ57" s="183" t="s">
        <v>2603</v>
      </c>
      <c r="DA57" s="183" t="s">
        <v>2603</v>
      </c>
      <c r="DB57" s="183" t="s">
        <v>2710</v>
      </c>
      <c r="DC57" s="183" t="s">
        <v>2603</v>
      </c>
      <c r="DD57" s="183" t="s">
        <v>2603</v>
      </c>
      <c r="DE57" s="183" t="s">
        <v>2710</v>
      </c>
      <c r="DF57" s="183" t="s">
        <v>2603</v>
      </c>
      <c r="DG57" s="183" t="s">
        <v>2603</v>
      </c>
      <c r="DH57" s="183" t="s">
        <v>2710</v>
      </c>
      <c r="DI57" s="183" t="s">
        <v>2603</v>
      </c>
      <c r="DJ57" s="183" t="s">
        <v>2603</v>
      </c>
      <c r="DK57" s="183" t="s">
        <v>2710</v>
      </c>
      <c r="DL57" s="183" t="s">
        <v>2603</v>
      </c>
      <c r="DM57" s="183" t="s">
        <v>2603</v>
      </c>
      <c r="DN57" s="183" t="s">
        <v>2710</v>
      </c>
      <c r="DO57" s="183" t="s">
        <v>2603</v>
      </c>
      <c r="DP57" s="183" t="s">
        <v>2603</v>
      </c>
      <c r="DQ57" s="183" t="s">
        <v>2710</v>
      </c>
      <c r="DR57" s="183" t="s">
        <v>2603</v>
      </c>
      <c r="DS57" s="183" t="s">
        <v>2603</v>
      </c>
      <c r="DT57" s="183" t="s">
        <v>2710</v>
      </c>
      <c r="DU57" s="183" t="s">
        <v>2603</v>
      </c>
      <c r="DV57" s="183" t="s">
        <v>2603</v>
      </c>
      <c r="DW57" s="183" t="s">
        <v>2710</v>
      </c>
      <c r="DX57" s="183" t="s">
        <v>2603</v>
      </c>
      <c r="DY57" s="183" t="s">
        <v>2603</v>
      </c>
      <c r="DZ57" s="183" t="s">
        <v>2710</v>
      </c>
      <c r="EA57" s="183" t="s">
        <v>2603</v>
      </c>
      <c r="EB57" s="183" t="s">
        <v>2603</v>
      </c>
      <c r="EC57" s="183" t="s">
        <v>2710</v>
      </c>
      <c r="ED57" s="183" t="s">
        <v>2603</v>
      </c>
      <c r="EE57" s="183" t="s">
        <v>2603</v>
      </c>
      <c r="EF57" s="183" t="s">
        <v>2710</v>
      </c>
      <c r="EG57" s="183" t="s">
        <v>2603</v>
      </c>
      <c r="EH57" s="183" t="s">
        <v>2603</v>
      </c>
      <c r="EI57" s="183" t="s">
        <v>2710</v>
      </c>
      <c r="EJ57" s="183" t="s">
        <v>2603</v>
      </c>
      <c r="EK57" s="183" t="s">
        <v>2603</v>
      </c>
      <c r="EL57" s="183" t="s">
        <v>2710</v>
      </c>
      <c r="EM57" s="183" t="s">
        <v>2603</v>
      </c>
      <c r="EN57" s="183" t="s">
        <v>2603</v>
      </c>
      <c r="EO57" s="183" t="s">
        <v>2710</v>
      </c>
      <c r="EP57" s="183" t="s">
        <v>2603</v>
      </c>
      <c r="EQ57" s="183" t="s">
        <v>2603</v>
      </c>
      <c r="ER57" s="183" t="s">
        <v>2710</v>
      </c>
      <c r="ES57" s="183" t="s">
        <v>2603</v>
      </c>
      <c r="ET57" s="183" t="s">
        <v>2603</v>
      </c>
    </row>
    <row r="58" spans="1:150">
      <c r="A58" s="1"/>
      <c r="B58" s="184" t="s">
        <v>3054</v>
      </c>
      <c r="C58" s="184" t="s">
        <v>83</v>
      </c>
      <c r="D58" s="184" t="s">
        <v>3051</v>
      </c>
      <c r="E58" s="184" t="s">
        <v>3055</v>
      </c>
      <c r="F58" s="184" t="s">
        <v>3056</v>
      </c>
      <c r="G58" s="185" t="s">
        <v>2710</v>
      </c>
      <c r="H58" s="185" t="s">
        <v>797</v>
      </c>
      <c r="I58" s="185" t="s">
        <v>797</v>
      </c>
      <c r="J58" s="185" t="s">
        <v>2710</v>
      </c>
      <c r="K58" s="185" t="s">
        <v>797</v>
      </c>
      <c r="L58" s="185" t="s">
        <v>797</v>
      </c>
      <c r="M58" s="185" t="s">
        <v>2710</v>
      </c>
      <c r="N58" s="185" t="s">
        <v>797</v>
      </c>
      <c r="O58" s="185" t="s">
        <v>797</v>
      </c>
      <c r="P58" s="185" t="s">
        <v>2710</v>
      </c>
      <c r="Q58" s="185" t="s">
        <v>797</v>
      </c>
      <c r="R58" s="185" t="s">
        <v>797</v>
      </c>
      <c r="S58" s="185" t="s">
        <v>2710</v>
      </c>
      <c r="T58" s="185" t="s">
        <v>797</v>
      </c>
      <c r="U58" s="185" t="s">
        <v>797</v>
      </c>
      <c r="V58" s="185" t="s">
        <v>2710</v>
      </c>
      <c r="W58" s="185" t="s">
        <v>797</v>
      </c>
      <c r="X58" s="185" t="s">
        <v>797</v>
      </c>
      <c r="Y58" s="185" t="s">
        <v>2710</v>
      </c>
      <c r="Z58" s="185" t="s">
        <v>797</v>
      </c>
      <c r="AA58" s="185" t="s">
        <v>797</v>
      </c>
      <c r="AB58" s="185" t="s">
        <v>2710</v>
      </c>
      <c r="AC58" s="185" t="s">
        <v>797</v>
      </c>
      <c r="AD58" s="185" t="s">
        <v>797</v>
      </c>
      <c r="AE58" s="185" t="s">
        <v>2710</v>
      </c>
      <c r="AF58" s="185" t="s">
        <v>797</v>
      </c>
      <c r="AG58" s="185" t="s">
        <v>797</v>
      </c>
      <c r="AH58" s="185" t="s">
        <v>2710</v>
      </c>
      <c r="AI58" s="185" t="s">
        <v>797</v>
      </c>
      <c r="AJ58" s="185" t="s">
        <v>797</v>
      </c>
      <c r="AK58" s="185" t="s">
        <v>2710</v>
      </c>
      <c r="AL58" s="185" t="s">
        <v>797</v>
      </c>
      <c r="AM58" s="185" t="s">
        <v>797</v>
      </c>
      <c r="AN58" s="185" t="s">
        <v>2710</v>
      </c>
      <c r="AO58" s="185" t="s">
        <v>797</v>
      </c>
      <c r="AP58" s="185" t="s">
        <v>797</v>
      </c>
      <c r="AQ58" s="185" t="s">
        <v>2710</v>
      </c>
      <c r="AR58" s="185" t="s">
        <v>797</v>
      </c>
      <c r="AS58" s="185" t="s">
        <v>797</v>
      </c>
      <c r="AT58" s="185" t="s">
        <v>2710</v>
      </c>
      <c r="AU58" s="185" t="s">
        <v>797</v>
      </c>
      <c r="AV58" s="185" t="s">
        <v>797</v>
      </c>
      <c r="AW58" s="185" t="s">
        <v>2710</v>
      </c>
      <c r="AX58" s="185" t="s">
        <v>797</v>
      </c>
      <c r="AY58" s="185" t="s">
        <v>797</v>
      </c>
      <c r="AZ58" s="185" t="s">
        <v>2710</v>
      </c>
      <c r="BA58" s="185" t="s">
        <v>797</v>
      </c>
      <c r="BB58" s="185" t="s">
        <v>797</v>
      </c>
      <c r="BC58" s="185" t="s">
        <v>2710</v>
      </c>
      <c r="BD58" s="185" t="s">
        <v>797</v>
      </c>
      <c r="BE58" s="185" t="s">
        <v>797</v>
      </c>
      <c r="BF58" s="185" t="s">
        <v>2710</v>
      </c>
      <c r="BG58" s="185" t="s">
        <v>797</v>
      </c>
      <c r="BH58" s="185" t="s">
        <v>797</v>
      </c>
      <c r="BI58" s="185" t="s">
        <v>2710</v>
      </c>
      <c r="BJ58" s="185" t="s">
        <v>797</v>
      </c>
      <c r="BK58" s="185" t="s">
        <v>797</v>
      </c>
      <c r="BL58" s="185" t="s">
        <v>2710</v>
      </c>
      <c r="BM58" s="185" t="s">
        <v>797</v>
      </c>
      <c r="BN58" s="185" t="s">
        <v>797</v>
      </c>
      <c r="BO58" s="185" t="s">
        <v>2710</v>
      </c>
      <c r="BP58" s="185" t="s">
        <v>797</v>
      </c>
      <c r="BQ58" s="185" t="s">
        <v>797</v>
      </c>
      <c r="BR58" s="185" t="s">
        <v>2710</v>
      </c>
      <c r="BS58" s="185" t="s">
        <v>797</v>
      </c>
      <c r="BT58" s="185" t="s">
        <v>797</v>
      </c>
      <c r="BU58" s="185" t="s">
        <v>2710</v>
      </c>
      <c r="BV58" s="185" t="s">
        <v>797</v>
      </c>
      <c r="BW58" s="185" t="s">
        <v>797</v>
      </c>
      <c r="BX58" s="185" t="s">
        <v>2710</v>
      </c>
      <c r="BY58" s="185" t="s">
        <v>797</v>
      </c>
      <c r="BZ58" s="185" t="s">
        <v>797</v>
      </c>
      <c r="CA58" s="185" t="s">
        <v>2710</v>
      </c>
      <c r="CB58" s="185" t="s">
        <v>797</v>
      </c>
      <c r="CC58" s="185" t="s">
        <v>797</v>
      </c>
      <c r="CD58" s="185" t="s">
        <v>2710</v>
      </c>
      <c r="CE58" s="185" t="s">
        <v>797</v>
      </c>
      <c r="CF58" s="185" t="s">
        <v>797</v>
      </c>
      <c r="CG58" s="185" t="s">
        <v>2710</v>
      </c>
      <c r="CH58" s="185" t="s">
        <v>797</v>
      </c>
      <c r="CI58" s="185" t="s">
        <v>797</v>
      </c>
      <c r="CJ58" s="185" t="s">
        <v>2710</v>
      </c>
      <c r="CK58" s="185" t="s">
        <v>797</v>
      </c>
      <c r="CL58" s="185" t="s">
        <v>797</v>
      </c>
      <c r="CM58" s="185" t="s">
        <v>2710</v>
      </c>
      <c r="CN58" s="185" t="s">
        <v>797</v>
      </c>
      <c r="CO58" s="185" t="s">
        <v>797</v>
      </c>
      <c r="CP58" s="185" t="s">
        <v>2710</v>
      </c>
      <c r="CQ58" s="185" t="s">
        <v>797</v>
      </c>
      <c r="CR58" s="185" t="s">
        <v>797</v>
      </c>
      <c r="CS58" s="185" t="s">
        <v>2710</v>
      </c>
      <c r="CT58" s="185" t="s">
        <v>797</v>
      </c>
      <c r="CU58" s="185" t="s">
        <v>797</v>
      </c>
      <c r="CV58" s="185" t="s">
        <v>2710</v>
      </c>
      <c r="CW58" s="185" t="s">
        <v>797</v>
      </c>
      <c r="CX58" s="185" t="s">
        <v>797</v>
      </c>
      <c r="CY58" s="185" t="s">
        <v>2710</v>
      </c>
      <c r="CZ58" s="185" t="s">
        <v>797</v>
      </c>
      <c r="DA58" s="185" t="s">
        <v>797</v>
      </c>
      <c r="DB58" s="185" t="s">
        <v>2710</v>
      </c>
      <c r="DC58" s="185" t="s">
        <v>797</v>
      </c>
      <c r="DD58" s="185" t="s">
        <v>797</v>
      </c>
      <c r="DE58" s="185" t="s">
        <v>2710</v>
      </c>
      <c r="DF58" s="185" t="s">
        <v>797</v>
      </c>
      <c r="DG58" s="185" t="s">
        <v>797</v>
      </c>
      <c r="DH58" s="185" t="s">
        <v>2710</v>
      </c>
      <c r="DI58" s="185" t="s">
        <v>797</v>
      </c>
      <c r="DJ58" s="185" t="s">
        <v>797</v>
      </c>
      <c r="DK58" s="185" t="s">
        <v>2710</v>
      </c>
      <c r="DL58" s="185" t="s">
        <v>797</v>
      </c>
      <c r="DM58" s="185" t="s">
        <v>797</v>
      </c>
      <c r="DN58" s="185" t="s">
        <v>2710</v>
      </c>
      <c r="DO58" s="185" t="s">
        <v>797</v>
      </c>
      <c r="DP58" s="185" t="s">
        <v>797</v>
      </c>
      <c r="DQ58" s="185" t="s">
        <v>2710</v>
      </c>
      <c r="DR58" s="185" t="s">
        <v>797</v>
      </c>
      <c r="DS58" s="185" t="s">
        <v>797</v>
      </c>
      <c r="DT58" s="185" t="s">
        <v>2710</v>
      </c>
      <c r="DU58" s="185" t="s">
        <v>797</v>
      </c>
      <c r="DV58" s="185" t="s">
        <v>797</v>
      </c>
      <c r="DW58" s="185" t="s">
        <v>2710</v>
      </c>
      <c r="DX58" s="185" t="s">
        <v>797</v>
      </c>
      <c r="DY58" s="185" t="s">
        <v>797</v>
      </c>
      <c r="DZ58" s="185" t="s">
        <v>2710</v>
      </c>
      <c r="EA58" s="185" t="s">
        <v>797</v>
      </c>
      <c r="EB58" s="185" t="s">
        <v>797</v>
      </c>
      <c r="EC58" s="185" t="s">
        <v>2710</v>
      </c>
      <c r="ED58" s="185" t="s">
        <v>797</v>
      </c>
      <c r="EE58" s="185" t="s">
        <v>797</v>
      </c>
      <c r="EF58" s="185" t="s">
        <v>2710</v>
      </c>
      <c r="EG58" s="185" t="s">
        <v>797</v>
      </c>
      <c r="EH58" s="185" t="s">
        <v>797</v>
      </c>
      <c r="EI58" s="185" t="s">
        <v>2710</v>
      </c>
      <c r="EJ58" s="185" t="s">
        <v>797</v>
      </c>
      <c r="EK58" s="185" t="s">
        <v>797</v>
      </c>
      <c r="EL58" s="185" t="s">
        <v>2710</v>
      </c>
      <c r="EM58" s="185" t="s">
        <v>797</v>
      </c>
      <c r="EN58" s="185" t="s">
        <v>797</v>
      </c>
      <c r="EO58" s="185" t="s">
        <v>2710</v>
      </c>
      <c r="EP58" s="185" t="s">
        <v>797</v>
      </c>
      <c r="EQ58" s="185" t="s">
        <v>797</v>
      </c>
      <c r="ER58" s="185" t="s">
        <v>2710</v>
      </c>
      <c r="ES58" s="185" t="s">
        <v>797</v>
      </c>
      <c r="ET58" s="185" t="s">
        <v>797</v>
      </c>
    </row>
    <row r="59" spans="1:150">
      <c r="A59" s="1"/>
      <c r="B59" s="184" t="s">
        <v>3057</v>
      </c>
      <c r="C59" s="184" t="s">
        <v>83</v>
      </c>
      <c r="D59" s="184" t="s">
        <v>3051</v>
      </c>
      <c r="E59" s="184" t="s">
        <v>3058</v>
      </c>
      <c r="F59" s="184" t="s">
        <v>3059</v>
      </c>
      <c r="G59" s="185" t="s">
        <v>2710</v>
      </c>
      <c r="H59" s="185" t="s">
        <v>797</v>
      </c>
      <c r="I59" s="185" t="s">
        <v>797</v>
      </c>
      <c r="J59" s="185" t="s">
        <v>2710</v>
      </c>
      <c r="K59" s="185" t="s">
        <v>797</v>
      </c>
      <c r="L59" s="185" t="s">
        <v>797</v>
      </c>
      <c r="M59" s="185" t="s">
        <v>2710</v>
      </c>
      <c r="N59" s="185" t="s">
        <v>797</v>
      </c>
      <c r="O59" s="185" t="s">
        <v>797</v>
      </c>
      <c r="P59" s="185" t="s">
        <v>2710</v>
      </c>
      <c r="Q59" s="185" t="s">
        <v>797</v>
      </c>
      <c r="R59" s="185" t="s">
        <v>797</v>
      </c>
      <c r="S59" s="185" t="s">
        <v>2710</v>
      </c>
      <c r="T59" s="185" t="s">
        <v>797</v>
      </c>
      <c r="U59" s="185" t="s">
        <v>797</v>
      </c>
      <c r="V59" s="185" t="s">
        <v>2710</v>
      </c>
      <c r="W59" s="185" t="s">
        <v>797</v>
      </c>
      <c r="X59" s="185" t="s">
        <v>797</v>
      </c>
      <c r="Y59" s="185" t="s">
        <v>2710</v>
      </c>
      <c r="Z59" s="185" t="s">
        <v>797</v>
      </c>
      <c r="AA59" s="185" t="s">
        <v>797</v>
      </c>
      <c r="AB59" s="185" t="s">
        <v>2710</v>
      </c>
      <c r="AC59" s="185" t="s">
        <v>797</v>
      </c>
      <c r="AD59" s="185" t="s">
        <v>797</v>
      </c>
      <c r="AE59" s="185" t="s">
        <v>2710</v>
      </c>
      <c r="AF59" s="185" t="s">
        <v>797</v>
      </c>
      <c r="AG59" s="185" t="s">
        <v>797</v>
      </c>
      <c r="AH59" s="185" t="s">
        <v>2710</v>
      </c>
      <c r="AI59" s="185" t="s">
        <v>797</v>
      </c>
      <c r="AJ59" s="185" t="s">
        <v>797</v>
      </c>
      <c r="AK59" s="185" t="s">
        <v>2710</v>
      </c>
      <c r="AL59" s="185" t="s">
        <v>797</v>
      </c>
      <c r="AM59" s="185" t="s">
        <v>797</v>
      </c>
      <c r="AN59" s="185" t="s">
        <v>2710</v>
      </c>
      <c r="AO59" s="185" t="s">
        <v>797</v>
      </c>
      <c r="AP59" s="185" t="s">
        <v>797</v>
      </c>
      <c r="AQ59" s="185" t="s">
        <v>2710</v>
      </c>
      <c r="AR59" s="185" t="s">
        <v>797</v>
      </c>
      <c r="AS59" s="185" t="s">
        <v>797</v>
      </c>
      <c r="AT59" s="185" t="s">
        <v>2710</v>
      </c>
      <c r="AU59" s="185" t="s">
        <v>797</v>
      </c>
      <c r="AV59" s="185" t="s">
        <v>797</v>
      </c>
      <c r="AW59" s="185" t="s">
        <v>2710</v>
      </c>
      <c r="AX59" s="185" t="s">
        <v>797</v>
      </c>
      <c r="AY59" s="185" t="s">
        <v>797</v>
      </c>
      <c r="AZ59" s="185" t="s">
        <v>2710</v>
      </c>
      <c r="BA59" s="185" t="s">
        <v>797</v>
      </c>
      <c r="BB59" s="185" t="s">
        <v>797</v>
      </c>
      <c r="BC59" s="185" t="s">
        <v>2710</v>
      </c>
      <c r="BD59" s="185" t="s">
        <v>797</v>
      </c>
      <c r="BE59" s="185" t="s">
        <v>797</v>
      </c>
      <c r="BF59" s="185" t="s">
        <v>2710</v>
      </c>
      <c r="BG59" s="185" t="s">
        <v>797</v>
      </c>
      <c r="BH59" s="185" t="s">
        <v>797</v>
      </c>
      <c r="BI59" s="185" t="s">
        <v>2710</v>
      </c>
      <c r="BJ59" s="185" t="s">
        <v>797</v>
      </c>
      <c r="BK59" s="185" t="s">
        <v>797</v>
      </c>
      <c r="BL59" s="185" t="s">
        <v>2710</v>
      </c>
      <c r="BM59" s="185" t="s">
        <v>797</v>
      </c>
      <c r="BN59" s="185" t="s">
        <v>797</v>
      </c>
      <c r="BO59" s="185" t="s">
        <v>2710</v>
      </c>
      <c r="BP59" s="185" t="s">
        <v>797</v>
      </c>
      <c r="BQ59" s="185" t="s">
        <v>797</v>
      </c>
      <c r="BR59" s="185" t="s">
        <v>2710</v>
      </c>
      <c r="BS59" s="185" t="s">
        <v>797</v>
      </c>
      <c r="BT59" s="185" t="s">
        <v>797</v>
      </c>
      <c r="BU59" s="185" t="s">
        <v>2710</v>
      </c>
      <c r="BV59" s="185" t="s">
        <v>797</v>
      </c>
      <c r="BW59" s="185" t="s">
        <v>797</v>
      </c>
      <c r="BX59" s="185" t="s">
        <v>2710</v>
      </c>
      <c r="BY59" s="185" t="s">
        <v>797</v>
      </c>
      <c r="BZ59" s="185" t="s">
        <v>797</v>
      </c>
      <c r="CA59" s="185" t="s">
        <v>2710</v>
      </c>
      <c r="CB59" s="185" t="s">
        <v>797</v>
      </c>
      <c r="CC59" s="185" t="s">
        <v>797</v>
      </c>
      <c r="CD59" s="185" t="s">
        <v>2710</v>
      </c>
      <c r="CE59" s="185" t="s">
        <v>797</v>
      </c>
      <c r="CF59" s="185" t="s">
        <v>797</v>
      </c>
      <c r="CG59" s="185" t="s">
        <v>2710</v>
      </c>
      <c r="CH59" s="185" t="s">
        <v>797</v>
      </c>
      <c r="CI59" s="185" t="s">
        <v>797</v>
      </c>
      <c r="CJ59" s="185" t="s">
        <v>2710</v>
      </c>
      <c r="CK59" s="185" t="s">
        <v>797</v>
      </c>
      <c r="CL59" s="185" t="s">
        <v>797</v>
      </c>
      <c r="CM59" s="185" t="s">
        <v>2710</v>
      </c>
      <c r="CN59" s="185" t="s">
        <v>797</v>
      </c>
      <c r="CO59" s="185" t="s">
        <v>797</v>
      </c>
      <c r="CP59" s="185" t="s">
        <v>2710</v>
      </c>
      <c r="CQ59" s="185" t="s">
        <v>797</v>
      </c>
      <c r="CR59" s="185" t="s">
        <v>797</v>
      </c>
      <c r="CS59" s="185" t="s">
        <v>2710</v>
      </c>
      <c r="CT59" s="185" t="s">
        <v>797</v>
      </c>
      <c r="CU59" s="185" t="s">
        <v>797</v>
      </c>
      <c r="CV59" s="185" t="s">
        <v>2710</v>
      </c>
      <c r="CW59" s="185" t="s">
        <v>797</v>
      </c>
      <c r="CX59" s="185" t="s">
        <v>797</v>
      </c>
      <c r="CY59" s="185" t="s">
        <v>2710</v>
      </c>
      <c r="CZ59" s="185" t="s">
        <v>797</v>
      </c>
      <c r="DA59" s="185" t="s">
        <v>797</v>
      </c>
      <c r="DB59" s="185" t="s">
        <v>2710</v>
      </c>
      <c r="DC59" s="185" t="s">
        <v>797</v>
      </c>
      <c r="DD59" s="185" t="s">
        <v>797</v>
      </c>
      <c r="DE59" s="185" t="s">
        <v>2710</v>
      </c>
      <c r="DF59" s="185" t="s">
        <v>797</v>
      </c>
      <c r="DG59" s="185" t="s">
        <v>797</v>
      </c>
      <c r="DH59" s="185" t="s">
        <v>2710</v>
      </c>
      <c r="DI59" s="185" t="s">
        <v>797</v>
      </c>
      <c r="DJ59" s="185" t="s">
        <v>797</v>
      </c>
      <c r="DK59" s="185" t="s">
        <v>2710</v>
      </c>
      <c r="DL59" s="185" t="s">
        <v>797</v>
      </c>
      <c r="DM59" s="185" t="s">
        <v>797</v>
      </c>
      <c r="DN59" s="185" t="s">
        <v>2710</v>
      </c>
      <c r="DO59" s="185" t="s">
        <v>797</v>
      </c>
      <c r="DP59" s="185" t="s">
        <v>797</v>
      </c>
      <c r="DQ59" s="185" t="s">
        <v>2710</v>
      </c>
      <c r="DR59" s="185" t="s">
        <v>797</v>
      </c>
      <c r="DS59" s="185" t="s">
        <v>797</v>
      </c>
      <c r="DT59" s="185" t="s">
        <v>2710</v>
      </c>
      <c r="DU59" s="185" t="s">
        <v>797</v>
      </c>
      <c r="DV59" s="185" t="s">
        <v>797</v>
      </c>
      <c r="DW59" s="185" t="s">
        <v>2710</v>
      </c>
      <c r="DX59" s="185" t="s">
        <v>797</v>
      </c>
      <c r="DY59" s="185" t="s">
        <v>797</v>
      </c>
      <c r="DZ59" s="185" t="s">
        <v>2710</v>
      </c>
      <c r="EA59" s="185" t="s">
        <v>797</v>
      </c>
      <c r="EB59" s="185" t="s">
        <v>797</v>
      </c>
      <c r="EC59" s="185" t="s">
        <v>2710</v>
      </c>
      <c r="ED59" s="185" t="s">
        <v>797</v>
      </c>
      <c r="EE59" s="185" t="s">
        <v>797</v>
      </c>
      <c r="EF59" s="185" t="s">
        <v>2710</v>
      </c>
      <c r="EG59" s="185" t="s">
        <v>797</v>
      </c>
      <c r="EH59" s="185" t="s">
        <v>797</v>
      </c>
      <c r="EI59" s="185" t="s">
        <v>2710</v>
      </c>
      <c r="EJ59" s="185" t="s">
        <v>797</v>
      </c>
      <c r="EK59" s="185" t="s">
        <v>797</v>
      </c>
      <c r="EL59" s="185" t="s">
        <v>2710</v>
      </c>
      <c r="EM59" s="185" t="s">
        <v>797</v>
      </c>
      <c r="EN59" s="185" t="s">
        <v>797</v>
      </c>
      <c r="EO59" s="185" t="s">
        <v>2710</v>
      </c>
      <c r="EP59" s="185" t="s">
        <v>797</v>
      </c>
      <c r="EQ59" s="185" t="s">
        <v>797</v>
      </c>
      <c r="ER59" s="185" t="s">
        <v>2710</v>
      </c>
      <c r="ES59" s="185" t="s">
        <v>797</v>
      </c>
      <c r="ET59" s="185" t="s">
        <v>797</v>
      </c>
    </row>
    <row r="60" spans="1:150">
      <c r="A60" s="1"/>
      <c r="B60" s="184" t="s">
        <v>3060</v>
      </c>
      <c r="C60" s="184" t="s">
        <v>83</v>
      </c>
      <c r="D60" s="184" t="s">
        <v>3051</v>
      </c>
      <c r="E60" s="184" t="s">
        <v>3061</v>
      </c>
      <c r="F60" s="184" t="s">
        <v>3062</v>
      </c>
      <c r="G60" s="185" t="s">
        <v>2710</v>
      </c>
      <c r="H60" s="185" t="s">
        <v>797</v>
      </c>
      <c r="I60" s="185" t="s">
        <v>797</v>
      </c>
      <c r="J60" s="185" t="s">
        <v>2710</v>
      </c>
      <c r="K60" s="185" t="s">
        <v>797</v>
      </c>
      <c r="L60" s="185" t="s">
        <v>797</v>
      </c>
      <c r="M60" s="185" t="s">
        <v>2710</v>
      </c>
      <c r="N60" s="185" t="s">
        <v>797</v>
      </c>
      <c r="O60" s="185" t="s">
        <v>797</v>
      </c>
      <c r="P60" s="185" t="s">
        <v>2710</v>
      </c>
      <c r="Q60" s="185" t="s">
        <v>797</v>
      </c>
      <c r="R60" s="185" t="s">
        <v>797</v>
      </c>
      <c r="S60" s="185" t="s">
        <v>2710</v>
      </c>
      <c r="T60" s="185" t="s">
        <v>797</v>
      </c>
      <c r="U60" s="185" t="s">
        <v>797</v>
      </c>
      <c r="V60" s="185" t="s">
        <v>2710</v>
      </c>
      <c r="W60" s="185" t="s">
        <v>797</v>
      </c>
      <c r="X60" s="185" t="s">
        <v>797</v>
      </c>
      <c r="Y60" s="185" t="s">
        <v>2710</v>
      </c>
      <c r="Z60" s="185" t="s">
        <v>797</v>
      </c>
      <c r="AA60" s="185" t="s">
        <v>797</v>
      </c>
      <c r="AB60" s="185" t="s">
        <v>2710</v>
      </c>
      <c r="AC60" s="185" t="s">
        <v>797</v>
      </c>
      <c r="AD60" s="185" t="s">
        <v>797</v>
      </c>
      <c r="AE60" s="185" t="s">
        <v>2710</v>
      </c>
      <c r="AF60" s="185" t="s">
        <v>797</v>
      </c>
      <c r="AG60" s="185" t="s">
        <v>797</v>
      </c>
      <c r="AH60" s="185" t="s">
        <v>2710</v>
      </c>
      <c r="AI60" s="185" t="s">
        <v>797</v>
      </c>
      <c r="AJ60" s="185" t="s">
        <v>797</v>
      </c>
      <c r="AK60" s="185" t="s">
        <v>2710</v>
      </c>
      <c r="AL60" s="185" t="s">
        <v>797</v>
      </c>
      <c r="AM60" s="185" t="s">
        <v>797</v>
      </c>
      <c r="AN60" s="185" t="s">
        <v>2710</v>
      </c>
      <c r="AO60" s="185" t="s">
        <v>797</v>
      </c>
      <c r="AP60" s="185" t="s">
        <v>797</v>
      </c>
      <c r="AQ60" s="185" t="s">
        <v>2710</v>
      </c>
      <c r="AR60" s="185" t="s">
        <v>797</v>
      </c>
      <c r="AS60" s="185" t="s">
        <v>797</v>
      </c>
      <c r="AT60" s="185" t="s">
        <v>2710</v>
      </c>
      <c r="AU60" s="185" t="s">
        <v>797</v>
      </c>
      <c r="AV60" s="185" t="s">
        <v>797</v>
      </c>
      <c r="AW60" s="185" t="s">
        <v>2710</v>
      </c>
      <c r="AX60" s="185" t="s">
        <v>797</v>
      </c>
      <c r="AY60" s="185" t="s">
        <v>797</v>
      </c>
      <c r="AZ60" s="185" t="s">
        <v>2710</v>
      </c>
      <c r="BA60" s="185" t="s">
        <v>797</v>
      </c>
      <c r="BB60" s="185" t="s">
        <v>797</v>
      </c>
      <c r="BC60" s="185" t="s">
        <v>2710</v>
      </c>
      <c r="BD60" s="185" t="s">
        <v>797</v>
      </c>
      <c r="BE60" s="185" t="s">
        <v>797</v>
      </c>
      <c r="BF60" s="185" t="s">
        <v>2710</v>
      </c>
      <c r="BG60" s="185" t="s">
        <v>797</v>
      </c>
      <c r="BH60" s="185" t="s">
        <v>797</v>
      </c>
      <c r="BI60" s="185" t="s">
        <v>2710</v>
      </c>
      <c r="BJ60" s="185" t="s">
        <v>797</v>
      </c>
      <c r="BK60" s="185" t="s">
        <v>797</v>
      </c>
      <c r="BL60" s="185" t="s">
        <v>2710</v>
      </c>
      <c r="BM60" s="185" t="s">
        <v>797</v>
      </c>
      <c r="BN60" s="185" t="s">
        <v>797</v>
      </c>
      <c r="BO60" s="185" t="s">
        <v>2710</v>
      </c>
      <c r="BP60" s="185" t="s">
        <v>797</v>
      </c>
      <c r="BQ60" s="185" t="s">
        <v>797</v>
      </c>
      <c r="BR60" s="185" t="s">
        <v>2710</v>
      </c>
      <c r="BS60" s="185" t="s">
        <v>797</v>
      </c>
      <c r="BT60" s="185" t="s">
        <v>797</v>
      </c>
      <c r="BU60" s="185" t="s">
        <v>2710</v>
      </c>
      <c r="BV60" s="185" t="s">
        <v>797</v>
      </c>
      <c r="BW60" s="185" t="s">
        <v>797</v>
      </c>
      <c r="BX60" s="185" t="s">
        <v>2710</v>
      </c>
      <c r="BY60" s="185" t="s">
        <v>797</v>
      </c>
      <c r="BZ60" s="185" t="s">
        <v>797</v>
      </c>
      <c r="CA60" s="185" t="s">
        <v>2710</v>
      </c>
      <c r="CB60" s="185" t="s">
        <v>797</v>
      </c>
      <c r="CC60" s="185" t="s">
        <v>797</v>
      </c>
      <c r="CD60" s="185" t="s">
        <v>2710</v>
      </c>
      <c r="CE60" s="185" t="s">
        <v>797</v>
      </c>
      <c r="CF60" s="185" t="s">
        <v>797</v>
      </c>
      <c r="CG60" s="185" t="s">
        <v>2710</v>
      </c>
      <c r="CH60" s="185" t="s">
        <v>797</v>
      </c>
      <c r="CI60" s="185" t="s">
        <v>797</v>
      </c>
      <c r="CJ60" s="185" t="s">
        <v>2710</v>
      </c>
      <c r="CK60" s="185" t="s">
        <v>797</v>
      </c>
      <c r="CL60" s="185" t="s">
        <v>797</v>
      </c>
      <c r="CM60" s="185" t="s">
        <v>2710</v>
      </c>
      <c r="CN60" s="185" t="s">
        <v>797</v>
      </c>
      <c r="CO60" s="185" t="s">
        <v>797</v>
      </c>
      <c r="CP60" s="185" t="s">
        <v>2710</v>
      </c>
      <c r="CQ60" s="185" t="s">
        <v>797</v>
      </c>
      <c r="CR60" s="185" t="s">
        <v>797</v>
      </c>
      <c r="CS60" s="185" t="s">
        <v>2710</v>
      </c>
      <c r="CT60" s="185" t="s">
        <v>797</v>
      </c>
      <c r="CU60" s="185" t="s">
        <v>797</v>
      </c>
      <c r="CV60" s="185" t="s">
        <v>2710</v>
      </c>
      <c r="CW60" s="185" t="s">
        <v>797</v>
      </c>
      <c r="CX60" s="185" t="s">
        <v>797</v>
      </c>
      <c r="CY60" s="185" t="s">
        <v>2710</v>
      </c>
      <c r="CZ60" s="185" t="s">
        <v>797</v>
      </c>
      <c r="DA60" s="185" t="s">
        <v>797</v>
      </c>
      <c r="DB60" s="185" t="s">
        <v>2710</v>
      </c>
      <c r="DC60" s="185" t="s">
        <v>797</v>
      </c>
      <c r="DD60" s="185" t="s">
        <v>797</v>
      </c>
      <c r="DE60" s="185" t="s">
        <v>2710</v>
      </c>
      <c r="DF60" s="185" t="s">
        <v>797</v>
      </c>
      <c r="DG60" s="185" t="s">
        <v>797</v>
      </c>
      <c r="DH60" s="185" t="s">
        <v>2710</v>
      </c>
      <c r="DI60" s="185" t="s">
        <v>797</v>
      </c>
      <c r="DJ60" s="185" t="s">
        <v>797</v>
      </c>
      <c r="DK60" s="185" t="s">
        <v>2710</v>
      </c>
      <c r="DL60" s="185" t="s">
        <v>797</v>
      </c>
      <c r="DM60" s="185" t="s">
        <v>797</v>
      </c>
      <c r="DN60" s="185" t="s">
        <v>2710</v>
      </c>
      <c r="DO60" s="185" t="s">
        <v>797</v>
      </c>
      <c r="DP60" s="185" t="s">
        <v>797</v>
      </c>
      <c r="DQ60" s="185" t="s">
        <v>2710</v>
      </c>
      <c r="DR60" s="185" t="s">
        <v>797</v>
      </c>
      <c r="DS60" s="185" t="s">
        <v>797</v>
      </c>
      <c r="DT60" s="185" t="s">
        <v>2710</v>
      </c>
      <c r="DU60" s="185" t="s">
        <v>797</v>
      </c>
      <c r="DV60" s="185" t="s">
        <v>797</v>
      </c>
      <c r="DW60" s="185" t="s">
        <v>2710</v>
      </c>
      <c r="DX60" s="185" t="s">
        <v>797</v>
      </c>
      <c r="DY60" s="185" t="s">
        <v>797</v>
      </c>
      <c r="DZ60" s="185" t="s">
        <v>2710</v>
      </c>
      <c r="EA60" s="185" t="s">
        <v>797</v>
      </c>
      <c r="EB60" s="185" t="s">
        <v>797</v>
      </c>
      <c r="EC60" s="185" t="s">
        <v>2710</v>
      </c>
      <c r="ED60" s="185" t="s">
        <v>797</v>
      </c>
      <c r="EE60" s="185" t="s">
        <v>797</v>
      </c>
      <c r="EF60" s="185" t="s">
        <v>2710</v>
      </c>
      <c r="EG60" s="185" t="s">
        <v>797</v>
      </c>
      <c r="EH60" s="185" t="s">
        <v>797</v>
      </c>
      <c r="EI60" s="185" t="s">
        <v>2710</v>
      </c>
      <c r="EJ60" s="185" t="s">
        <v>797</v>
      </c>
      <c r="EK60" s="185" t="s">
        <v>797</v>
      </c>
      <c r="EL60" s="185" t="s">
        <v>2710</v>
      </c>
      <c r="EM60" s="185" t="s">
        <v>797</v>
      </c>
      <c r="EN60" s="185" t="s">
        <v>797</v>
      </c>
      <c r="EO60" s="185" t="s">
        <v>2710</v>
      </c>
      <c r="EP60" s="185" t="s">
        <v>797</v>
      </c>
      <c r="EQ60" s="185" t="s">
        <v>797</v>
      </c>
      <c r="ER60" s="185" t="s">
        <v>2710</v>
      </c>
      <c r="ES60" s="185" t="s">
        <v>797</v>
      </c>
      <c r="ET60" s="185" t="s">
        <v>797</v>
      </c>
    </row>
    <row r="61" spans="1:150">
      <c r="A61" s="1"/>
      <c r="B61" s="184" t="s">
        <v>3063</v>
      </c>
      <c r="C61" s="184" t="s">
        <v>83</v>
      </c>
      <c r="D61" s="184" t="s">
        <v>3051</v>
      </c>
      <c r="E61" s="184" t="s">
        <v>3064</v>
      </c>
      <c r="F61" s="184" t="s">
        <v>3065</v>
      </c>
      <c r="G61" s="185" t="s">
        <v>2710</v>
      </c>
      <c r="H61" s="185" t="s">
        <v>2603</v>
      </c>
      <c r="I61" s="185" t="s">
        <v>2603</v>
      </c>
      <c r="J61" s="185" t="s">
        <v>2710</v>
      </c>
      <c r="K61" s="185" t="s">
        <v>2603</v>
      </c>
      <c r="L61" s="185" t="s">
        <v>2603</v>
      </c>
      <c r="M61" s="185" t="s">
        <v>2710</v>
      </c>
      <c r="N61" s="185" t="s">
        <v>2603</v>
      </c>
      <c r="O61" s="185" t="s">
        <v>2603</v>
      </c>
      <c r="P61" s="185" t="s">
        <v>2710</v>
      </c>
      <c r="Q61" s="185" t="s">
        <v>2603</v>
      </c>
      <c r="R61" s="185" t="s">
        <v>2603</v>
      </c>
      <c r="S61" s="185" t="s">
        <v>2710</v>
      </c>
      <c r="T61" s="185" t="s">
        <v>2603</v>
      </c>
      <c r="U61" s="185" t="s">
        <v>2603</v>
      </c>
      <c r="V61" s="185" t="s">
        <v>2710</v>
      </c>
      <c r="W61" s="185" t="s">
        <v>2603</v>
      </c>
      <c r="X61" s="185" t="s">
        <v>2603</v>
      </c>
      <c r="Y61" s="185" t="s">
        <v>2710</v>
      </c>
      <c r="Z61" s="185" t="s">
        <v>2603</v>
      </c>
      <c r="AA61" s="185" t="s">
        <v>2603</v>
      </c>
      <c r="AB61" s="185" t="s">
        <v>2710</v>
      </c>
      <c r="AC61" s="185" t="s">
        <v>2603</v>
      </c>
      <c r="AD61" s="185" t="s">
        <v>2603</v>
      </c>
      <c r="AE61" s="185" t="s">
        <v>2710</v>
      </c>
      <c r="AF61" s="185" t="s">
        <v>2603</v>
      </c>
      <c r="AG61" s="185" t="s">
        <v>2603</v>
      </c>
      <c r="AH61" s="185" t="s">
        <v>2710</v>
      </c>
      <c r="AI61" s="185" t="s">
        <v>2603</v>
      </c>
      <c r="AJ61" s="185" t="s">
        <v>2603</v>
      </c>
      <c r="AK61" s="185" t="s">
        <v>2710</v>
      </c>
      <c r="AL61" s="185" t="s">
        <v>2603</v>
      </c>
      <c r="AM61" s="185" t="s">
        <v>2603</v>
      </c>
      <c r="AN61" s="185" t="s">
        <v>2710</v>
      </c>
      <c r="AO61" s="185" t="s">
        <v>2603</v>
      </c>
      <c r="AP61" s="185" t="s">
        <v>2603</v>
      </c>
      <c r="AQ61" s="185" t="s">
        <v>2710</v>
      </c>
      <c r="AR61" s="185" t="s">
        <v>2603</v>
      </c>
      <c r="AS61" s="185" t="s">
        <v>2603</v>
      </c>
      <c r="AT61" s="185" t="s">
        <v>2710</v>
      </c>
      <c r="AU61" s="185" t="s">
        <v>2603</v>
      </c>
      <c r="AV61" s="185" t="s">
        <v>2603</v>
      </c>
      <c r="AW61" s="185" t="s">
        <v>2710</v>
      </c>
      <c r="AX61" s="185" t="s">
        <v>2603</v>
      </c>
      <c r="AY61" s="185" t="s">
        <v>2603</v>
      </c>
      <c r="AZ61" s="185" t="s">
        <v>2710</v>
      </c>
      <c r="BA61" s="185" t="s">
        <v>2603</v>
      </c>
      <c r="BB61" s="185" t="s">
        <v>2603</v>
      </c>
      <c r="BC61" s="185" t="s">
        <v>2710</v>
      </c>
      <c r="BD61" s="185" t="s">
        <v>2603</v>
      </c>
      <c r="BE61" s="185" t="s">
        <v>2603</v>
      </c>
      <c r="BF61" s="185" t="s">
        <v>2710</v>
      </c>
      <c r="BG61" s="185" t="s">
        <v>2603</v>
      </c>
      <c r="BH61" s="185" t="s">
        <v>2603</v>
      </c>
      <c r="BI61" s="185" t="s">
        <v>2710</v>
      </c>
      <c r="BJ61" s="185" t="s">
        <v>2603</v>
      </c>
      <c r="BK61" s="185" t="s">
        <v>2603</v>
      </c>
      <c r="BL61" s="185" t="s">
        <v>2710</v>
      </c>
      <c r="BM61" s="185" t="s">
        <v>2603</v>
      </c>
      <c r="BN61" s="185" t="s">
        <v>2603</v>
      </c>
      <c r="BO61" s="185" t="s">
        <v>2710</v>
      </c>
      <c r="BP61" s="185" t="s">
        <v>2603</v>
      </c>
      <c r="BQ61" s="185" t="s">
        <v>2603</v>
      </c>
      <c r="BR61" s="185" t="s">
        <v>2710</v>
      </c>
      <c r="BS61" s="185" t="s">
        <v>2603</v>
      </c>
      <c r="BT61" s="185" t="s">
        <v>2603</v>
      </c>
      <c r="BU61" s="185" t="s">
        <v>2710</v>
      </c>
      <c r="BV61" s="185" t="s">
        <v>2603</v>
      </c>
      <c r="BW61" s="185" t="s">
        <v>2603</v>
      </c>
      <c r="BX61" s="185" t="s">
        <v>2710</v>
      </c>
      <c r="BY61" s="185" t="s">
        <v>2603</v>
      </c>
      <c r="BZ61" s="185" t="s">
        <v>2603</v>
      </c>
      <c r="CA61" s="185" t="s">
        <v>2710</v>
      </c>
      <c r="CB61" s="185" t="s">
        <v>2603</v>
      </c>
      <c r="CC61" s="185" t="s">
        <v>2603</v>
      </c>
      <c r="CD61" s="185" t="s">
        <v>2710</v>
      </c>
      <c r="CE61" s="185" t="s">
        <v>2603</v>
      </c>
      <c r="CF61" s="185" t="s">
        <v>2603</v>
      </c>
      <c r="CG61" s="185" t="s">
        <v>2710</v>
      </c>
      <c r="CH61" s="185" t="s">
        <v>2603</v>
      </c>
      <c r="CI61" s="185" t="s">
        <v>2603</v>
      </c>
      <c r="CJ61" s="185" t="s">
        <v>2710</v>
      </c>
      <c r="CK61" s="185" t="s">
        <v>2603</v>
      </c>
      <c r="CL61" s="185" t="s">
        <v>2603</v>
      </c>
      <c r="CM61" s="185" t="s">
        <v>2710</v>
      </c>
      <c r="CN61" s="185" t="s">
        <v>2603</v>
      </c>
      <c r="CO61" s="185" t="s">
        <v>2603</v>
      </c>
      <c r="CP61" s="185" t="s">
        <v>2710</v>
      </c>
      <c r="CQ61" s="185" t="s">
        <v>2603</v>
      </c>
      <c r="CR61" s="185" t="s">
        <v>2603</v>
      </c>
      <c r="CS61" s="185" t="s">
        <v>2710</v>
      </c>
      <c r="CT61" s="185" t="s">
        <v>2603</v>
      </c>
      <c r="CU61" s="185" t="s">
        <v>2603</v>
      </c>
      <c r="CV61" s="185" t="s">
        <v>2710</v>
      </c>
      <c r="CW61" s="185" t="s">
        <v>2603</v>
      </c>
      <c r="CX61" s="185" t="s">
        <v>2603</v>
      </c>
      <c r="CY61" s="185" t="s">
        <v>2710</v>
      </c>
      <c r="CZ61" s="185" t="s">
        <v>2603</v>
      </c>
      <c r="DA61" s="185" t="s">
        <v>2603</v>
      </c>
      <c r="DB61" s="185" t="s">
        <v>2710</v>
      </c>
      <c r="DC61" s="185" t="s">
        <v>2603</v>
      </c>
      <c r="DD61" s="185" t="s">
        <v>2603</v>
      </c>
      <c r="DE61" s="185" t="s">
        <v>2710</v>
      </c>
      <c r="DF61" s="185" t="s">
        <v>2603</v>
      </c>
      <c r="DG61" s="185" t="s">
        <v>2603</v>
      </c>
      <c r="DH61" s="185" t="s">
        <v>2710</v>
      </c>
      <c r="DI61" s="185" t="s">
        <v>2603</v>
      </c>
      <c r="DJ61" s="185" t="s">
        <v>2603</v>
      </c>
      <c r="DK61" s="185" t="s">
        <v>2710</v>
      </c>
      <c r="DL61" s="185" t="s">
        <v>2603</v>
      </c>
      <c r="DM61" s="185" t="s">
        <v>2603</v>
      </c>
      <c r="DN61" s="185" t="s">
        <v>2710</v>
      </c>
      <c r="DO61" s="185" t="s">
        <v>2603</v>
      </c>
      <c r="DP61" s="185" t="s">
        <v>2603</v>
      </c>
      <c r="DQ61" s="185" t="s">
        <v>2710</v>
      </c>
      <c r="DR61" s="185" t="s">
        <v>2603</v>
      </c>
      <c r="DS61" s="185" t="s">
        <v>2603</v>
      </c>
      <c r="DT61" s="185" t="s">
        <v>2710</v>
      </c>
      <c r="DU61" s="185" t="s">
        <v>2603</v>
      </c>
      <c r="DV61" s="185" t="s">
        <v>2603</v>
      </c>
      <c r="DW61" s="185" t="s">
        <v>2710</v>
      </c>
      <c r="DX61" s="185" t="s">
        <v>2603</v>
      </c>
      <c r="DY61" s="185" t="s">
        <v>2603</v>
      </c>
      <c r="DZ61" s="185" t="s">
        <v>2710</v>
      </c>
      <c r="EA61" s="185" t="s">
        <v>2603</v>
      </c>
      <c r="EB61" s="185" t="s">
        <v>2603</v>
      </c>
      <c r="EC61" s="185" t="s">
        <v>2710</v>
      </c>
      <c r="ED61" s="185" t="s">
        <v>2603</v>
      </c>
      <c r="EE61" s="185" t="s">
        <v>2603</v>
      </c>
      <c r="EF61" s="185" t="s">
        <v>2710</v>
      </c>
      <c r="EG61" s="185" t="s">
        <v>2603</v>
      </c>
      <c r="EH61" s="185" t="s">
        <v>2603</v>
      </c>
      <c r="EI61" s="185" t="s">
        <v>2710</v>
      </c>
      <c r="EJ61" s="185" t="s">
        <v>2603</v>
      </c>
      <c r="EK61" s="185" t="s">
        <v>2603</v>
      </c>
      <c r="EL61" s="185" t="s">
        <v>2710</v>
      </c>
      <c r="EM61" s="185" t="s">
        <v>2603</v>
      </c>
      <c r="EN61" s="185" t="s">
        <v>2603</v>
      </c>
      <c r="EO61" s="185" t="s">
        <v>2710</v>
      </c>
      <c r="EP61" s="185" t="s">
        <v>2603</v>
      </c>
      <c r="EQ61" s="185" t="s">
        <v>2603</v>
      </c>
      <c r="ER61" s="185" t="s">
        <v>2710</v>
      </c>
      <c r="ES61" s="185" t="s">
        <v>2603</v>
      </c>
      <c r="ET61" s="185" t="s">
        <v>2603</v>
      </c>
    </row>
    <row r="62" spans="1:150">
      <c r="A62" s="1"/>
      <c r="B62" s="183" t="s">
        <v>3066</v>
      </c>
      <c r="C62" s="183" t="s">
        <v>101</v>
      </c>
      <c r="D62" s="183" t="s">
        <v>836</v>
      </c>
      <c r="E62" s="183" t="s">
        <v>3067</v>
      </c>
      <c r="F62" s="183" t="s">
        <v>3068</v>
      </c>
      <c r="G62" s="183" t="s">
        <v>2710</v>
      </c>
      <c r="H62" s="183" t="s">
        <v>2603</v>
      </c>
      <c r="I62" s="183" t="s">
        <v>2603</v>
      </c>
      <c r="J62" s="183" t="s">
        <v>2710</v>
      </c>
      <c r="K62" s="183" t="s">
        <v>2603</v>
      </c>
      <c r="L62" s="183" t="s">
        <v>2603</v>
      </c>
      <c r="M62" s="183" t="s">
        <v>2710</v>
      </c>
      <c r="N62" s="183" t="s">
        <v>2603</v>
      </c>
      <c r="O62" s="183" t="s">
        <v>2603</v>
      </c>
      <c r="P62" s="183" t="s">
        <v>2710</v>
      </c>
      <c r="Q62" s="183" t="s">
        <v>2603</v>
      </c>
      <c r="R62" s="183" t="s">
        <v>2603</v>
      </c>
      <c r="S62" s="183" t="s">
        <v>2710</v>
      </c>
      <c r="T62" s="183" t="s">
        <v>2603</v>
      </c>
      <c r="U62" s="183" t="s">
        <v>2603</v>
      </c>
      <c r="V62" s="183" t="s">
        <v>2710</v>
      </c>
      <c r="W62" s="183" t="s">
        <v>2603</v>
      </c>
      <c r="X62" s="183" t="s">
        <v>2603</v>
      </c>
      <c r="Y62" s="183" t="s">
        <v>2710</v>
      </c>
      <c r="Z62" s="183" t="s">
        <v>2603</v>
      </c>
      <c r="AA62" s="183" t="s">
        <v>2603</v>
      </c>
      <c r="AB62" s="183" t="s">
        <v>2710</v>
      </c>
      <c r="AC62" s="183" t="s">
        <v>2603</v>
      </c>
      <c r="AD62" s="183" t="s">
        <v>2603</v>
      </c>
      <c r="AE62" s="183" t="s">
        <v>2710</v>
      </c>
      <c r="AF62" s="183" t="s">
        <v>2603</v>
      </c>
      <c r="AG62" s="183" t="s">
        <v>2603</v>
      </c>
      <c r="AH62" s="183" t="s">
        <v>2710</v>
      </c>
      <c r="AI62" s="183" t="s">
        <v>2603</v>
      </c>
      <c r="AJ62" s="183" t="s">
        <v>2603</v>
      </c>
      <c r="AK62" s="183" t="s">
        <v>2710</v>
      </c>
      <c r="AL62" s="183" t="s">
        <v>2603</v>
      </c>
      <c r="AM62" s="183" t="s">
        <v>2603</v>
      </c>
      <c r="AN62" s="183" t="s">
        <v>2710</v>
      </c>
      <c r="AO62" s="183" t="s">
        <v>2603</v>
      </c>
      <c r="AP62" s="183" t="s">
        <v>2603</v>
      </c>
      <c r="AQ62" s="183" t="s">
        <v>2710</v>
      </c>
      <c r="AR62" s="183" t="s">
        <v>2603</v>
      </c>
      <c r="AS62" s="183" t="s">
        <v>2603</v>
      </c>
      <c r="AT62" s="183" t="s">
        <v>2710</v>
      </c>
      <c r="AU62" s="183" t="s">
        <v>2603</v>
      </c>
      <c r="AV62" s="183" t="s">
        <v>2603</v>
      </c>
      <c r="AW62" s="183" t="s">
        <v>2710</v>
      </c>
      <c r="AX62" s="183" t="s">
        <v>2603</v>
      </c>
      <c r="AY62" s="183" t="s">
        <v>2603</v>
      </c>
      <c r="AZ62" s="183" t="s">
        <v>2710</v>
      </c>
      <c r="BA62" s="183" t="s">
        <v>2603</v>
      </c>
      <c r="BB62" s="183" t="s">
        <v>2603</v>
      </c>
      <c r="BC62" s="183" t="s">
        <v>2710</v>
      </c>
      <c r="BD62" s="183" t="s">
        <v>2603</v>
      </c>
      <c r="BE62" s="183" t="s">
        <v>2603</v>
      </c>
      <c r="BF62" s="183" t="s">
        <v>2710</v>
      </c>
      <c r="BG62" s="183" t="s">
        <v>2603</v>
      </c>
      <c r="BH62" s="183" t="s">
        <v>2603</v>
      </c>
      <c r="BI62" s="183" t="s">
        <v>2710</v>
      </c>
      <c r="BJ62" s="183" t="s">
        <v>2603</v>
      </c>
      <c r="BK62" s="183" t="s">
        <v>2603</v>
      </c>
      <c r="BL62" s="183" t="s">
        <v>2710</v>
      </c>
      <c r="BM62" s="183" t="s">
        <v>2603</v>
      </c>
      <c r="BN62" s="183" t="s">
        <v>2603</v>
      </c>
      <c r="BO62" s="183" t="s">
        <v>2710</v>
      </c>
      <c r="BP62" s="183" t="s">
        <v>2603</v>
      </c>
      <c r="BQ62" s="183" t="s">
        <v>2603</v>
      </c>
      <c r="BR62" s="183" t="s">
        <v>2710</v>
      </c>
      <c r="BS62" s="183" t="s">
        <v>2603</v>
      </c>
      <c r="BT62" s="183" t="s">
        <v>2603</v>
      </c>
      <c r="BU62" s="183" t="s">
        <v>2710</v>
      </c>
      <c r="BV62" s="183" t="s">
        <v>2603</v>
      </c>
      <c r="BW62" s="183" t="s">
        <v>2603</v>
      </c>
      <c r="BX62" s="183" t="s">
        <v>2710</v>
      </c>
      <c r="BY62" s="183" t="s">
        <v>2603</v>
      </c>
      <c r="BZ62" s="183" t="s">
        <v>2603</v>
      </c>
      <c r="CA62" s="183" t="s">
        <v>2710</v>
      </c>
      <c r="CB62" s="183" t="s">
        <v>2603</v>
      </c>
      <c r="CC62" s="183" t="s">
        <v>2603</v>
      </c>
      <c r="CD62" s="183" t="s">
        <v>2710</v>
      </c>
      <c r="CE62" s="183" t="s">
        <v>2603</v>
      </c>
      <c r="CF62" s="183" t="s">
        <v>2603</v>
      </c>
      <c r="CG62" s="183" t="s">
        <v>2710</v>
      </c>
      <c r="CH62" s="183" t="s">
        <v>2603</v>
      </c>
      <c r="CI62" s="183" t="s">
        <v>2603</v>
      </c>
      <c r="CJ62" s="183" t="s">
        <v>2710</v>
      </c>
      <c r="CK62" s="183" t="s">
        <v>2603</v>
      </c>
      <c r="CL62" s="183" t="s">
        <v>2603</v>
      </c>
      <c r="CM62" s="183" t="s">
        <v>2710</v>
      </c>
      <c r="CN62" s="183" t="s">
        <v>2603</v>
      </c>
      <c r="CO62" s="183" t="s">
        <v>2603</v>
      </c>
      <c r="CP62" s="183" t="s">
        <v>2710</v>
      </c>
      <c r="CQ62" s="183" t="s">
        <v>2603</v>
      </c>
      <c r="CR62" s="183" t="s">
        <v>2603</v>
      </c>
      <c r="CS62" s="183" t="s">
        <v>2710</v>
      </c>
      <c r="CT62" s="183" t="s">
        <v>2603</v>
      </c>
      <c r="CU62" s="183" t="s">
        <v>2603</v>
      </c>
      <c r="CV62" s="183" t="s">
        <v>2710</v>
      </c>
      <c r="CW62" s="183" t="s">
        <v>2603</v>
      </c>
      <c r="CX62" s="183" t="s">
        <v>2603</v>
      </c>
      <c r="CY62" s="183" t="s">
        <v>2710</v>
      </c>
      <c r="CZ62" s="183" t="s">
        <v>2603</v>
      </c>
      <c r="DA62" s="183" t="s">
        <v>2603</v>
      </c>
      <c r="DB62" s="183" t="s">
        <v>2710</v>
      </c>
      <c r="DC62" s="183" t="s">
        <v>2603</v>
      </c>
      <c r="DD62" s="183" t="s">
        <v>2603</v>
      </c>
      <c r="DE62" s="183" t="s">
        <v>2710</v>
      </c>
      <c r="DF62" s="183" t="s">
        <v>2603</v>
      </c>
      <c r="DG62" s="183" t="s">
        <v>2603</v>
      </c>
      <c r="DH62" s="183" t="s">
        <v>2710</v>
      </c>
      <c r="DI62" s="183" t="s">
        <v>2603</v>
      </c>
      <c r="DJ62" s="183" t="s">
        <v>2603</v>
      </c>
      <c r="DK62" s="183" t="s">
        <v>2710</v>
      </c>
      <c r="DL62" s="183" t="s">
        <v>2603</v>
      </c>
      <c r="DM62" s="183" t="s">
        <v>2603</v>
      </c>
      <c r="DN62" s="183" t="s">
        <v>2710</v>
      </c>
      <c r="DO62" s="183" t="s">
        <v>2603</v>
      </c>
      <c r="DP62" s="183" t="s">
        <v>2603</v>
      </c>
      <c r="DQ62" s="183" t="s">
        <v>2710</v>
      </c>
      <c r="DR62" s="183" t="s">
        <v>2603</v>
      </c>
      <c r="DS62" s="183" t="s">
        <v>2603</v>
      </c>
      <c r="DT62" s="183" t="s">
        <v>2710</v>
      </c>
      <c r="DU62" s="183" t="s">
        <v>2603</v>
      </c>
      <c r="DV62" s="183" t="s">
        <v>2603</v>
      </c>
      <c r="DW62" s="183" t="s">
        <v>2710</v>
      </c>
      <c r="DX62" s="183" t="s">
        <v>2603</v>
      </c>
      <c r="DY62" s="183" t="s">
        <v>2603</v>
      </c>
      <c r="DZ62" s="183" t="s">
        <v>2710</v>
      </c>
      <c r="EA62" s="183" t="s">
        <v>2603</v>
      </c>
      <c r="EB62" s="183" t="s">
        <v>2603</v>
      </c>
      <c r="EC62" s="183" t="s">
        <v>2710</v>
      </c>
      <c r="ED62" s="183" t="s">
        <v>2603</v>
      </c>
      <c r="EE62" s="183" t="s">
        <v>2603</v>
      </c>
      <c r="EF62" s="183" t="s">
        <v>2710</v>
      </c>
      <c r="EG62" s="183" t="s">
        <v>2603</v>
      </c>
      <c r="EH62" s="183" t="s">
        <v>2603</v>
      </c>
      <c r="EI62" s="183" t="s">
        <v>2710</v>
      </c>
      <c r="EJ62" s="183" t="s">
        <v>2603</v>
      </c>
      <c r="EK62" s="183" t="s">
        <v>2603</v>
      </c>
      <c r="EL62" s="183" t="s">
        <v>2710</v>
      </c>
      <c r="EM62" s="183" t="s">
        <v>2603</v>
      </c>
      <c r="EN62" s="183" t="s">
        <v>2603</v>
      </c>
      <c r="EO62" s="183" t="s">
        <v>2710</v>
      </c>
      <c r="EP62" s="183" t="s">
        <v>2603</v>
      </c>
      <c r="EQ62" s="183" t="s">
        <v>2603</v>
      </c>
      <c r="ER62" s="183" t="s">
        <v>2710</v>
      </c>
      <c r="ES62" s="183" t="s">
        <v>2603</v>
      </c>
      <c r="ET62" s="183" t="s">
        <v>2603</v>
      </c>
    </row>
    <row r="63" spans="1:150">
      <c r="A63" s="1"/>
      <c r="B63" s="184" t="s">
        <v>3069</v>
      </c>
      <c r="C63" s="184" t="s">
        <v>101</v>
      </c>
      <c r="D63" s="184" t="s">
        <v>836</v>
      </c>
      <c r="E63" s="184" t="s">
        <v>3070</v>
      </c>
      <c r="F63" s="184" t="s">
        <v>3071</v>
      </c>
      <c r="G63" s="185" t="s">
        <v>2710</v>
      </c>
      <c r="H63" s="185" t="s">
        <v>2603</v>
      </c>
      <c r="I63" s="185" t="s">
        <v>2603</v>
      </c>
      <c r="J63" s="185" t="s">
        <v>2710</v>
      </c>
      <c r="K63" s="185" t="s">
        <v>2603</v>
      </c>
      <c r="L63" s="185" t="s">
        <v>2603</v>
      </c>
      <c r="M63" s="185" t="s">
        <v>2710</v>
      </c>
      <c r="N63" s="185" t="s">
        <v>2603</v>
      </c>
      <c r="O63" s="185" t="s">
        <v>2603</v>
      </c>
      <c r="P63" s="185" t="s">
        <v>2710</v>
      </c>
      <c r="Q63" s="185" t="s">
        <v>2603</v>
      </c>
      <c r="R63" s="185" t="s">
        <v>2603</v>
      </c>
      <c r="S63" s="185" t="s">
        <v>2710</v>
      </c>
      <c r="T63" s="185" t="s">
        <v>2603</v>
      </c>
      <c r="U63" s="185" t="s">
        <v>2603</v>
      </c>
      <c r="V63" s="185" t="s">
        <v>2710</v>
      </c>
      <c r="W63" s="185" t="s">
        <v>2603</v>
      </c>
      <c r="X63" s="185" t="s">
        <v>2603</v>
      </c>
      <c r="Y63" s="185" t="s">
        <v>2710</v>
      </c>
      <c r="Z63" s="185" t="s">
        <v>2603</v>
      </c>
      <c r="AA63" s="185" t="s">
        <v>2603</v>
      </c>
      <c r="AB63" s="185" t="s">
        <v>2710</v>
      </c>
      <c r="AC63" s="185" t="s">
        <v>2603</v>
      </c>
      <c r="AD63" s="185" t="s">
        <v>2603</v>
      </c>
      <c r="AE63" s="185" t="s">
        <v>2710</v>
      </c>
      <c r="AF63" s="185" t="s">
        <v>2603</v>
      </c>
      <c r="AG63" s="185" t="s">
        <v>2603</v>
      </c>
      <c r="AH63" s="185" t="s">
        <v>2710</v>
      </c>
      <c r="AI63" s="185" t="s">
        <v>2603</v>
      </c>
      <c r="AJ63" s="185" t="s">
        <v>2603</v>
      </c>
      <c r="AK63" s="185" t="s">
        <v>2710</v>
      </c>
      <c r="AL63" s="185" t="s">
        <v>2603</v>
      </c>
      <c r="AM63" s="185" t="s">
        <v>2603</v>
      </c>
      <c r="AN63" s="185" t="s">
        <v>2710</v>
      </c>
      <c r="AO63" s="185" t="s">
        <v>2603</v>
      </c>
      <c r="AP63" s="185" t="s">
        <v>2603</v>
      </c>
      <c r="AQ63" s="185" t="s">
        <v>2710</v>
      </c>
      <c r="AR63" s="185" t="s">
        <v>2603</v>
      </c>
      <c r="AS63" s="185" t="s">
        <v>2603</v>
      </c>
      <c r="AT63" s="185" t="s">
        <v>2710</v>
      </c>
      <c r="AU63" s="185" t="s">
        <v>2603</v>
      </c>
      <c r="AV63" s="185" t="s">
        <v>2603</v>
      </c>
      <c r="AW63" s="185" t="s">
        <v>2710</v>
      </c>
      <c r="AX63" s="185" t="s">
        <v>2603</v>
      </c>
      <c r="AY63" s="185" t="s">
        <v>2603</v>
      </c>
      <c r="AZ63" s="185" t="s">
        <v>2710</v>
      </c>
      <c r="BA63" s="185" t="s">
        <v>2603</v>
      </c>
      <c r="BB63" s="185" t="s">
        <v>2603</v>
      </c>
      <c r="BC63" s="185" t="s">
        <v>2710</v>
      </c>
      <c r="BD63" s="185" t="s">
        <v>2603</v>
      </c>
      <c r="BE63" s="185" t="s">
        <v>2603</v>
      </c>
      <c r="BF63" s="185" t="s">
        <v>2710</v>
      </c>
      <c r="BG63" s="185" t="s">
        <v>2603</v>
      </c>
      <c r="BH63" s="185" t="s">
        <v>2603</v>
      </c>
      <c r="BI63" s="185" t="s">
        <v>2710</v>
      </c>
      <c r="BJ63" s="185" t="s">
        <v>2603</v>
      </c>
      <c r="BK63" s="185" t="s">
        <v>2603</v>
      </c>
      <c r="BL63" s="185" t="s">
        <v>2710</v>
      </c>
      <c r="BM63" s="185" t="s">
        <v>2603</v>
      </c>
      <c r="BN63" s="185" t="s">
        <v>2603</v>
      </c>
      <c r="BO63" s="185" t="s">
        <v>2710</v>
      </c>
      <c r="BP63" s="185" t="s">
        <v>2603</v>
      </c>
      <c r="BQ63" s="185" t="s">
        <v>2603</v>
      </c>
      <c r="BR63" s="185" t="s">
        <v>2710</v>
      </c>
      <c r="BS63" s="185" t="s">
        <v>2603</v>
      </c>
      <c r="BT63" s="185" t="s">
        <v>2603</v>
      </c>
      <c r="BU63" s="185" t="s">
        <v>2710</v>
      </c>
      <c r="BV63" s="185" t="s">
        <v>2603</v>
      </c>
      <c r="BW63" s="185" t="s">
        <v>2603</v>
      </c>
      <c r="BX63" s="185" t="s">
        <v>2710</v>
      </c>
      <c r="BY63" s="185" t="s">
        <v>2603</v>
      </c>
      <c r="BZ63" s="185" t="s">
        <v>2603</v>
      </c>
      <c r="CA63" s="185" t="s">
        <v>2710</v>
      </c>
      <c r="CB63" s="185" t="s">
        <v>2603</v>
      </c>
      <c r="CC63" s="185" t="s">
        <v>2603</v>
      </c>
      <c r="CD63" s="185" t="s">
        <v>2710</v>
      </c>
      <c r="CE63" s="185" t="s">
        <v>2603</v>
      </c>
      <c r="CF63" s="185" t="s">
        <v>2603</v>
      </c>
      <c r="CG63" s="185" t="s">
        <v>2710</v>
      </c>
      <c r="CH63" s="185" t="s">
        <v>2603</v>
      </c>
      <c r="CI63" s="185" t="s">
        <v>2603</v>
      </c>
      <c r="CJ63" s="185" t="s">
        <v>2710</v>
      </c>
      <c r="CK63" s="185" t="s">
        <v>2603</v>
      </c>
      <c r="CL63" s="185" t="s">
        <v>2603</v>
      </c>
      <c r="CM63" s="185" t="s">
        <v>2710</v>
      </c>
      <c r="CN63" s="185" t="s">
        <v>2603</v>
      </c>
      <c r="CO63" s="185" t="s">
        <v>2603</v>
      </c>
      <c r="CP63" s="185" t="s">
        <v>2710</v>
      </c>
      <c r="CQ63" s="185" t="s">
        <v>2603</v>
      </c>
      <c r="CR63" s="185" t="s">
        <v>2603</v>
      </c>
      <c r="CS63" s="185" t="s">
        <v>2710</v>
      </c>
      <c r="CT63" s="185" t="s">
        <v>2603</v>
      </c>
      <c r="CU63" s="185" t="s">
        <v>2603</v>
      </c>
      <c r="CV63" s="185" t="s">
        <v>2710</v>
      </c>
      <c r="CW63" s="185" t="s">
        <v>2603</v>
      </c>
      <c r="CX63" s="185" t="s">
        <v>2603</v>
      </c>
      <c r="CY63" s="185" t="s">
        <v>2710</v>
      </c>
      <c r="CZ63" s="185" t="s">
        <v>2603</v>
      </c>
      <c r="DA63" s="185" t="s">
        <v>2603</v>
      </c>
      <c r="DB63" s="185" t="s">
        <v>2710</v>
      </c>
      <c r="DC63" s="185" t="s">
        <v>2603</v>
      </c>
      <c r="DD63" s="185" t="s">
        <v>2603</v>
      </c>
      <c r="DE63" s="185" t="s">
        <v>2710</v>
      </c>
      <c r="DF63" s="185" t="s">
        <v>2603</v>
      </c>
      <c r="DG63" s="185" t="s">
        <v>2603</v>
      </c>
      <c r="DH63" s="185" t="s">
        <v>2710</v>
      </c>
      <c r="DI63" s="185" t="s">
        <v>2603</v>
      </c>
      <c r="DJ63" s="185" t="s">
        <v>2603</v>
      </c>
      <c r="DK63" s="185" t="s">
        <v>2710</v>
      </c>
      <c r="DL63" s="185" t="s">
        <v>2603</v>
      </c>
      <c r="DM63" s="185" t="s">
        <v>2603</v>
      </c>
      <c r="DN63" s="185" t="s">
        <v>2710</v>
      </c>
      <c r="DO63" s="185" t="s">
        <v>2603</v>
      </c>
      <c r="DP63" s="185" t="s">
        <v>2603</v>
      </c>
      <c r="DQ63" s="185" t="s">
        <v>2710</v>
      </c>
      <c r="DR63" s="185" t="s">
        <v>2603</v>
      </c>
      <c r="DS63" s="185" t="s">
        <v>2603</v>
      </c>
      <c r="DT63" s="185" t="s">
        <v>2710</v>
      </c>
      <c r="DU63" s="185" t="s">
        <v>2603</v>
      </c>
      <c r="DV63" s="185" t="s">
        <v>2603</v>
      </c>
      <c r="DW63" s="185" t="s">
        <v>2710</v>
      </c>
      <c r="DX63" s="185" t="s">
        <v>2603</v>
      </c>
      <c r="DY63" s="185" t="s">
        <v>2603</v>
      </c>
      <c r="DZ63" s="185" t="s">
        <v>2710</v>
      </c>
      <c r="EA63" s="185" t="s">
        <v>2603</v>
      </c>
      <c r="EB63" s="185" t="s">
        <v>2603</v>
      </c>
      <c r="EC63" s="185" t="s">
        <v>2710</v>
      </c>
      <c r="ED63" s="185" t="s">
        <v>2603</v>
      </c>
      <c r="EE63" s="185" t="s">
        <v>2603</v>
      </c>
      <c r="EF63" s="185" t="s">
        <v>2710</v>
      </c>
      <c r="EG63" s="185" t="s">
        <v>2603</v>
      </c>
      <c r="EH63" s="185" t="s">
        <v>2603</v>
      </c>
      <c r="EI63" s="185" t="s">
        <v>2710</v>
      </c>
      <c r="EJ63" s="185" t="s">
        <v>2603</v>
      </c>
      <c r="EK63" s="185" t="s">
        <v>2603</v>
      </c>
      <c r="EL63" s="185" t="s">
        <v>2710</v>
      </c>
      <c r="EM63" s="185" t="s">
        <v>2603</v>
      </c>
      <c r="EN63" s="185" t="s">
        <v>2603</v>
      </c>
      <c r="EO63" s="185" t="s">
        <v>2710</v>
      </c>
      <c r="EP63" s="185" t="s">
        <v>2603</v>
      </c>
      <c r="EQ63" s="185" t="s">
        <v>2603</v>
      </c>
      <c r="ER63" s="185" t="s">
        <v>2710</v>
      </c>
      <c r="ES63" s="185" t="s">
        <v>2603</v>
      </c>
      <c r="ET63" s="185" t="s">
        <v>2603</v>
      </c>
    </row>
    <row r="64" spans="1:150">
      <c r="A64" s="1"/>
      <c r="B64" s="184" t="s">
        <v>3072</v>
      </c>
      <c r="C64" s="184" t="s">
        <v>101</v>
      </c>
      <c r="D64" s="184" t="s">
        <v>836</v>
      </c>
      <c r="E64" s="184" t="s">
        <v>3073</v>
      </c>
      <c r="F64" s="184" t="s">
        <v>3074</v>
      </c>
      <c r="G64" s="185" t="s">
        <v>2710</v>
      </c>
      <c r="H64" s="185" t="s">
        <v>2603</v>
      </c>
      <c r="I64" s="185" t="s">
        <v>2603</v>
      </c>
      <c r="J64" s="185" t="s">
        <v>2710</v>
      </c>
      <c r="K64" s="185" t="s">
        <v>2603</v>
      </c>
      <c r="L64" s="185" t="s">
        <v>2603</v>
      </c>
      <c r="M64" s="185" t="s">
        <v>2710</v>
      </c>
      <c r="N64" s="185" t="s">
        <v>2603</v>
      </c>
      <c r="O64" s="185" t="s">
        <v>2603</v>
      </c>
      <c r="P64" s="185" t="s">
        <v>2710</v>
      </c>
      <c r="Q64" s="185" t="s">
        <v>2603</v>
      </c>
      <c r="R64" s="185" t="s">
        <v>2603</v>
      </c>
      <c r="S64" s="185" t="s">
        <v>2710</v>
      </c>
      <c r="T64" s="185" t="s">
        <v>2603</v>
      </c>
      <c r="U64" s="185" t="s">
        <v>2603</v>
      </c>
      <c r="V64" s="185" t="s">
        <v>2710</v>
      </c>
      <c r="W64" s="185" t="s">
        <v>2603</v>
      </c>
      <c r="X64" s="185" t="s">
        <v>2603</v>
      </c>
      <c r="Y64" s="185" t="s">
        <v>2710</v>
      </c>
      <c r="Z64" s="185" t="s">
        <v>2603</v>
      </c>
      <c r="AA64" s="185" t="s">
        <v>2603</v>
      </c>
      <c r="AB64" s="185" t="s">
        <v>2710</v>
      </c>
      <c r="AC64" s="185" t="s">
        <v>2603</v>
      </c>
      <c r="AD64" s="185" t="s">
        <v>2603</v>
      </c>
      <c r="AE64" s="185" t="s">
        <v>2710</v>
      </c>
      <c r="AF64" s="185" t="s">
        <v>2603</v>
      </c>
      <c r="AG64" s="185" t="s">
        <v>2603</v>
      </c>
      <c r="AH64" s="185" t="s">
        <v>2710</v>
      </c>
      <c r="AI64" s="185" t="s">
        <v>2603</v>
      </c>
      <c r="AJ64" s="185" t="s">
        <v>2603</v>
      </c>
      <c r="AK64" s="185" t="s">
        <v>2710</v>
      </c>
      <c r="AL64" s="185" t="s">
        <v>2603</v>
      </c>
      <c r="AM64" s="185" t="s">
        <v>2603</v>
      </c>
      <c r="AN64" s="185" t="s">
        <v>2710</v>
      </c>
      <c r="AO64" s="185" t="s">
        <v>2603</v>
      </c>
      <c r="AP64" s="185" t="s">
        <v>2603</v>
      </c>
      <c r="AQ64" s="185" t="s">
        <v>2710</v>
      </c>
      <c r="AR64" s="185" t="s">
        <v>2603</v>
      </c>
      <c r="AS64" s="185" t="s">
        <v>2603</v>
      </c>
      <c r="AT64" s="185" t="s">
        <v>2710</v>
      </c>
      <c r="AU64" s="185" t="s">
        <v>2603</v>
      </c>
      <c r="AV64" s="185" t="s">
        <v>2603</v>
      </c>
      <c r="AW64" s="185" t="s">
        <v>2710</v>
      </c>
      <c r="AX64" s="185" t="s">
        <v>2603</v>
      </c>
      <c r="AY64" s="185" t="s">
        <v>2603</v>
      </c>
      <c r="AZ64" s="185" t="s">
        <v>2710</v>
      </c>
      <c r="BA64" s="185" t="s">
        <v>2603</v>
      </c>
      <c r="BB64" s="185" t="s">
        <v>2603</v>
      </c>
      <c r="BC64" s="185" t="s">
        <v>2710</v>
      </c>
      <c r="BD64" s="185" t="s">
        <v>2603</v>
      </c>
      <c r="BE64" s="185" t="s">
        <v>2603</v>
      </c>
      <c r="BF64" s="185" t="s">
        <v>2710</v>
      </c>
      <c r="BG64" s="185" t="s">
        <v>2603</v>
      </c>
      <c r="BH64" s="185" t="s">
        <v>2603</v>
      </c>
      <c r="BI64" s="185" t="s">
        <v>2710</v>
      </c>
      <c r="BJ64" s="185" t="s">
        <v>2603</v>
      </c>
      <c r="BK64" s="185" t="s">
        <v>2603</v>
      </c>
      <c r="BL64" s="185" t="s">
        <v>2710</v>
      </c>
      <c r="BM64" s="185" t="s">
        <v>2603</v>
      </c>
      <c r="BN64" s="185" t="s">
        <v>2603</v>
      </c>
      <c r="BO64" s="185" t="s">
        <v>2710</v>
      </c>
      <c r="BP64" s="185" t="s">
        <v>2603</v>
      </c>
      <c r="BQ64" s="185" t="s">
        <v>2603</v>
      </c>
      <c r="BR64" s="185" t="s">
        <v>2710</v>
      </c>
      <c r="BS64" s="185" t="s">
        <v>2603</v>
      </c>
      <c r="BT64" s="185" t="s">
        <v>2603</v>
      </c>
      <c r="BU64" s="185" t="s">
        <v>2710</v>
      </c>
      <c r="BV64" s="185" t="s">
        <v>2603</v>
      </c>
      <c r="BW64" s="185" t="s">
        <v>2603</v>
      </c>
      <c r="BX64" s="185" t="s">
        <v>2710</v>
      </c>
      <c r="BY64" s="185" t="s">
        <v>2603</v>
      </c>
      <c r="BZ64" s="185" t="s">
        <v>2603</v>
      </c>
      <c r="CA64" s="185" t="s">
        <v>2710</v>
      </c>
      <c r="CB64" s="185" t="s">
        <v>2603</v>
      </c>
      <c r="CC64" s="185" t="s">
        <v>2603</v>
      </c>
      <c r="CD64" s="185" t="s">
        <v>2710</v>
      </c>
      <c r="CE64" s="185" t="s">
        <v>2603</v>
      </c>
      <c r="CF64" s="185" t="s">
        <v>2603</v>
      </c>
      <c r="CG64" s="185" t="s">
        <v>2710</v>
      </c>
      <c r="CH64" s="185" t="s">
        <v>2603</v>
      </c>
      <c r="CI64" s="185" t="s">
        <v>2603</v>
      </c>
      <c r="CJ64" s="185" t="s">
        <v>2710</v>
      </c>
      <c r="CK64" s="185" t="s">
        <v>2603</v>
      </c>
      <c r="CL64" s="185" t="s">
        <v>2603</v>
      </c>
      <c r="CM64" s="185" t="s">
        <v>2710</v>
      </c>
      <c r="CN64" s="185" t="s">
        <v>2603</v>
      </c>
      <c r="CO64" s="185" t="s">
        <v>2603</v>
      </c>
      <c r="CP64" s="185" t="s">
        <v>2710</v>
      </c>
      <c r="CQ64" s="185" t="s">
        <v>2603</v>
      </c>
      <c r="CR64" s="185" t="s">
        <v>2603</v>
      </c>
      <c r="CS64" s="185" t="s">
        <v>2710</v>
      </c>
      <c r="CT64" s="185" t="s">
        <v>2603</v>
      </c>
      <c r="CU64" s="185" t="s">
        <v>2603</v>
      </c>
      <c r="CV64" s="185" t="s">
        <v>2710</v>
      </c>
      <c r="CW64" s="185" t="s">
        <v>2603</v>
      </c>
      <c r="CX64" s="185" t="s">
        <v>2603</v>
      </c>
      <c r="CY64" s="185" t="s">
        <v>2710</v>
      </c>
      <c r="CZ64" s="185" t="s">
        <v>2603</v>
      </c>
      <c r="DA64" s="185" t="s">
        <v>2603</v>
      </c>
      <c r="DB64" s="185" t="s">
        <v>2710</v>
      </c>
      <c r="DC64" s="185" t="s">
        <v>2603</v>
      </c>
      <c r="DD64" s="185" t="s">
        <v>2603</v>
      </c>
      <c r="DE64" s="185" t="s">
        <v>2710</v>
      </c>
      <c r="DF64" s="185" t="s">
        <v>2603</v>
      </c>
      <c r="DG64" s="185" t="s">
        <v>2603</v>
      </c>
      <c r="DH64" s="185" t="s">
        <v>2710</v>
      </c>
      <c r="DI64" s="185" t="s">
        <v>2603</v>
      </c>
      <c r="DJ64" s="185" t="s">
        <v>2603</v>
      </c>
      <c r="DK64" s="185" t="s">
        <v>2710</v>
      </c>
      <c r="DL64" s="185" t="s">
        <v>2603</v>
      </c>
      <c r="DM64" s="185" t="s">
        <v>2603</v>
      </c>
      <c r="DN64" s="185" t="s">
        <v>2710</v>
      </c>
      <c r="DO64" s="185" t="s">
        <v>2603</v>
      </c>
      <c r="DP64" s="185" t="s">
        <v>2603</v>
      </c>
      <c r="DQ64" s="185" t="s">
        <v>2710</v>
      </c>
      <c r="DR64" s="185" t="s">
        <v>2603</v>
      </c>
      <c r="DS64" s="185" t="s">
        <v>2603</v>
      </c>
      <c r="DT64" s="185" t="s">
        <v>2710</v>
      </c>
      <c r="DU64" s="185" t="s">
        <v>2603</v>
      </c>
      <c r="DV64" s="185" t="s">
        <v>2603</v>
      </c>
      <c r="DW64" s="185" t="s">
        <v>2710</v>
      </c>
      <c r="DX64" s="185" t="s">
        <v>2603</v>
      </c>
      <c r="DY64" s="185" t="s">
        <v>2603</v>
      </c>
      <c r="DZ64" s="185" t="s">
        <v>2710</v>
      </c>
      <c r="EA64" s="185" t="s">
        <v>2603</v>
      </c>
      <c r="EB64" s="185" t="s">
        <v>2603</v>
      </c>
      <c r="EC64" s="185" t="s">
        <v>2710</v>
      </c>
      <c r="ED64" s="185" t="s">
        <v>2603</v>
      </c>
      <c r="EE64" s="185" t="s">
        <v>2603</v>
      </c>
      <c r="EF64" s="185" t="s">
        <v>2710</v>
      </c>
      <c r="EG64" s="185" t="s">
        <v>2603</v>
      </c>
      <c r="EH64" s="185" t="s">
        <v>2603</v>
      </c>
      <c r="EI64" s="185" t="s">
        <v>2710</v>
      </c>
      <c r="EJ64" s="185" t="s">
        <v>2603</v>
      </c>
      <c r="EK64" s="185" t="s">
        <v>2603</v>
      </c>
      <c r="EL64" s="185" t="s">
        <v>2710</v>
      </c>
      <c r="EM64" s="185" t="s">
        <v>2603</v>
      </c>
      <c r="EN64" s="185" t="s">
        <v>2603</v>
      </c>
      <c r="EO64" s="185" t="s">
        <v>2710</v>
      </c>
      <c r="EP64" s="185" t="s">
        <v>2603</v>
      </c>
      <c r="EQ64" s="185" t="s">
        <v>2603</v>
      </c>
      <c r="ER64" s="185" t="s">
        <v>2710</v>
      </c>
      <c r="ES64" s="185" t="s">
        <v>2603</v>
      </c>
      <c r="ET64" s="185" t="s">
        <v>2603</v>
      </c>
    </row>
    <row r="65" spans="1:150">
      <c r="A65" s="1"/>
      <c r="B65" s="184" t="s">
        <v>3075</v>
      </c>
      <c r="C65" s="184" t="s">
        <v>101</v>
      </c>
      <c r="D65" s="184" t="s">
        <v>836</v>
      </c>
      <c r="E65" s="184" t="s">
        <v>3076</v>
      </c>
      <c r="F65" s="184" t="s">
        <v>3077</v>
      </c>
      <c r="G65" s="185" t="s">
        <v>2710</v>
      </c>
      <c r="H65" s="185" t="s">
        <v>2603</v>
      </c>
      <c r="I65" s="185" t="s">
        <v>2603</v>
      </c>
      <c r="J65" s="185" t="s">
        <v>2710</v>
      </c>
      <c r="K65" s="185" t="s">
        <v>2603</v>
      </c>
      <c r="L65" s="185" t="s">
        <v>2603</v>
      </c>
      <c r="M65" s="185" t="s">
        <v>2710</v>
      </c>
      <c r="N65" s="185" t="s">
        <v>2603</v>
      </c>
      <c r="O65" s="185" t="s">
        <v>2603</v>
      </c>
      <c r="P65" s="185" t="s">
        <v>2710</v>
      </c>
      <c r="Q65" s="185" t="s">
        <v>2603</v>
      </c>
      <c r="R65" s="185" t="s">
        <v>2603</v>
      </c>
      <c r="S65" s="185" t="s">
        <v>2710</v>
      </c>
      <c r="T65" s="185" t="s">
        <v>2603</v>
      </c>
      <c r="U65" s="185" t="s">
        <v>2603</v>
      </c>
      <c r="V65" s="185" t="s">
        <v>2710</v>
      </c>
      <c r="W65" s="185" t="s">
        <v>2603</v>
      </c>
      <c r="X65" s="185" t="s">
        <v>2603</v>
      </c>
      <c r="Y65" s="185" t="s">
        <v>2710</v>
      </c>
      <c r="Z65" s="185" t="s">
        <v>2603</v>
      </c>
      <c r="AA65" s="185" t="s">
        <v>2603</v>
      </c>
      <c r="AB65" s="185" t="s">
        <v>2710</v>
      </c>
      <c r="AC65" s="185" t="s">
        <v>2603</v>
      </c>
      <c r="AD65" s="185" t="s">
        <v>2603</v>
      </c>
      <c r="AE65" s="185" t="s">
        <v>2710</v>
      </c>
      <c r="AF65" s="185" t="s">
        <v>2603</v>
      </c>
      <c r="AG65" s="185" t="s">
        <v>2603</v>
      </c>
      <c r="AH65" s="185" t="s">
        <v>2710</v>
      </c>
      <c r="AI65" s="185" t="s">
        <v>2603</v>
      </c>
      <c r="AJ65" s="185" t="s">
        <v>2603</v>
      </c>
      <c r="AK65" s="185" t="s">
        <v>2710</v>
      </c>
      <c r="AL65" s="185" t="s">
        <v>2603</v>
      </c>
      <c r="AM65" s="185" t="s">
        <v>2603</v>
      </c>
      <c r="AN65" s="185" t="s">
        <v>2710</v>
      </c>
      <c r="AO65" s="185" t="s">
        <v>2603</v>
      </c>
      <c r="AP65" s="185" t="s">
        <v>2603</v>
      </c>
      <c r="AQ65" s="185" t="s">
        <v>2710</v>
      </c>
      <c r="AR65" s="185" t="s">
        <v>2603</v>
      </c>
      <c r="AS65" s="185" t="s">
        <v>2603</v>
      </c>
      <c r="AT65" s="185" t="s">
        <v>2710</v>
      </c>
      <c r="AU65" s="185" t="s">
        <v>2603</v>
      </c>
      <c r="AV65" s="185" t="s">
        <v>2603</v>
      </c>
      <c r="AW65" s="185" t="s">
        <v>2710</v>
      </c>
      <c r="AX65" s="185" t="s">
        <v>2603</v>
      </c>
      <c r="AY65" s="185" t="s">
        <v>2603</v>
      </c>
      <c r="AZ65" s="185" t="s">
        <v>2710</v>
      </c>
      <c r="BA65" s="185" t="s">
        <v>2603</v>
      </c>
      <c r="BB65" s="185" t="s">
        <v>2603</v>
      </c>
      <c r="BC65" s="185" t="s">
        <v>2710</v>
      </c>
      <c r="BD65" s="185" t="s">
        <v>2603</v>
      </c>
      <c r="BE65" s="185" t="s">
        <v>2603</v>
      </c>
      <c r="BF65" s="185" t="s">
        <v>2710</v>
      </c>
      <c r="BG65" s="185" t="s">
        <v>2603</v>
      </c>
      <c r="BH65" s="185" t="s">
        <v>2603</v>
      </c>
      <c r="BI65" s="185" t="s">
        <v>2710</v>
      </c>
      <c r="BJ65" s="185" t="s">
        <v>2603</v>
      </c>
      <c r="BK65" s="185" t="s">
        <v>2603</v>
      </c>
      <c r="BL65" s="185" t="s">
        <v>2710</v>
      </c>
      <c r="BM65" s="185" t="s">
        <v>2603</v>
      </c>
      <c r="BN65" s="185" t="s">
        <v>2603</v>
      </c>
      <c r="BO65" s="185" t="s">
        <v>2710</v>
      </c>
      <c r="BP65" s="185" t="s">
        <v>2603</v>
      </c>
      <c r="BQ65" s="185" t="s">
        <v>2603</v>
      </c>
      <c r="BR65" s="185" t="s">
        <v>2710</v>
      </c>
      <c r="BS65" s="185" t="s">
        <v>2603</v>
      </c>
      <c r="BT65" s="185" t="s">
        <v>2603</v>
      </c>
      <c r="BU65" s="185" t="s">
        <v>2710</v>
      </c>
      <c r="BV65" s="185" t="s">
        <v>2603</v>
      </c>
      <c r="BW65" s="185" t="s">
        <v>2603</v>
      </c>
      <c r="BX65" s="185" t="s">
        <v>2710</v>
      </c>
      <c r="BY65" s="185" t="s">
        <v>2603</v>
      </c>
      <c r="BZ65" s="185" t="s">
        <v>2603</v>
      </c>
      <c r="CA65" s="185" t="s">
        <v>2710</v>
      </c>
      <c r="CB65" s="185" t="s">
        <v>2603</v>
      </c>
      <c r="CC65" s="185" t="s">
        <v>2603</v>
      </c>
      <c r="CD65" s="185" t="s">
        <v>2710</v>
      </c>
      <c r="CE65" s="185" t="s">
        <v>2603</v>
      </c>
      <c r="CF65" s="185" t="s">
        <v>2603</v>
      </c>
      <c r="CG65" s="185" t="s">
        <v>2710</v>
      </c>
      <c r="CH65" s="185" t="s">
        <v>2603</v>
      </c>
      <c r="CI65" s="185" t="s">
        <v>2603</v>
      </c>
      <c r="CJ65" s="185" t="s">
        <v>2710</v>
      </c>
      <c r="CK65" s="185" t="s">
        <v>2603</v>
      </c>
      <c r="CL65" s="185" t="s">
        <v>2603</v>
      </c>
      <c r="CM65" s="185" t="s">
        <v>2710</v>
      </c>
      <c r="CN65" s="185" t="s">
        <v>2603</v>
      </c>
      <c r="CO65" s="185" t="s">
        <v>2603</v>
      </c>
      <c r="CP65" s="185" t="s">
        <v>2710</v>
      </c>
      <c r="CQ65" s="185" t="s">
        <v>2603</v>
      </c>
      <c r="CR65" s="185" t="s">
        <v>2603</v>
      </c>
      <c r="CS65" s="185" t="s">
        <v>2710</v>
      </c>
      <c r="CT65" s="185" t="s">
        <v>2603</v>
      </c>
      <c r="CU65" s="185" t="s">
        <v>2603</v>
      </c>
      <c r="CV65" s="185" t="s">
        <v>2710</v>
      </c>
      <c r="CW65" s="185" t="s">
        <v>2603</v>
      </c>
      <c r="CX65" s="185" t="s">
        <v>2603</v>
      </c>
      <c r="CY65" s="185" t="s">
        <v>2710</v>
      </c>
      <c r="CZ65" s="185" t="s">
        <v>2603</v>
      </c>
      <c r="DA65" s="185" t="s">
        <v>2603</v>
      </c>
      <c r="DB65" s="185" t="s">
        <v>2710</v>
      </c>
      <c r="DC65" s="185" t="s">
        <v>2603</v>
      </c>
      <c r="DD65" s="185" t="s">
        <v>2603</v>
      </c>
      <c r="DE65" s="185" t="s">
        <v>2710</v>
      </c>
      <c r="DF65" s="185" t="s">
        <v>2603</v>
      </c>
      <c r="DG65" s="185" t="s">
        <v>2603</v>
      </c>
      <c r="DH65" s="185" t="s">
        <v>2710</v>
      </c>
      <c r="DI65" s="185" t="s">
        <v>2603</v>
      </c>
      <c r="DJ65" s="185" t="s">
        <v>2603</v>
      </c>
      <c r="DK65" s="185" t="s">
        <v>2710</v>
      </c>
      <c r="DL65" s="185" t="s">
        <v>2603</v>
      </c>
      <c r="DM65" s="185" t="s">
        <v>2603</v>
      </c>
      <c r="DN65" s="185" t="s">
        <v>2710</v>
      </c>
      <c r="DO65" s="185" t="s">
        <v>2603</v>
      </c>
      <c r="DP65" s="185" t="s">
        <v>2603</v>
      </c>
      <c r="DQ65" s="185" t="s">
        <v>2710</v>
      </c>
      <c r="DR65" s="185" t="s">
        <v>2603</v>
      </c>
      <c r="DS65" s="185" t="s">
        <v>2603</v>
      </c>
      <c r="DT65" s="185" t="s">
        <v>2710</v>
      </c>
      <c r="DU65" s="185" t="s">
        <v>2603</v>
      </c>
      <c r="DV65" s="185" t="s">
        <v>2603</v>
      </c>
      <c r="DW65" s="185" t="s">
        <v>2710</v>
      </c>
      <c r="DX65" s="185" t="s">
        <v>2603</v>
      </c>
      <c r="DY65" s="185" t="s">
        <v>2603</v>
      </c>
      <c r="DZ65" s="185" t="s">
        <v>2710</v>
      </c>
      <c r="EA65" s="185" t="s">
        <v>2603</v>
      </c>
      <c r="EB65" s="185" t="s">
        <v>2603</v>
      </c>
      <c r="EC65" s="185" t="s">
        <v>2710</v>
      </c>
      <c r="ED65" s="185" t="s">
        <v>2603</v>
      </c>
      <c r="EE65" s="185" t="s">
        <v>2603</v>
      </c>
      <c r="EF65" s="185" t="s">
        <v>2710</v>
      </c>
      <c r="EG65" s="185" t="s">
        <v>2603</v>
      </c>
      <c r="EH65" s="185" t="s">
        <v>2603</v>
      </c>
      <c r="EI65" s="185" t="s">
        <v>2710</v>
      </c>
      <c r="EJ65" s="185" t="s">
        <v>2603</v>
      </c>
      <c r="EK65" s="185" t="s">
        <v>2603</v>
      </c>
      <c r="EL65" s="185" t="s">
        <v>2710</v>
      </c>
      <c r="EM65" s="185" t="s">
        <v>2603</v>
      </c>
      <c r="EN65" s="185" t="s">
        <v>2603</v>
      </c>
      <c r="EO65" s="185" t="s">
        <v>2710</v>
      </c>
      <c r="EP65" s="185" t="s">
        <v>2603</v>
      </c>
      <c r="EQ65" s="185" t="s">
        <v>2603</v>
      </c>
      <c r="ER65" s="185" t="s">
        <v>2710</v>
      </c>
      <c r="ES65" s="185" t="s">
        <v>2603</v>
      </c>
      <c r="ET65" s="185" t="s">
        <v>2603</v>
      </c>
    </row>
    <row r="66" spans="1:150">
      <c r="A66" s="1"/>
      <c r="B66" s="183" t="s">
        <v>3078</v>
      </c>
      <c r="C66" s="183" t="s">
        <v>64</v>
      </c>
      <c r="D66" s="183" t="s">
        <v>3079</v>
      </c>
      <c r="E66" s="183" t="s">
        <v>3080</v>
      </c>
      <c r="F66" s="183" t="s">
        <v>3081</v>
      </c>
      <c r="G66" s="183" t="s">
        <v>2710</v>
      </c>
      <c r="H66" s="183" t="s">
        <v>2603</v>
      </c>
      <c r="I66" s="183" t="s">
        <v>2603</v>
      </c>
      <c r="J66" s="183" t="s">
        <v>2710</v>
      </c>
      <c r="K66" s="183" t="s">
        <v>2603</v>
      </c>
      <c r="L66" s="183" t="s">
        <v>2603</v>
      </c>
      <c r="M66" s="183" t="s">
        <v>2710</v>
      </c>
      <c r="N66" s="183" t="s">
        <v>2603</v>
      </c>
      <c r="O66" s="183" t="s">
        <v>2603</v>
      </c>
      <c r="P66" s="183" t="s">
        <v>2710</v>
      </c>
      <c r="Q66" s="183" t="s">
        <v>2603</v>
      </c>
      <c r="R66" s="183" t="s">
        <v>2603</v>
      </c>
      <c r="S66" s="183" t="s">
        <v>2710</v>
      </c>
      <c r="T66" s="183" t="s">
        <v>2603</v>
      </c>
      <c r="U66" s="183" t="s">
        <v>2603</v>
      </c>
      <c r="V66" s="183" t="s">
        <v>2710</v>
      </c>
      <c r="W66" s="183" t="s">
        <v>2603</v>
      </c>
      <c r="X66" s="183" t="s">
        <v>2603</v>
      </c>
      <c r="Y66" s="183" t="s">
        <v>2710</v>
      </c>
      <c r="Z66" s="183" t="s">
        <v>2603</v>
      </c>
      <c r="AA66" s="183" t="s">
        <v>2603</v>
      </c>
      <c r="AB66" s="183" t="s">
        <v>2710</v>
      </c>
      <c r="AC66" s="183" t="s">
        <v>2603</v>
      </c>
      <c r="AD66" s="183" t="s">
        <v>2603</v>
      </c>
      <c r="AE66" s="183" t="s">
        <v>2710</v>
      </c>
      <c r="AF66" s="183" t="s">
        <v>2603</v>
      </c>
      <c r="AG66" s="183" t="s">
        <v>2603</v>
      </c>
      <c r="AH66" s="183" t="s">
        <v>2710</v>
      </c>
      <c r="AI66" s="183" t="s">
        <v>2603</v>
      </c>
      <c r="AJ66" s="183" t="s">
        <v>2603</v>
      </c>
      <c r="AK66" s="183" t="s">
        <v>2710</v>
      </c>
      <c r="AL66" s="183" t="s">
        <v>2603</v>
      </c>
      <c r="AM66" s="183" t="s">
        <v>2603</v>
      </c>
      <c r="AN66" s="183" t="s">
        <v>2710</v>
      </c>
      <c r="AO66" s="183" t="s">
        <v>2603</v>
      </c>
      <c r="AP66" s="183" t="s">
        <v>2603</v>
      </c>
      <c r="AQ66" s="183" t="s">
        <v>2710</v>
      </c>
      <c r="AR66" s="183" t="s">
        <v>2603</v>
      </c>
      <c r="AS66" s="183" t="s">
        <v>2603</v>
      </c>
      <c r="AT66" s="183" t="s">
        <v>2710</v>
      </c>
      <c r="AU66" s="183" t="s">
        <v>2603</v>
      </c>
      <c r="AV66" s="183" t="s">
        <v>2603</v>
      </c>
      <c r="AW66" s="183" t="s">
        <v>2710</v>
      </c>
      <c r="AX66" s="183" t="s">
        <v>2603</v>
      </c>
      <c r="AY66" s="183" t="s">
        <v>3082</v>
      </c>
      <c r="AZ66" s="183" t="s">
        <v>2710</v>
      </c>
      <c r="BA66" s="183" t="s">
        <v>2603</v>
      </c>
      <c r="BB66" s="183" t="s">
        <v>3083</v>
      </c>
      <c r="BC66" s="183" t="s">
        <v>2710</v>
      </c>
      <c r="BD66" s="183" t="s">
        <v>2603</v>
      </c>
      <c r="BE66" s="183" t="s">
        <v>2603</v>
      </c>
      <c r="BF66" s="183" t="s">
        <v>2710</v>
      </c>
      <c r="BG66" s="183" t="s">
        <v>2603</v>
      </c>
      <c r="BH66" s="183" t="s">
        <v>2603</v>
      </c>
      <c r="BI66" s="183" t="s">
        <v>2710</v>
      </c>
      <c r="BJ66" s="183" t="s">
        <v>2603</v>
      </c>
      <c r="BK66" s="183" t="s">
        <v>2603</v>
      </c>
      <c r="BL66" s="183" t="s">
        <v>2710</v>
      </c>
      <c r="BM66" s="183" t="s">
        <v>2603</v>
      </c>
      <c r="BN66" s="183" t="s">
        <v>2603</v>
      </c>
      <c r="BO66" s="183" t="s">
        <v>2710</v>
      </c>
      <c r="BP66" s="183" t="s">
        <v>2603</v>
      </c>
      <c r="BQ66" s="183" t="s">
        <v>2603</v>
      </c>
      <c r="BR66" s="183" t="s">
        <v>2710</v>
      </c>
      <c r="BS66" s="183" t="s">
        <v>2603</v>
      </c>
      <c r="BT66" s="183" t="s">
        <v>2603</v>
      </c>
      <c r="BU66" s="183" t="s">
        <v>2710</v>
      </c>
      <c r="BV66" s="183" t="s">
        <v>2603</v>
      </c>
      <c r="BW66" s="183" t="s">
        <v>2603</v>
      </c>
      <c r="BX66" s="183" t="s">
        <v>2710</v>
      </c>
      <c r="BY66" s="183" t="s">
        <v>2603</v>
      </c>
      <c r="BZ66" s="183" t="s">
        <v>2603</v>
      </c>
      <c r="CA66" s="183" t="s">
        <v>2710</v>
      </c>
      <c r="CB66" s="183" t="s">
        <v>2603</v>
      </c>
      <c r="CC66" s="183" t="s">
        <v>2603</v>
      </c>
      <c r="CD66" s="183" t="s">
        <v>2710</v>
      </c>
      <c r="CE66" s="183" t="s">
        <v>2603</v>
      </c>
      <c r="CF66" s="183" t="s">
        <v>2603</v>
      </c>
      <c r="CG66" s="183" t="s">
        <v>2710</v>
      </c>
      <c r="CH66" s="183" t="s">
        <v>2603</v>
      </c>
      <c r="CI66" s="183" t="s">
        <v>2603</v>
      </c>
      <c r="CJ66" s="183" t="s">
        <v>2710</v>
      </c>
      <c r="CK66" s="183" t="s">
        <v>2603</v>
      </c>
      <c r="CL66" s="183" t="s">
        <v>2603</v>
      </c>
      <c r="CM66" s="183" t="s">
        <v>2710</v>
      </c>
      <c r="CN66" s="183" t="s">
        <v>2603</v>
      </c>
      <c r="CO66" s="183" t="s">
        <v>2603</v>
      </c>
      <c r="CP66" s="183" t="s">
        <v>2710</v>
      </c>
      <c r="CQ66" s="183" t="s">
        <v>2603</v>
      </c>
      <c r="CR66" s="183" t="s">
        <v>3084</v>
      </c>
      <c r="CS66" s="183" t="s">
        <v>2710</v>
      </c>
      <c r="CT66" s="183" t="s">
        <v>2603</v>
      </c>
      <c r="CU66" s="183" t="s">
        <v>2603</v>
      </c>
      <c r="CV66" s="183" t="s">
        <v>2710</v>
      </c>
      <c r="CW66" s="183" t="s">
        <v>2603</v>
      </c>
      <c r="CX66" s="183" t="s">
        <v>2603</v>
      </c>
      <c r="CY66" s="183" t="s">
        <v>2710</v>
      </c>
      <c r="CZ66" s="183" t="s">
        <v>2603</v>
      </c>
      <c r="DA66" s="183" t="s">
        <v>2603</v>
      </c>
      <c r="DB66" s="183" t="s">
        <v>2710</v>
      </c>
      <c r="DC66" s="183" t="s">
        <v>2603</v>
      </c>
      <c r="DD66" s="183" t="s">
        <v>2603</v>
      </c>
      <c r="DE66" s="183" t="s">
        <v>2710</v>
      </c>
      <c r="DF66" s="183" t="s">
        <v>2603</v>
      </c>
      <c r="DG66" s="183" t="s">
        <v>2603</v>
      </c>
      <c r="DH66" s="183" t="s">
        <v>2710</v>
      </c>
      <c r="DI66" s="183" t="s">
        <v>2603</v>
      </c>
      <c r="DJ66" s="183" t="s">
        <v>2603</v>
      </c>
      <c r="DK66" s="183" t="s">
        <v>2710</v>
      </c>
      <c r="DL66" s="183" t="s">
        <v>2603</v>
      </c>
      <c r="DM66" s="183" t="s">
        <v>2603</v>
      </c>
      <c r="DN66" s="183" t="s">
        <v>2710</v>
      </c>
      <c r="DO66" s="183" t="s">
        <v>2603</v>
      </c>
      <c r="DP66" s="183" t="s">
        <v>2603</v>
      </c>
      <c r="DQ66" s="183" t="s">
        <v>2710</v>
      </c>
      <c r="DR66" s="183" t="s">
        <v>2603</v>
      </c>
      <c r="DS66" s="183" t="s">
        <v>2603</v>
      </c>
      <c r="DT66" s="183" t="s">
        <v>2710</v>
      </c>
      <c r="DU66" s="183" t="s">
        <v>2603</v>
      </c>
      <c r="DV66" s="183" t="s">
        <v>2603</v>
      </c>
      <c r="DW66" s="183" t="s">
        <v>2710</v>
      </c>
      <c r="DX66" s="183" t="s">
        <v>2603</v>
      </c>
      <c r="DY66" s="183" t="s">
        <v>2603</v>
      </c>
      <c r="DZ66" s="183" t="s">
        <v>2710</v>
      </c>
      <c r="EA66" s="183" t="s">
        <v>2603</v>
      </c>
      <c r="EB66" s="183" t="s">
        <v>2603</v>
      </c>
      <c r="EC66" s="183" t="s">
        <v>2710</v>
      </c>
      <c r="ED66" s="183" t="s">
        <v>2603</v>
      </c>
      <c r="EE66" s="183" t="s">
        <v>2603</v>
      </c>
      <c r="EF66" s="183" t="s">
        <v>2710</v>
      </c>
      <c r="EG66" s="183" t="s">
        <v>2603</v>
      </c>
      <c r="EH66" s="183" t="s">
        <v>2603</v>
      </c>
      <c r="EI66" s="183" t="s">
        <v>2710</v>
      </c>
      <c r="EJ66" s="183" t="s">
        <v>2603</v>
      </c>
      <c r="EK66" s="183" t="s">
        <v>2603</v>
      </c>
      <c r="EL66" s="183" t="s">
        <v>2710</v>
      </c>
      <c r="EM66" s="183" t="s">
        <v>2603</v>
      </c>
      <c r="EN66" s="183" t="s">
        <v>2603</v>
      </c>
      <c r="EO66" s="183" t="s">
        <v>2710</v>
      </c>
      <c r="EP66" s="183" t="s">
        <v>2603</v>
      </c>
      <c r="EQ66" s="183" t="s">
        <v>2603</v>
      </c>
      <c r="ER66" s="183" t="s">
        <v>2710</v>
      </c>
      <c r="ES66" s="183" t="s">
        <v>2603</v>
      </c>
      <c r="ET66" s="183" t="s">
        <v>3085</v>
      </c>
    </row>
    <row r="67" spans="1:150">
      <c r="A67" s="1"/>
      <c r="B67" s="184" t="s">
        <v>3086</v>
      </c>
      <c r="C67" s="184" t="s">
        <v>64</v>
      </c>
      <c r="D67" s="184" t="s">
        <v>3079</v>
      </c>
      <c r="E67" s="184" t="s">
        <v>3087</v>
      </c>
      <c r="F67" s="184" t="s">
        <v>3088</v>
      </c>
      <c r="G67" s="185" t="s">
        <v>2710</v>
      </c>
      <c r="H67" s="185" t="s">
        <v>2603</v>
      </c>
      <c r="I67" s="185" t="s">
        <v>2603</v>
      </c>
      <c r="J67" s="185" t="s">
        <v>2710</v>
      </c>
      <c r="K67" s="185" t="s">
        <v>2603</v>
      </c>
      <c r="L67" s="185" t="s">
        <v>2603</v>
      </c>
      <c r="M67" s="185" t="s">
        <v>2710</v>
      </c>
      <c r="N67" s="185" t="s">
        <v>2603</v>
      </c>
      <c r="O67" s="185" t="s">
        <v>2603</v>
      </c>
      <c r="P67" s="185" t="s">
        <v>2710</v>
      </c>
      <c r="Q67" s="185" t="s">
        <v>2603</v>
      </c>
      <c r="R67" s="185" t="s">
        <v>2603</v>
      </c>
      <c r="S67" s="185" t="s">
        <v>2710</v>
      </c>
      <c r="T67" s="185" t="s">
        <v>2603</v>
      </c>
      <c r="U67" s="185" t="s">
        <v>2603</v>
      </c>
      <c r="V67" s="185" t="s">
        <v>2710</v>
      </c>
      <c r="W67" s="185" t="s">
        <v>2603</v>
      </c>
      <c r="X67" s="185" t="s">
        <v>2603</v>
      </c>
      <c r="Y67" s="185" t="s">
        <v>2710</v>
      </c>
      <c r="Z67" s="185" t="s">
        <v>2603</v>
      </c>
      <c r="AA67" s="185" t="s">
        <v>2603</v>
      </c>
      <c r="AB67" s="185" t="s">
        <v>2710</v>
      </c>
      <c r="AC67" s="185" t="s">
        <v>2603</v>
      </c>
      <c r="AD67" s="185" t="s">
        <v>2603</v>
      </c>
      <c r="AE67" s="185" t="s">
        <v>2710</v>
      </c>
      <c r="AF67" s="185" t="s">
        <v>2603</v>
      </c>
      <c r="AG67" s="185" t="s">
        <v>2603</v>
      </c>
      <c r="AH67" s="185" t="s">
        <v>2710</v>
      </c>
      <c r="AI67" s="185" t="s">
        <v>2603</v>
      </c>
      <c r="AJ67" s="185" t="s">
        <v>2603</v>
      </c>
      <c r="AK67" s="185" t="s">
        <v>2710</v>
      </c>
      <c r="AL67" s="185" t="s">
        <v>2603</v>
      </c>
      <c r="AM67" s="185" t="s">
        <v>2603</v>
      </c>
      <c r="AN67" s="185" t="s">
        <v>2710</v>
      </c>
      <c r="AO67" s="185" t="s">
        <v>2603</v>
      </c>
      <c r="AP67" s="185" t="s">
        <v>2603</v>
      </c>
      <c r="AQ67" s="185" t="s">
        <v>2710</v>
      </c>
      <c r="AR67" s="185" t="s">
        <v>2603</v>
      </c>
      <c r="AS67" s="185" t="s">
        <v>2603</v>
      </c>
      <c r="AT67" s="185" t="s">
        <v>2710</v>
      </c>
      <c r="AU67" s="185" t="s">
        <v>2603</v>
      </c>
      <c r="AV67" s="185" t="s">
        <v>2603</v>
      </c>
      <c r="AW67" s="185" t="s">
        <v>2710</v>
      </c>
      <c r="AX67" s="185" t="s">
        <v>2603</v>
      </c>
      <c r="AY67" s="185" t="s">
        <v>3082</v>
      </c>
      <c r="AZ67" s="185" t="s">
        <v>2710</v>
      </c>
      <c r="BA67" s="185" t="s">
        <v>2603</v>
      </c>
      <c r="BB67" s="185" t="s">
        <v>3083</v>
      </c>
      <c r="BC67" s="185" t="s">
        <v>2710</v>
      </c>
      <c r="BD67" s="185" t="s">
        <v>2603</v>
      </c>
      <c r="BE67" s="185" t="s">
        <v>2603</v>
      </c>
      <c r="BF67" s="185" t="s">
        <v>2710</v>
      </c>
      <c r="BG67" s="185" t="s">
        <v>2603</v>
      </c>
      <c r="BH67" s="185" t="s">
        <v>2603</v>
      </c>
      <c r="BI67" s="185" t="s">
        <v>2710</v>
      </c>
      <c r="BJ67" s="185" t="s">
        <v>2603</v>
      </c>
      <c r="BK67" s="185" t="s">
        <v>2603</v>
      </c>
      <c r="BL67" s="185" t="s">
        <v>2710</v>
      </c>
      <c r="BM67" s="185" t="s">
        <v>2603</v>
      </c>
      <c r="BN67" s="185" t="s">
        <v>2603</v>
      </c>
      <c r="BO67" s="185" t="s">
        <v>2710</v>
      </c>
      <c r="BP67" s="185" t="s">
        <v>2603</v>
      </c>
      <c r="BQ67" s="185" t="s">
        <v>2603</v>
      </c>
      <c r="BR67" s="185" t="s">
        <v>2710</v>
      </c>
      <c r="BS67" s="185" t="s">
        <v>2603</v>
      </c>
      <c r="BT67" s="185" t="s">
        <v>2603</v>
      </c>
      <c r="BU67" s="185" t="s">
        <v>2710</v>
      </c>
      <c r="BV67" s="185" t="s">
        <v>2603</v>
      </c>
      <c r="BW67" s="185" t="s">
        <v>2603</v>
      </c>
      <c r="BX67" s="185" t="s">
        <v>2710</v>
      </c>
      <c r="BY67" s="185" t="s">
        <v>2603</v>
      </c>
      <c r="BZ67" s="185" t="s">
        <v>2603</v>
      </c>
      <c r="CA67" s="185" t="s">
        <v>2710</v>
      </c>
      <c r="CB67" s="185" t="s">
        <v>2603</v>
      </c>
      <c r="CC67" s="185" t="s">
        <v>2603</v>
      </c>
      <c r="CD67" s="185" t="s">
        <v>2710</v>
      </c>
      <c r="CE67" s="185" t="s">
        <v>2603</v>
      </c>
      <c r="CF67" s="185" t="s">
        <v>2603</v>
      </c>
      <c r="CG67" s="185" t="s">
        <v>2710</v>
      </c>
      <c r="CH67" s="185" t="s">
        <v>2603</v>
      </c>
      <c r="CI67" s="185" t="s">
        <v>2603</v>
      </c>
      <c r="CJ67" s="185" t="s">
        <v>2710</v>
      </c>
      <c r="CK67" s="185" t="s">
        <v>2603</v>
      </c>
      <c r="CL67" s="185" t="s">
        <v>2603</v>
      </c>
      <c r="CM67" s="185" t="s">
        <v>2710</v>
      </c>
      <c r="CN67" s="185" t="s">
        <v>2603</v>
      </c>
      <c r="CO67" s="185" t="s">
        <v>2603</v>
      </c>
      <c r="CP67" s="185" t="s">
        <v>2710</v>
      </c>
      <c r="CQ67" s="185" t="s">
        <v>2603</v>
      </c>
      <c r="CR67" s="185" t="s">
        <v>3084</v>
      </c>
      <c r="CS67" s="185" t="s">
        <v>2710</v>
      </c>
      <c r="CT67" s="185" t="s">
        <v>2603</v>
      </c>
      <c r="CU67" s="185" t="s">
        <v>2603</v>
      </c>
      <c r="CV67" s="185" t="s">
        <v>2710</v>
      </c>
      <c r="CW67" s="185" t="s">
        <v>2603</v>
      </c>
      <c r="CX67" s="185" t="s">
        <v>2603</v>
      </c>
      <c r="CY67" s="185" t="s">
        <v>2710</v>
      </c>
      <c r="CZ67" s="185" t="s">
        <v>2603</v>
      </c>
      <c r="DA67" s="185" t="s">
        <v>2603</v>
      </c>
      <c r="DB67" s="185" t="s">
        <v>2710</v>
      </c>
      <c r="DC67" s="185" t="s">
        <v>2603</v>
      </c>
      <c r="DD67" s="185" t="s">
        <v>2603</v>
      </c>
      <c r="DE67" s="185" t="s">
        <v>2710</v>
      </c>
      <c r="DF67" s="185" t="s">
        <v>2603</v>
      </c>
      <c r="DG67" s="185" t="s">
        <v>2603</v>
      </c>
      <c r="DH67" s="185" t="s">
        <v>2710</v>
      </c>
      <c r="DI67" s="185" t="s">
        <v>2603</v>
      </c>
      <c r="DJ67" s="185" t="s">
        <v>2603</v>
      </c>
      <c r="DK67" s="185" t="s">
        <v>2710</v>
      </c>
      <c r="DL67" s="185" t="s">
        <v>2603</v>
      </c>
      <c r="DM67" s="185" t="s">
        <v>2603</v>
      </c>
      <c r="DN67" s="185" t="s">
        <v>2710</v>
      </c>
      <c r="DO67" s="185" t="s">
        <v>2603</v>
      </c>
      <c r="DP67" s="185" t="s">
        <v>2603</v>
      </c>
      <c r="DQ67" s="185" t="s">
        <v>2710</v>
      </c>
      <c r="DR67" s="185" t="s">
        <v>2603</v>
      </c>
      <c r="DS67" s="185" t="s">
        <v>2603</v>
      </c>
      <c r="DT67" s="185" t="s">
        <v>2710</v>
      </c>
      <c r="DU67" s="185" t="s">
        <v>2603</v>
      </c>
      <c r="DV67" s="185" t="s">
        <v>2603</v>
      </c>
      <c r="DW67" s="185" t="s">
        <v>2710</v>
      </c>
      <c r="DX67" s="185" t="s">
        <v>2603</v>
      </c>
      <c r="DY67" s="185" t="s">
        <v>2603</v>
      </c>
      <c r="DZ67" s="185" t="s">
        <v>2710</v>
      </c>
      <c r="EA67" s="185" t="s">
        <v>2603</v>
      </c>
      <c r="EB67" s="185" t="s">
        <v>2603</v>
      </c>
      <c r="EC67" s="185" t="s">
        <v>2710</v>
      </c>
      <c r="ED67" s="185" t="s">
        <v>2603</v>
      </c>
      <c r="EE67" s="185" t="s">
        <v>2603</v>
      </c>
      <c r="EF67" s="185" t="s">
        <v>2710</v>
      </c>
      <c r="EG67" s="185" t="s">
        <v>2603</v>
      </c>
      <c r="EH67" s="185" t="s">
        <v>2603</v>
      </c>
      <c r="EI67" s="185" t="s">
        <v>2710</v>
      </c>
      <c r="EJ67" s="185" t="s">
        <v>2603</v>
      </c>
      <c r="EK67" s="185" t="s">
        <v>2603</v>
      </c>
      <c r="EL67" s="185" t="s">
        <v>2710</v>
      </c>
      <c r="EM67" s="185" t="s">
        <v>2603</v>
      </c>
      <c r="EN67" s="185" t="s">
        <v>2603</v>
      </c>
      <c r="EO67" s="185" t="s">
        <v>2710</v>
      </c>
      <c r="EP67" s="185" t="s">
        <v>2603</v>
      </c>
      <c r="EQ67" s="185" t="s">
        <v>2603</v>
      </c>
      <c r="ER67" s="185" t="s">
        <v>2710</v>
      </c>
      <c r="ES67" s="185" t="s">
        <v>2603</v>
      </c>
      <c r="ET67" s="185" t="s">
        <v>3085</v>
      </c>
    </row>
    <row r="68" spans="1:150">
      <c r="A68" s="1"/>
      <c r="B68" s="184" t="s">
        <v>3089</v>
      </c>
      <c r="C68" s="184" t="s">
        <v>64</v>
      </c>
      <c r="D68" s="184" t="s">
        <v>3079</v>
      </c>
      <c r="E68" s="184" t="s">
        <v>3090</v>
      </c>
      <c r="F68" s="184" t="s">
        <v>3091</v>
      </c>
      <c r="G68" s="185" t="s">
        <v>2710</v>
      </c>
      <c r="H68" s="185" t="s">
        <v>2603</v>
      </c>
      <c r="I68" s="185" t="s">
        <v>2603</v>
      </c>
      <c r="J68" s="185" t="s">
        <v>2710</v>
      </c>
      <c r="K68" s="185" t="s">
        <v>2603</v>
      </c>
      <c r="L68" s="185" t="s">
        <v>2603</v>
      </c>
      <c r="M68" s="185" t="s">
        <v>2710</v>
      </c>
      <c r="N68" s="185" t="s">
        <v>2603</v>
      </c>
      <c r="O68" s="185" t="s">
        <v>2603</v>
      </c>
      <c r="P68" s="185" t="s">
        <v>2710</v>
      </c>
      <c r="Q68" s="185" t="s">
        <v>2603</v>
      </c>
      <c r="R68" s="185" t="s">
        <v>2603</v>
      </c>
      <c r="S68" s="185" t="s">
        <v>2710</v>
      </c>
      <c r="T68" s="185" t="s">
        <v>2603</v>
      </c>
      <c r="U68" s="185" t="s">
        <v>2603</v>
      </c>
      <c r="V68" s="185" t="s">
        <v>2710</v>
      </c>
      <c r="W68" s="185" t="s">
        <v>2603</v>
      </c>
      <c r="X68" s="185" t="s">
        <v>2603</v>
      </c>
      <c r="Y68" s="185" t="s">
        <v>2710</v>
      </c>
      <c r="Z68" s="185" t="s">
        <v>2603</v>
      </c>
      <c r="AA68" s="185" t="s">
        <v>2603</v>
      </c>
      <c r="AB68" s="185" t="s">
        <v>2710</v>
      </c>
      <c r="AC68" s="185" t="s">
        <v>2603</v>
      </c>
      <c r="AD68" s="185" t="s">
        <v>2603</v>
      </c>
      <c r="AE68" s="185" t="s">
        <v>2710</v>
      </c>
      <c r="AF68" s="185" t="s">
        <v>2603</v>
      </c>
      <c r="AG68" s="185" t="s">
        <v>2603</v>
      </c>
      <c r="AH68" s="185" t="s">
        <v>2710</v>
      </c>
      <c r="AI68" s="185" t="s">
        <v>2603</v>
      </c>
      <c r="AJ68" s="185" t="s">
        <v>2603</v>
      </c>
      <c r="AK68" s="185" t="s">
        <v>2710</v>
      </c>
      <c r="AL68" s="185" t="s">
        <v>2603</v>
      </c>
      <c r="AM68" s="185" t="s">
        <v>2603</v>
      </c>
      <c r="AN68" s="185" t="s">
        <v>2710</v>
      </c>
      <c r="AO68" s="185" t="s">
        <v>2603</v>
      </c>
      <c r="AP68" s="185" t="s">
        <v>2603</v>
      </c>
      <c r="AQ68" s="185" t="s">
        <v>2710</v>
      </c>
      <c r="AR68" s="185" t="s">
        <v>2603</v>
      </c>
      <c r="AS68" s="185" t="s">
        <v>2603</v>
      </c>
      <c r="AT68" s="185" t="s">
        <v>2710</v>
      </c>
      <c r="AU68" s="185" t="s">
        <v>2603</v>
      </c>
      <c r="AV68" s="185" t="s">
        <v>2603</v>
      </c>
      <c r="AW68" s="185" t="s">
        <v>2710</v>
      </c>
      <c r="AX68" s="185" t="s">
        <v>2603</v>
      </c>
      <c r="AY68" s="185" t="s">
        <v>2603</v>
      </c>
      <c r="AZ68" s="185" t="s">
        <v>2710</v>
      </c>
      <c r="BA68" s="185" t="s">
        <v>2603</v>
      </c>
      <c r="BB68" s="185" t="s">
        <v>2603</v>
      </c>
      <c r="BC68" s="185" t="s">
        <v>2710</v>
      </c>
      <c r="BD68" s="185" t="s">
        <v>2603</v>
      </c>
      <c r="BE68" s="185" t="s">
        <v>2603</v>
      </c>
      <c r="BF68" s="185" t="s">
        <v>2710</v>
      </c>
      <c r="BG68" s="185" t="s">
        <v>2603</v>
      </c>
      <c r="BH68" s="185" t="s">
        <v>2603</v>
      </c>
      <c r="BI68" s="185" t="s">
        <v>2710</v>
      </c>
      <c r="BJ68" s="185" t="s">
        <v>2603</v>
      </c>
      <c r="BK68" s="185" t="s">
        <v>2603</v>
      </c>
      <c r="BL68" s="185" t="s">
        <v>2710</v>
      </c>
      <c r="BM68" s="185" t="s">
        <v>2603</v>
      </c>
      <c r="BN68" s="185" t="s">
        <v>2603</v>
      </c>
      <c r="BO68" s="185" t="s">
        <v>2710</v>
      </c>
      <c r="BP68" s="185" t="s">
        <v>2603</v>
      </c>
      <c r="BQ68" s="185" t="s">
        <v>2603</v>
      </c>
      <c r="BR68" s="185" t="s">
        <v>2710</v>
      </c>
      <c r="BS68" s="185" t="s">
        <v>2603</v>
      </c>
      <c r="BT68" s="185" t="s">
        <v>2603</v>
      </c>
      <c r="BU68" s="185" t="s">
        <v>2710</v>
      </c>
      <c r="BV68" s="185" t="s">
        <v>2603</v>
      </c>
      <c r="BW68" s="185" t="s">
        <v>2603</v>
      </c>
      <c r="BX68" s="185" t="s">
        <v>2710</v>
      </c>
      <c r="BY68" s="185" t="s">
        <v>2603</v>
      </c>
      <c r="BZ68" s="185" t="s">
        <v>2603</v>
      </c>
      <c r="CA68" s="185" t="s">
        <v>2710</v>
      </c>
      <c r="CB68" s="185" t="s">
        <v>2603</v>
      </c>
      <c r="CC68" s="185" t="s">
        <v>2603</v>
      </c>
      <c r="CD68" s="185" t="s">
        <v>2710</v>
      </c>
      <c r="CE68" s="185" t="s">
        <v>2603</v>
      </c>
      <c r="CF68" s="185" t="s">
        <v>2603</v>
      </c>
      <c r="CG68" s="185" t="s">
        <v>2710</v>
      </c>
      <c r="CH68" s="185" t="s">
        <v>2603</v>
      </c>
      <c r="CI68" s="185" t="s">
        <v>2603</v>
      </c>
      <c r="CJ68" s="185" t="s">
        <v>2710</v>
      </c>
      <c r="CK68" s="185" t="s">
        <v>2603</v>
      </c>
      <c r="CL68" s="185" t="s">
        <v>2603</v>
      </c>
      <c r="CM68" s="185" t="s">
        <v>2710</v>
      </c>
      <c r="CN68" s="185" t="s">
        <v>2603</v>
      </c>
      <c r="CO68" s="185" t="s">
        <v>2603</v>
      </c>
      <c r="CP68" s="185" t="s">
        <v>2710</v>
      </c>
      <c r="CQ68" s="185" t="s">
        <v>2603</v>
      </c>
      <c r="CR68" s="185" t="s">
        <v>2603</v>
      </c>
      <c r="CS68" s="185" t="s">
        <v>2710</v>
      </c>
      <c r="CT68" s="185" t="s">
        <v>2603</v>
      </c>
      <c r="CU68" s="185" t="s">
        <v>2603</v>
      </c>
      <c r="CV68" s="185" t="s">
        <v>2710</v>
      </c>
      <c r="CW68" s="185" t="s">
        <v>2603</v>
      </c>
      <c r="CX68" s="185" t="s">
        <v>2603</v>
      </c>
      <c r="CY68" s="185" t="s">
        <v>2710</v>
      </c>
      <c r="CZ68" s="185" t="s">
        <v>2603</v>
      </c>
      <c r="DA68" s="185" t="s">
        <v>2603</v>
      </c>
      <c r="DB68" s="185" t="s">
        <v>2710</v>
      </c>
      <c r="DC68" s="185" t="s">
        <v>2603</v>
      </c>
      <c r="DD68" s="185" t="s">
        <v>2603</v>
      </c>
      <c r="DE68" s="185" t="s">
        <v>2710</v>
      </c>
      <c r="DF68" s="185" t="s">
        <v>2603</v>
      </c>
      <c r="DG68" s="185" t="s">
        <v>2603</v>
      </c>
      <c r="DH68" s="185" t="s">
        <v>2710</v>
      </c>
      <c r="DI68" s="185" t="s">
        <v>2603</v>
      </c>
      <c r="DJ68" s="185" t="s">
        <v>2603</v>
      </c>
      <c r="DK68" s="185" t="s">
        <v>2710</v>
      </c>
      <c r="DL68" s="185" t="s">
        <v>2603</v>
      </c>
      <c r="DM68" s="185" t="s">
        <v>2603</v>
      </c>
      <c r="DN68" s="185" t="s">
        <v>2710</v>
      </c>
      <c r="DO68" s="185" t="s">
        <v>2603</v>
      </c>
      <c r="DP68" s="185" t="s">
        <v>2603</v>
      </c>
      <c r="DQ68" s="185" t="s">
        <v>2710</v>
      </c>
      <c r="DR68" s="185" t="s">
        <v>2603</v>
      </c>
      <c r="DS68" s="185" t="s">
        <v>2603</v>
      </c>
      <c r="DT68" s="185" t="s">
        <v>2710</v>
      </c>
      <c r="DU68" s="185" t="s">
        <v>2603</v>
      </c>
      <c r="DV68" s="185" t="s">
        <v>2603</v>
      </c>
      <c r="DW68" s="185" t="s">
        <v>2710</v>
      </c>
      <c r="DX68" s="185" t="s">
        <v>2603</v>
      </c>
      <c r="DY68" s="185" t="s">
        <v>2603</v>
      </c>
      <c r="DZ68" s="185" t="s">
        <v>2710</v>
      </c>
      <c r="EA68" s="185" t="s">
        <v>2603</v>
      </c>
      <c r="EB68" s="185" t="s">
        <v>2603</v>
      </c>
      <c r="EC68" s="185" t="s">
        <v>2710</v>
      </c>
      <c r="ED68" s="185" t="s">
        <v>2603</v>
      </c>
      <c r="EE68" s="185" t="s">
        <v>2603</v>
      </c>
      <c r="EF68" s="185" t="s">
        <v>2710</v>
      </c>
      <c r="EG68" s="185" t="s">
        <v>2603</v>
      </c>
      <c r="EH68" s="185" t="s">
        <v>2603</v>
      </c>
      <c r="EI68" s="185" t="s">
        <v>2710</v>
      </c>
      <c r="EJ68" s="185" t="s">
        <v>2603</v>
      </c>
      <c r="EK68" s="185" t="s">
        <v>2603</v>
      </c>
      <c r="EL68" s="185" t="s">
        <v>2710</v>
      </c>
      <c r="EM68" s="185" t="s">
        <v>2603</v>
      </c>
      <c r="EN68" s="185" t="s">
        <v>2603</v>
      </c>
      <c r="EO68" s="185" t="s">
        <v>2710</v>
      </c>
      <c r="EP68" s="185" t="s">
        <v>2603</v>
      </c>
      <c r="EQ68" s="185" t="s">
        <v>2603</v>
      </c>
      <c r="ER68" s="185" t="s">
        <v>2710</v>
      </c>
      <c r="ES68" s="185" t="s">
        <v>2603</v>
      </c>
      <c r="ET68" s="185" t="s">
        <v>2603</v>
      </c>
    </row>
    <row r="69" spans="1:150">
      <c r="A69" s="1"/>
      <c r="B69" s="183" t="s">
        <v>3092</v>
      </c>
      <c r="C69" s="183" t="s">
        <v>69</v>
      </c>
      <c r="D69" s="183" t="s">
        <v>70</v>
      </c>
      <c r="E69" s="183" t="s">
        <v>3093</v>
      </c>
      <c r="F69" s="183" t="s">
        <v>3094</v>
      </c>
      <c r="G69" s="183" t="s">
        <v>2710</v>
      </c>
      <c r="H69" s="183" t="s">
        <v>2603</v>
      </c>
      <c r="I69" s="183" t="s">
        <v>3095</v>
      </c>
      <c r="J69" s="183" t="s">
        <v>2710</v>
      </c>
      <c r="K69" s="183" t="s">
        <v>2603</v>
      </c>
      <c r="L69" s="183" t="s">
        <v>3096</v>
      </c>
      <c r="M69" s="183" t="s">
        <v>2710</v>
      </c>
      <c r="N69" s="183" t="s">
        <v>2603</v>
      </c>
      <c r="O69" s="183" t="s">
        <v>3097</v>
      </c>
      <c r="P69" s="183" t="s">
        <v>2710</v>
      </c>
      <c r="Q69" s="183" t="s">
        <v>2603</v>
      </c>
      <c r="R69" s="183" t="s">
        <v>3098</v>
      </c>
      <c r="S69" s="183" t="s">
        <v>2710</v>
      </c>
      <c r="T69" s="183" t="s">
        <v>2603</v>
      </c>
      <c r="U69" s="183" t="s">
        <v>3099</v>
      </c>
      <c r="V69" s="183" t="s">
        <v>2710</v>
      </c>
      <c r="W69" s="183" t="s">
        <v>2603</v>
      </c>
      <c r="X69" s="183" t="s">
        <v>3100</v>
      </c>
      <c r="Y69" s="183" t="s">
        <v>2710</v>
      </c>
      <c r="Z69" s="183" t="s">
        <v>2603</v>
      </c>
      <c r="AA69" s="183" t="s">
        <v>3101</v>
      </c>
      <c r="AB69" s="183" t="s">
        <v>2710</v>
      </c>
      <c r="AC69" s="183" t="s">
        <v>2603</v>
      </c>
      <c r="AD69" s="183" t="s">
        <v>3102</v>
      </c>
      <c r="AE69" s="183" t="s">
        <v>2710</v>
      </c>
      <c r="AF69" s="183" t="s">
        <v>2603</v>
      </c>
      <c r="AG69" s="183" t="s">
        <v>3103</v>
      </c>
      <c r="AH69" s="183" t="s">
        <v>2710</v>
      </c>
      <c r="AI69" s="183" t="s">
        <v>2603</v>
      </c>
      <c r="AJ69" s="183" t="s">
        <v>3104</v>
      </c>
      <c r="AK69" s="183" t="s">
        <v>2710</v>
      </c>
      <c r="AL69" s="183" t="s">
        <v>2603</v>
      </c>
      <c r="AM69" s="183" t="s">
        <v>2603</v>
      </c>
      <c r="AN69" s="183" t="s">
        <v>2710</v>
      </c>
      <c r="AO69" s="183" t="s">
        <v>2603</v>
      </c>
      <c r="AP69" s="183" t="s">
        <v>3105</v>
      </c>
      <c r="AQ69" s="183" t="s">
        <v>2710</v>
      </c>
      <c r="AR69" s="183" t="s">
        <v>2603</v>
      </c>
      <c r="AS69" s="183" t="s">
        <v>2603</v>
      </c>
      <c r="AT69" s="183" t="s">
        <v>2710</v>
      </c>
      <c r="AU69" s="183" t="s">
        <v>2603</v>
      </c>
      <c r="AV69" s="183" t="s">
        <v>2603</v>
      </c>
      <c r="AW69" s="183" t="s">
        <v>2710</v>
      </c>
      <c r="AX69" s="183" t="s">
        <v>2603</v>
      </c>
      <c r="AY69" s="183" t="s">
        <v>2603</v>
      </c>
      <c r="AZ69" s="183" t="s">
        <v>2710</v>
      </c>
      <c r="BA69" s="183" t="s">
        <v>2603</v>
      </c>
      <c r="BB69" s="183" t="s">
        <v>2603</v>
      </c>
      <c r="BC69" s="183" t="s">
        <v>2710</v>
      </c>
      <c r="BD69" s="183" t="s">
        <v>2603</v>
      </c>
      <c r="BE69" s="183" t="s">
        <v>2603</v>
      </c>
      <c r="BF69" s="183" t="s">
        <v>2710</v>
      </c>
      <c r="BG69" s="183" t="s">
        <v>2603</v>
      </c>
      <c r="BH69" s="183" t="s">
        <v>2603</v>
      </c>
      <c r="BI69" s="183" t="s">
        <v>2710</v>
      </c>
      <c r="BJ69" s="183" t="s">
        <v>2603</v>
      </c>
      <c r="BK69" s="183" t="s">
        <v>2603</v>
      </c>
      <c r="BL69" s="183" t="s">
        <v>2710</v>
      </c>
      <c r="BM69" s="183" t="s">
        <v>2603</v>
      </c>
      <c r="BN69" s="183" t="s">
        <v>2603</v>
      </c>
      <c r="BO69" s="183" t="s">
        <v>2710</v>
      </c>
      <c r="BP69" s="183" t="s">
        <v>2603</v>
      </c>
      <c r="BQ69" s="183" t="s">
        <v>2603</v>
      </c>
      <c r="BR69" s="183" t="s">
        <v>2710</v>
      </c>
      <c r="BS69" s="183" t="s">
        <v>2603</v>
      </c>
      <c r="BT69" s="183" t="s">
        <v>2603</v>
      </c>
      <c r="BU69" s="183" t="s">
        <v>2710</v>
      </c>
      <c r="BV69" s="183" t="s">
        <v>2603</v>
      </c>
      <c r="BW69" s="183" t="s">
        <v>2603</v>
      </c>
      <c r="BX69" s="183" t="s">
        <v>2710</v>
      </c>
      <c r="BY69" s="183" t="s">
        <v>2603</v>
      </c>
      <c r="BZ69" s="183" t="s">
        <v>2603</v>
      </c>
      <c r="CA69" s="183" t="s">
        <v>2710</v>
      </c>
      <c r="CB69" s="183" t="s">
        <v>2603</v>
      </c>
      <c r="CC69" s="183" t="s">
        <v>2603</v>
      </c>
      <c r="CD69" s="183" t="s">
        <v>2710</v>
      </c>
      <c r="CE69" s="183" t="s">
        <v>2603</v>
      </c>
      <c r="CF69" s="183" t="s">
        <v>2603</v>
      </c>
      <c r="CG69" s="183" t="s">
        <v>2710</v>
      </c>
      <c r="CH69" s="183" t="s">
        <v>2603</v>
      </c>
      <c r="CI69" s="183" t="s">
        <v>2603</v>
      </c>
      <c r="CJ69" s="183" t="s">
        <v>2710</v>
      </c>
      <c r="CK69" s="183" t="s">
        <v>2603</v>
      </c>
      <c r="CL69" s="183" t="s">
        <v>2603</v>
      </c>
      <c r="CM69" s="183" t="s">
        <v>2710</v>
      </c>
      <c r="CN69" s="183" t="s">
        <v>2603</v>
      </c>
      <c r="CO69" s="183" t="s">
        <v>2603</v>
      </c>
      <c r="CP69" s="183" t="s">
        <v>2710</v>
      </c>
      <c r="CQ69" s="183" t="s">
        <v>2603</v>
      </c>
      <c r="CR69" s="183" t="s">
        <v>2603</v>
      </c>
      <c r="CS69" s="183" t="s">
        <v>2710</v>
      </c>
      <c r="CT69" s="183" t="s">
        <v>2603</v>
      </c>
      <c r="CU69" s="183" t="s">
        <v>2603</v>
      </c>
      <c r="CV69" s="183" t="s">
        <v>2710</v>
      </c>
      <c r="CW69" s="183" t="s">
        <v>2603</v>
      </c>
      <c r="CX69" s="183" t="s">
        <v>2603</v>
      </c>
      <c r="CY69" s="183" t="s">
        <v>2710</v>
      </c>
      <c r="CZ69" s="183" t="s">
        <v>2603</v>
      </c>
      <c r="DA69" s="183" t="s">
        <v>2603</v>
      </c>
      <c r="DB69" s="183" t="s">
        <v>2710</v>
      </c>
      <c r="DC69" s="183" t="s">
        <v>2603</v>
      </c>
      <c r="DD69" s="183" t="s">
        <v>2603</v>
      </c>
      <c r="DE69" s="183" t="s">
        <v>2710</v>
      </c>
      <c r="DF69" s="183" t="s">
        <v>2603</v>
      </c>
      <c r="DG69" s="183" t="s">
        <v>3106</v>
      </c>
      <c r="DH69" s="183" t="s">
        <v>2710</v>
      </c>
      <c r="DI69" s="183" t="s">
        <v>2603</v>
      </c>
      <c r="DJ69" s="183" t="s">
        <v>3106</v>
      </c>
      <c r="DK69" s="183" t="s">
        <v>2710</v>
      </c>
      <c r="DL69" s="183" t="s">
        <v>2603</v>
      </c>
      <c r="DM69" s="183" t="s">
        <v>3106</v>
      </c>
      <c r="DN69" s="183" t="s">
        <v>2710</v>
      </c>
      <c r="DO69" s="183" t="s">
        <v>2603</v>
      </c>
      <c r="DP69" s="183" t="s">
        <v>2603</v>
      </c>
      <c r="DQ69" s="183" t="s">
        <v>2710</v>
      </c>
      <c r="DR69" s="183" t="s">
        <v>2603</v>
      </c>
      <c r="DS69" s="183" t="s">
        <v>2603</v>
      </c>
      <c r="DT69" s="183" t="s">
        <v>2710</v>
      </c>
      <c r="DU69" s="183" t="s">
        <v>2603</v>
      </c>
      <c r="DV69" s="183" t="s">
        <v>2603</v>
      </c>
      <c r="DW69" s="183" t="s">
        <v>2710</v>
      </c>
      <c r="DX69" s="183" t="s">
        <v>2603</v>
      </c>
      <c r="DY69" s="183" t="s">
        <v>2603</v>
      </c>
      <c r="DZ69" s="183" t="s">
        <v>2710</v>
      </c>
      <c r="EA69" s="183" t="s">
        <v>2603</v>
      </c>
      <c r="EB69" s="183" t="s">
        <v>2603</v>
      </c>
      <c r="EC69" s="183" t="s">
        <v>2710</v>
      </c>
      <c r="ED69" s="183" t="s">
        <v>2603</v>
      </c>
      <c r="EE69" s="183" t="s">
        <v>2603</v>
      </c>
      <c r="EF69" s="183" t="s">
        <v>2710</v>
      </c>
      <c r="EG69" s="183" t="s">
        <v>2603</v>
      </c>
      <c r="EH69" s="183" t="s">
        <v>2603</v>
      </c>
      <c r="EI69" s="183" t="s">
        <v>2710</v>
      </c>
      <c r="EJ69" s="183" t="s">
        <v>2603</v>
      </c>
      <c r="EK69" s="183" t="s">
        <v>3107</v>
      </c>
      <c r="EL69" s="183" t="s">
        <v>2710</v>
      </c>
      <c r="EM69" s="183" t="s">
        <v>2603</v>
      </c>
      <c r="EN69" s="183" t="s">
        <v>3108</v>
      </c>
      <c r="EO69" s="183" t="s">
        <v>2710</v>
      </c>
      <c r="EP69" s="183" t="s">
        <v>2603</v>
      </c>
      <c r="EQ69" s="183" t="s">
        <v>3109</v>
      </c>
      <c r="ER69" s="183" t="s">
        <v>2710</v>
      </c>
      <c r="ES69" s="183" t="s">
        <v>2603</v>
      </c>
      <c r="ET69" s="183" t="s">
        <v>3110</v>
      </c>
    </row>
    <row r="70" spans="1:150">
      <c r="A70" s="1"/>
      <c r="B70" s="184" t="s">
        <v>3111</v>
      </c>
      <c r="C70" s="184" t="s">
        <v>69</v>
      </c>
      <c r="D70" s="184" t="s">
        <v>70</v>
      </c>
      <c r="E70" s="184" t="s">
        <v>3112</v>
      </c>
      <c r="F70" s="184" t="s">
        <v>3113</v>
      </c>
      <c r="G70" s="185" t="s">
        <v>2710</v>
      </c>
      <c r="H70" s="185" t="s">
        <v>2603</v>
      </c>
      <c r="I70" s="185" t="s">
        <v>2603</v>
      </c>
      <c r="J70" s="185" t="s">
        <v>2710</v>
      </c>
      <c r="K70" s="185" t="s">
        <v>2603</v>
      </c>
      <c r="L70" s="185" t="s">
        <v>2603</v>
      </c>
      <c r="M70" s="185" t="s">
        <v>2710</v>
      </c>
      <c r="N70" s="185" t="s">
        <v>2603</v>
      </c>
      <c r="O70" s="185" t="s">
        <v>2603</v>
      </c>
      <c r="P70" s="185" t="s">
        <v>2710</v>
      </c>
      <c r="Q70" s="185" t="s">
        <v>2603</v>
      </c>
      <c r="R70" s="185" t="s">
        <v>2603</v>
      </c>
      <c r="S70" s="185" t="s">
        <v>2710</v>
      </c>
      <c r="T70" s="185" t="s">
        <v>2603</v>
      </c>
      <c r="U70" s="185" t="s">
        <v>2603</v>
      </c>
      <c r="V70" s="185" t="s">
        <v>2710</v>
      </c>
      <c r="W70" s="185" t="s">
        <v>2603</v>
      </c>
      <c r="X70" s="185" t="s">
        <v>2603</v>
      </c>
      <c r="Y70" s="185" t="s">
        <v>2710</v>
      </c>
      <c r="Z70" s="185" t="s">
        <v>2603</v>
      </c>
      <c r="AA70" s="185" t="s">
        <v>2603</v>
      </c>
      <c r="AB70" s="185" t="s">
        <v>2710</v>
      </c>
      <c r="AC70" s="185" t="s">
        <v>2603</v>
      </c>
      <c r="AD70" s="185" t="s">
        <v>2603</v>
      </c>
      <c r="AE70" s="185" t="s">
        <v>2710</v>
      </c>
      <c r="AF70" s="185" t="s">
        <v>2603</v>
      </c>
      <c r="AG70" s="185" t="s">
        <v>2603</v>
      </c>
      <c r="AH70" s="185" t="s">
        <v>2710</v>
      </c>
      <c r="AI70" s="185" t="s">
        <v>2603</v>
      </c>
      <c r="AJ70" s="185" t="s">
        <v>2603</v>
      </c>
      <c r="AK70" s="185" t="s">
        <v>2710</v>
      </c>
      <c r="AL70" s="185" t="s">
        <v>2603</v>
      </c>
      <c r="AM70" s="185" t="s">
        <v>2603</v>
      </c>
      <c r="AN70" s="185" t="s">
        <v>2710</v>
      </c>
      <c r="AO70" s="185" t="s">
        <v>2603</v>
      </c>
      <c r="AP70" s="185" t="s">
        <v>2603</v>
      </c>
      <c r="AQ70" s="185" t="s">
        <v>2710</v>
      </c>
      <c r="AR70" s="185" t="s">
        <v>2603</v>
      </c>
      <c r="AS70" s="185" t="s">
        <v>2603</v>
      </c>
      <c r="AT70" s="185" t="s">
        <v>2710</v>
      </c>
      <c r="AU70" s="185" t="s">
        <v>2603</v>
      </c>
      <c r="AV70" s="185" t="s">
        <v>2603</v>
      </c>
      <c r="AW70" s="185" t="s">
        <v>2710</v>
      </c>
      <c r="AX70" s="185" t="s">
        <v>2603</v>
      </c>
      <c r="AY70" s="185" t="s">
        <v>2603</v>
      </c>
      <c r="AZ70" s="185" t="s">
        <v>2710</v>
      </c>
      <c r="BA70" s="185" t="s">
        <v>2603</v>
      </c>
      <c r="BB70" s="185" t="s">
        <v>2603</v>
      </c>
      <c r="BC70" s="185" t="s">
        <v>2710</v>
      </c>
      <c r="BD70" s="185" t="s">
        <v>2603</v>
      </c>
      <c r="BE70" s="185" t="s">
        <v>2603</v>
      </c>
      <c r="BF70" s="185" t="s">
        <v>2710</v>
      </c>
      <c r="BG70" s="185" t="s">
        <v>2603</v>
      </c>
      <c r="BH70" s="185" t="s">
        <v>2603</v>
      </c>
      <c r="BI70" s="185" t="s">
        <v>2710</v>
      </c>
      <c r="BJ70" s="185" t="s">
        <v>2603</v>
      </c>
      <c r="BK70" s="185" t="s">
        <v>2603</v>
      </c>
      <c r="BL70" s="185" t="s">
        <v>2710</v>
      </c>
      <c r="BM70" s="185" t="s">
        <v>2603</v>
      </c>
      <c r="BN70" s="185" t="s">
        <v>2603</v>
      </c>
      <c r="BO70" s="185" t="s">
        <v>2710</v>
      </c>
      <c r="BP70" s="185" t="s">
        <v>2603</v>
      </c>
      <c r="BQ70" s="185" t="s">
        <v>2603</v>
      </c>
      <c r="BR70" s="185" t="s">
        <v>2710</v>
      </c>
      <c r="BS70" s="185" t="s">
        <v>2603</v>
      </c>
      <c r="BT70" s="185" t="s">
        <v>2603</v>
      </c>
      <c r="BU70" s="185" t="s">
        <v>2710</v>
      </c>
      <c r="BV70" s="185" t="s">
        <v>2603</v>
      </c>
      <c r="BW70" s="185" t="s">
        <v>2603</v>
      </c>
      <c r="BX70" s="185" t="s">
        <v>2710</v>
      </c>
      <c r="BY70" s="185" t="s">
        <v>2603</v>
      </c>
      <c r="BZ70" s="185" t="s">
        <v>2603</v>
      </c>
      <c r="CA70" s="185" t="s">
        <v>2710</v>
      </c>
      <c r="CB70" s="185" t="s">
        <v>2603</v>
      </c>
      <c r="CC70" s="185" t="s">
        <v>2603</v>
      </c>
      <c r="CD70" s="185" t="s">
        <v>2710</v>
      </c>
      <c r="CE70" s="185" t="s">
        <v>2603</v>
      </c>
      <c r="CF70" s="185" t="s">
        <v>2603</v>
      </c>
      <c r="CG70" s="185" t="s">
        <v>2710</v>
      </c>
      <c r="CH70" s="185" t="s">
        <v>2603</v>
      </c>
      <c r="CI70" s="185" t="s">
        <v>2603</v>
      </c>
      <c r="CJ70" s="185" t="s">
        <v>2710</v>
      </c>
      <c r="CK70" s="185" t="s">
        <v>2603</v>
      </c>
      <c r="CL70" s="185" t="s">
        <v>2603</v>
      </c>
      <c r="CM70" s="185" t="s">
        <v>2710</v>
      </c>
      <c r="CN70" s="185" t="s">
        <v>2603</v>
      </c>
      <c r="CO70" s="185" t="s">
        <v>2603</v>
      </c>
      <c r="CP70" s="185" t="s">
        <v>2710</v>
      </c>
      <c r="CQ70" s="185" t="s">
        <v>2603</v>
      </c>
      <c r="CR70" s="185" t="s">
        <v>2603</v>
      </c>
      <c r="CS70" s="185" t="s">
        <v>2710</v>
      </c>
      <c r="CT70" s="185" t="s">
        <v>2603</v>
      </c>
      <c r="CU70" s="185" t="s">
        <v>2603</v>
      </c>
      <c r="CV70" s="185" t="s">
        <v>2710</v>
      </c>
      <c r="CW70" s="185" t="s">
        <v>2603</v>
      </c>
      <c r="CX70" s="185" t="s">
        <v>2603</v>
      </c>
      <c r="CY70" s="185" t="s">
        <v>2710</v>
      </c>
      <c r="CZ70" s="185" t="s">
        <v>2603</v>
      </c>
      <c r="DA70" s="185" t="s">
        <v>2603</v>
      </c>
      <c r="DB70" s="185" t="s">
        <v>2710</v>
      </c>
      <c r="DC70" s="185" t="s">
        <v>2603</v>
      </c>
      <c r="DD70" s="185" t="s">
        <v>2603</v>
      </c>
      <c r="DE70" s="185" t="s">
        <v>2710</v>
      </c>
      <c r="DF70" s="185" t="s">
        <v>2603</v>
      </c>
      <c r="DG70" s="185" t="s">
        <v>2603</v>
      </c>
      <c r="DH70" s="185" t="s">
        <v>2710</v>
      </c>
      <c r="DI70" s="185" t="s">
        <v>2603</v>
      </c>
      <c r="DJ70" s="185" t="s">
        <v>2603</v>
      </c>
      <c r="DK70" s="185" t="s">
        <v>2710</v>
      </c>
      <c r="DL70" s="185" t="s">
        <v>2603</v>
      </c>
      <c r="DM70" s="185" t="s">
        <v>2603</v>
      </c>
      <c r="DN70" s="185" t="s">
        <v>2710</v>
      </c>
      <c r="DO70" s="185" t="s">
        <v>2603</v>
      </c>
      <c r="DP70" s="185" t="s">
        <v>2603</v>
      </c>
      <c r="DQ70" s="185" t="s">
        <v>2710</v>
      </c>
      <c r="DR70" s="185" t="s">
        <v>2603</v>
      </c>
      <c r="DS70" s="185" t="s">
        <v>2603</v>
      </c>
      <c r="DT70" s="185" t="s">
        <v>2710</v>
      </c>
      <c r="DU70" s="185" t="s">
        <v>2603</v>
      </c>
      <c r="DV70" s="185" t="s">
        <v>2603</v>
      </c>
      <c r="DW70" s="185" t="s">
        <v>2710</v>
      </c>
      <c r="DX70" s="185" t="s">
        <v>2603</v>
      </c>
      <c r="DY70" s="185" t="s">
        <v>2603</v>
      </c>
      <c r="DZ70" s="185" t="s">
        <v>2710</v>
      </c>
      <c r="EA70" s="185" t="s">
        <v>2603</v>
      </c>
      <c r="EB70" s="185" t="s">
        <v>2603</v>
      </c>
      <c r="EC70" s="185" t="s">
        <v>2710</v>
      </c>
      <c r="ED70" s="185" t="s">
        <v>2603</v>
      </c>
      <c r="EE70" s="185" t="s">
        <v>2603</v>
      </c>
      <c r="EF70" s="185" t="s">
        <v>2710</v>
      </c>
      <c r="EG70" s="185" t="s">
        <v>2603</v>
      </c>
      <c r="EH70" s="185" t="s">
        <v>2603</v>
      </c>
      <c r="EI70" s="185" t="s">
        <v>2710</v>
      </c>
      <c r="EJ70" s="185" t="s">
        <v>2603</v>
      </c>
      <c r="EK70" s="185" t="s">
        <v>2603</v>
      </c>
      <c r="EL70" s="185" t="s">
        <v>2710</v>
      </c>
      <c r="EM70" s="185" t="s">
        <v>2603</v>
      </c>
      <c r="EN70" s="185" t="s">
        <v>2603</v>
      </c>
      <c r="EO70" s="185" t="s">
        <v>2710</v>
      </c>
      <c r="EP70" s="185" t="s">
        <v>2603</v>
      </c>
      <c r="EQ70" s="185" t="s">
        <v>2603</v>
      </c>
      <c r="ER70" s="185" t="s">
        <v>2710</v>
      </c>
      <c r="ES70" s="185" t="s">
        <v>2603</v>
      </c>
      <c r="ET70" s="185" t="s">
        <v>2603</v>
      </c>
    </row>
    <row r="71" spans="1:150">
      <c r="A71" s="1"/>
      <c r="B71" s="184" t="s">
        <v>3114</v>
      </c>
      <c r="C71" s="184" t="s">
        <v>69</v>
      </c>
      <c r="D71" s="184" t="s">
        <v>70</v>
      </c>
      <c r="E71" s="184" t="s">
        <v>3115</v>
      </c>
      <c r="F71" s="184" t="s">
        <v>3116</v>
      </c>
      <c r="G71" s="185" t="s">
        <v>2710</v>
      </c>
      <c r="H71" s="185" t="s">
        <v>2603</v>
      </c>
      <c r="I71" s="185" t="s">
        <v>3095</v>
      </c>
      <c r="J71" s="185" t="s">
        <v>2710</v>
      </c>
      <c r="K71" s="185" t="s">
        <v>2603</v>
      </c>
      <c r="L71" s="185" t="s">
        <v>3096</v>
      </c>
      <c r="M71" s="185" t="s">
        <v>2710</v>
      </c>
      <c r="N71" s="185" t="s">
        <v>2603</v>
      </c>
      <c r="O71" s="185" t="s">
        <v>3097</v>
      </c>
      <c r="P71" s="185" t="s">
        <v>2710</v>
      </c>
      <c r="Q71" s="185" t="s">
        <v>2603</v>
      </c>
      <c r="R71" s="185" t="s">
        <v>3098</v>
      </c>
      <c r="S71" s="185" t="s">
        <v>2710</v>
      </c>
      <c r="T71" s="185" t="s">
        <v>2603</v>
      </c>
      <c r="U71" s="185" t="s">
        <v>3099</v>
      </c>
      <c r="V71" s="185" t="s">
        <v>2710</v>
      </c>
      <c r="W71" s="185" t="s">
        <v>2603</v>
      </c>
      <c r="X71" s="185" t="s">
        <v>3100</v>
      </c>
      <c r="Y71" s="185" t="s">
        <v>2710</v>
      </c>
      <c r="Z71" s="185" t="s">
        <v>2603</v>
      </c>
      <c r="AA71" s="185" t="s">
        <v>3101</v>
      </c>
      <c r="AB71" s="185" t="s">
        <v>2710</v>
      </c>
      <c r="AC71" s="185" t="s">
        <v>2603</v>
      </c>
      <c r="AD71" s="185" t="s">
        <v>3102</v>
      </c>
      <c r="AE71" s="185" t="s">
        <v>2710</v>
      </c>
      <c r="AF71" s="185" t="s">
        <v>2603</v>
      </c>
      <c r="AG71" s="185" t="s">
        <v>3103</v>
      </c>
      <c r="AH71" s="185" t="s">
        <v>2710</v>
      </c>
      <c r="AI71" s="185" t="s">
        <v>2603</v>
      </c>
      <c r="AJ71" s="185" t="s">
        <v>3104</v>
      </c>
      <c r="AK71" s="185" t="s">
        <v>2710</v>
      </c>
      <c r="AL71" s="185" t="s">
        <v>2603</v>
      </c>
      <c r="AM71" s="185" t="s">
        <v>2603</v>
      </c>
      <c r="AN71" s="185" t="s">
        <v>2710</v>
      </c>
      <c r="AO71" s="185" t="s">
        <v>2603</v>
      </c>
      <c r="AP71" s="185" t="s">
        <v>3105</v>
      </c>
      <c r="AQ71" s="185" t="s">
        <v>2710</v>
      </c>
      <c r="AR71" s="185" t="s">
        <v>2603</v>
      </c>
      <c r="AS71" s="185" t="s">
        <v>2603</v>
      </c>
      <c r="AT71" s="185" t="s">
        <v>2710</v>
      </c>
      <c r="AU71" s="185" t="s">
        <v>2603</v>
      </c>
      <c r="AV71" s="185" t="s">
        <v>2603</v>
      </c>
      <c r="AW71" s="185" t="s">
        <v>2710</v>
      </c>
      <c r="AX71" s="185" t="s">
        <v>2603</v>
      </c>
      <c r="AY71" s="185" t="s">
        <v>2603</v>
      </c>
      <c r="AZ71" s="185" t="s">
        <v>2710</v>
      </c>
      <c r="BA71" s="185" t="s">
        <v>2603</v>
      </c>
      <c r="BB71" s="185" t="s">
        <v>2603</v>
      </c>
      <c r="BC71" s="185" t="s">
        <v>2710</v>
      </c>
      <c r="BD71" s="185" t="s">
        <v>2603</v>
      </c>
      <c r="BE71" s="185" t="s">
        <v>2603</v>
      </c>
      <c r="BF71" s="185" t="s">
        <v>2710</v>
      </c>
      <c r="BG71" s="185" t="s">
        <v>2603</v>
      </c>
      <c r="BH71" s="185" t="s">
        <v>2603</v>
      </c>
      <c r="BI71" s="185" t="s">
        <v>2710</v>
      </c>
      <c r="BJ71" s="185" t="s">
        <v>2603</v>
      </c>
      <c r="BK71" s="185" t="s">
        <v>2603</v>
      </c>
      <c r="BL71" s="185" t="s">
        <v>2710</v>
      </c>
      <c r="BM71" s="185" t="s">
        <v>2603</v>
      </c>
      <c r="BN71" s="185" t="s">
        <v>2603</v>
      </c>
      <c r="BO71" s="185" t="s">
        <v>2710</v>
      </c>
      <c r="BP71" s="185" t="s">
        <v>2603</v>
      </c>
      <c r="BQ71" s="185" t="s">
        <v>2603</v>
      </c>
      <c r="BR71" s="185" t="s">
        <v>2710</v>
      </c>
      <c r="BS71" s="185" t="s">
        <v>2603</v>
      </c>
      <c r="BT71" s="185" t="s">
        <v>2603</v>
      </c>
      <c r="BU71" s="185" t="s">
        <v>2710</v>
      </c>
      <c r="BV71" s="185" t="s">
        <v>2603</v>
      </c>
      <c r="BW71" s="185" t="s">
        <v>2603</v>
      </c>
      <c r="BX71" s="185" t="s">
        <v>2710</v>
      </c>
      <c r="BY71" s="185" t="s">
        <v>2603</v>
      </c>
      <c r="BZ71" s="185" t="s">
        <v>2603</v>
      </c>
      <c r="CA71" s="185" t="s">
        <v>2710</v>
      </c>
      <c r="CB71" s="185" t="s">
        <v>2603</v>
      </c>
      <c r="CC71" s="185" t="s">
        <v>2603</v>
      </c>
      <c r="CD71" s="185" t="s">
        <v>2710</v>
      </c>
      <c r="CE71" s="185" t="s">
        <v>2603</v>
      </c>
      <c r="CF71" s="185" t="s">
        <v>2603</v>
      </c>
      <c r="CG71" s="185" t="s">
        <v>2710</v>
      </c>
      <c r="CH71" s="185" t="s">
        <v>2603</v>
      </c>
      <c r="CI71" s="185" t="s">
        <v>2603</v>
      </c>
      <c r="CJ71" s="185" t="s">
        <v>2710</v>
      </c>
      <c r="CK71" s="185" t="s">
        <v>2603</v>
      </c>
      <c r="CL71" s="185" t="s">
        <v>2603</v>
      </c>
      <c r="CM71" s="185" t="s">
        <v>2710</v>
      </c>
      <c r="CN71" s="185" t="s">
        <v>2603</v>
      </c>
      <c r="CO71" s="185" t="s">
        <v>2603</v>
      </c>
      <c r="CP71" s="185" t="s">
        <v>2710</v>
      </c>
      <c r="CQ71" s="185" t="s">
        <v>2603</v>
      </c>
      <c r="CR71" s="185" t="s">
        <v>2603</v>
      </c>
      <c r="CS71" s="185" t="s">
        <v>2710</v>
      </c>
      <c r="CT71" s="185" t="s">
        <v>2603</v>
      </c>
      <c r="CU71" s="185" t="s">
        <v>2603</v>
      </c>
      <c r="CV71" s="185" t="s">
        <v>2710</v>
      </c>
      <c r="CW71" s="185" t="s">
        <v>2603</v>
      </c>
      <c r="CX71" s="185" t="s">
        <v>2603</v>
      </c>
      <c r="CY71" s="185" t="s">
        <v>2710</v>
      </c>
      <c r="CZ71" s="185" t="s">
        <v>2603</v>
      </c>
      <c r="DA71" s="185" t="s">
        <v>2603</v>
      </c>
      <c r="DB71" s="185" t="s">
        <v>2710</v>
      </c>
      <c r="DC71" s="185" t="s">
        <v>2603</v>
      </c>
      <c r="DD71" s="185" t="s">
        <v>2603</v>
      </c>
      <c r="DE71" s="185" t="s">
        <v>2710</v>
      </c>
      <c r="DF71" s="185" t="s">
        <v>2603</v>
      </c>
      <c r="DG71" s="185" t="s">
        <v>2603</v>
      </c>
      <c r="DH71" s="185" t="s">
        <v>2710</v>
      </c>
      <c r="DI71" s="185" t="s">
        <v>2603</v>
      </c>
      <c r="DJ71" s="185" t="s">
        <v>2603</v>
      </c>
      <c r="DK71" s="185" t="s">
        <v>2710</v>
      </c>
      <c r="DL71" s="185" t="s">
        <v>2603</v>
      </c>
      <c r="DM71" s="185" t="s">
        <v>2603</v>
      </c>
      <c r="DN71" s="185" t="s">
        <v>2710</v>
      </c>
      <c r="DO71" s="185" t="s">
        <v>2603</v>
      </c>
      <c r="DP71" s="185" t="s">
        <v>2603</v>
      </c>
      <c r="DQ71" s="185" t="s">
        <v>2710</v>
      </c>
      <c r="DR71" s="185" t="s">
        <v>2603</v>
      </c>
      <c r="DS71" s="185" t="s">
        <v>2603</v>
      </c>
      <c r="DT71" s="185" t="s">
        <v>2710</v>
      </c>
      <c r="DU71" s="185" t="s">
        <v>2603</v>
      </c>
      <c r="DV71" s="185" t="s">
        <v>2603</v>
      </c>
      <c r="DW71" s="185" t="s">
        <v>2710</v>
      </c>
      <c r="DX71" s="185" t="s">
        <v>2603</v>
      </c>
      <c r="DY71" s="185" t="s">
        <v>2603</v>
      </c>
      <c r="DZ71" s="185" t="s">
        <v>2710</v>
      </c>
      <c r="EA71" s="185" t="s">
        <v>2603</v>
      </c>
      <c r="EB71" s="185" t="s">
        <v>2603</v>
      </c>
      <c r="EC71" s="185" t="s">
        <v>2710</v>
      </c>
      <c r="ED71" s="185" t="s">
        <v>2603</v>
      </c>
      <c r="EE71" s="185" t="s">
        <v>2603</v>
      </c>
      <c r="EF71" s="185" t="s">
        <v>2710</v>
      </c>
      <c r="EG71" s="185" t="s">
        <v>2603</v>
      </c>
      <c r="EH71" s="185" t="s">
        <v>2603</v>
      </c>
      <c r="EI71" s="185" t="s">
        <v>2710</v>
      </c>
      <c r="EJ71" s="185" t="s">
        <v>2603</v>
      </c>
      <c r="EK71" s="185" t="s">
        <v>2603</v>
      </c>
      <c r="EL71" s="185" t="s">
        <v>2710</v>
      </c>
      <c r="EM71" s="185" t="s">
        <v>2603</v>
      </c>
      <c r="EN71" s="185" t="s">
        <v>2603</v>
      </c>
      <c r="EO71" s="185" t="s">
        <v>2710</v>
      </c>
      <c r="EP71" s="185" t="s">
        <v>2603</v>
      </c>
      <c r="EQ71" s="185" t="s">
        <v>2603</v>
      </c>
      <c r="ER71" s="185" t="s">
        <v>2710</v>
      </c>
      <c r="ES71" s="185" t="s">
        <v>2603</v>
      </c>
      <c r="ET71" s="185" t="s">
        <v>2603</v>
      </c>
    </row>
    <row r="72" spans="1:150">
      <c r="A72" s="1"/>
      <c r="B72" s="183" t="s">
        <v>3117</v>
      </c>
      <c r="C72" s="183" t="s">
        <v>115</v>
      </c>
      <c r="D72" s="183" t="s">
        <v>3118</v>
      </c>
      <c r="E72" s="183" t="s">
        <v>3119</v>
      </c>
      <c r="F72" s="183" t="s">
        <v>3120</v>
      </c>
      <c r="G72" s="183" t="s">
        <v>2710</v>
      </c>
      <c r="H72" s="183" t="s">
        <v>2603</v>
      </c>
      <c r="I72" s="183" t="s">
        <v>2603</v>
      </c>
      <c r="J72" s="183" t="s">
        <v>2710</v>
      </c>
      <c r="K72" s="183" t="s">
        <v>2603</v>
      </c>
      <c r="L72" s="183" t="s">
        <v>2603</v>
      </c>
      <c r="M72" s="183" t="s">
        <v>2710</v>
      </c>
      <c r="N72" s="183" t="s">
        <v>2603</v>
      </c>
      <c r="O72" s="183" t="s">
        <v>2603</v>
      </c>
      <c r="P72" s="183" t="s">
        <v>2710</v>
      </c>
      <c r="Q72" s="183" t="s">
        <v>2603</v>
      </c>
      <c r="R72" s="183" t="s">
        <v>2603</v>
      </c>
      <c r="S72" s="183" t="s">
        <v>2710</v>
      </c>
      <c r="T72" s="183" t="s">
        <v>2603</v>
      </c>
      <c r="U72" s="183" t="s">
        <v>2603</v>
      </c>
      <c r="V72" s="183" t="s">
        <v>2710</v>
      </c>
      <c r="W72" s="183" t="s">
        <v>2603</v>
      </c>
      <c r="X72" s="183" t="s">
        <v>2603</v>
      </c>
      <c r="Y72" s="183" t="s">
        <v>2710</v>
      </c>
      <c r="Z72" s="183" t="s">
        <v>2603</v>
      </c>
      <c r="AA72" s="183" t="s">
        <v>2603</v>
      </c>
      <c r="AB72" s="183" t="s">
        <v>2710</v>
      </c>
      <c r="AC72" s="183" t="s">
        <v>2603</v>
      </c>
      <c r="AD72" s="183" t="s">
        <v>2603</v>
      </c>
      <c r="AE72" s="183" t="s">
        <v>2710</v>
      </c>
      <c r="AF72" s="183" t="s">
        <v>2603</v>
      </c>
      <c r="AG72" s="183" t="s">
        <v>2603</v>
      </c>
      <c r="AH72" s="183" t="s">
        <v>2710</v>
      </c>
      <c r="AI72" s="183" t="s">
        <v>2603</v>
      </c>
      <c r="AJ72" s="183" t="s">
        <v>2603</v>
      </c>
      <c r="AK72" s="183" t="s">
        <v>2710</v>
      </c>
      <c r="AL72" s="183" t="s">
        <v>2603</v>
      </c>
      <c r="AM72" s="183" t="s">
        <v>2603</v>
      </c>
      <c r="AN72" s="183" t="s">
        <v>2710</v>
      </c>
      <c r="AO72" s="183" t="s">
        <v>2603</v>
      </c>
      <c r="AP72" s="183" t="s">
        <v>2603</v>
      </c>
      <c r="AQ72" s="183" t="s">
        <v>2710</v>
      </c>
      <c r="AR72" s="183" t="s">
        <v>2603</v>
      </c>
      <c r="AS72" s="183" t="s">
        <v>2603</v>
      </c>
      <c r="AT72" s="183" t="s">
        <v>2710</v>
      </c>
      <c r="AU72" s="183" t="s">
        <v>2603</v>
      </c>
      <c r="AV72" s="183" t="s">
        <v>2603</v>
      </c>
      <c r="AW72" s="183" t="s">
        <v>2710</v>
      </c>
      <c r="AX72" s="183" t="s">
        <v>2603</v>
      </c>
      <c r="AY72" s="183" t="s">
        <v>2603</v>
      </c>
      <c r="AZ72" s="183" t="s">
        <v>2710</v>
      </c>
      <c r="BA72" s="183" t="s">
        <v>2603</v>
      </c>
      <c r="BB72" s="183" t="s">
        <v>2603</v>
      </c>
      <c r="BC72" s="183" t="s">
        <v>2710</v>
      </c>
      <c r="BD72" s="183" t="s">
        <v>2603</v>
      </c>
      <c r="BE72" s="183" t="s">
        <v>2603</v>
      </c>
      <c r="BF72" s="183" t="s">
        <v>2710</v>
      </c>
      <c r="BG72" s="183" t="s">
        <v>2603</v>
      </c>
      <c r="BH72" s="183" t="s">
        <v>2603</v>
      </c>
      <c r="BI72" s="183" t="s">
        <v>2710</v>
      </c>
      <c r="BJ72" s="183" t="s">
        <v>2603</v>
      </c>
      <c r="BK72" s="183" t="s">
        <v>2603</v>
      </c>
      <c r="BL72" s="183" t="s">
        <v>2710</v>
      </c>
      <c r="BM72" s="183" t="s">
        <v>2603</v>
      </c>
      <c r="BN72" s="183" t="s">
        <v>2603</v>
      </c>
      <c r="BO72" s="183" t="s">
        <v>2710</v>
      </c>
      <c r="BP72" s="183" t="s">
        <v>2603</v>
      </c>
      <c r="BQ72" s="183" t="s">
        <v>2603</v>
      </c>
      <c r="BR72" s="183" t="s">
        <v>2710</v>
      </c>
      <c r="BS72" s="183" t="s">
        <v>2603</v>
      </c>
      <c r="BT72" s="183" t="s">
        <v>2603</v>
      </c>
      <c r="BU72" s="183" t="s">
        <v>2710</v>
      </c>
      <c r="BV72" s="183" t="s">
        <v>2603</v>
      </c>
      <c r="BW72" s="183" t="s">
        <v>2603</v>
      </c>
      <c r="BX72" s="183" t="s">
        <v>2710</v>
      </c>
      <c r="BY72" s="183" t="s">
        <v>2603</v>
      </c>
      <c r="BZ72" s="183" t="s">
        <v>2603</v>
      </c>
      <c r="CA72" s="183" t="s">
        <v>2710</v>
      </c>
      <c r="CB72" s="183" t="s">
        <v>2603</v>
      </c>
      <c r="CC72" s="183" t="s">
        <v>2603</v>
      </c>
      <c r="CD72" s="183" t="s">
        <v>2710</v>
      </c>
      <c r="CE72" s="183" t="s">
        <v>2603</v>
      </c>
      <c r="CF72" s="183" t="s">
        <v>2603</v>
      </c>
      <c r="CG72" s="183" t="s">
        <v>2710</v>
      </c>
      <c r="CH72" s="183" t="s">
        <v>2603</v>
      </c>
      <c r="CI72" s="183" t="s">
        <v>2603</v>
      </c>
      <c r="CJ72" s="183" t="s">
        <v>2710</v>
      </c>
      <c r="CK72" s="183" t="s">
        <v>2603</v>
      </c>
      <c r="CL72" s="183" t="s">
        <v>2603</v>
      </c>
      <c r="CM72" s="183" t="s">
        <v>2710</v>
      </c>
      <c r="CN72" s="183" t="s">
        <v>2603</v>
      </c>
      <c r="CO72" s="183" t="s">
        <v>2603</v>
      </c>
      <c r="CP72" s="183" t="s">
        <v>2710</v>
      </c>
      <c r="CQ72" s="183" t="s">
        <v>2603</v>
      </c>
      <c r="CR72" s="183" t="s">
        <v>2603</v>
      </c>
      <c r="CS72" s="183" t="s">
        <v>2710</v>
      </c>
      <c r="CT72" s="183" t="s">
        <v>2603</v>
      </c>
      <c r="CU72" s="183" t="s">
        <v>2603</v>
      </c>
      <c r="CV72" s="183" t="s">
        <v>2710</v>
      </c>
      <c r="CW72" s="183" t="s">
        <v>2603</v>
      </c>
      <c r="CX72" s="183" t="s">
        <v>2603</v>
      </c>
      <c r="CY72" s="183" t="s">
        <v>2710</v>
      </c>
      <c r="CZ72" s="183" t="s">
        <v>2603</v>
      </c>
      <c r="DA72" s="183" t="s">
        <v>2603</v>
      </c>
      <c r="DB72" s="183" t="s">
        <v>2710</v>
      </c>
      <c r="DC72" s="183" t="s">
        <v>2603</v>
      </c>
      <c r="DD72" s="183" t="s">
        <v>2603</v>
      </c>
      <c r="DE72" s="183" t="s">
        <v>2710</v>
      </c>
      <c r="DF72" s="183" t="s">
        <v>2603</v>
      </c>
      <c r="DG72" s="183" t="s">
        <v>2603</v>
      </c>
      <c r="DH72" s="183" t="s">
        <v>2710</v>
      </c>
      <c r="DI72" s="183" t="s">
        <v>2603</v>
      </c>
      <c r="DJ72" s="183" t="s">
        <v>2603</v>
      </c>
      <c r="DK72" s="183" t="s">
        <v>2710</v>
      </c>
      <c r="DL72" s="183" t="s">
        <v>2603</v>
      </c>
      <c r="DM72" s="183" t="s">
        <v>2603</v>
      </c>
      <c r="DN72" s="183" t="s">
        <v>2710</v>
      </c>
      <c r="DO72" s="183" t="s">
        <v>2603</v>
      </c>
      <c r="DP72" s="183" t="s">
        <v>2603</v>
      </c>
      <c r="DQ72" s="183" t="s">
        <v>2710</v>
      </c>
      <c r="DR72" s="183" t="s">
        <v>2603</v>
      </c>
      <c r="DS72" s="183" t="s">
        <v>2603</v>
      </c>
      <c r="DT72" s="183" t="s">
        <v>2710</v>
      </c>
      <c r="DU72" s="183" t="s">
        <v>2603</v>
      </c>
      <c r="DV72" s="183" t="s">
        <v>2603</v>
      </c>
      <c r="DW72" s="183" t="s">
        <v>2710</v>
      </c>
      <c r="DX72" s="183" t="s">
        <v>2603</v>
      </c>
      <c r="DY72" s="183" t="s">
        <v>2603</v>
      </c>
      <c r="DZ72" s="183" t="s">
        <v>2710</v>
      </c>
      <c r="EA72" s="183" t="s">
        <v>2603</v>
      </c>
      <c r="EB72" s="183" t="s">
        <v>2603</v>
      </c>
      <c r="EC72" s="183" t="s">
        <v>2710</v>
      </c>
      <c r="ED72" s="183" t="s">
        <v>2603</v>
      </c>
      <c r="EE72" s="183" t="s">
        <v>2603</v>
      </c>
      <c r="EF72" s="183" t="s">
        <v>2710</v>
      </c>
      <c r="EG72" s="183" t="s">
        <v>2603</v>
      </c>
      <c r="EH72" s="183" t="s">
        <v>2603</v>
      </c>
      <c r="EI72" s="183" t="s">
        <v>2710</v>
      </c>
      <c r="EJ72" s="183" t="s">
        <v>2603</v>
      </c>
      <c r="EK72" s="183" t="s">
        <v>2603</v>
      </c>
      <c r="EL72" s="183" t="s">
        <v>2710</v>
      </c>
      <c r="EM72" s="183" t="s">
        <v>2603</v>
      </c>
      <c r="EN72" s="183" t="s">
        <v>2603</v>
      </c>
      <c r="EO72" s="183" t="s">
        <v>2710</v>
      </c>
      <c r="EP72" s="183" t="s">
        <v>2603</v>
      </c>
      <c r="EQ72" s="183" t="s">
        <v>2603</v>
      </c>
      <c r="ER72" s="183" t="s">
        <v>2710</v>
      </c>
      <c r="ES72" s="183" t="s">
        <v>2603</v>
      </c>
      <c r="ET72" s="183" t="s">
        <v>2603</v>
      </c>
    </row>
    <row r="73" spans="1:150">
      <c r="A73" s="1"/>
      <c r="B73" s="184" t="s">
        <v>3121</v>
      </c>
      <c r="C73" s="184" t="s">
        <v>115</v>
      </c>
      <c r="D73" s="184" t="s">
        <v>3118</v>
      </c>
      <c r="E73" s="184" t="s">
        <v>3122</v>
      </c>
      <c r="F73" s="184" t="s">
        <v>3123</v>
      </c>
      <c r="G73" s="185" t="s">
        <v>2710</v>
      </c>
      <c r="H73" s="185" t="s">
        <v>2603</v>
      </c>
      <c r="I73" s="185" t="s">
        <v>2603</v>
      </c>
      <c r="J73" s="185" t="s">
        <v>2710</v>
      </c>
      <c r="K73" s="185" t="s">
        <v>2603</v>
      </c>
      <c r="L73" s="185" t="s">
        <v>2603</v>
      </c>
      <c r="M73" s="185" t="s">
        <v>2710</v>
      </c>
      <c r="N73" s="185" t="s">
        <v>2603</v>
      </c>
      <c r="O73" s="185" t="s">
        <v>2603</v>
      </c>
      <c r="P73" s="185" t="s">
        <v>2710</v>
      </c>
      <c r="Q73" s="185" t="s">
        <v>2603</v>
      </c>
      <c r="R73" s="185" t="s">
        <v>2603</v>
      </c>
      <c r="S73" s="185" t="s">
        <v>2710</v>
      </c>
      <c r="T73" s="185" t="s">
        <v>2603</v>
      </c>
      <c r="U73" s="185" t="s">
        <v>2603</v>
      </c>
      <c r="V73" s="185" t="s">
        <v>2710</v>
      </c>
      <c r="W73" s="185" t="s">
        <v>2603</v>
      </c>
      <c r="X73" s="185" t="s">
        <v>2603</v>
      </c>
      <c r="Y73" s="185" t="s">
        <v>2710</v>
      </c>
      <c r="Z73" s="185" t="s">
        <v>2603</v>
      </c>
      <c r="AA73" s="185" t="s">
        <v>2603</v>
      </c>
      <c r="AB73" s="185" t="s">
        <v>2710</v>
      </c>
      <c r="AC73" s="185" t="s">
        <v>2603</v>
      </c>
      <c r="AD73" s="185" t="s">
        <v>2603</v>
      </c>
      <c r="AE73" s="185" t="s">
        <v>2710</v>
      </c>
      <c r="AF73" s="185" t="s">
        <v>2603</v>
      </c>
      <c r="AG73" s="185" t="s">
        <v>2603</v>
      </c>
      <c r="AH73" s="185" t="s">
        <v>2710</v>
      </c>
      <c r="AI73" s="185" t="s">
        <v>2603</v>
      </c>
      <c r="AJ73" s="185" t="s">
        <v>2603</v>
      </c>
      <c r="AK73" s="185" t="s">
        <v>2710</v>
      </c>
      <c r="AL73" s="185" t="s">
        <v>2603</v>
      </c>
      <c r="AM73" s="185" t="s">
        <v>2603</v>
      </c>
      <c r="AN73" s="185" t="s">
        <v>2710</v>
      </c>
      <c r="AO73" s="185" t="s">
        <v>2603</v>
      </c>
      <c r="AP73" s="185" t="s">
        <v>2603</v>
      </c>
      <c r="AQ73" s="185" t="s">
        <v>2710</v>
      </c>
      <c r="AR73" s="185" t="s">
        <v>2603</v>
      </c>
      <c r="AS73" s="185" t="s">
        <v>2603</v>
      </c>
      <c r="AT73" s="185" t="s">
        <v>2710</v>
      </c>
      <c r="AU73" s="185" t="s">
        <v>2603</v>
      </c>
      <c r="AV73" s="185" t="s">
        <v>2603</v>
      </c>
      <c r="AW73" s="185" t="s">
        <v>2710</v>
      </c>
      <c r="AX73" s="185" t="s">
        <v>2603</v>
      </c>
      <c r="AY73" s="185" t="s">
        <v>2603</v>
      </c>
      <c r="AZ73" s="185" t="s">
        <v>2710</v>
      </c>
      <c r="BA73" s="185" t="s">
        <v>2603</v>
      </c>
      <c r="BB73" s="185" t="s">
        <v>2603</v>
      </c>
      <c r="BC73" s="185" t="s">
        <v>2710</v>
      </c>
      <c r="BD73" s="185" t="s">
        <v>2603</v>
      </c>
      <c r="BE73" s="185" t="s">
        <v>2603</v>
      </c>
      <c r="BF73" s="185" t="s">
        <v>2710</v>
      </c>
      <c r="BG73" s="185" t="s">
        <v>2603</v>
      </c>
      <c r="BH73" s="185" t="s">
        <v>2603</v>
      </c>
      <c r="BI73" s="185" t="s">
        <v>2710</v>
      </c>
      <c r="BJ73" s="185" t="s">
        <v>2603</v>
      </c>
      <c r="BK73" s="185" t="s">
        <v>2603</v>
      </c>
      <c r="BL73" s="185" t="s">
        <v>2710</v>
      </c>
      <c r="BM73" s="185" t="s">
        <v>2603</v>
      </c>
      <c r="BN73" s="185" t="s">
        <v>2603</v>
      </c>
      <c r="BO73" s="185" t="s">
        <v>2710</v>
      </c>
      <c r="BP73" s="185" t="s">
        <v>2603</v>
      </c>
      <c r="BQ73" s="185" t="s">
        <v>2603</v>
      </c>
      <c r="BR73" s="185" t="s">
        <v>2710</v>
      </c>
      <c r="BS73" s="185" t="s">
        <v>2603</v>
      </c>
      <c r="BT73" s="185" t="s">
        <v>2603</v>
      </c>
      <c r="BU73" s="185" t="s">
        <v>2710</v>
      </c>
      <c r="BV73" s="185" t="s">
        <v>2603</v>
      </c>
      <c r="BW73" s="185" t="s">
        <v>2603</v>
      </c>
      <c r="BX73" s="185" t="s">
        <v>2710</v>
      </c>
      <c r="BY73" s="185" t="s">
        <v>2603</v>
      </c>
      <c r="BZ73" s="185" t="s">
        <v>2603</v>
      </c>
      <c r="CA73" s="185" t="s">
        <v>2710</v>
      </c>
      <c r="CB73" s="185" t="s">
        <v>2603</v>
      </c>
      <c r="CC73" s="185" t="s">
        <v>2603</v>
      </c>
      <c r="CD73" s="185" t="s">
        <v>2710</v>
      </c>
      <c r="CE73" s="185" t="s">
        <v>2603</v>
      </c>
      <c r="CF73" s="185" t="s">
        <v>2603</v>
      </c>
      <c r="CG73" s="185" t="s">
        <v>2710</v>
      </c>
      <c r="CH73" s="185" t="s">
        <v>2603</v>
      </c>
      <c r="CI73" s="185" t="s">
        <v>2603</v>
      </c>
      <c r="CJ73" s="185" t="s">
        <v>2710</v>
      </c>
      <c r="CK73" s="185" t="s">
        <v>2603</v>
      </c>
      <c r="CL73" s="185" t="s">
        <v>2603</v>
      </c>
      <c r="CM73" s="185" t="s">
        <v>2710</v>
      </c>
      <c r="CN73" s="185" t="s">
        <v>2603</v>
      </c>
      <c r="CO73" s="185" t="s">
        <v>2603</v>
      </c>
      <c r="CP73" s="185" t="s">
        <v>2710</v>
      </c>
      <c r="CQ73" s="185" t="s">
        <v>2603</v>
      </c>
      <c r="CR73" s="185" t="s">
        <v>2603</v>
      </c>
      <c r="CS73" s="185" t="s">
        <v>2710</v>
      </c>
      <c r="CT73" s="185" t="s">
        <v>2603</v>
      </c>
      <c r="CU73" s="185" t="s">
        <v>2603</v>
      </c>
      <c r="CV73" s="185" t="s">
        <v>2710</v>
      </c>
      <c r="CW73" s="185" t="s">
        <v>2603</v>
      </c>
      <c r="CX73" s="185" t="s">
        <v>2603</v>
      </c>
      <c r="CY73" s="185" t="s">
        <v>2710</v>
      </c>
      <c r="CZ73" s="185" t="s">
        <v>2603</v>
      </c>
      <c r="DA73" s="185" t="s">
        <v>2603</v>
      </c>
      <c r="DB73" s="185" t="s">
        <v>2710</v>
      </c>
      <c r="DC73" s="185" t="s">
        <v>2603</v>
      </c>
      <c r="DD73" s="185" t="s">
        <v>2603</v>
      </c>
      <c r="DE73" s="185" t="s">
        <v>2710</v>
      </c>
      <c r="DF73" s="185" t="s">
        <v>2603</v>
      </c>
      <c r="DG73" s="185" t="s">
        <v>2603</v>
      </c>
      <c r="DH73" s="185" t="s">
        <v>2710</v>
      </c>
      <c r="DI73" s="185" t="s">
        <v>2603</v>
      </c>
      <c r="DJ73" s="185" t="s">
        <v>2603</v>
      </c>
      <c r="DK73" s="185" t="s">
        <v>2710</v>
      </c>
      <c r="DL73" s="185" t="s">
        <v>2603</v>
      </c>
      <c r="DM73" s="185" t="s">
        <v>2603</v>
      </c>
      <c r="DN73" s="185" t="s">
        <v>2710</v>
      </c>
      <c r="DO73" s="185" t="s">
        <v>2603</v>
      </c>
      <c r="DP73" s="185" t="s">
        <v>2603</v>
      </c>
      <c r="DQ73" s="185" t="s">
        <v>2710</v>
      </c>
      <c r="DR73" s="185" t="s">
        <v>2603</v>
      </c>
      <c r="DS73" s="185" t="s">
        <v>2603</v>
      </c>
      <c r="DT73" s="185" t="s">
        <v>2710</v>
      </c>
      <c r="DU73" s="185" t="s">
        <v>2603</v>
      </c>
      <c r="DV73" s="185" t="s">
        <v>2603</v>
      </c>
      <c r="DW73" s="185" t="s">
        <v>2710</v>
      </c>
      <c r="DX73" s="185" t="s">
        <v>2603</v>
      </c>
      <c r="DY73" s="185" t="s">
        <v>2603</v>
      </c>
      <c r="DZ73" s="185" t="s">
        <v>2710</v>
      </c>
      <c r="EA73" s="185" t="s">
        <v>2603</v>
      </c>
      <c r="EB73" s="185" t="s">
        <v>2603</v>
      </c>
      <c r="EC73" s="185" t="s">
        <v>2710</v>
      </c>
      <c r="ED73" s="185" t="s">
        <v>2603</v>
      </c>
      <c r="EE73" s="185" t="s">
        <v>2603</v>
      </c>
      <c r="EF73" s="185" t="s">
        <v>2710</v>
      </c>
      <c r="EG73" s="185" t="s">
        <v>2603</v>
      </c>
      <c r="EH73" s="185" t="s">
        <v>2603</v>
      </c>
      <c r="EI73" s="185" t="s">
        <v>2710</v>
      </c>
      <c r="EJ73" s="185" t="s">
        <v>2603</v>
      </c>
      <c r="EK73" s="185" t="s">
        <v>2603</v>
      </c>
      <c r="EL73" s="185" t="s">
        <v>2710</v>
      </c>
      <c r="EM73" s="185" t="s">
        <v>2603</v>
      </c>
      <c r="EN73" s="185" t="s">
        <v>2603</v>
      </c>
      <c r="EO73" s="185" t="s">
        <v>2710</v>
      </c>
      <c r="EP73" s="185" t="s">
        <v>2603</v>
      </c>
      <c r="EQ73" s="185" t="s">
        <v>2603</v>
      </c>
      <c r="ER73" s="185" t="s">
        <v>2710</v>
      </c>
      <c r="ES73" s="185" t="s">
        <v>2603</v>
      </c>
      <c r="ET73" s="185" t="s">
        <v>2603</v>
      </c>
    </row>
    <row r="74" spans="1:150">
      <c r="A74" s="1"/>
      <c r="B74" s="183" t="s">
        <v>3124</v>
      </c>
      <c r="C74" s="183" t="s">
        <v>436</v>
      </c>
      <c r="D74" s="183" t="s">
        <v>819</v>
      </c>
      <c r="E74" s="183" t="s">
        <v>3125</v>
      </c>
      <c r="F74" s="183" t="s">
        <v>3126</v>
      </c>
      <c r="G74" s="183" t="s">
        <v>2710</v>
      </c>
      <c r="H74" s="183" t="s">
        <v>2603</v>
      </c>
      <c r="I74" s="183" t="s">
        <v>3127</v>
      </c>
      <c r="J74" s="183" t="s">
        <v>2710</v>
      </c>
      <c r="K74" s="183" t="s">
        <v>2603</v>
      </c>
      <c r="L74" s="183" t="s">
        <v>3128</v>
      </c>
      <c r="M74" s="183" t="s">
        <v>2710</v>
      </c>
      <c r="N74" s="183" t="s">
        <v>2603</v>
      </c>
      <c r="O74" s="183" t="s">
        <v>3129</v>
      </c>
      <c r="P74" s="183" t="s">
        <v>2710</v>
      </c>
      <c r="Q74" s="183" t="s">
        <v>2603</v>
      </c>
      <c r="R74" s="183" t="s">
        <v>3130</v>
      </c>
      <c r="S74" s="183" t="s">
        <v>2710</v>
      </c>
      <c r="T74" s="183" t="s">
        <v>2603</v>
      </c>
      <c r="U74" s="183" t="s">
        <v>3131</v>
      </c>
      <c r="V74" s="183" t="s">
        <v>2710</v>
      </c>
      <c r="W74" s="183" t="s">
        <v>2603</v>
      </c>
      <c r="X74" s="183" t="s">
        <v>3132</v>
      </c>
      <c r="Y74" s="183" t="s">
        <v>2710</v>
      </c>
      <c r="Z74" s="183" t="s">
        <v>2603</v>
      </c>
      <c r="AA74" s="183" t="s">
        <v>3133</v>
      </c>
      <c r="AB74" s="183" t="s">
        <v>2710</v>
      </c>
      <c r="AC74" s="183" t="s">
        <v>2603</v>
      </c>
      <c r="AD74" s="183" t="s">
        <v>3134</v>
      </c>
      <c r="AE74" s="183" t="s">
        <v>2710</v>
      </c>
      <c r="AF74" s="183" t="s">
        <v>2603</v>
      </c>
      <c r="AG74" s="183" t="s">
        <v>3135</v>
      </c>
      <c r="AH74" s="183" t="s">
        <v>2710</v>
      </c>
      <c r="AI74" s="183" t="s">
        <v>2603</v>
      </c>
      <c r="AJ74" s="183" t="s">
        <v>3136</v>
      </c>
      <c r="AK74" s="183" t="s">
        <v>2710</v>
      </c>
      <c r="AL74" s="183" t="s">
        <v>2603</v>
      </c>
      <c r="AM74" s="183" t="s">
        <v>3137</v>
      </c>
      <c r="AN74" s="183" t="s">
        <v>2710</v>
      </c>
      <c r="AO74" s="183" t="s">
        <v>2603</v>
      </c>
      <c r="AP74" s="183" t="s">
        <v>3138</v>
      </c>
      <c r="AQ74" s="183" t="s">
        <v>2710</v>
      </c>
      <c r="AR74" s="183" t="s">
        <v>2603</v>
      </c>
      <c r="AS74" s="183" t="s">
        <v>3139</v>
      </c>
      <c r="AT74" s="183" t="s">
        <v>2710</v>
      </c>
      <c r="AU74" s="183" t="s">
        <v>2603</v>
      </c>
      <c r="AV74" s="183" t="s">
        <v>3140</v>
      </c>
      <c r="AW74" s="183" t="s">
        <v>2710</v>
      </c>
      <c r="AX74" s="183" t="s">
        <v>2603</v>
      </c>
      <c r="AY74" s="183" t="s">
        <v>2603</v>
      </c>
      <c r="AZ74" s="183" t="s">
        <v>2710</v>
      </c>
      <c r="BA74" s="183" t="s">
        <v>2603</v>
      </c>
      <c r="BB74" s="183" t="s">
        <v>2603</v>
      </c>
      <c r="BC74" s="183" t="s">
        <v>2710</v>
      </c>
      <c r="BD74" s="183" t="s">
        <v>2603</v>
      </c>
      <c r="BE74" s="183" t="s">
        <v>2603</v>
      </c>
      <c r="BF74" s="183" t="s">
        <v>2710</v>
      </c>
      <c r="BG74" s="183" t="s">
        <v>2603</v>
      </c>
      <c r="BH74" s="183" t="s">
        <v>2603</v>
      </c>
      <c r="BI74" s="183" t="s">
        <v>2710</v>
      </c>
      <c r="BJ74" s="183" t="s">
        <v>2603</v>
      </c>
      <c r="BK74" s="183" t="s">
        <v>2603</v>
      </c>
      <c r="BL74" s="183" t="s">
        <v>2710</v>
      </c>
      <c r="BM74" s="183" t="s">
        <v>2603</v>
      </c>
      <c r="BN74" s="183" t="s">
        <v>2603</v>
      </c>
      <c r="BO74" s="183" t="s">
        <v>2710</v>
      </c>
      <c r="BP74" s="183" t="s">
        <v>2603</v>
      </c>
      <c r="BQ74" s="183" t="s">
        <v>2603</v>
      </c>
      <c r="BR74" s="183" t="s">
        <v>2710</v>
      </c>
      <c r="BS74" s="183" t="s">
        <v>2603</v>
      </c>
      <c r="BT74" s="183" t="s">
        <v>2603</v>
      </c>
      <c r="BU74" s="183" t="s">
        <v>2710</v>
      </c>
      <c r="BV74" s="183" t="s">
        <v>2603</v>
      </c>
      <c r="BW74" s="183" t="s">
        <v>2603</v>
      </c>
      <c r="BX74" s="183" t="s">
        <v>2710</v>
      </c>
      <c r="BY74" s="183" t="s">
        <v>2603</v>
      </c>
      <c r="BZ74" s="183" t="s">
        <v>2603</v>
      </c>
      <c r="CA74" s="183" t="s">
        <v>2710</v>
      </c>
      <c r="CB74" s="183" t="s">
        <v>2603</v>
      </c>
      <c r="CC74" s="183" t="s">
        <v>2603</v>
      </c>
      <c r="CD74" s="183" t="s">
        <v>2710</v>
      </c>
      <c r="CE74" s="183" t="s">
        <v>2603</v>
      </c>
      <c r="CF74" s="183" t="s">
        <v>2603</v>
      </c>
      <c r="CG74" s="183" t="s">
        <v>2710</v>
      </c>
      <c r="CH74" s="183" t="s">
        <v>2603</v>
      </c>
      <c r="CI74" s="183" t="s">
        <v>2603</v>
      </c>
      <c r="CJ74" s="183" t="s">
        <v>2710</v>
      </c>
      <c r="CK74" s="183" t="s">
        <v>2603</v>
      </c>
      <c r="CL74" s="183" t="s">
        <v>2603</v>
      </c>
      <c r="CM74" s="183" t="s">
        <v>2710</v>
      </c>
      <c r="CN74" s="183" t="s">
        <v>2603</v>
      </c>
      <c r="CO74" s="183" t="s">
        <v>2603</v>
      </c>
      <c r="CP74" s="183" t="s">
        <v>2710</v>
      </c>
      <c r="CQ74" s="183" t="s">
        <v>2603</v>
      </c>
      <c r="CR74" s="183" t="s">
        <v>2603</v>
      </c>
      <c r="CS74" s="183" t="s">
        <v>2710</v>
      </c>
      <c r="CT74" s="183" t="s">
        <v>2603</v>
      </c>
      <c r="CU74" s="183" t="s">
        <v>2603</v>
      </c>
      <c r="CV74" s="183" t="s">
        <v>2710</v>
      </c>
      <c r="CW74" s="183" t="s">
        <v>2603</v>
      </c>
      <c r="CX74" s="183" t="s">
        <v>2603</v>
      </c>
      <c r="CY74" s="183" t="s">
        <v>2710</v>
      </c>
      <c r="CZ74" s="183" t="s">
        <v>2603</v>
      </c>
      <c r="DA74" s="183" t="s">
        <v>2603</v>
      </c>
      <c r="DB74" s="183" t="s">
        <v>2710</v>
      </c>
      <c r="DC74" s="183" t="s">
        <v>2603</v>
      </c>
      <c r="DD74" s="183" t="s">
        <v>2603</v>
      </c>
      <c r="DE74" s="183" t="s">
        <v>2710</v>
      </c>
      <c r="DF74" s="183" t="s">
        <v>2603</v>
      </c>
      <c r="DG74" s="183" t="s">
        <v>2603</v>
      </c>
      <c r="DH74" s="183" t="s">
        <v>2710</v>
      </c>
      <c r="DI74" s="183" t="s">
        <v>2603</v>
      </c>
      <c r="DJ74" s="183" t="s">
        <v>2603</v>
      </c>
      <c r="DK74" s="183" t="s">
        <v>2710</v>
      </c>
      <c r="DL74" s="183" t="s">
        <v>2603</v>
      </c>
      <c r="DM74" s="183" t="s">
        <v>2603</v>
      </c>
      <c r="DN74" s="183" t="s">
        <v>2710</v>
      </c>
      <c r="DO74" s="183" t="s">
        <v>2603</v>
      </c>
      <c r="DP74" s="183" t="s">
        <v>2603</v>
      </c>
      <c r="DQ74" s="183" t="s">
        <v>2710</v>
      </c>
      <c r="DR74" s="183" t="s">
        <v>2603</v>
      </c>
      <c r="DS74" s="183" t="s">
        <v>2603</v>
      </c>
      <c r="DT74" s="183" t="s">
        <v>2710</v>
      </c>
      <c r="DU74" s="183" t="s">
        <v>2603</v>
      </c>
      <c r="DV74" s="183" t="s">
        <v>2603</v>
      </c>
      <c r="DW74" s="183" t="s">
        <v>2710</v>
      </c>
      <c r="DX74" s="183" t="s">
        <v>2603</v>
      </c>
      <c r="DY74" s="183" t="s">
        <v>2603</v>
      </c>
      <c r="DZ74" s="183" t="s">
        <v>2710</v>
      </c>
      <c r="EA74" s="183" t="s">
        <v>2603</v>
      </c>
      <c r="EB74" s="183" t="s">
        <v>2603</v>
      </c>
      <c r="EC74" s="183" t="s">
        <v>2710</v>
      </c>
      <c r="ED74" s="183" t="s">
        <v>2603</v>
      </c>
      <c r="EE74" s="183" t="s">
        <v>2603</v>
      </c>
      <c r="EF74" s="183" t="s">
        <v>2710</v>
      </c>
      <c r="EG74" s="183" t="s">
        <v>2603</v>
      </c>
      <c r="EH74" s="183" t="s">
        <v>2603</v>
      </c>
      <c r="EI74" s="183" t="s">
        <v>2710</v>
      </c>
      <c r="EJ74" s="183" t="s">
        <v>2603</v>
      </c>
      <c r="EK74" s="183" t="s">
        <v>2603</v>
      </c>
      <c r="EL74" s="183" t="s">
        <v>2710</v>
      </c>
      <c r="EM74" s="183" t="s">
        <v>2603</v>
      </c>
      <c r="EN74" s="183" t="s">
        <v>2603</v>
      </c>
      <c r="EO74" s="183" t="s">
        <v>2710</v>
      </c>
      <c r="EP74" s="183" t="s">
        <v>2603</v>
      </c>
      <c r="EQ74" s="183" t="s">
        <v>2603</v>
      </c>
      <c r="ER74" s="183" t="s">
        <v>2710</v>
      </c>
      <c r="ES74" s="183" t="s">
        <v>2603</v>
      </c>
      <c r="ET74" s="183" t="s">
        <v>2603</v>
      </c>
    </row>
    <row r="75" spans="1:150">
      <c r="A75" s="1"/>
      <c r="B75" s="184" t="s">
        <v>3141</v>
      </c>
      <c r="C75" s="184" t="s">
        <v>436</v>
      </c>
      <c r="D75" s="184" t="s">
        <v>819</v>
      </c>
      <c r="E75" s="184" t="s">
        <v>3142</v>
      </c>
      <c r="F75" s="184" t="s">
        <v>3143</v>
      </c>
      <c r="G75" s="185" t="s">
        <v>2710</v>
      </c>
      <c r="H75" s="185" t="s">
        <v>2603</v>
      </c>
      <c r="I75" s="185" t="s">
        <v>2603</v>
      </c>
      <c r="J75" s="185" t="s">
        <v>2710</v>
      </c>
      <c r="K75" s="185" t="s">
        <v>2603</v>
      </c>
      <c r="L75" s="185" t="s">
        <v>3144</v>
      </c>
      <c r="M75" s="185" t="s">
        <v>2710</v>
      </c>
      <c r="N75" s="185" t="s">
        <v>2603</v>
      </c>
      <c r="O75" s="185" t="s">
        <v>3145</v>
      </c>
      <c r="P75" s="185" t="s">
        <v>2710</v>
      </c>
      <c r="Q75" s="185" t="s">
        <v>2603</v>
      </c>
      <c r="R75" s="185" t="s">
        <v>3146</v>
      </c>
      <c r="S75" s="185" t="s">
        <v>2710</v>
      </c>
      <c r="T75" s="185" t="s">
        <v>2603</v>
      </c>
      <c r="U75" s="185" t="s">
        <v>3147</v>
      </c>
      <c r="V75" s="185" t="s">
        <v>2710</v>
      </c>
      <c r="W75" s="185" t="s">
        <v>2603</v>
      </c>
      <c r="X75" s="185" t="s">
        <v>3148</v>
      </c>
      <c r="Y75" s="185" t="s">
        <v>2710</v>
      </c>
      <c r="Z75" s="185" t="s">
        <v>2603</v>
      </c>
      <c r="AA75" s="185" t="s">
        <v>3149</v>
      </c>
      <c r="AB75" s="185" t="s">
        <v>2710</v>
      </c>
      <c r="AC75" s="185" t="s">
        <v>2603</v>
      </c>
      <c r="AD75" s="185" t="s">
        <v>3150</v>
      </c>
      <c r="AE75" s="185" t="s">
        <v>2710</v>
      </c>
      <c r="AF75" s="185" t="s">
        <v>2603</v>
      </c>
      <c r="AG75" s="185" t="s">
        <v>3151</v>
      </c>
      <c r="AH75" s="185" t="s">
        <v>2710</v>
      </c>
      <c r="AI75" s="185" t="s">
        <v>2603</v>
      </c>
      <c r="AJ75" s="185" t="s">
        <v>3152</v>
      </c>
      <c r="AK75" s="185" t="s">
        <v>2710</v>
      </c>
      <c r="AL75" s="185" t="s">
        <v>2603</v>
      </c>
      <c r="AM75" s="185" t="s">
        <v>3153</v>
      </c>
      <c r="AN75" s="185" t="s">
        <v>2710</v>
      </c>
      <c r="AO75" s="185" t="s">
        <v>2603</v>
      </c>
      <c r="AP75" s="185" t="s">
        <v>3154</v>
      </c>
      <c r="AQ75" s="185" t="s">
        <v>2710</v>
      </c>
      <c r="AR75" s="185" t="s">
        <v>2603</v>
      </c>
      <c r="AS75" s="185" t="s">
        <v>3155</v>
      </c>
      <c r="AT75" s="185" t="s">
        <v>2710</v>
      </c>
      <c r="AU75" s="185" t="s">
        <v>2603</v>
      </c>
      <c r="AV75" s="185" t="s">
        <v>3156</v>
      </c>
      <c r="AW75" s="185" t="s">
        <v>2710</v>
      </c>
      <c r="AX75" s="185" t="s">
        <v>2603</v>
      </c>
      <c r="AY75" s="185" t="s">
        <v>2603</v>
      </c>
      <c r="AZ75" s="185" t="s">
        <v>2710</v>
      </c>
      <c r="BA75" s="185" t="s">
        <v>2603</v>
      </c>
      <c r="BB75" s="185" t="s">
        <v>2603</v>
      </c>
      <c r="BC75" s="185" t="s">
        <v>2710</v>
      </c>
      <c r="BD75" s="185" t="s">
        <v>2603</v>
      </c>
      <c r="BE75" s="185" t="s">
        <v>2603</v>
      </c>
      <c r="BF75" s="185" t="s">
        <v>2710</v>
      </c>
      <c r="BG75" s="185" t="s">
        <v>2603</v>
      </c>
      <c r="BH75" s="185" t="s">
        <v>2603</v>
      </c>
      <c r="BI75" s="185" t="s">
        <v>2710</v>
      </c>
      <c r="BJ75" s="185" t="s">
        <v>2603</v>
      </c>
      <c r="BK75" s="185" t="s">
        <v>2603</v>
      </c>
      <c r="BL75" s="185" t="s">
        <v>2710</v>
      </c>
      <c r="BM75" s="185" t="s">
        <v>2603</v>
      </c>
      <c r="BN75" s="185" t="s">
        <v>2603</v>
      </c>
      <c r="BO75" s="185" t="s">
        <v>2710</v>
      </c>
      <c r="BP75" s="185" t="s">
        <v>2603</v>
      </c>
      <c r="BQ75" s="185" t="s">
        <v>2603</v>
      </c>
      <c r="BR75" s="185" t="s">
        <v>2710</v>
      </c>
      <c r="BS75" s="185" t="s">
        <v>2603</v>
      </c>
      <c r="BT75" s="185" t="s">
        <v>2603</v>
      </c>
      <c r="BU75" s="185" t="s">
        <v>2710</v>
      </c>
      <c r="BV75" s="185" t="s">
        <v>2603</v>
      </c>
      <c r="BW75" s="185" t="s">
        <v>2603</v>
      </c>
      <c r="BX75" s="185" t="s">
        <v>2710</v>
      </c>
      <c r="BY75" s="185" t="s">
        <v>2603</v>
      </c>
      <c r="BZ75" s="185" t="s">
        <v>2603</v>
      </c>
      <c r="CA75" s="185" t="s">
        <v>2710</v>
      </c>
      <c r="CB75" s="185" t="s">
        <v>2603</v>
      </c>
      <c r="CC75" s="185" t="s">
        <v>2603</v>
      </c>
      <c r="CD75" s="185" t="s">
        <v>2710</v>
      </c>
      <c r="CE75" s="185" t="s">
        <v>2603</v>
      </c>
      <c r="CF75" s="185" t="s">
        <v>2603</v>
      </c>
      <c r="CG75" s="185" t="s">
        <v>2710</v>
      </c>
      <c r="CH75" s="185" t="s">
        <v>2603</v>
      </c>
      <c r="CI75" s="185" t="s">
        <v>2603</v>
      </c>
      <c r="CJ75" s="185" t="s">
        <v>2710</v>
      </c>
      <c r="CK75" s="185" t="s">
        <v>2603</v>
      </c>
      <c r="CL75" s="185" t="s">
        <v>2603</v>
      </c>
      <c r="CM75" s="185" t="s">
        <v>2710</v>
      </c>
      <c r="CN75" s="185" t="s">
        <v>2603</v>
      </c>
      <c r="CO75" s="185" t="s">
        <v>2603</v>
      </c>
      <c r="CP75" s="185" t="s">
        <v>2710</v>
      </c>
      <c r="CQ75" s="185" t="s">
        <v>2603</v>
      </c>
      <c r="CR75" s="185" t="s">
        <v>2603</v>
      </c>
      <c r="CS75" s="185" t="s">
        <v>2710</v>
      </c>
      <c r="CT75" s="185" t="s">
        <v>2603</v>
      </c>
      <c r="CU75" s="185" t="s">
        <v>2603</v>
      </c>
      <c r="CV75" s="185" t="s">
        <v>2710</v>
      </c>
      <c r="CW75" s="185" t="s">
        <v>2603</v>
      </c>
      <c r="CX75" s="185" t="s">
        <v>2603</v>
      </c>
      <c r="CY75" s="185" t="s">
        <v>2710</v>
      </c>
      <c r="CZ75" s="185" t="s">
        <v>2603</v>
      </c>
      <c r="DA75" s="185" t="s">
        <v>2603</v>
      </c>
      <c r="DB75" s="185" t="s">
        <v>2710</v>
      </c>
      <c r="DC75" s="185" t="s">
        <v>2603</v>
      </c>
      <c r="DD75" s="185" t="s">
        <v>2603</v>
      </c>
      <c r="DE75" s="185" t="s">
        <v>2710</v>
      </c>
      <c r="DF75" s="185" t="s">
        <v>2603</v>
      </c>
      <c r="DG75" s="185" t="s">
        <v>2603</v>
      </c>
      <c r="DH75" s="185" t="s">
        <v>2710</v>
      </c>
      <c r="DI75" s="185" t="s">
        <v>2603</v>
      </c>
      <c r="DJ75" s="185" t="s">
        <v>2603</v>
      </c>
      <c r="DK75" s="185" t="s">
        <v>2710</v>
      </c>
      <c r="DL75" s="185" t="s">
        <v>2603</v>
      </c>
      <c r="DM75" s="185" t="s">
        <v>2603</v>
      </c>
      <c r="DN75" s="185" t="s">
        <v>2710</v>
      </c>
      <c r="DO75" s="185" t="s">
        <v>2603</v>
      </c>
      <c r="DP75" s="185" t="s">
        <v>2603</v>
      </c>
      <c r="DQ75" s="185" t="s">
        <v>2710</v>
      </c>
      <c r="DR75" s="185" t="s">
        <v>2603</v>
      </c>
      <c r="DS75" s="185" t="s">
        <v>2603</v>
      </c>
      <c r="DT75" s="185" t="s">
        <v>2710</v>
      </c>
      <c r="DU75" s="185" t="s">
        <v>2603</v>
      </c>
      <c r="DV75" s="185" t="s">
        <v>2603</v>
      </c>
      <c r="DW75" s="185" t="s">
        <v>2710</v>
      </c>
      <c r="DX75" s="185" t="s">
        <v>2603</v>
      </c>
      <c r="DY75" s="185" t="s">
        <v>2603</v>
      </c>
      <c r="DZ75" s="185" t="s">
        <v>2710</v>
      </c>
      <c r="EA75" s="185" t="s">
        <v>2603</v>
      </c>
      <c r="EB75" s="185" t="s">
        <v>2603</v>
      </c>
      <c r="EC75" s="185" t="s">
        <v>2710</v>
      </c>
      <c r="ED75" s="185" t="s">
        <v>2603</v>
      </c>
      <c r="EE75" s="185" t="s">
        <v>2603</v>
      </c>
      <c r="EF75" s="185" t="s">
        <v>2710</v>
      </c>
      <c r="EG75" s="185" t="s">
        <v>2603</v>
      </c>
      <c r="EH75" s="185" t="s">
        <v>2603</v>
      </c>
      <c r="EI75" s="185" t="s">
        <v>2710</v>
      </c>
      <c r="EJ75" s="185" t="s">
        <v>2603</v>
      </c>
      <c r="EK75" s="185" t="s">
        <v>2603</v>
      </c>
      <c r="EL75" s="185" t="s">
        <v>2710</v>
      </c>
      <c r="EM75" s="185" t="s">
        <v>2603</v>
      </c>
      <c r="EN75" s="185" t="s">
        <v>2603</v>
      </c>
      <c r="EO75" s="185" t="s">
        <v>2710</v>
      </c>
      <c r="EP75" s="185" t="s">
        <v>2603</v>
      </c>
      <c r="EQ75" s="185" t="s">
        <v>2603</v>
      </c>
      <c r="ER75" s="185" t="s">
        <v>2710</v>
      </c>
      <c r="ES75" s="185" t="s">
        <v>2603</v>
      </c>
      <c r="ET75" s="185" t="s">
        <v>2603</v>
      </c>
    </row>
    <row r="76" spans="1:150">
      <c r="A76" s="1"/>
      <c r="B76" s="184" t="s">
        <v>3157</v>
      </c>
      <c r="C76" s="184" t="s">
        <v>436</v>
      </c>
      <c r="D76" s="184" t="s">
        <v>819</v>
      </c>
      <c r="E76" s="184" t="s">
        <v>3158</v>
      </c>
      <c r="F76" s="184" t="s">
        <v>3159</v>
      </c>
      <c r="G76" s="185" t="s">
        <v>2710</v>
      </c>
      <c r="H76" s="185" t="s">
        <v>2603</v>
      </c>
      <c r="I76" s="185" t="s">
        <v>3127</v>
      </c>
      <c r="J76" s="185" t="s">
        <v>2710</v>
      </c>
      <c r="K76" s="185" t="s">
        <v>2603</v>
      </c>
      <c r="L76" s="185" t="s">
        <v>3160</v>
      </c>
      <c r="M76" s="185" t="s">
        <v>2710</v>
      </c>
      <c r="N76" s="185" t="s">
        <v>2603</v>
      </c>
      <c r="O76" s="185" t="s">
        <v>3161</v>
      </c>
      <c r="P76" s="185" t="s">
        <v>2710</v>
      </c>
      <c r="Q76" s="185" t="s">
        <v>2603</v>
      </c>
      <c r="R76" s="185" t="s">
        <v>3162</v>
      </c>
      <c r="S76" s="185" t="s">
        <v>2710</v>
      </c>
      <c r="T76" s="185" t="s">
        <v>2603</v>
      </c>
      <c r="U76" s="185" t="s">
        <v>3163</v>
      </c>
      <c r="V76" s="185" t="s">
        <v>2710</v>
      </c>
      <c r="W76" s="185" t="s">
        <v>2603</v>
      </c>
      <c r="X76" s="185" t="s">
        <v>3164</v>
      </c>
      <c r="Y76" s="185" t="s">
        <v>2710</v>
      </c>
      <c r="Z76" s="185" t="s">
        <v>2603</v>
      </c>
      <c r="AA76" s="185" t="s">
        <v>3165</v>
      </c>
      <c r="AB76" s="185" t="s">
        <v>2710</v>
      </c>
      <c r="AC76" s="185" t="s">
        <v>2603</v>
      </c>
      <c r="AD76" s="185" t="s">
        <v>3166</v>
      </c>
      <c r="AE76" s="185" t="s">
        <v>2710</v>
      </c>
      <c r="AF76" s="185" t="s">
        <v>2603</v>
      </c>
      <c r="AG76" s="185" t="s">
        <v>3167</v>
      </c>
      <c r="AH76" s="185" t="s">
        <v>2710</v>
      </c>
      <c r="AI76" s="185" t="s">
        <v>2603</v>
      </c>
      <c r="AJ76" s="185" t="s">
        <v>3168</v>
      </c>
      <c r="AK76" s="185" t="s">
        <v>2710</v>
      </c>
      <c r="AL76" s="185" t="s">
        <v>2603</v>
      </c>
      <c r="AM76" s="185" t="s">
        <v>3169</v>
      </c>
      <c r="AN76" s="185" t="s">
        <v>2710</v>
      </c>
      <c r="AO76" s="185" t="s">
        <v>2603</v>
      </c>
      <c r="AP76" s="185" t="s">
        <v>3170</v>
      </c>
      <c r="AQ76" s="185" t="s">
        <v>2710</v>
      </c>
      <c r="AR76" s="185" t="s">
        <v>2603</v>
      </c>
      <c r="AS76" s="185" t="s">
        <v>3171</v>
      </c>
      <c r="AT76" s="185" t="s">
        <v>2710</v>
      </c>
      <c r="AU76" s="185" t="s">
        <v>2603</v>
      </c>
      <c r="AV76" s="185" t="s">
        <v>3172</v>
      </c>
      <c r="AW76" s="185" t="s">
        <v>2710</v>
      </c>
      <c r="AX76" s="185" t="s">
        <v>2603</v>
      </c>
      <c r="AY76" s="185" t="s">
        <v>2603</v>
      </c>
      <c r="AZ76" s="185" t="s">
        <v>2710</v>
      </c>
      <c r="BA76" s="185" t="s">
        <v>2603</v>
      </c>
      <c r="BB76" s="185" t="s">
        <v>2603</v>
      </c>
      <c r="BC76" s="185" t="s">
        <v>2710</v>
      </c>
      <c r="BD76" s="185" t="s">
        <v>2603</v>
      </c>
      <c r="BE76" s="185" t="s">
        <v>2603</v>
      </c>
      <c r="BF76" s="185" t="s">
        <v>2710</v>
      </c>
      <c r="BG76" s="185" t="s">
        <v>2603</v>
      </c>
      <c r="BH76" s="185" t="s">
        <v>2603</v>
      </c>
      <c r="BI76" s="185" t="s">
        <v>2710</v>
      </c>
      <c r="BJ76" s="185" t="s">
        <v>2603</v>
      </c>
      <c r="BK76" s="185" t="s">
        <v>2603</v>
      </c>
      <c r="BL76" s="185" t="s">
        <v>2710</v>
      </c>
      <c r="BM76" s="185" t="s">
        <v>2603</v>
      </c>
      <c r="BN76" s="185" t="s">
        <v>2603</v>
      </c>
      <c r="BO76" s="185" t="s">
        <v>2710</v>
      </c>
      <c r="BP76" s="185" t="s">
        <v>2603</v>
      </c>
      <c r="BQ76" s="185" t="s">
        <v>2603</v>
      </c>
      <c r="BR76" s="185" t="s">
        <v>2710</v>
      </c>
      <c r="BS76" s="185" t="s">
        <v>2603</v>
      </c>
      <c r="BT76" s="185" t="s">
        <v>2603</v>
      </c>
      <c r="BU76" s="185" t="s">
        <v>2710</v>
      </c>
      <c r="BV76" s="185" t="s">
        <v>2603</v>
      </c>
      <c r="BW76" s="185" t="s">
        <v>2603</v>
      </c>
      <c r="BX76" s="185" t="s">
        <v>2710</v>
      </c>
      <c r="BY76" s="185" t="s">
        <v>2603</v>
      </c>
      <c r="BZ76" s="185" t="s">
        <v>2603</v>
      </c>
      <c r="CA76" s="185" t="s">
        <v>2710</v>
      </c>
      <c r="CB76" s="185" t="s">
        <v>2603</v>
      </c>
      <c r="CC76" s="185" t="s">
        <v>2603</v>
      </c>
      <c r="CD76" s="185" t="s">
        <v>2710</v>
      </c>
      <c r="CE76" s="185" t="s">
        <v>2603</v>
      </c>
      <c r="CF76" s="185" t="s">
        <v>2603</v>
      </c>
      <c r="CG76" s="185" t="s">
        <v>2710</v>
      </c>
      <c r="CH76" s="185" t="s">
        <v>2603</v>
      </c>
      <c r="CI76" s="185" t="s">
        <v>2603</v>
      </c>
      <c r="CJ76" s="185" t="s">
        <v>2710</v>
      </c>
      <c r="CK76" s="185" t="s">
        <v>2603</v>
      </c>
      <c r="CL76" s="185" t="s">
        <v>2603</v>
      </c>
      <c r="CM76" s="185" t="s">
        <v>2710</v>
      </c>
      <c r="CN76" s="185" t="s">
        <v>2603</v>
      </c>
      <c r="CO76" s="185" t="s">
        <v>2603</v>
      </c>
      <c r="CP76" s="185" t="s">
        <v>2710</v>
      </c>
      <c r="CQ76" s="185" t="s">
        <v>2603</v>
      </c>
      <c r="CR76" s="185" t="s">
        <v>2603</v>
      </c>
      <c r="CS76" s="185" t="s">
        <v>2710</v>
      </c>
      <c r="CT76" s="185" t="s">
        <v>2603</v>
      </c>
      <c r="CU76" s="185" t="s">
        <v>2603</v>
      </c>
      <c r="CV76" s="185" t="s">
        <v>2710</v>
      </c>
      <c r="CW76" s="185" t="s">
        <v>2603</v>
      </c>
      <c r="CX76" s="185" t="s">
        <v>2603</v>
      </c>
      <c r="CY76" s="185" t="s">
        <v>2710</v>
      </c>
      <c r="CZ76" s="185" t="s">
        <v>2603</v>
      </c>
      <c r="DA76" s="185" t="s">
        <v>2603</v>
      </c>
      <c r="DB76" s="185" t="s">
        <v>2710</v>
      </c>
      <c r="DC76" s="185" t="s">
        <v>2603</v>
      </c>
      <c r="DD76" s="185" t="s">
        <v>2603</v>
      </c>
      <c r="DE76" s="185" t="s">
        <v>2710</v>
      </c>
      <c r="DF76" s="185" t="s">
        <v>2603</v>
      </c>
      <c r="DG76" s="185" t="s">
        <v>2603</v>
      </c>
      <c r="DH76" s="185" t="s">
        <v>2710</v>
      </c>
      <c r="DI76" s="185" t="s">
        <v>2603</v>
      </c>
      <c r="DJ76" s="185" t="s">
        <v>2603</v>
      </c>
      <c r="DK76" s="185" t="s">
        <v>2710</v>
      </c>
      <c r="DL76" s="185" t="s">
        <v>2603</v>
      </c>
      <c r="DM76" s="185" t="s">
        <v>2603</v>
      </c>
      <c r="DN76" s="185" t="s">
        <v>2710</v>
      </c>
      <c r="DO76" s="185" t="s">
        <v>2603</v>
      </c>
      <c r="DP76" s="185" t="s">
        <v>2603</v>
      </c>
      <c r="DQ76" s="185" t="s">
        <v>2710</v>
      </c>
      <c r="DR76" s="185" t="s">
        <v>2603</v>
      </c>
      <c r="DS76" s="185" t="s">
        <v>2603</v>
      </c>
      <c r="DT76" s="185" t="s">
        <v>2710</v>
      </c>
      <c r="DU76" s="185" t="s">
        <v>2603</v>
      </c>
      <c r="DV76" s="185" t="s">
        <v>2603</v>
      </c>
      <c r="DW76" s="185" t="s">
        <v>2710</v>
      </c>
      <c r="DX76" s="185" t="s">
        <v>2603</v>
      </c>
      <c r="DY76" s="185" t="s">
        <v>2603</v>
      </c>
      <c r="DZ76" s="185" t="s">
        <v>2710</v>
      </c>
      <c r="EA76" s="185" t="s">
        <v>2603</v>
      </c>
      <c r="EB76" s="185" t="s">
        <v>2603</v>
      </c>
      <c r="EC76" s="185" t="s">
        <v>2710</v>
      </c>
      <c r="ED76" s="185" t="s">
        <v>2603</v>
      </c>
      <c r="EE76" s="185" t="s">
        <v>2603</v>
      </c>
      <c r="EF76" s="185" t="s">
        <v>2710</v>
      </c>
      <c r="EG76" s="185" t="s">
        <v>2603</v>
      </c>
      <c r="EH76" s="185" t="s">
        <v>2603</v>
      </c>
      <c r="EI76" s="185" t="s">
        <v>2710</v>
      </c>
      <c r="EJ76" s="185" t="s">
        <v>2603</v>
      </c>
      <c r="EK76" s="185" t="s">
        <v>2603</v>
      </c>
      <c r="EL76" s="185" t="s">
        <v>2710</v>
      </c>
      <c r="EM76" s="185" t="s">
        <v>2603</v>
      </c>
      <c r="EN76" s="185" t="s">
        <v>2603</v>
      </c>
      <c r="EO76" s="185" t="s">
        <v>2710</v>
      </c>
      <c r="EP76" s="185" t="s">
        <v>2603</v>
      </c>
      <c r="EQ76" s="185" t="s">
        <v>2603</v>
      </c>
      <c r="ER76" s="185" t="s">
        <v>2710</v>
      </c>
      <c r="ES76" s="185" t="s">
        <v>2603</v>
      </c>
      <c r="ET76" s="185" t="s">
        <v>2603</v>
      </c>
    </row>
    <row r="77" spans="1:150">
      <c r="A77" s="1"/>
      <c r="B77" s="183" t="s">
        <v>3173</v>
      </c>
      <c r="C77" s="183" t="s">
        <v>98</v>
      </c>
      <c r="D77" s="183" t="s">
        <v>99</v>
      </c>
      <c r="E77" s="183" t="s">
        <v>3174</v>
      </c>
      <c r="F77" s="183" t="s">
        <v>3175</v>
      </c>
      <c r="G77" s="183" t="s">
        <v>2710</v>
      </c>
      <c r="H77" s="183" t="s">
        <v>2603</v>
      </c>
      <c r="I77" s="183" t="s">
        <v>2603</v>
      </c>
      <c r="J77" s="183" t="s">
        <v>2710</v>
      </c>
      <c r="K77" s="183" t="s">
        <v>3176</v>
      </c>
      <c r="L77" s="183" t="s">
        <v>2603</v>
      </c>
      <c r="M77" s="183" t="s">
        <v>2710</v>
      </c>
      <c r="N77" s="183" t="s">
        <v>3177</v>
      </c>
      <c r="O77" s="183" t="s">
        <v>2603</v>
      </c>
      <c r="P77" s="183" t="s">
        <v>2710</v>
      </c>
      <c r="Q77" s="183" t="s">
        <v>3178</v>
      </c>
      <c r="R77" s="183" t="s">
        <v>2603</v>
      </c>
      <c r="S77" s="183" t="s">
        <v>2710</v>
      </c>
      <c r="T77" s="183" t="s">
        <v>3179</v>
      </c>
      <c r="U77" s="183" t="s">
        <v>2603</v>
      </c>
      <c r="V77" s="183" t="s">
        <v>2710</v>
      </c>
      <c r="W77" s="183" t="s">
        <v>3180</v>
      </c>
      <c r="X77" s="183" t="s">
        <v>2603</v>
      </c>
      <c r="Y77" s="183" t="s">
        <v>2710</v>
      </c>
      <c r="Z77" s="183" t="s">
        <v>3181</v>
      </c>
      <c r="AA77" s="183" t="s">
        <v>2603</v>
      </c>
      <c r="AB77" s="183" t="s">
        <v>2710</v>
      </c>
      <c r="AC77" s="183" t="s">
        <v>3182</v>
      </c>
      <c r="AD77" s="183" t="s">
        <v>2603</v>
      </c>
      <c r="AE77" s="183" t="s">
        <v>2710</v>
      </c>
      <c r="AF77" s="183" t="s">
        <v>3183</v>
      </c>
      <c r="AG77" s="183" t="s">
        <v>2603</v>
      </c>
      <c r="AH77" s="183" t="s">
        <v>2710</v>
      </c>
      <c r="AI77" s="183" t="s">
        <v>3184</v>
      </c>
      <c r="AJ77" s="183" t="s">
        <v>2603</v>
      </c>
      <c r="AK77" s="183" t="s">
        <v>2710</v>
      </c>
      <c r="AL77" s="183" t="s">
        <v>3176</v>
      </c>
      <c r="AM77" s="183" t="s">
        <v>2603</v>
      </c>
      <c r="AN77" s="183" t="s">
        <v>2710</v>
      </c>
      <c r="AO77" s="183" t="s">
        <v>3177</v>
      </c>
      <c r="AP77" s="183" t="s">
        <v>2603</v>
      </c>
      <c r="AQ77" s="183" t="s">
        <v>2710</v>
      </c>
      <c r="AR77" s="183" t="s">
        <v>3185</v>
      </c>
      <c r="AS77" s="183" t="s">
        <v>2603</v>
      </c>
      <c r="AT77" s="183" t="s">
        <v>2710</v>
      </c>
      <c r="AU77" s="183" t="s">
        <v>3185</v>
      </c>
      <c r="AV77" s="183" t="s">
        <v>2603</v>
      </c>
      <c r="AW77" s="183" t="s">
        <v>2710</v>
      </c>
      <c r="AX77" s="183" t="s">
        <v>2603</v>
      </c>
      <c r="AY77" s="183" t="s">
        <v>3186</v>
      </c>
      <c r="AZ77" s="183" t="s">
        <v>2710</v>
      </c>
      <c r="BA77" s="183" t="s">
        <v>2603</v>
      </c>
      <c r="BB77" s="183" t="s">
        <v>3187</v>
      </c>
      <c r="BC77" s="183" t="s">
        <v>2710</v>
      </c>
      <c r="BD77" s="183" t="s">
        <v>2603</v>
      </c>
      <c r="BE77" s="183" t="s">
        <v>3188</v>
      </c>
      <c r="BF77" s="183" t="s">
        <v>2710</v>
      </c>
      <c r="BG77" s="183" t="s">
        <v>2603</v>
      </c>
      <c r="BH77" s="183" t="s">
        <v>3189</v>
      </c>
      <c r="BI77" s="183" t="s">
        <v>2710</v>
      </c>
      <c r="BJ77" s="183" t="s">
        <v>2603</v>
      </c>
      <c r="BK77" s="183" t="s">
        <v>2603</v>
      </c>
      <c r="BL77" s="183" t="s">
        <v>2710</v>
      </c>
      <c r="BM77" s="183" t="s">
        <v>2603</v>
      </c>
      <c r="BN77" s="183" t="s">
        <v>2603</v>
      </c>
      <c r="BO77" s="183" t="s">
        <v>2710</v>
      </c>
      <c r="BP77" s="183" t="s">
        <v>2603</v>
      </c>
      <c r="BQ77" s="183" t="s">
        <v>2603</v>
      </c>
      <c r="BR77" s="183" t="s">
        <v>2710</v>
      </c>
      <c r="BS77" s="183" t="s">
        <v>2603</v>
      </c>
      <c r="BT77" s="183" t="s">
        <v>2603</v>
      </c>
      <c r="BU77" s="183" t="s">
        <v>2710</v>
      </c>
      <c r="BV77" s="183" t="s">
        <v>2603</v>
      </c>
      <c r="BW77" s="183" t="s">
        <v>2603</v>
      </c>
      <c r="BX77" s="183" t="s">
        <v>2710</v>
      </c>
      <c r="BY77" s="183" t="s">
        <v>2603</v>
      </c>
      <c r="BZ77" s="183" t="s">
        <v>2603</v>
      </c>
      <c r="CA77" s="183" t="s">
        <v>2710</v>
      </c>
      <c r="CB77" s="183" t="s">
        <v>2603</v>
      </c>
      <c r="CC77" s="183" t="s">
        <v>2603</v>
      </c>
      <c r="CD77" s="183" t="s">
        <v>2710</v>
      </c>
      <c r="CE77" s="183" t="s">
        <v>2603</v>
      </c>
      <c r="CF77" s="183" t="s">
        <v>2603</v>
      </c>
      <c r="CG77" s="183" t="s">
        <v>2710</v>
      </c>
      <c r="CH77" s="183" t="s">
        <v>2603</v>
      </c>
      <c r="CI77" s="183" t="s">
        <v>3190</v>
      </c>
      <c r="CJ77" s="183" t="s">
        <v>2710</v>
      </c>
      <c r="CK77" s="183" t="s">
        <v>2603</v>
      </c>
      <c r="CL77" s="183" t="s">
        <v>3191</v>
      </c>
      <c r="CM77" s="183" t="s">
        <v>2710</v>
      </c>
      <c r="CN77" s="183" t="s">
        <v>2603</v>
      </c>
      <c r="CO77" s="183" t="s">
        <v>3192</v>
      </c>
      <c r="CP77" s="183" t="s">
        <v>2710</v>
      </c>
      <c r="CQ77" s="183" t="s">
        <v>2603</v>
      </c>
      <c r="CR77" s="183" t="s">
        <v>2603</v>
      </c>
      <c r="CS77" s="183" t="s">
        <v>2710</v>
      </c>
      <c r="CT77" s="183" t="s">
        <v>2603</v>
      </c>
      <c r="CU77" s="183" t="s">
        <v>2603</v>
      </c>
      <c r="CV77" s="183" t="s">
        <v>2710</v>
      </c>
      <c r="CW77" s="183" t="s">
        <v>2603</v>
      </c>
      <c r="CX77" s="183" t="s">
        <v>2603</v>
      </c>
      <c r="CY77" s="183" t="s">
        <v>2710</v>
      </c>
      <c r="CZ77" s="183" t="s">
        <v>2603</v>
      </c>
      <c r="DA77" s="183" t="s">
        <v>2603</v>
      </c>
      <c r="DB77" s="183" t="s">
        <v>2710</v>
      </c>
      <c r="DC77" s="183" t="s">
        <v>2603</v>
      </c>
      <c r="DD77" s="183" t="s">
        <v>2603</v>
      </c>
      <c r="DE77" s="183" t="s">
        <v>2710</v>
      </c>
      <c r="DF77" s="183" t="s">
        <v>2603</v>
      </c>
      <c r="DG77" s="183" t="s">
        <v>2603</v>
      </c>
      <c r="DH77" s="183" t="s">
        <v>2710</v>
      </c>
      <c r="DI77" s="183" t="s">
        <v>2603</v>
      </c>
      <c r="DJ77" s="183" t="s">
        <v>2731</v>
      </c>
      <c r="DK77" s="183" t="s">
        <v>2710</v>
      </c>
      <c r="DL77" s="183" t="s">
        <v>2603</v>
      </c>
      <c r="DM77" s="183" t="s">
        <v>2603</v>
      </c>
      <c r="DN77" s="183" t="s">
        <v>2710</v>
      </c>
      <c r="DO77" s="183" t="s">
        <v>2603</v>
      </c>
      <c r="DP77" s="183" t="s">
        <v>2603</v>
      </c>
      <c r="DQ77" s="183" t="s">
        <v>2710</v>
      </c>
      <c r="DR77" s="183" t="s">
        <v>2603</v>
      </c>
      <c r="DS77" s="183" t="s">
        <v>2603</v>
      </c>
      <c r="DT77" s="183" t="s">
        <v>2710</v>
      </c>
      <c r="DU77" s="183" t="s">
        <v>2603</v>
      </c>
      <c r="DV77" s="183" t="s">
        <v>2603</v>
      </c>
      <c r="DW77" s="183" t="s">
        <v>2710</v>
      </c>
      <c r="DX77" s="183" t="s">
        <v>2603</v>
      </c>
      <c r="DY77" s="183" t="s">
        <v>2603</v>
      </c>
      <c r="DZ77" s="183" t="s">
        <v>2710</v>
      </c>
      <c r="EA77" s="183" t="s">
        <v>2603</v>
      </c>
      <c r="EB77" s="183" t="s">
        <v>2603</v>
      </c>
      <c r="EC77" s="183" t="s">
        <v>2710</v>
      </c>
      <c r="ED77" s="183" t="s">
        <v>2603</v>
      </c>
      <c r="EE77" s="183" t="s">
        <v>2603</v>
      </c>
      <c r="EF77" s="183" t="s">
        <v>2710</v>
      </c>
      <c r="EG77" s="183" t="s">
        <v>2603</v>
      </c>
      <c r="EH77" s="183" t="s">
        <v>2603</v>
      </c>
      <c r="EI77" s="183" t="s">
        <v>2710</v>
      </c>
      <c r="EJ77" s="183" t="s">
        <v>2603</v>
      </c>
      <c r="EK77" s="183" t="s">
        <v>2603</v>
      </c>
      <c r="EL77" s="183" t="s">
        <v>2710</v>
      </c>
      <c r="EM77" s="183" t="s">
        <v>2603</v>
      </c>
      <c r="EN77" s="183" t="s">
        <v>2603</v>
      </c>
      <c r="EO77" s="183" t="s">
        <v>2710</v>
      </c>
      <c r="EP77" s="183" t="s">
        <v>2603</v>
      </c>
      <c r="EQ77" s="183" t="s">
        <v>2603</v>
      </c>
      <c r="ER77" s="183" t="s">
        <v>2710</v>
      </c>
      <c r="ES77" s="183" t="s">
        <v>2603</v>
      </c>
      <c r="ET77" s="183" t="s">
        <v>2603</v>
      </c>
    </row>
    <row r="78" spans="1:150">
      <c r="A78" s="1"/>
      <c r="B78" s="184" t="s">
        <v>3193</v>
      </c>
      <c r="C78" s="184" t="s">
        <v>98</v>
      </c>
      <c r="D78" s="184" t="s">
        <v>99</v>
      </c>
      <c r="E78" s="184" t="s">
        <v>3194</v>
      </c>
      <c r="F78" s="184" t="s">
        <v>3195</v>
      </c>
      <c r="G78" s="185" t="s">
        <v>2710</v>
      </c>
      <c r="H78" s="185" t="s">
        <v>797</v>
      </c>
      <c r="I78" s="185" t="s">
        <v>797</v>
      </c>
      <c r="J78" s="185" t="s">
        <v>2710</v>
      </c>
      <c r="K78" s="185" t="s">
        <v>797</v>
      </c>
      <c r="L78" s="185" t="s">
        <v>797</v>
      </c>
      <c r="M78" s="185" t="s">
        <v>2710</v>
      </c>
      <c r="N78" s="185" t="s">
        <v>797</v>
      </c>
      <c r="O78" s="185" t="s">
        <v>797</v>
      </c>
      <c r="P78" s="185" t="s">
        <v>2710</v>
      </c>
      <c r="Q78" s="185" t="s">
        <v>797</v>
      </c>
      <c r="R78" s="185" t="s">
        <v>797</v>
      </c>
      <c r="S78" s="185" t="s">
        <v>2710</v>
      </c>
      <c r="T78" s="185" t="s">
        <v>797</v>
      </c>
      <c r="U78" s="185" t="s">
        <v>797</v>
      </c>
      <c r="V78" s="185" t="s">
        <v>2710</v>
      </c>
      <c r="W78" s="185" t="s">
        <v>797</v>
      </c>
      <c r="X78" s="185" t="s">
        <v>797</v>
      </c>
      <c r="Y78" s="185" t="s">
        <v>2710</v>
      </c>
      <c r="Z78" s="185" t="s">
        <v>797</v>
      </c>
      <c r="AA78" s="185" t="s">
        <v>797</v>
      </c>
      <c r="AB78" s="185" t="s">
        <v>2710</v>
      </c>
      <c r="AC78" s="185" t="s">
        <v>797</v>
      </c>
      <c r="AD78" s="185" t="s">
        <v>797</v>
      </c>
      <c r="AE78" s="185" t="s">
        <v>2710</v>
      </c>
      <c r="AF78" s="185" t="s">
        <v>797</v>
      </c>
      <c r="AG78" s="185" t="s">
        <v>797</v>
      </c>
      <c r="AH78" s="185" t="s">
        <v>2710</v>
      </c>
      <c r="AI78" s="185" t="s">
        <v>797</v>
      </c>
      <c r="AJ78" s="185" t="s">
        <v>797</v>
      </c>
      <c r="AK78" s="185" t="s">
        <v>2710</v>
      </c>
      <c r="AL78" s="185" t="s">
        <v>797</v>
      </c>
      <c r="AM78" s="185" t="s">
        <v>797</v>
      </c>
      <c r="AN78" s="185" t="s">
        <v>2710</v>
      </c>
      <c r="AO78" s="185" t="s">
        <v>797</v>
      </c>
      <c r="AP78" s="185" t="s">
        <v>797</v>
      </c>
      <c r="AQ78" s="185" t="s">
        <v>2710</v>
      </c>
      <c r="AR78" s="185" t="s">
        <v>797</v>
      </c>
      <c r="AS78" s="185" t="s">
        <v>797</v>
      </c>
      <c r="AT78" s="185" t="s">
        <v>2710</v>
      </c>
      <c r="AU78" s="185" t="s">
        <v>797</v>
      </c>
      <c r="AV78" s="185" t="s">
        <v>797</v>
      </c>
      <c r="AW78" s="185" t="s">
        <v>2710</v>
      </c>
      <c r="AX78" s="185" t="s">
        <v>797</v>
      </c>
      <c r="AY78" s="185" t="s">
        <v>797</v>
      </c>
      <c r="AZ78" s="185" t="s">
        <v>2710</v>
      </c>
      <c r="BA78" s="185" t="s">
        <v>797</v>
      </c>
      <c r="BB78" s="185" t="s">
        <v>797</v>
      </c>
      <c r="BC78" s="185" t="s">
        <v>2710</v>
      </c>
      <c r="BD78" s="185" t="s">
        <v>797</v>
      </c>
      <c r="BE78" s="185" t="s">
        <v>797</v>
      </c>
      <c r="BF78" s="185" t="s">
        <v>2710</v>
      </c>
      <c r="BG78" s="185" t="s">
        <v>797</v>
      </c>
      <c r="BH78" s="185" t="s">
        <v>797</v>
      </c>
      <c r="BI78" s="185" t="s">
        <v>2710</v>
      </c>
      <c r="BJ78" s="185" t="s">
        <v>797</v>
      </c>
      <c r="BK78" s="185" t="s">
        <v>797</v>
      </c>
      <c r="BL78" s="185" t="s">
        <v>2710</v>
      </c>
      <c r="BM78" s="185" t="s">
        <v>797</v>
      </c>
      <c r="BN78" s="185" t="s">
        <v>797</v>
      </c>
      <c r="BO78" s="185" t="s">
        <v>2710</v>
      </c>
      <c r="BP78" s="185" t="s">
        <v>797</v>
      </c>
      <c r="BQ78" s="185" t="s">
        <v>797</v>
      </c>
      <c r="BR78" s="185" t="s">
        <v>2710</v>
      </c>
      <c r="BS78" s="185" t="s">
        <v>797</v>
      </c>
      <c r="BT78" s="185" t="s">
        <v>797</v>
      </c>
      <c r="BU78" s="185" t="s">
        <v>2710</v>
      </c>
      <c r="BV78" s="185" t="s">
        <v>797</v>
      </c>
      <c r="BW78" s="185" t="s">
        <v>797</v>
      </c>
      <c r="BX78" s="185" t="s">
        <v>2710</v>
      </c>
      <c r="BY78" s="185" t="s">
        <v>797</v>
      </c>
      <c r="BZ78" s="185" t="s">
        <v>797</v>
      </c>
      <c r="CA78" s="185" t="s">
        <v>2710</v>
      </c>
      <c r="CB78" s="185" t="s">
        <v>797</v>
      </c>
      <c r="CC78" s="185" t="s">
        <v>797</v>
      </c>
      <c r="CD78" s="185" t="s">
        <v>2710</v>
      </c>
      <c r="CE78" s="185" t="s">
        <v>797</v>
      </c>
      <c r="CF78" s="185" t="s">
        <v>797</v>
      </c>
      <c r="CG78" s="185" t="s">
        <v>2710</v>
      </c>
      <c r="CH78" s="185" t="s">
        <v>797</v>
      </c>
      <c r="CI78" s="185" t="s">
        <v>797</v>
      </c>
      <c r="CJ78" s="185" t="s">
        <v>2710</v>
      </c>
      <c r="CK78" s="185" t="s">
        <v>797</v>
      </c>
      <c r="CL78" s="185" t="s">
        <v>797</v>
      </c>
      <c r="CM78" s="185" t="s">
        <v>2710</v>
      </c>
      <c r="CN78" s="185" t="s">
        <v>797</v>
      </c>
      <c r="CO78" s="185" t="s">
        <v>797</v>
      </c>
      <c r="CP78" s="185" t="s">
        <v>2710</v>
      </c>
      <c r="CQ78" s="185" t="s">
        <v>797</v>
      </c>
      <c r="CR78" s="185" t="s">
        <v>797</v>
      </c>
      <c r="CS78" s="185" t="s">
        <v>2710</v>
      </c>
      <c r="CT78" s="185" t="s">
        <v>797</v>
      </c>
      <c r="CU78" s="185" t="s">
        <v>797</v>
      </c>
      <c r="CV78" s="185" t="s">
        <v>2710</v>
      </c>
      <c r="CW78" s="185" t="s">
        <v>797</v>
      </c>
      <c r="CX78" s="185" t="s">
        <v>797</v>
      </c>
      <c r="CY78" s="185" t="s">
        <v>2710</v>
      </c>
      <c r="CZ78" s="185" t="s">
        <v>797</v>
      </c>
      <c r="DA78" s="185" t="s">
        <v>797</v>
      </c>
      <c r="DB78" s="185" t="s">
        <v>2710</v>
      </c>
      <c r="DC78" s="185" t="s">
        <v>797</v>
      </c>
      <c r="DD78" s="185" t="s">
        <v>797</v>
      </c>
      <c r="DE78" s="185" t="s">
        <v>2710</v>
      </c>
      <c r="DF78" s="185" t="s">
        <v>797</v>
      </c>
      <c r="DG78" s="185" t="s">
        <v>797</v>
      </c>
      <c r="DH78" s="185" t="s">
        <v>2710</v>
      </c>
      <c r="DI78" s="185" t="s">
        <v>797</v>
      </c>
      <c r="DJ78" s="185" t="s">
        <v>797</v>
      </c>
      <c r="DK78" s="185" t="s">
        <v>2710</v>
      </c>
      <c r="DL78" s="185" t="s">
        <v>797</v>
      </c>
      <c r="DM78" s="185" t="s">
        <v>797</v>
      </c>
      <c r="DN78" s="185" t="s">
        <v>2710</v>
      </c>
      <c r="DO78" s="185" t="s">
        <v>797</v>
      </c>
      <c r="DP78" s="185" t="s">
        <v>797</v>
      </c>
      <c r="DQ78" s="185" t="s">
        <v>2710</v>
      </c>
      <c r="DR78" s="185" t="s">
        <v>797</v>
      </c>
      <c r="DS78" s="185" t="s">
        <v>797</v>
      </c>
      <c r="DT78" s="185" t="s">
        <v>2710</v>
      </c>
      <c r="DU78" s="185" t="s">
        <v>797</v>
      </c>
      <c r="DV78" s="185" t="s">
        <v>797</v>
      </c>
      <c r="DW78" s="185" t="s">
        <v>2710</v>
      </c>
      <c r="DX78" s="185" t="s">
        <v>797</v>
      </c>
      <c r="DY78" s="185" t="s">
        <v>797</v>
      </c>
      <c r="DZ78" s="185" t="s">
        <v>2710</v>
      </c>
      <c r="EA78" s="185" t="s">
        <v>797</v>
      </c>
      <c r="EB78" s="185" t="s">
        <v>797</v>
      </c>
      <c r="EC78" s="185" t="s">
        <v>2710</v>
      </c>
      <c r="ED78" s="185" t="s">
        <v>797</v>
      </c>
      <c r="EE78" s="185" t="s">
        <v>797</v>
      </c>
      <c r="EF78" s="185" t="s">
        <v>2710</v>
      </c>
      <c r="EG78" s="185" t="s">
        <v>797</v>
      </c>
      <c r="EH78" s="185" t="s">
        <v>797</v>
      </c>
      <c r="EI78" s="185" t="s">
        <v>2710</v>
      </c>
      <c r="EJ78" s="185" t="s">
        <v>797</v>
      </c>
      <c r="EK78" s="185" t="s">
        <v>797</v>
      </c>
      <c r="EL78" s="185" t="s">
        <v>2710</v>
      </c>
      <c r="EM78" s="185" t="s">
        <v>797</v>
      </c>
      <c r="EN78" s="185" t="s">
        <v>797</v>
      </c>
      <c r="EO78" s="185" t="s">
        <v>2710</v>
      </c>
      <c r="EP78" s="185" t="s">
        <v>797</v>
      </c>
      <c r="EQ78" s="185" t="s">
        <v>797</v>
      </c>
      <c r="ER78" s="185" t="s">
        <v>2710</v>
      </c>
      <c r="ES78" s="185" t="s">
        <v>797</v>
      </c>
      <c r="ET78" s="185" t="s">
        <v>797</v>
      </c>
    </row>
    <row r="79" spans="1:150">
      <c r="A79" s="1"/>
      <c r="B79" s="184" t="s">
        <v>3196</v>
      </c>
      <c r="C79" s="184" t="s">
        <v>98</v>
      </c>
      <c r="D79" s="184" t="s">
        <v>99</v>
      </c>
      <c r="E79" s="184" t="s">
        <v>3197</v>
      </c>
      <c r="F79" s="184" t="s">
        <v>3198</v>
      </c>
      <c r="G79" s="185" t="s">
        <v>2710</v>
      </c>
      <c r="H79" s="185" t="s">
        <v>797</v>
      </c>
      <c r="I79" s="185" t="s">
        <v>797</v>
      </c>
      <c r="J79" s="185" t="s">
        <v>2710</v>
      </c>
      <c r="K79" s="185" t="s">
        <v>797</v>
      </c>
      <c r="L79" s="185" t="s">
        <v>797</v>
      </c>
      <c r="M79" s="185" t="s">
        <v>2710</v>
      </c>
      <c r="N79" s="185" t="s">
        <v>797</v>
      </c>
      <c r="O79" s="185" t="s">
        <v>797</v>
      </c>
      <c r="P79" s="185" t="s">
        <v>2710</v>
      </c>
      <c r="Q79" s="185" t="s">
        <v>797</v>
      </c>
      <c r="R79" s="185" t="s">
        <v>797</v>
      </c>
      <c r="S79" s="185" t="s">
        <v>2710</v>
      </c>
      <c r="T79" s="185" t="s">
        <v>797</v>
      </c>
      <c r="U79" s="185" t="s">
        <v>797</v>
      </c>
      <c r="V79" s="185" t="s">
        <v>2710</v>
      </c>
      <c r="W79" s="185" t="s">
        <v>797</v>
      </c>
      <c r="X79" s="185" t="s">
        <v>797</v>
      </c>
      <c r="Y79" s="185" t="s">
        <v>2710</v>
      </c>
      <c r="Z79" s="185" t="s">
        <v>797</v>
      </c>
      <c r="AA79" s="185" t="s">
        <v>797</v>
      </c>
      <c r="AB79" s="185" t="s">
        <v>2710</v>
      </c>
      <c r="AC79" s="185" t="s">
        <v>797</v>
      </c>
      <c r="AD79" s="185" t="s">
        <v>797</v>
      </c>
      <c r="AE79" s="185" t="s">
        <v>2710</v>
      </c>
      <c r="AF79" s="185" t="s">
        <v>797</v>
      </c>
      <c r="AG79" s="185" t="s">
        <v>797</v>
      </c>
      <c r="AH79" s="185" t="s">
        <v>2710</v>
      </c>
      <c r="AI79" s="185" t="s">
        <v>797</v>
      </c>
      <c r="AJ79" s="185" t="s">
        <v>797</v>
      </c>
      <c r="AK79" s="185" t="s">
        <v>2710</v>
      </c>
      <c r="AL79" s="185" t="s">
        <v>797</v>
      </c>
      <c r="AM79" s="185" t="s">
        <v>797</v>
      </c>
      <c r="AN79" s="185" t="s">
        <v>2710</v>
      </c>
      <c r="AO79" s="185" t="s">
        <v>797</v>
      </c>
      <c r="AP79" s="185" t="s">
        <v>797</v>
      </c>
      <c r="AQ79" s="185" t="s">
        <v>2710</v>
      </c>
      <c r="AR79" s="185" t="s">
        <v>797</v>
      </c>
      <c r="AS79" s="185" t="s">
        <v>797</v>
      </c>
      <c r="AT79" s="185" t="s">
        <v>2710</v>
      </c>
      <c r="AU79" s="185" t="s">
        <v>797</v>
      </c>
      <c r="AV79" s="185" t="s">
        <v>797</v>
      </c>
      <c r="AW79" s="185" t="s">
        <v>2710</v>
      </c>
      <c r="AX79" s="185" t="s">
        <v>797</v>
      </c>
      <c r="AY79" s="185" t="s">
        <v>797</v>
      </c>
      <c r="AZ79" s="185" t="s">
        <v>2710</v>
      </c>
      <c r="BA79" s="185" t="s">
        <v>797</v>
      </c>
      <c r="BB79" s="185" t="s">
        <v>797</v>
      </c>
      <c r="BC79" s="185" t="s">
        <v>2710</v>
      </c>
      <c r="BD79" s="185" t="s">
        <v>797</v>
      </c>
      <c r="BE79" s="185" t="s">
        <v>797</v>
      </c>
      <c r="BF79" s="185" t="s">
        <v>2710</v>
      </c>
      <c r="BG79" s="185" t="s">
        <v>797</v>
      </c>
      <c r="BH79" s="185" t="s">
        <v>797</v>
      </c>
      <c r="BI79" s="185" t="s">
        <v>2710</v>
      </c>
      <c r="BJ79" s="185" t="s">
        <v>797</v>
      </c>
      <c r="BK79" s="185" t="s">
        <v>797</v>
      </c>
      <c r="BL79" s="185" t="s">
        <v>2710</v>
      </c>
      <c r="BM79" s="185" t="s">
        <v>797</v>
      </c>
      <c r="BN79" s="185" t="s">
        <v>797</v>
      </c>
      <c r="BO79" s="185" t="s">
        <v>2710</v>
      </c>
      <c r="BP79" s="185" t="s">
        <v>797</v>
      </c>
      <c r="BQ79" s="185" t="s">
        <v>797</v>
      </c>
      <c r="BR79" s="185" t="s">
        <v>2710</v>
      </c>
      <c r="BS79" s="185" t="s">
        <v>797</v>
      </c>
      <c r="BT79" s="185" t="s">
        <v>797</v>
      </c>
      <c r="BU79" s="185" t="s">
        <v>2710</v>
      </c>
      <c r="BV79" s="185" t="s">
        <v>797</v>
      </c>
      <c r="BW79" s="185" t="s">
        <v>797</v>
      </c>
      <c r="BX79" s="185" t="s">
        <v>2710</v>
      </c>
      <c r="BY79" s="185" t="s">
        <v>797</v>
      </c>
      <c r="BZ79" s="185" t="s">
        <v>797</v>
      </c>
      <c r="CA79" s="185" t="s">
        <v>2710</v>
      </c>
      <c r="CB79" s="185" t="s">
        <v>797</v>
      </c>
      <c r="CC79" s="185" t="s">
        <v>797</v>
      </c>
      <c r="CD79" s="185" t="s">
        <v>2710</v>
      </c>
      <c r="CE79" s="185" t="s">
        <v>797</v>
      </c>
      <c r="CF79" s="185" t="s">
        <v>797</v>
      </c>
      <c r="CG79" s="185" t="s">
        <v>2710</v>
      </c>
      <c r="CH79" s="185" t="s">
        <v>797</v>
      </c>
      <c r="CI79" s="185" t="s">
        <v>797</v>
      </c>
      <c r="CJ79" s="185" t="s">
        <v>2710</v>
      </c>
      <c r="CK79" s="185" t="s">
        <v>797</v>
      </c>
      <c r="CL79" s="185" t="s">
        <v>797</v>
      </c>
      <c r="CM79" s="185" t="s">
        <v>2710</v>
      </c>
      <c r="CN79" s="185" t="s">
        <v>797</v>
      </c>
      <c r="CO79" s="185" t="s">
        <v>797</v>
      </c>
      <c r="CP79" s="185" t="s">
        <v>2710</v>
      </c>
      <c r="CQ79" s="185" t="s">
        <v>797</v>
      </c>
      <c r="CR79" s="185" t="s">
        <v>797</v>
      </c>
      <c r="CS79" s="185" t="s">
        <v>2710</v>
      </c>
      <c r="CT79" s="185" t="s">
        <v>797</v>
      </c>
      <c r="CU79" s="185" t="s">
        <v>797</v>
      </c>
      <c r="CV79" s="185" t="s">
        <v>2710</v>
      </c>
      <c r="CW79" s="185" t="s">
        <v>797</v>
      </c>
      <c r="CX79" s="185" t="s">
        <v>797</v>
      </c>
      <c r="CY79" s="185" t="s">
        <v>2710</v>
      </c>
      <c r="CZ79" s="185" t="s">
        <v>797</v>
      </c>
      <c r="DA79" s="185" t="s">
        <v>797</v>
      </c>
      <c r="DB79" s="185" t="s">
        <v>2710</v>
      </c>
      <c r="DC79" s="185" t="s">
        <v>797</v>
      </c>
      <c r="DD79" s="185" t="s">
        <v>797</v>
      </c>
      <c r="DE79" s="185" t="s">
        <v>2710</v>
      </c>
      <c r="DF79" s="185" t="s">
        <v>797</v>
      </c>
      <c r="DG79" s="185" t="s">
        <v>797</v>
      </c>
      <c r="DH79" s="185" t="s">
        <v>2710</v>
      </c>
      <c r="DI79" s="185" t="s">
        <v>797</v>
      </c>
      <c r="DJ79" s="185" t="s">
        <v>797</v>
      </c>
      <c r="DK79" s="185" t="s">
        <v>2710</v>
      </c>
      <c r="DL79" s="185" t="s">
        <v>797</v>
      </c>
      <c r="DM79" s="185" t="s">
        <v>797</v>
      </c>
      <c r="DN79" s="185" t="s">
        <v>2710</v>
      </c>
      <c r="DO79" s="185" t="s">
        <v>797</v>
      </c>
      <c r="DP79" s="185" t="s">
        <v>797</v>
      </c>
      <c r="DQ79" s="185" t="s">
        <v>2710</v>
      </c>
      <c r="DR79" s="185" t="s">
        <v>797</v>
      </c>
      <c r="DS79" s="185" t="s">
        <v>797</v>
      </c>
      <c r="DT79" s="185" t="s">
        <v>2710</v>
      </c>
      <c r="DU79" s="185" t="s">
        <v>797</v>
      </c>
      <c r="DV79" s="185" t="s">
        <v>797</v>
      </c>
      <c r="DW79" s="185" t="s">
        <v>2710</v>
      </c>
      <c r="DX79" s="185" t="s">
        <v>797</v>
      </c>
      <c r="DY79" s="185" t="s">
        <v>797</v>
      </c>
      <c r="DZ79" s="185" t="s">
        <v>2710</v>
      </c>
      <c r="EA79" s="185" t="s">
        <v>797</v>
      </c>
      <c r="EB79" s="185" t="s">
        <v>797</v>
      </c>
      <c r="EC79" s="185" t="s">
        <v>2710</v>
      </c>
      <c r="ED79" s="185" t="s">
        <v>797</v>
      </c>
      <c r="EE79" s="185" t="s">
        <v>797</v>
      </c>
      <c r="EF79" s="185" t="s">
        <v>2710</v>
      </c>
      <c r="EG79" s="185" t="s">
        <v>797</v>
      </c>
      <c r="EH79" s="185" t="s">
        <v>797</v>
      </c>
      <c r="EI79" s="185" t="s">
        <v>2710</v>
      </c>
      <c r="EJ79" s="185" t="s">
        <v>797</v>
      </c>
      <c r="EK79" s="185" t="s">
        <v>797</v>
      </c>
      <c r="EL79" s="185" t="s">
        <v>2710</v>
      </c>
      <c r="EM79" s="185" t="s">
        <v>797</v>
      </c>
      <c r="EN79" s="185" t="s">
        <v>797</v>
      </c>
      <c r="EO79" s="185" t="s">
        <v>2710</v>
      </c>
      <c r="EP79" s="185" t="s">
        <v>797</v>
      </c>
      <c r="EQ79" s="185" t="s">
        <v>797</v>
      </c>
      <c r="ER79" s="185" t="s">
        <v>2710</v>
      </c>
      <c r="ES79" s="185" t="s">
        <v>797</v>
      </c>
      <c r="ET79" s="185" t="s">
        <v>797</v>
      </c>
    </row>
    <row r="80" spans="1:150">
      <c r="A80" s="1"/>
      <c r="B80" s="184" t="s">
        <v>3199</v>
      </c>
      <c r="C80" s="184" t="s">
        <v>98</v>
      </c>
      <c r="D80" s="184" t="s">
        <v>99</v>
      </c>
      <c r="E80" s="184" t="s">
        <v>3200</v>
      </c>
      <c r="F80" s="184" t="s">
        <v>3201</v>
      </c>
      <c r="G80" s="185" t="s">
        <v>2710</v>
      </c>
      <c r="H80" s="185" t="s">
        <v>2603</v>
      </c>
      <c r="I80" s="185" t="s">
        <v>2603</v>
      </c>
      <c r="J80" s="185" t="s">
        <v>2710</v>
      </c>
      <c r="K80" s="185" t="s">
        <v>3176</v>
      </c>
      <c r="L80" s="185" t="s">
        <v>2603</v>
      </c>
      <c r="M80" s="185" t="s">
        <v>2710</v>
      </c>
      <c r="N80" s="185" t="s">
        <v>3177</v>
      </c>
      <c r="O80" s="185" t="s">
        <v>2603</v>
      </c>
      <c r="P80" s="185" t="s">
        <v>2710</v>
      </c>
      <c r="Q80" s="185" t="s">
        <v>3178</v>
      </c>
      <c r="R80" s="185" t="s">
        <v>2603</v>
      </c>
      <c r="S80" s="185" t="s">
        <v>2710</v>
      </c>
      <c r="T80" s="185" t="s">
        <v>3179</v>
      </c>
      <c r="U80" s="185" t="s">
        <v>2603</v>
      </c>
      <c r="V80" s="185" t="s">
        <v>2710</v>
      </c>
      <c r="W80" s="185" t="s">
        <v>3180</v>
      </c>
      <c r="X80" s="185" t="s">
        <v>2603</v>
      </c>
      <c r="Y80" s="185" t="s">
        <v>2710</v>
      </c>
      <c r="Z80" s="185" t="s">
        <v>3181</v>
      </c>
      <c r="AA80" s="185" t="s">
        <v>2603</v>
      </c>
      <c r="AB80" s="185" t="s">
        <v>2710</v>
      </c>
      <c r="AC80" s="185" t="s">
        <v>3182</v>
      </c>
      <c r="AD80" s="185" t="s">
        <v>2603</v>
      </c>
      <c r="AE80" s="185" t="s">
        <v>2710</v>
      </c>
      <c r="AF80" s="185" t="s">
        <v>3183</v>
      </c>
      <c r="AG80" s="185" t="s">
        <v>2603</v>
      </c>
      <c r="AH80" s="185" t="s">
        <v>2710</v>
      </c>
      <c r="AI80" s="185" t="s">
        <v>3184</v>
      </c>
      <c r="AJ80" s="185" t="s">
        <v>2603</v>
      </c>
      <c r="AK80" s="185" t="s">
        <v>2710</v>
      </c>
      <c r="AL80" s="185" t="s">
        <v>3176</v>
      </c>
      <c r="AM80" s="185" t="s">
        <v>2603</v>
      </c>
      <c r="AN80" s="185" t="s">
        <v>2710</v>
      </c>
      <c r="AO80" s="185" t="s">
        <v>3177</v>
      </c>
      <c r="AP80" s="185" t="s">
        <v>2603</v>
      </c>
      <c r="AQ80" s="185" t="s">
        <v>2710</v>
      </c>
      <c r="AR80" s="185" t="s">
        <v>3185</v>
      </c>
      <c r="AS80" s="185" t="s">
        <v>2603</v>
      </c>
      <c r="AT80" s="185" t="s">
        <v>2710</v>
      </c>
      <c r="AU80" s="185" t="s">
        <v>3185</v>
      </c>
      <c r="AV80" s="185" t="s">
        <v>2603</v>
      </c>
      <c r="AW80" s="185" t="s">
        <v>2710</v>
      </c>
      <c r="AX80" s="185" t="s">
        <v>2603</v>
      </c>
      <c r="AY80" s="185" t="s">
        <v>3186</v>
      </c>
      <c r="AZ80" s="185" t="s">
        <v>2710</v>
      </c>
      <c r="BA80" s="185" t="s">
        <v>2603</v>
      </c>
      <c r="BB80" s="185" t="s">
        <v>3187</v>
      </c>
      <c r="BC80" s="185" t="s">
        <v>2710</v>
      </c>
      <c r="BD80" s="185" t="s">
        <v>2603</v>
      </c>
      <c r="BE80" s="185" t="s">
        <v>3188</v>
      </c>
      <c r="BF80" s="185" t="s">
        <v>2710</v>
      </c>
      <c r="BG80" s="185" t="s">
        <v>2603</v>
      </c>
      <c r="BH80" s="185" t="s">
        <v>3189</v>
      </c>
      <c r="BI80" s="185" t="s">
        <v>2710</v>
      </c>
      <c r="BJ80" s="185" t="s">
        <v>2603</v>
      </c>
      <c r="BK80" s="185" t="s">
        <v>2603</v>
      </c>
      <c r="BL80" s="185" t="s">
        <v>2710</v>
      </c>
      <c r="BM80" s="185" t="s">
        <v>2603</v>
      </c>
      <c r="BN80" s="185" t="s">
        <v>2603</v>
      </c>
      <c r="BO80" s="185" t="s">
        <v>2710</v>
      </c>
      <c r="BP80" s="185" t="s">
        <v>2603</v>
      </c>
      <c r="BQ80" s="185" t="s">
        <v>2603</v>
      </c>
      <c r="BR80" s="185" t="s">
        <v>2710</v>
      </c>
      <c r="BS80" s="185" t="s">
        <v>2603</v>
      </c>
      <c r="BT80" s="185" t="s">
        <v>2603</v>
      </c>
      <c r="BU80" s="185" t="s">
        <v>2710</v>
      </c>
      <c r="BV80" s="185" t="s">
        <v>2603</v>
      </c>
      <c r="BW80" s="185" t="s">
        <v>2603</v>
      </c>
      <c r="BX80" s="185" t="s">
        <v>2710</v>
      </c>
      <c r="BY80" s="185" t="s">
        <v>2603</v>
      </c>
      <c r="BZ80" s="185" t="s">
        <v>2603</v>
      </c>
      <c r="CA80" s="185" t="s">
        <v>2710</v>
      </c>
      <c r="CB80" s="185" t="s">
        <v>2603</v>
      </c>
      <c r="CC80" s="185" t="s">
        <v>2603</v>
      </c>
      <c r="CD80" s="185" t="s">
        <v>2710</v>
      </c>
      <c r="CE80" s="185" t="s">
        <v>2603</v>
      </c>
      <c r="CF80" s="185" t="s">
        <v>2603</v>
      </c>
      <c r="CG80" s="185" t="s">
        <v>2710</v>
      </c>
      <c r="CH80" s="185" t="s">
        <v>2603</v>
      </c>
      <c r="CI80" s="185" t="s">
        <v>3190</v>
      </c>
      <c r="CJ80" s="185" t="s">
        <v>2710</v>
      </c>
      <c r="CK80" s="185" t="s">
        <v>2603</v>
      </c>
      <c r="CL80" s="185" t="s">
        <v>3191</v>
      </c>
      <c r="CM80" s="185" t="s">
        <v>2710</v>
      </c>
      <c r="CN80" s="185" t="s">
        <v>2603</v>
      </c>
      <c r="CO80" s="185" t="s">
        <v>3192</v>
      </c>
      <c r="CP80" s="185" t="s">
        <v>2710</v>
      </c>
      <c r="CQ80" s="185" t="s">
        <v>2603</v>
      </c>
      <c r="CR80" s="185" t="s">
        <v>2603</v>
      </c>
      <c r="CS80" s="185" t="s">
        <v>2710</v>
      </c>
      <c r="CT80" s="185" t="s">
        <v>2603</v>
      </c>
      <c r="CU80" s="185" t="s">
        <v>2603</v>
      </c>
      <c r="CV80" s="185" t="s">
        <v>2710</v>
      </c>
      <c r="CW80" s="185" t="s">
        <v>2603</v>
      </c>
      <c r="CX80" s="185" t="s">
        <v>2603</v>
      </c>
      <c r="CY80" s="185" t="s">
        <v>2710</v>
      </c>
      <c r="CZ80" s="185" t="s">
        <v>2603</v>
      </c>
      <c r="DA80" s="185" t="s">
        <v>2603</v>
      </c>
      <c r="DB80" s="185" t="s">
        <v>2710</v>
      </c>
      <c r="DC80" s="185" t="s">
        <v>2603</v>
      </c>
      <c r="DD80" s="185" t="s">
        <v>2603</v>
      </c>
      <c r="DE80" s="185" t="s">
        <v>2710</v>
      </c>
      <c r="DF80" s="185" t="s">
        <v>2603</v>
      </c>
      <c r="DG80" s="185" t="s">
        <v>2603</v>
      </c>
      <c r="DH80" s="185" t="s">
        <v>2710</v>
      </c>
      <c r="DI80" s="185" t="s">
        <v>2603</v>
      </c>
      <c r="DJ80" s="185" t="s">
        <v>2731</v>
      </c>
      <c r="DK80" s="185" t="s">
        <v>2710</v>
      </c>
      <c r="DL80" s="185" t="s">
        <v>2603</v>
      </c>
      <c r="DM80" s="185" t="s">
        <v>2603</v>
      </c>
      <c r="DN80" s="185" t="s">
        <v>2710</v>
      </c>
      <c r="DO80" s="185" t="s">
        <v>2603</v>
      </c>
      <c r="DP80" s="185" t="s">
        <v>2603</v>
      </c>
      <c r="DQ80" s="185" t="s">
        <v>2710</v>
      </c>
      <c r="DR80" s="185" t="s">
        <v>2603</v>
      </c>
      <c r="DS80" s="185" t="s">
        <v>2603</v>
      </c>
      <c r="DT80" s="185" t="s">
        <v>2710</v>
      </c>
      <c r="DU80" s="185" t="s">
        <v>2603</v>
      </c>
      <c r="DV80" s="185" t="s">
        <v>2603</v>
      </c>
      <c r="DW80" s="185" t="s">
        <v>2710</v>
      </c>
      <c r="DX80" s="185" t="s">
        <v>2603</v>
      </c>
      <c r="DY80" s="185" t="s">
        <v>2603</v>
      </c>
      <c r="DZ80" s="185" t="s">
        <v>2710</v>
      </c>
      <c r="EA80" s="185" t="s">
        <v>2603</v>
      </c>
      <c r="EB80" s="185" t="s">
        <v>2603</v>
      </c>
      <c r="EC80" s="185" t="s">
        <v>2710</v>
      </c>
      <c r="ED80" s="185" t="s">
        <v>2603</v>
      </c>
      <c r="EE80" s="185" t="s">
        <v>2603</v>
      </c>
      <c r="EF80" s="185" t="s">
        <v>2710</v>
      </c>
      <c r="EG80" s="185" t="s">
        <v>2603</v>
      </c>
      <c r="EH80" s="185" t="s">
        <v>2603</v>
      </c>
      <c r="EI80" s="185" t="s">
        <v>2710</v>
      </c>
      <c r="EJ80" s="185" t="s">
        <v>2603</v>
      </c>
      <c r="EK80" s="185" t="s">
        <v>2603</v>
      </c>
      <c r="EL80" s="185" t="s">
        <v>2710</v>
      </c>
      <c r="EM80" s="185" t="s">
        <v>2603</v>
      </c>
      <c r="EN80" s="185" t="s">
        <v>2603</v>
      </c>
      <c r="EO80" s="185" t="s">
        <v>2710</v>
      </c>
      <c r="EP80" s="185" t="s">
        <v>2603</v>
      </c>
      <c r="EQ80" s="185" t="s">
        <v>2603</v>
      </c>
      <c r="ER80" s="185" t="s">
        <v>2710</v>
      </c>
      <c r="ES80" s="185" t="s">
        <v>2603</v>
      </c>
      <c r="ET80" s="185" t="s">
        <v>2603</v>
      </c>
    </row>
    <row r="81" spans="1:150">
      <c r="A81" s="1"/>
      <c r="B81" s="183" t="s">
        <v>3202</v>
      </c>
      <c r="C81" s="183" t="s">
        <v>115</v>
      </c>
      <c r="D81" s="183" t="s">
        <v>121</v>
      </c>
      <c r="E81" s="183" t="s">
        <v>3203</v>
      </c>
      <c r="F81" s="183" t="s">
        <v>3204</v>
      </c>
      <c r="G81" s="183" t="s">
        <v>2710</v>
      </c>
      <c r="H81" s="183" t="s">
        <v>2603</v>
      </c>
      <c r="I81" s="183" t="s">
        <v>2603</v>
      </c>
      <c r="J81" s="183" t="s">
        <v>2710</v>
      </c>
      <c r="K81" s="183" t="s">
        <v>2603</v>
      </c>
      <c r="L81" s="183" t="s">
        <v>2603</v>
      </c>
      <c r="M81" s="183" t="s">
        <v>2710</v>
      </c>
      <c r="N81" s="183" t="s">
        <v>2603</v>
      </c>
      <c r="O81" s="183" t="s">
        <v>2603</v>
      </c>
      <c r="P81" s="183" t="s">
        <v>2710</v>
      </c>
      <c r="Q81" s="183" t="s">
        <v>2603</v>
      </c>
      <c r="R81" s="183" t="s">
        <v>2603</v>
      </c>
      <c r="S81" s="183" t="s">
        <v>2710</v>
      </c>
      <c r="T81" s="183" t="s">
        <v>2603</v>
      </c>
      <c r="U81" s="183" t="s">
        <v>2603</v>
      </c>
      <c r="V81" s="183" t="s">
        <v>2710</v>
      </c>
      <c r="W81" s="183" t="s">
        <v>2603</v>
      </c>
      <c r="X81" s="183" t="s">
        <v>2603</v>
      </c>
      <c r="Y81" s="183" t="s">
        <v>2710</v>
      </c>
      <c r="Z81" s="183" t="s">
        <v>2603</v>
      </c>
      <c r="AA81" s="183" t="s">
        <v>2603</v>
      </c>
      <c r="AB81" s="183" t="s">
        <v>2710</v>
      </c>
      <c r="AC81" s="183" t="s">
        <v>2603</v>
      </c>
      <c r="AD81" s="183" t="s">
        <v>2603</v>
      </c>
      <c r="AE81" s="183" t="s">
        <v>2710</v>
      </c>
      <c r="AF81" s="183" t="s">
        <v>2603</v>
      </c>
      <c r="AG81" s="183" t="s">
        <v>2603</v>
      </c>
      <c r="AH81" s="183" t="s">
        <v>2710</v>
      </c>
      <c r="AI81" s="183" t="s">
        <v>2603</v>
      </c>
      <c r="AJ81" s="183" t="s">
        <v>2603</v>
      </c>
      <c r="AK81" s="183" t="s">
        <v>2710</v>
      </c>
      <c r="AL81" s="183" t="s">
        <v>2603</v>
      </c>
      <c r="AM81" s="183" t="s">
        <v>2603</v>
      </c>
      <c r="AN81" s="183" t="s">
        <v>2710</v>
      </c>
      <c r="AO81" s="183" t="s">
        <v>2603</v>
      </c>
      <c r="AP81" s="183" t="s">
        <v>2603</v>
      </c>
      <c r="AQ81" s="183" t="s">
        <v>2710</v>
      </c>
      <c r="AR81" s="183" t="s">
        <v>2603</v>
      </c>
      <c r="AS81" s="183" t="s">
        <v>2603</v>
      </c>
      <c r="AT81" s="183" t="s">
        <v>2710</v>
      </c>
      <c r="AU81" s="183" t="s">
        <v>2603</v>
      </c>
      <c r="AV81" s="183" t="s">
        <v>2603</v>
      </c>
      <c r="AW81" s="183" t="s">
        <v>2710</v>
      </c>
      <c r="AX81" s="183" t="s">
        <v>2603</v>
      </c>
      <c r="AY81" s="183" t="s">
        <v>2603</v>
      </c>
      <c r="AZ81" s="183" t="s">
        <v>2710</v>
      </c>
      <c r="BA81" s="183" t="s">
        <v>2603</v>
      </c>
      <c r="BB81" s="183" t="s">
        <v>2603</v>
      </c>
      <c r="BC81" s="183" t="s">
        <v>2710</v>
      </c>
      <c r="BD81" s="183" t="s">
        <v>2603</v>
      </c>
      <c r="BE81" s="183" t="s">
        <v>2603</v>
      </c>
      <c r="BF81" s="183" t="s">
        <v>2710</v>
      </c>
      <c r="BG81" s="183" t="s">
        <v>2603</v>
      </c>
      <c r="BH81" s="183" t="s">
        <v>2603</v>
      </c>
      <c r="BI81" s="183" t="s">
        <v>2710</v>
      </c>
      <c r="BJ81" s="183" t="s">
        <v>2603</v>
      </c>
      <c r="BK81" s="183" t="s">
        <v>2603</v>
      </c>
      <c r="BL81" s="183" t="s">
        <v>2710</v>
      </c>
      <c r="BM81" s="183" t="s">
        <v>2603</v>
      </c>
      <c r="BN81" s="183" t="s">
        <v>2603</v>
      </c>
      <c r="BO81" s="183" t="s">
        <v>2710</v>
      </c>
      <c r="BP81" s="183" t="s">
        <v>2603</v>
      </c>
      <c r="BQ81" s="183" t="s">
        <v>2603</v>
      </c>
      <c r="BR81" s="183" t="s">
        <v>2710</v>
      </c>
      <c r="BS81" s="183" t="s">
        <v>2603</v>
      </c>
      <c r="BT81" s="183" t="s">
        <v>2603</v>
      </c>
      <c r="BU81" s="183" t="s">
        <v>2710</v>
      </c>
      <c r="BV81" s="183" t="s">
        <v>2603</v>
      </c>
      <c r="BW81" s="183" t="s">
        <v>2603</v>
      </c>
      <c r="BX81" s="183" t="s">
        <v>2710</v>
      </c>
      <c r="BY81" s="183" t="s">
        <v>2603</v>
      </c>
      <c r="BZ81" s="183" t="s">
        <v>2603</v>
      </c>
      <c r="CA81" s="183" t="s">
        <v>2710</v>
      </c>
      <c r="CB81" s="183" t="s">
        <v>2603</v>
      </c>
      <c r="CC81" s="183" t="s">
        <v>2603</v>
      </c>
      <c r="CD81" s="183" t="s">
        <v>2710</v>
      </c>
      <c r="CE81" s="183" t="s">
        <v>2603</v>
      </c>
      <c r="CF81" s="183" t="s">
        <v>2603</v>
      </c>
      <c r="CG81" s="183" t="s">
        <v>2710</v>
      </c>
      <c r="CH81" s="183" t="s">
        <v>2603</v>
      </c>
      <c r="CI81" s="183" t="s">
        <v>2603</v>
      </c>
      <c r="CJ81" s="183" t="s">
        <v>2710</v>
      </c>
      <c r="CK81" s="183" t="s">
        <v>2603</v>
      </c>
      <c r="CL81" s="183" t="s">
        <v>2603</v>
      </c>
      <c r="CM81" s="183" t="s">
        <v>2710</v>
      </c>
      <c r="CN81" s="183" t="s">
        <v>2603</v>
      </c>
      <c r="CO81" s="183" t="s">
        <v>2603</v>
      </c>
      <c r="CP81" s="183" t="s">
        <v>2710</v>
      </c>
      <c r="CQ81" s="183" t="s">
        <v>2603</v>
      </c>
      <c r="CR81" s="183" t="s">
        <v>2603</v>
      </c>
      <c r="CS81" s="183" t="s">
        <v>2710</v>
      </c>
      <c r="CT81" s="183" t="s">
        <v>2603</v>
      </c>
      <c r="CU81" s="183" t="s">
        <v>2603</v>
      </c>
      <c r="CV81" s="183" t="s">
        <v>2710</v>
      </c>
      <c r="CW81" s="183" t="s">
        <v>2603</v>
      </c>
      <c r="CX81" s="183" t="s">
        <v>2603</v>
      </c>
      <c r="CY81" s="183" t="s">
        <v>2710</v>
      </c>
      <c r="CZ81" s="183" t="s">
        <v>2603</v>
      </c>
      <c r="DA81" s="183" t="s">
        <v>2603</v>
      </c>
      <c r="DB81" s="183" t="s">
        <v>2710</v>
      </c>
      <c r="DC81" s="183" t="s">
        <v>2603</v>
      </c>
      <c r="DD81" s="183" t="s">
        <v>2603</v>
      </c>
      <c r="DE81" s="183" t="s">
        <v>2710</v>
      </c>
      <c r="DF81" s="183" t="s">
        <v>2603</v>
      </c>
      <c r="DG81" s="183" t="s">
        <v>2603</v>
      </c>
      <c r="DH81" s="183" t="s">
        <v>2710</v>
      </c>
      <c r="DI81" s="183" t="s">
        <v>2603</v>
      </c>
      <c r="DJ81" s="183" t="s">
        <v>2603</v>
      </c>
      <c r="DK81" s="183" t="s">
        <v>2710</v>
      </c>
      <c r="DL81" s="183" t="s">
        <v>2603</v>
      </c>
      <c r="DM81" s="183" t="s">
        <v>2603</v>
      </c>
      <c r="DN81" s="183" t="s">
        <v>2710</v>
      </c>
      <c r="DO81" s="183" t="s">
        <v>2603</v>
      </c>
      <c r="DP81" s="183" t="s">
        <v>2603</v>
      </c>
      <c r="DQ81" s="183" t="s">
        <v>2710</v>
      </c>
      <c r="DR81" s="183" t="s">
        <v>2603</v>
      </c>
      <c r="DS81" s="183" t="s">
        <v>2603</v>
      </c>
      <c r="DT81" s="183" t="s">
        <v>2710</v>
      </c>
      <c r="DU81" s="183" t="s">
        <v>2603</v>
      </c>
      <c r="DV81" s="183" t="s">
        <v>2603</v>
      </c>
      <c r="DW81" s="183" t="s">
        <v>2710</v>
      </c>
      <c r="DX81" s="183" t="s">
        <v>2603</v>
      </c>
      <c r="DY81" s="183" t="s">
        <v>2603</v>
      </c>
      <c r="DZ81" s="183" t="s">
        <v>2710</v>
      </c>
      <c r="EA81" s="183" t="s">
        <v>2603</v>
      </c>
      <c r="EB81" s="183" t="s">
        <v>2603</v>
      </c>
      <c r="EC81" s="183" t="s">
        <v>2710</v>
      </c>
      <c r="ED81" s="183" t="s">
        <v>2603</v>
      </c>
      <c r="EE81" s="183" t="s">
        <v>2603</v>
      </c>
      <c r="EF81" s="183" t="s">
        <v>2710</v>
      </c>
      <c r="EG81" s="183" t="s">
        <v>2603</v>
      </c>
      <c r="EH81" s="183" t="s">
        <v>2603</v>
      </c>
      <c r="EI81" s="183" t="s">
        <v>2710</v>
      </c>
      <c r="EJ81" s="183" t="s">
        <v>2603</v>
      </c>
      <c r="EK81" s="183" t="s">
        <v>2603</v>
      </c>
      <c r="EL81" s="183" t="s">
        <v>2710</v>
      </c>
      <c r="EM81" s="183" t="s">
        <v>2603</v>
      </c>
      <c r="EN81" s="183" t="s">
        <v>2603</v>
      </c>
      <c r="EO81" s="183" t="s">
        <v>2710</v>
      </c>
      <c r="EP81" s="183" t="s">
        <v>2603</v>
      </c>
      <c r="EQ81" s="183" t="s">
        <v>2603</v>
      </c>
      <c r="ER81" s="183" t="s">
        <v>2710</v>
      </c>
      <c r="ES81" s="183" t="s">
        <v>2603</v>
      </c>
      <c r="ET81" s="183" t="s">
        <v>2603</v>
      </c>
    </row>
    <row r="82" spans="1:150">
      <c r="A82" s="1"/>
      <c r="B82" s="184" t="s">
        <v>3205</v>
      </c>
      <c r="C82" s="184" t="s">
        <v>115</v>
      </c>
      <c r="D82" s="184" t="s">
        <v>121</v>
      </c>
      <c r="E82" s="184" t="s">
        <v>3206</v>
      </c>
      <c r="F82" s="184" t="s">
        <v>3207</v>
      </c>
      <c r="G82" s="185" t="s">
        <v>2710</v>
      </c>
      <c r="H82" s="185" t="s">
        <v>797</v>
      </c>
      <c r="I82" s="185" t="s">
        <v>797</v>
      </c>
      <c r="J82" s="185" t="s">
        <v>2710</v>
      </c>
      <c r="K82" s="185" t="s">
        <v>797</v>
      </c>
      <c r="L82" s="185" t="s">
        <v>797</v>
      </c>
      <c r="M82" s="185" t="s">
        <v>2710</v>
      </c>
      <c r="N82" s="185" t="s">
        <v>797</v>
      </c>
      <c r="O82" s="185" t="s">
        <v>797</v>
      </c>
      <c r="P82" s="185" t="s">
        <v>2710</v>
      </c>
      <c r="Q82" s="185" t="s">
        <v>797</v>
      </c>
      <c r="R82" s="185" t="s">
        <v>797</v>
      </c>
      <c r="S82" s="185" t="s">
        <v>2710</v>
      </c>
      <c r="T82" s="185" t="s">
        <v>797</v>
      </c>
      <c r="U82" s="185" t="s">
        <v>797</v>
      </c>
      <c r="V82" s="185" t="s">
        <v>2710</v>
      </c>
      <c r="W82" s="185" t="s">
        <v>797</v>
      </c>
      <c r="X82" s="185" t="s">
        <v>797</v>
      </c>
      <c r="Y82" s="185" t="s">
        <v>2710</v>
      </c>
      <c r="Z82" s="185" t="s">
        <v>797</v>
      </c>
      <c r="AA82" s="185" t="s">
        <v>797</v>
      </c>
      <c r="AB82" s="185" t="s">
        <v>2710</v>
      </c>
      <c r="AC82" s="185" t="s">
        <v>797</v>
      </c>
      <c r="AD82" s="185" t="s">
        <v>797</v>
      </c>
      <c r="AE82" s="185" t="s">
        <v>2710</v>
      </c>
      <c r="AF82" s="185" t="s">
        <v>797</v>
      </c>
      <c r="AG82" s="185" t="s">
        <v>797</v>
      </c>
      <c r="AH82" s="185" t="s">
        <v>2710</v>
      </c>
      <c r="AI82" s="185" t="s">
        <v>797</v>
      </c>
      <c r="AJ82" s="185" t="s">
        <v>797</v>
      </c>
      <c r="AK82" s="185" t="s">
        <v>2710</v>
      </c>
      <c r="AL82" s="185" t="s">
        <v>797</v>
      </c>
      <c r="AM82" s="185" t="s">
        <v>797</v>
      </c>
      <c r="AN82" s="185" t="s">
        <v>2710</v>
      </c>
      <c r="AO82" s="185" t="s">
        <v>797</v>
      </c>
      <c r="AP82" s="185" t="s">
        <v>797</v>
      </c>
      <c r="AQ82" s="185" t="s">
        <v>2710</v>
      </c>
      <c r="AR82" s="185" t="s">
        <v>797</v>
      </c>
      <c r="AS82" s="185" t="s">
        <v>797</v>
      </c>
      <c r="AT82" s="185" t="s">
        <v>2710</v>
      </c>
      <c r="AU82" s="185" t="s">
        <v>797</v>
      </c>
      <c r="AV82" s="185" t="s">
        <v>797</v>
      </c>
      <c r="AW82" s="185" t="s">
        <v>2710</v>
      </c>
      <c r="AX82" s="185" t="s">
        <v>797</v>
      </c>
      <c r="AY82" s="185" t="s">
        <v>797</v>
      </c>
      <c r="AZ82" s="185" t="s">
        <v>2710</v>
      </c>
      <c r="BA82" s="185" t="s">
        <v>797</v>
      </c>
      <c r="BB82" s="185" t="s">
        <v>797</v>
      </c>
      <c r="BC82" s="185" t="s">
        <v>2710</v>
      </c>
      <c r="BD82" s="185" t="s">
        <v>797</v>
      </c>
      <c r="BE82" s="185" t="s">
        <v>797</v>
      </c>
      <c r="BF82" s="185" t="s">
        <v>2710</v>
      </c>
      <c r="BG82" s="185" t="s">
        <v>797</v>
      </c>
      <c r="BH82" s="185" t="s">
        <v>797</v>
      </c>
      <c r="BI82" s="185" t="s">
        <v>2710</v>
      </c>
      <c r="BJ82" s="185" t="s">
        <v>797</v>
      </c>
      <c r="BK82" s="185" t="s">
        <v>797</v>
      </c>
      <c r="BL82" s="185" t="s">
        <v>2710</v>
      </c>
      <c r="BM82" s="185" t="s">
        <v>797</v>
      </c>
      <c r="BN82" s="185" t="s">
        <v>797</v>
      </c>
      <c r="BO82" s="185" t="s">
        <v>2710</v>
      </c>
      <c r="BP82" s="185" t="s">
        <v>797</v>
      </c>
      <c r="BQ82" s="185" t="s">
        <v>797</v>
      </c>
      <c r="BR82" s="185" t="s">
        <v>2710</v>
      </c>
      <c r="BS82" s="185" t="s">
        <v>797</v>
      </c>
      <c r="BT82" s="185" t="s">
        <v>797</v>
      </c>
      <c r="BU82" s="185" t="s">
        <v>2710</v>
      </c>
      <c r="BV82" s="185" t="s">
        <v>797</v>
      </c>
      <c r="BW82" s="185" t="s">
        <v>797</v>
      </c>
      <c r="BX82" s="185" t="s">
        <v>2710</v>
      </c>
      <c r="BY82" s="185" t="s">
        <v>797</v>
      </c>
      <c r="BZ82" s="185" t="s">
        <v>797</v>
      </c>
      <c r="CA82" s="185" t="s">
        <v>2710</v>
      </c>
      <c r="CB82" s="185" t="s">
        <v>797</v>
      </c>
      <c r="CC82" s="185" t="s">
        <v>797</v>
      </c>
      <c r="CD82" s="185" t="s">
        <v>2710</v>
      </c>
      <c r="CE82" s="185" t="s">
        <v>797</v>
      </c>
      <c r="CF82" s="185" t="s">
        <v>797</v>
      </c>
      <c r="CG82" s="185" t="s">
        <v>2710</v>
      </c>
      <c r="CH82" s="185" t="s">
        <v>797</v>
      </c>
      <c r="CI82" s="185" t="s">
        <v>797</v>
      </c>
      <c r="CJ82" s="185" t="s">
        <v>2710</v>
      </c>
      <c r="CK82" s="185" t="s">
        <v>797</v>
      </c>
      <c r="CL82" s="185" t="s">
        <v>797</v>
      </c>
      <c r="CM82" s="185" t="s">
        <v>2710</v>
      </c>
      <c r="CN82" s="185" t="s">
        <v>797</v>
      </c>
      <c r="CO82" s="185" t="s">
        <v>797</v>
      </c>
      <c r="CP82" s="185" t="s">
        <v>2710</v>
      </c>
      <c r="CQ82" s="185" t="s">
        <v>797</v>
      </c>
      <c r="CR82" s="185" t="s">
        <v>797</v>
      </c>
      <c r="CS82" s="185" t="s">
        <v>2710</v>
      </c>
      <c r="CT82" s="185" t="s">
        <v>797</v>
      </c>
      <c r="CU82" s="185" t="s">
        <v>797</v>
      </c>
      <c r="CV82" s="185" t="s">
        <v>2710</v>
      </c>
      <c r="CW82" s="185" t="s">
        <v>797</v>
      </c>
      <c r="CX82" s="185" t="s">
        <v>797</v>
      </c>
      <c r="CY82" s="185" t="s">
        <v>2710</v>
      </c>
      <c r="CZ82" s="185" t="s">
        <v>797</v>
      </c>
      <c r="DA82" s="185" t="s">
        <v>797</v>
      </c>
      <c r="DB82" s="185" t="s">
        <v>2710</v>
      </c>
      <c r="DC82" s="185" t="s">
        <v>797</v>
      </c>
      <c r="DD82" s="185" t="s">
        <v>797</v>
      </c>
      <c r="DE82" s="185" t="s">
        <v>2710</v>
      </c>
      <c r="DF82" s="185" t="s">
        <v>797</v>
      </c>
      <c r="DG82" s="185" t="s">
        <v>797</v>
      </c>
      <c r="DH82" s="185" t="s">
        <v>2710</v>
      </c>
      <c r="DI82" s="185" t="s">
        <v>797</v>
      </c>
      <c r="DJ82" s="185" t="s">
        <v>797</v>
      </c>
      <c r="DK82" s="185" t="s">
        <v>2710</v>
      </c>
      <c r="DL82" s="185" t="s">
        <v>797</v>
      </c>
      <c r="DM82" s="185" t="s">
        <v>797</v>
      </c>
      <c r="DN82" s="185" t="s">
        <v>2710</v>
      </c>
      <c r="DO82" s="185" t="s">
        <v>797</v>
      </c>
      <c r="DP82" s="185" t="s">
        <v>797</v>
      </c>
      <c r="DQ82" s="185" t="s">
        <v>2710</v>
      </c>
      <c r="DR82" s="185" t="s">
        <v>797</v>
      </c>
      <c r="DS82" s="185" t="s">
        <v>797</v>
      </c>
      <c r="DT82" s="185" t="s">
        <v>2710</v>
      </c>
      <c r="DU82" s="185" t="s">
        <v>797</v>
      </c>
      <c r="DV82" s="185" t="s">
        <v>797</v>
      </c>
      <c r="DW82" s="185" t="s">
        <v>2710</v>
      </c>
      <c r="DX82" s="185" t="s">
        <v>797</v>
      </c>
      <c r="DY82" s="185" t="s">
        <v>797</v>
      </c>
      <c r="DZ82" s="185" t="s">
        <v>2710</v>
      </c>
      <c r="EA82" s="185" t="s">
        <v>797</v>
      </c>
      <c r="EB82" s="185" t="s">
        <v>797</v>
      </c>
      <c r="EC82" s="185" t="s">
        <v>2710</v>
      </c>
      <c r="ED82" s="185" t="s">
        <v>797</v>
      </c>
      <c r="EE82" s="185" t="s">
        <v>797</v>
      </c>
      <c r="EF82" s="185" t="s">
        <v>2710</v>
      </c>
      <c r="EG82" s="185" t="s">
        <v>797</v>
      </c>
      <c r="EH82" s="185" t="s">
        <v>797</v>
      </c>
      <c r="EI82" s="185" t="s">
        <v>2710</v>
      </c>
      <c r="EJ82" s="185" t="s">
        <v>797</v>
      </c>
      <c r="EK82" s="185" t="s">
        <v>797</v>
      </c>
      <c r="EL82" s="185" t="s">
        <v>2710</v>
      </c>
      <c r="EM82" s="185" t="s">
        <v>797</v>
      </c>
      <c r="EN82" s="185" t="s">
        <v>797</v>
      </c>
      <c r="EO82" s="185" t="s">
        <v>2710</v>
      </c>
      <c r="EP82" s="185" t="s">
        <v>797</v>
      </c>
      <c r="EQ82" s="185" t="s">
        <v>797</v>
      </c>
      <c r="ER82" s="185" t="s">
        <v>2710</v>
      </c>
      <c r="ES82" s="185" t="s">
        <v>797</v>
      </c>
      <c r="ET82" s="185" t="s">
        <v>797</v>
      </c>
    </row>
    <row r="83" spans="1:150">
      <c r="A83" s="1"/>
      <c r="B83" s="184" t="s">
        <v>3208</v>
      </c>
      <c r="C83" s="184" t="s">
        <v>115</v>
      </c>
      <c r="D83" s="184" t="s">
        <v>121</v>
      </c>
      <c r="E83" s="184" t="s">
        <v>3209</v>
      </c>
      <c r="F83" s="184" t="s">
        <v>3210</v>
      </c>
      <c r="G83" s="185" t="s">
        <v>2710</v>
      </c>
      <c r="H83" s="185" t="s">
        <v>797</v>
      </c>
      <c r="I83" s="185" t="s">
        <v>797</v>
      </c>
      <c r="J83" s="185" t="s">
        <v>2710</v>
      </c>
      <c r="K83" s="185" t="s">
        <v>797</v>
      </c>
      <c r="L83" s="185" t="s">
        <v>797</v>
      </c>
      <c r="M83" s="185" t="s">
        <v>2710</v>
      </c>
      <c r="N83" s="185" t="s">
        <v>797</v>
      </c>
      <c r="O83" s="185" t="s">
        <v>797</v>
      </c>
      <c r="P83" s="185" t="s">
        <v>2710</v>
      </c>
      <c r="Q83" s="185" t="s">
        <v>797</v>
      </c>
      <c r="R83" s="185" t="s">
        <v>797</v>
      </c>
      <c r="S83" s="185" t="s">
        <v>2710</v>
      </c>
      <c r="T83" s="185" t="s">
        <v>797</v>
      </c>
      <c r="U83" s="185" t="s">
        <v>797</v>
      </c>
      <c r="V83" s="185" t="s">
        <v>2710</v>
      </c>
      <c r="W83" s="185" t="s">
        <v>797</v>
      </c>
      <c r="X83" s="185" t="s">
        <v>797</v>
      </c>
      <c r="Y83" s="185" t="s">
        <v>2710</v>
      </c>
      <c r="Z83" s="185" t="s">
        <v>797</v>
      </c>
      <c r="AA83" s="185" t="s">
        <v>797</v>
      </c>
      <c r="AB83" s="185" t="s">
        <v>2710</v>
      </c>
      <c r="AC83" s="185" t="s">
        <v>797</v>
      </c>
      <c r="AD83" s="185" t="s">
        <v>797</v>
      </c>
      <c r="AE83" s="185" t="s">
        <v>2710</v>
      </c>
      <c r="AF83" s="185" t="s">
        <v>797</v>
      </c>
      <c r="AG83" s="185" t="s">
        <v>797</v>
      </c>
      <c r="AH83" s="185" t="s">
        <v>2710</v>
      </c>
      <c r="AI83" s="185" t="s">
        <v>797</v>
      </c>
      <c r="AJ83" s="185" t="s">
        <v>797</v>
      </c>
      <c r="AK83" s="185" t="s">
        <v>2710</v>
      </c>
      <c r="AL83" s="185" t="s">
        <v>797</v>
      </c>
      <c r="AM83" s="185" t="s">
        <v>797</v>
      </c>
      <c r="AN83" s="185" t="s">
        <v>2710</v>
      </c>
      <c r="AO83" s="185" t="s">
        <v>797</v>
      </c>
      <c r="AP83" s="185" t="s">
        <v>797</v>
      </c>
      <c r="AQ83" s="185" t="s">
        <v>2710</v>
      </c>
      <c r="AR83" s="185" t="s">
        <v>797</v>
      </c>
      <c r="AS83" s="185" t="s">
        <v>797</v>
      </c>
      <c r="AT83" s="185" t="s">
        <v>2710</v>
      </c>
      <c r="AU83" s="185" t="s">
        <v>797</v>
      </c>
      <c r="AV83" s="185" t="s">
        <v>797</v>
      </c>
      <c r="AW83" s="185" t="s">
        <v>2710</v>
      </c>
      <c r="AX83" s="185" t="s">
        <v>797</v>
      </c>
      <c r="AY83" s="185" t="s">
        <v>797</v>
      </c>
      <c r="AZ83" s="185" t="s">
        <v>2710</v>
      </c>
      <c r="BA83" s="185" t="s">
        <v>797</v>
      </c>
      <c r="BB83" s="185" t="s">
        <v>797</v>
      </c>
      <c r="BC83" s="185" t="s">
        <v>2710</v>
      </c>
      <c r="BD83" s="185" t="s">
        <v>797</v>
      </c>
      <c r="BE83" s="185" t="s">
        <v>797</v>
      </c>
      <c r="BF83" s="185" t="s">
        <v>2710</v>
      </c>
      <c r="BG83" s="185" t="s">
        <v>797</v>
      </c>
      <c r="BH83" s="185" t="s">
        <v>797</v>
      </c>
      <c r="BI83" s="185" t="s">
        <v>2710</v>
      </c>
      <c r="BJ83" s="185" t="s">
        <v>797</v>
      </c>
      <c r="BK83" s="185" t="s">
        <v>797</v>
      </c>
      <c r="BL83" s="185" t="s">
        <v>2710</v>
      </c>
      <c r="BM83" s="185" t="s">
        <v>797</v>
      </c>
      <c r="BN83" s="185" t="s">
        <v>797</v>
      </c>
      <c r="BO83" s="185" t="s">
        <v>2710</v>
      </c>
      <c r="BP83" s="185" t="s">
        <v>797</v>
      </c>
      <c r="BQ83" s="185" t="s">
        <v>797</v>
      </c>
      <c r="BR83" s="185" t="s">
        <v>2710</v>
      </c>
      <c r="BS83" s="185" t="s">
        <v>797</v>
      </c>
      <c r="BT83" s="185" t="s">
        <v>797</v>
      </c>
      <c r="BU83" s="185" t="s">
        <v>2710</v>
      </c>
      <c r="BV83" s="185" t="s">
        <v>797</v>
      </c>
      <c r="BW83" s="185" t="s">
        <v>797</v>
      </c>
      <c r="BX83" s="185" t="s">
        <v>2710</v>
      </c>
      <c r="BY83" s="185" t="s">
        <v>797</v>
      </c>
      <c r="BZ83" s="185" t="s">
        <v>797</v>
      </c>
      <c r="CA83" s="185" t="s">
        <v>2710</v>
      </c>
      <c r="CB83" s="185" t="s">
        <v>797</v>
      </c>
      <c r="CC83" s="185" t="s">
        <v>797</v>
      </c>
      <c r="CD83" s="185" t="s">
        <v>2710</v>
      </c>
      <c r="CE83" s="185" t="s">
        <v>797</v>
      </c>
      <c r="CF83" s="185" t="s">
        <v>797</v>
      </c>
      <c r="CG83" s="185" t="s">
        <v>2710</v>
      </c>
      <c r="CH83" s="185" t="s">
        <v>797</v>
      </c>
      <c r="CI83" s="185" t="s">
        <v>797</v>
      </c>
      <c r="CJ83" s="185" t="s">
        <v>2710</v>
      </c>
      <c r="CK83" s="185" t="s">
        <v>797</v>
      </c>
      <c r="CL83" s="185" t="s">
        <v>797</v>
      </c>
      <c r="CM83" s="185" t="s">
        <v>2710</v>
      </c>
      <c r="CN83" s="185" t="s">
        <v>797</v>
      </c>
      <c r="CO83" s="185" t="s">
        <v>797</v>
      </c>
      <c r="CP83" s="185" t="s">
        <v>2710</v>
      </c>
      <c r="CQ83" s="185" t="s">
        <v>797</v>
      </c>
      <c r="CR83" s="185" t="s">
        <v>797</v>
      </c>
      <c r="CS83" s="185" t="s">
        <v>2710</v>
      </c>
      <c r="CT83" s="185" t="s">
        <v>797</v>
      </c>
      <c r="CU83" s="185" t="s">
        <v>797</v>
      </c>
      <c r="CV83" s="185" t="s">
        <v>2710</v>
      </c>
      <c r="CW83" s="185" t="s">
        <v>797</v>
      </c>
      <c r="CX83" s="185" t="s">
        <v>797</v>
      </c>
      <c r="CY83" s="185" t="s">
        <v>2710</v>
      </c>
      <c r="CZ83" s="185" t="s">
        <v>797</v>
      </c>
      <c r="DA83" s="185" t="s">
        <v>797</v>
      </c>
      <c r="DB83" s="185" t="s">
        <v>2710</v>
      </c>
      <c r="DC83" s="185" t="s">
        <v>797</v>
      </c>
      <c r="DD83" s="185" t="s">
        <v>797</v>
      </c>
      <c r="DE83" s="185" t="s">
        <v>2710</v>
      </c>
      <c r="DF83" s="185" t="s">
        <v>797</v>
      </c>
      <c r="DG83" s="185" t="s">
        <v>797</v>
      </c>
      <c r="DH83" s="185" t="s">
        <v>2710</v>
      </c>
      <c r="DI83" s="185" t="s">
        <v>797</v>
      </c>
      <c r="DJ83" s="185" t="s">
        <v>797</v>
      </c>
      <c r="DK83" s="185" t="s">
        <v>2710</v>
      </c>
      <c r="DL83" s="185" t="s">
        <v>797</v>
      </c>
      <c r="DM83" s="185" t="s">
        <v>797</v>
      </c>
      <c r="DN83" s="185" t="s">
        <v>2710</v>
      </c>
      <c r="DO83" s="185" t="s">
        <v>797</v>
      </c>
      <c r="DP83" s="185" t="s">
        <v>797</v>
      </c>
      <c r="DQ83" s="185" t="s">
        <v>2710</v>
      </c>
      <c r="DR83" s="185" t="s">
        <v>797</v>
      </c>
      <c r="DS83" s="185" t="s">
        <v>797</v>
      </c>
      <c r="DT83" s="185" t="s">
        <v>2710</v>
      </c>
      <c r="DU83" s="185" t="s">
        <v>797</v>
      </c>
      <c r="DV83" s="185" t="s">
        <v>797</v>
      </c>
      <c r="DW83" s="185" t="s">
        <v>2710</v>
      </c>
      <c r="DX83" s="185" t="s">
        <v>797</v>
      </c>
      <c r="DY83" s="185" t="s">
        <v>797</v>
      </c>
      <c r="DZ83" s="185" t="s">
        <v>2710</v>
      </c>
      <c r="EA83" s="185" t="s">
        <v>797</v>
      </c>
      <c r="EB83" s="185" t="s">
        <v>797</v>
      </c>
      <c r="EC83" s="185" t="s">
        <v>2710</v>
      </c>
      <c r="ED83" s="185" t="s">
        <v>797</v>
      </c>
      <c r="EE83" s="185" t="s">
        <v>797</v>
      </c>
      <c r="EF83" s="185" t="s">
        <v>2710</v>
      </c>
      <c r="EG83" s="185" t="s">
        <v>797</v>
      </c>
      <c r="EH83" s="185" t="s">
        <v>797</v>
      </c>
      <c r="EI83" s="185" t="s">
        <v>2710</v>
      </c>
      <c r="EJ83" s="185" t="s">
        <v>797</v>
      </c>
      <c r="EK83" s="185" t="s">
        <v>797</v>
      </c>
      <c r="EL83" s="185" t="s">
        <v>2710</v>
      </c>
      <c r="EM83" s="185" t="s">
        <v>797</v>
      </c>
      <c r="EN83" s="185" t="s">
        <v>797</v>
      </c>
      <c r="EO83" s="185" t="s">
        <v>2710</v>
      </c>
      <c r="EP83" s="185" t="s">
        <v>797</v>
      </c>
      <c r="EQ83" s="185" t="s">
        <v>797</v>
      </c>
      <c r="ER83" s="185" t="s">
        <v>2710</v>
      </c>
      <c r="ES83" s="185" t="s">
        <v>797</v>
      </c>
      <c r="ET83" s="185" t="s">
        <v>797</v>
      </c>
    </row>
    <row r="84" spans="1:150">
      <c r="A84" s="1"/>
      <c r="B84" s="184" t="s">
        <v>3211</v>
      </c>
      <c r="C84" s="184" t="s">
        <v>115</v>
      </c>
      <c r="D84" s="184" t="s">
        <v>121</v>
      </c>
      <c r="E84" s="184" t="s">
        <v>3212</v>
      </c>
      <c r="F84" s="184" t="s">
        <v>3213</v>
      </c>
      <c r="G84" s="185" t="s">
        <v>2710</v>
      </c>
      <c r="H84" s="185" t="s">
        <v>2603</v>
      </c>
      <c r="I84" s="185" t="s">
        <v>2603</v>
      </c>
      <c r="J84" s="185" t="s">
        <v>2710</v>
      </c>
      <c r="K84" s="185" t="s">
        <v>2603</v>
      </c>
      <c r="L84" s="185" t="s">
        <v>2603</v>
      </c>
      <c r="M84" s="185" t="s">
        <v>2710</v>
      </c>
      <c r="N84" s="185" t="s">
        <v>2603</v>
      </c>
      <c r="O84" s="185" t="s">
        <v>2603</v>
      </c>
      <c r="P84" s="185" t="s">
        <v>2710</v>
      </c>
      <c r="Q84" s="185" t="s">
        <v>2603</v>
      </c>
      <c r="R84" s="185" t="s">
        <v>2603</v>
      </c>
      <c r="S84" s="185" t="s">
        <v>2710</v>
      </c>
      <c r="T84" s="185" t="s">
        <v>2603</v>
      </c>
      <c r="U84" s="185" t="s">
        <v>2603</v>
      </c>
      <c r="V84" s="185" t="s">
        <v>2710</v>
      </c>
      <c r="W84" s="185" t="s">
        <v>2603</v>
      </c>
      <c r="X84" s="185" t="s">
        <v>2603</v>
      </c>
      <c r="Y84" s="185" t="s">
        <v>2710</v>
      </c>
      <c r="Z84" s="185" t="s">
        <v>2603</v>
      </c>
      <c r="AA84" s="185" t="s">
        <v>2603</v>
      </c>
      <c r="AB84" s="185" t="s">
        <v>2710</v>
      </c>
      <c r="AC84" s="185" t="s">
        <v>2603</v>
      </c>
      <c r="AD84" s="185" t="s">
        <v>2603</v>
      </c>
      <c r="AE84" s="185" t="s">
        <v>2710</v>
      </c>
      <c r="AF84" s="185" t="s">
        <v>2603</v>
      </c>
      <c r="AG84" s="185" t="s">
        <v>2603</v>
      </c>
      <c r="AH84" s="185" t="s">
        <v>2710</v>
      </c>
      <c r="AI84" s="185" t="s">
        <v>2603</v>
      </c>
      <c r="AJ84" s="185" t="s">
        <v>2603</v>
      </c>
      <c r="AK84" s="185" t="s">
        <v>2710</v>
      </c>
      <c r="AL84" s="185" t="s">
        <v>2603</v>
      </c>
      <c r="AM84" s="185" t="s">
        <v>2603</v>
      </c>
      <c r="AN84" s="185" t="s">
        <v>2710</v>
      </c>
      <c r="AO84" s="185" t="s">
        <v>2603</v>
      </c>
      <c r="AP84" s="185" t="s">
        <v>2603</v>
      </c>
      <c r="AQ84" s="185" t="s">
        <v>2710</v>
      </c>
      <c r="AR84" s="185" t="s">
        <v>2603</v>
      </c>
      <c r="AS84" s="185" t="s">
        <v>2603</v>
      </c>
      <c r="AT84" s="185" t="s">
        <v>2710</v>
      </c>
      <c r="AU84" s="185" t="s">
        <v>2603</v>
      </c>
      <c r="AV84" s="185" t="s">
        <v>2603</v>
      </c>
      <c r="AW84" s="185" t="s">
        <v>2710</v>
      </c>
      <c r="AX84" s="185" t="s">
        <v>2603</v>
      </c>
      <c r="AY84" s="185" t="s">
        <v>2603</v>
      </c>
      <c r="AZ84" s="185" t="s">
        <v>2710</v>
      </c>
      <c r="BA84" s="185" t="s">
        <v>2603</v>
      </c>
      <c r="BB84" s="185" t="s">
        <v>2603</v>
      </c>
      <c r="BC84" s="185" t="s">
        <v>2710</v>
      </c>
      <c r="BD84" s="185" t="s">
        <v>2603</v>
      </c>
      <c r="BE84" s="185" t="s">
        <v>2603</v>
      </c>
      <c r="BF84" s="185" t="s">
        <v>2710</v>
      </c>
      <c r="BG84" s="185" t="s">
        <v>2603</v>
      </c>
      <c r="BH84" s="185" t="s">
        <v>2603</v>
      </c>
      <c r="BI84" s="185" t="s">
        <v>2710</v>
      </c>
      <c r="BJ84" s="185" t="s">
        <v>2603</v>
      </c>
      <c r="BK84" s="185" t="s">
        <v>2603</v>
      </c>
      <c r="BL84" s="185" t="s">
        <v>2710</v>
      </c>
      <c r="BM84" s="185" t="s">
        <v>2603</v>
      </c>
      <c r="BN84" s="185" t="s">
        <v>2603</v>
      </c>
      <c r="BO84" s="185" t="s">
        <v>2710</v>
      </c>
      <c r="BP84" s="185" t="s">
        <v>2603</v>
      </c>
      <c r="BQ84" s="185" t="s">
        <v>2603</v>
      </c>
      <c r="BR84" s="185" t="s">
        <v>2710</v>
      </c>
      <c r="BS84" s="185" t="s">
        <v>2603</v>
      </c>
      <c r="BT84" s="185" t="s">
        <v>2603</v>
      </c>
      <c r="BU84" s="185" t="s">
        <v>2710</v>
      </c>
      <c r="BV84" s="185" t="s">
        <v>2603</v>
      </c>
      <c r="BW84" s="185" t="s">
        <v>2603</v>
      </c>
      <c r="BX84" s="185" t="s">
        <v>2710</v>
      </c>
      <c r="BY84" s="185" t="s">
        <v>2603</v>
      </c>
      <c r="BZ84" s="185" t="s">
        <v>2603</v>
      </c>
      <c r="CA84" s="185" t="s">
        <v>2710</v>
      </c>
      <c r="CB84" s="185" t="s">
        <v>2603</v>
      </c>
      <c r="CC84" s="185" t="s">
        <v>2603</v>
      </c>
      <c r="CD84" s="185" t="s">
        <v>2710</v>
      </c>
      <c r="CE84" s="185" t="s">
        <v>2603</v>
      </c>
      <c r="CF84" s="185" t="s">
        <v>2603</v>
      </c>
      <c r="CG84" s="185" t="s">
        <v>2710</v>
      </c>
      <c r="CH84" s="185" t="s">
        <v>2603</v>
      </c>
      <c r="CI84" s="185" t="s">
        <v>2603</v>
      </c>
      <c r="CJ84" s="185" t="s">
        <v>2710</v>
      </c>
      <c r="CK84" s="185" t="s">
        <v>2603</v>
      </c>
      <c r="CL84" s="185" t="s">
        <v>2603</v>
      </c>
      <c r="CM84" s="185" t="s">
        <v>2710</v>
      </c>
      <c r="CN84" s="185" t="s">
        <v>2603</v>
      </c>
      <c r="CO84" s="185" t="s">
        <v>2603</v>
      </c>
      <c r="CP84" s="185" t="s">
        <v>2710</v>
      </c>
      <c r="CQ84" s="185" t="s">
        <v>2603</v>
      </c>
      <c r="CR84" s="185" t="s">
        <v>2603</v>
      </c>
      <c r="CS84" s="185" t="s">
        <v>2710</v>
      </c>
      <c r="CT84" s="185" t="s">
        <v>2603</v>
      </c>
      <c r="CU84" s="185" t="s">
        <v>2603</v>
      </c>
      <c r="CV84" s="185" t="s">
        <v>2710</v>
      </c>
      <c r="CW84" s="185" t="s">
        <v>2603</v>
      </c>
      <c r="CX84" s="185" t="s">
        <v>2603</v>
      </c>
      <c r="CY84" s="185" t="s">
        <v>2710</v>
      </c>
      <c r="CZ84" s="185" t="s">
        <v>2603</v>
      </c>
      <c r="DA84" s="185" t="s">
        <v>2603</v>
      </c>
      <c r="DB84" s="185" t="s">
        <v>2710</v>
      </c>
      <c r="DC84" s="185" t="s">
        <v>2603</v>
      </c>
      <c r="DD84" s="185" t="s">
        <v>2603</v>
      </c>
      <c r="DE84" s="185" t="s">
        <v>2710</v>
      </c>
      <c r="DF84" s="185" t="s">
        <v>2603</v>
      </c>
      <c r="DG84" s="185" t="s">
        <v>2603</v>
      </c>
      <c r="DH84" s="185" t="s">
        <v>2710</v>
      </c>
      <c r="DI84" s="185" t="s">
        <v>2603</v>
      </c>
      <c r="DJ84" s="185" t="s">
        <v>2603</v>
      </c>
      <c r="DK84" s="185" t="s">
        <v>2710</v>
      </c>
      <c r="DL84" s="185" t="s">
        <v>2603</v>
      </c>
      <c r="DM84" s="185" t="s">
        <v>2603</v>
      </c>
      <c r="DN84" s="185" t="s">
        <v>2710</v>
      </c>
      <c r="DO84" s="185" t="s">
        <v>2603</v>
      </c>
      <c r="DP84" s="185" t="s">
        <v>2603</v>
      </c>
      <c r="DQ84" s="185" t="s">
        <v>2710</v>
      </c>
      <c r="DR84" s="185" t="s">
        <v>2603</v>
      </c>
      <c r="DS84" s="185" t="s">
        <v>2603</v>
      </c>
      <c r="DT84" s="185" t="s">
        <v>2710</v>
      </c>
      <c r="DU84" s="185" t="s">
        <v>2603</v>
      </c>
      <c r="DV84" s="185" t="s">
        <v>2603</v>
      </c>
      <c r="DW84" s="185" t="s">
        <v>2710</v>
      </c>
      <c r="DX84" s="185" t="s">
        <v>2603</v>
      </c>
      <c r="DY84" s="185" t="s">
        <v>2603</v>
      </c>
      <c r="DZ84" s="185" t="s">
        <v>2710</v>
      </c>
      <c r="EA84" s="185" t="s">
        <v>2603</v>
      </c>
      <c r="EB84" s="185" t="s">
        <v>2603</v>
      </c>
      <c r="EC84" s="185" t="s">
        <v>2710</v>
      </c>
      <c r="ED84" s="185" t="s">
        <v>2603</v>
      </c>
      <c r="EE84" s="185" t="s">
        <v>2603</v>
      </c>
      <c r="EF84" s="185" t="s">
        <v>2710</v>
      </c>
      <c r="EG84" s="185" t="s">
        <v>2603</v>
      </c>
      <c r="EH84" s="185" t="s">
        <v>2603</v>
      </c>
      <c r="EI84" s="185" t="s">
        <v>2710</v>
      </c>
      <c r="EJ84" s="185" t="s">
        <v>2603</v>
      </c>
      <c r="EK84" s="185" t="s">
        <v>2603</v>
      </c>
      <c r="EL84" s="185" t="s">
        <v>2710</v>
      </c>
      <c r="EM84" s="185" t="s">
        <v>2603</v>
      </c>
      <c r="EN84" s="185" t="s">
        <v>2603</v>
      </c>
      <c r="EO84" s="185" t="s">
        <v>2710</v>
      </c>
      <c r="EP84" s="185" t="s">
        <v>2603</v>
      </c>
      <c r="EQ84" s="185" t="s">
        <v>2603</v>
      </c>
      <c r="ER84" s="185" t="s">
        <v>2710</v>
      </c>
      <c r="ES84" s="185" t="s">
        <v>2603</v>
      </c>
      <c r="ET84" s="185" t="s">
        <v>2603</v>
      </c>
    </row>
    <row r="85" spans="1:150">
      <c r="A85" s="1"/>
      <c r="B85" s="243" t="s">
        <v>793</v>
      </c>
      <c r="C85" s="243" t="s">
        <v>797</v>
      </c>
      <c r="D85" s="243" t="s">
        <v>797</v>
      </c>
      <c r="E85" s="243" t="s">
        <v>797</v>
      </c>
      <c r="F85" s="243" t="s">
        <v>797</v>
      </c>
      <c r="G85" s="1" t="s">
        <v>797</v>
      </c>
      <c r="H85" s="186" t="s">
        <v>2603</v>
      </c>
      <c r="I85" s="186" t="s">
        <v>2603</v>
      </c>
      <c r="J85" s="1" t="s">
        <v>797</v>
      </c>
      <c r="K85" s="186" t="s">
        <v>2603</v>
      </c>
      <c r="L85" s="186" t="s">
        <v>2603</v>
      </c>
      <c r="M85" s="1" t="s">
        <v>797</v>
      </c>
      <c r="N85" s="186" t="s">
        <v>2603</v>
      </c>
      <c r="O85" s="186" t="s">
        <v>2603</v>
      </c>
      <c r="P85" s="1" t="s">
        <v>797</v>
      </c>
      <c r="Q85" s="186" t="s">
        <v>2603</v>
      </c>
      <c r="R85" s="186" t="s">
        <v>2603</v>
      </c>
      <c r="S85" s="1" t="s">
        <v>797</v>
      </c>
      <c r="T85" s="186" t="s">
        <v>2603</v>
      </c>
      <c r="U85" s="186" t="s">
        <v>2603</v>
      </c>
      <c r="V85" s="1" t="s">
        <v>797</v>
      </c>
      <c r="W85" s="186" t="s">
        <v>2603</v>
      </c>
      <c r="X85" s="186" t="s">
        <v>2603</v>
      </c>
      <c r="Y85" s="1" t="s">
        <v>797</v>
      </c>
      <c r="Z85" s="186" t="s">
        <v>2603</v>
      </c>
      <c r="AA85" s="186" t="s">
        <v>2603</v>
      </c>
      <c r="AB85" s="1" t="s">
        <v>797</v>
      </c>
      <c r="AC85" s="186" t="s">
        <v>2603</v>
      </c>
      <c r="AD85" s="186" t="s">
        <v>2603</v>
      </c>
      <c r="AE85" s="1" t="s">
        <v>797</v>
      </c>
      <c r="AF85" s="186" t="s">
        <v>2603</v>
      </c>
      <c r="AG85" s="186" t="s">
        <v>2603</v>
      </c>
      <c r="AH85" s="1" t="s">
        <v>797</v>
      </c>
      <c r="AI85" s="186" t="s">
        <v>2603</v>
      </c>
      <c r="AJ85" s="186" t="s">
        <v>2603</v>
      </c>
      <c r="AK85" s="1" t="s">
        <v>797</v>
      </c>
      <c r="AL85" s="186" t="s">
        <v>2603</v>
      </c>
      <c r="AM85" s="186" t="s">
        <v>2603</v>
      </c>
      <c r="AN85" s="1" t="s">
        <v>797</v>
      </c>
      <c r="AO85" s="186" t="s">
        <v>2603</v>
      </c>
      <c r="AP85" s="186" t="s">
        <v>2603</v>
      </c>
      <c r="AQ85" s="1" t="s">
        <v>797</v>
      </c>
      <c r="AR85" s="186" t="s">
        <v>2603</v>
      </c>
      <c r="AS85" s="186" t="s">
        <v>2603</v>
      </c>
      <c r="AT85" s="1" t="s">
        <v>797</v>
      </c>
      <c r="AU85" s="186" t="s">
        <v>2603</v>
      </c>
      <c r="AV85" s="186" t="s">
        <v>2603</v>
      </c>
      <c r="AW85" s="1" t="s">
        <v>797</v>
      </c>
      <c r="AX85" s="186" t="s">
        <v>2603</v>
      </c>
      <c r="AY85" s="186" t="s">
        <v>2603</v>
      </c>
      <c r="AZ85" s="1" t="s">
        <v>797</v>
      </c>
      <c r="BA85" s="186" t="s">
        <v>2603</v>
      </c>
      <c r="BB85" s="186" t="s">
        <v>2603</v>
      </c>
      <c r="BC85" s="1" t="s">
        <v>797</v>
      </c>
      <c r="BD85" s="186" t="s">
        <v>2603</v>
      </c>
      <c r="BE85" s="186" t="s">
        <v>2603</v>
      </c>
      <c r="BF85" s="1" t="s">
        <v>797</v>
      </c>
      <c r="BG85" s="186" t="s">
        <v>2603</v>
      </c>
      <c r="BH85" s="186" t="s">
        <v>2603</v>
      </c>
      <c r="BI85" s="1" t="s">
        <v>797</v>
      </c>
      <c r="BJ85" s="186" t="s">
        <v>2603</v>
      </c>
      <c r="BK85" s="186" t="s">
        <v>2603</v>
      </c>
      <c r="BL85" s="1" t="s">
        <v>797</v>
      </c>
      <c r="BM85" s="186" t="s">
        <v>2603</v>
      </c>
      <c r="BN85" s="186" t="s">
        <v>2603</v>
      </c>
      <c r="BO85" s="1" t="s">
        <v>797</v>
      </c>
      <c r="BP85" s="186" t="s">
        <v>2603</v>
      </c>
      <c r="BQ85" s="186" t="s">
        <v>2603</v>
      </c>
      <c r="BR85" s="1" t="s">
        <v>797</v>
      </c>
      <c r="BS85" s="186" t="s">
        <v>2603</v>
      </c>
      <c r="BT85" s="186" t="s">
        <v>2603</v>
      </c>
      <c r="BU85" s="1" t="s">
        <v>797</v>
      </c>
      <c r="BV85" s="186" t="s">
        <v>2603</v>
      </c>
      <c r="BW85" s="186" t="s">
        <v>2603</v>
      </c>
      <c r="BX85" s="1" t="s">
        <v>797</v>
      </c>
      <c r="BY85" s="186" t="s">
        <v>2603</v>
      </c>
      <c r="BZ85" s="186" t="s">
        <v>2603</v>
      </c>
      <c r="CA85" s="1" t="s">
        <v>797</v>
      </c>
      <c r="CB85" s="186" t="s">
        <v>2603</v>
      </c>
      <c r="CC85" s="186" t="s">
        <v>2603</v>
      </c>
      <c r="CD85" s="1" t="s">
        <v>797</v>
      </c>
      <c r="CE85" s="186" t="s">
        <v>2603</v>
      </c>
      <c r="CF85" s="186" t="s">
        <v>2603</v>
      </c>
      <c r="CG85" s="1" t="s">
        <v>797</v>
      </c>
      <c r="CH85" s="186" t="s">
        <v>2603</v>
      </c>
      <c r="CI85" s="186" t="s">
        <v>2603</v>
      </c>
      <c r="CJ85" s="1" t="s">
        <v>797</v>
      </c>
      <c r="CK85" s="186" t="s">
        <v>2603</v>
      </c>
      <c r="CL85" s="186" t="s">
        <v>2603</v>
      </c>
      <c r="CM85" s="1" t="s">
        <v>797</v>
      </c>
      <c r="CN85" s="186" t="s">
        <v>2603</v>
      </c>
      <c r="CO85" s="186" t="s">
        <v>2603</v>
      </c>
      <c r="CP85" s="1" t="s">
        <v>797</v>
      </c>
      <c r="CQ85" s="186" t="s">
        <v>2603</v>
      </c>
      <c r="CR85" s="186" t="s">
        <v>2603</v>
      </c>
      <c r="CS85" s="1" t="s">
        <v>797</v>
      </c>
      <c r="CT85" s="186" t="s">
        <v>2603</v>
      </c>
      <c r="CU85" s="186" t="s">
        <v>2603</v>
      </c>
      <c r="CV85" s="1" t="s">
        <v>797</v>
      </c>
      <c r="CW85" s="186" t="s">
        <v>2603</v>
      </c>
      <c r="CX85" s="186" t="s">
        <v>2603</v>
      </c>
      <c r="CY85" s="1" t="s">
        <v>797</v>
      </c>
      <c r="CZ85" s="186" t="s">
        <v>2603</v>
      </c>
      <c r="DA85" s="186" t="s">
        <v>2603</v>
      </c>
      <c r="DB85" s="1" t="s">
        <v>797</v>
      </c>
      <c r="DC85" s="186" t="s">
        <v>2603</v>
      </c>
      <c r="DD85" s="186" t="s">
        <v>2603</v>
      </c>
      <c r="DE85" s="1" t="s">
        <v>797</v>
      </c>
      <c r="DF85" s="186" t="s">
        <v>2603</v>
      </c>
      <c r="DG85" s="186" t="s">
        <v>2603</v>
      </c>
      <c r="DH85" s="1" t="s">
        <v>797</v>
      </c>
      <c r="DI85" s="186" t="s">
        <v>2603</v>
      </c>
      <c r="DJ85" s="186" t="s">
        <v>2603</v>
      </c>
      <c r="DK85" s="1" t="s">
        <v>797</v>
      </c>
      <c r="DL85" s="186" t="s">
        <v>2603</v>
      </c>
      <c r="DM85" s="186" t="s">
        <v>2603</v>
      </c>
      <c r="DN85" s="1" t="s">
        <v>797</v>
      </c>
      <c r="DO85" s="186" t="s">
        <v>2603</v>
      </c>
      <c r="DP85" s="186" t="s">
        <v>2603</v>
      </c>
      <c r="DQ85" s="1" t="s">
        <v>797</v>
      </c>
      <c r="DR85" s="186" t="s">
        <v>2603</v>
      </c>
      <c r="DS85" s="186" t="s">
        <v>2603</v>
      </c>
      <c r="DT85" s="1" t="s">
        <v>797</v>
      </c>
      <c r="DU85" s="186" t="s">
        <v>2603</v>
      </c>
      <c r="DV85" s="186" t="s">
        <v>2603</v>
      </c>
      <c r="DW85" s="1" t="s">
        <v>797</v>
      </c>
      <c r="DX85" s="186" t="s">
        <v>2603</v>
      </c>
      <c r="DY85" s="186" t="s">
        <v>2603</v>
      </c>
      <c r="DZ85" s="1" t="s">
        <v>797</v>
      </c>
      <c r="EA85" s="186" t="s">
        <v>2603</v>
      </c>
      <c r="EB85" s="186" t="s">
        <v>2603</v>
      </c>
      <c r="EC85" s="1" t="s">
        <v>797</v>
      </c>
      <c r="ED85" s="186" t="s">
        <v>2603</v>
      </c>
      <c r="EE85" s="186" t="s">
        <v>2603</v>
      </c>
      <c r="EF85" s="1" t="s">
        <v>797</v>
      </c>
      <c r="EG85" s="186" t="s">
        <v>2603</v>
      </c>
      <c r="EH85" s="186" t="s">
        <v>2603</v>
      </c>
      <c r="EI85" s="1" t="s">
        <v>797</v>
      </c>
      <c r="EJ85" s="186" t="s">
        <v>2603</v>
      </c>
      <c r="EK85" s="186" t="s">
        <v>2603</v>
      </c>
      <c r="EL85" s="1" t="s">
        <v>797</v>
      </c>
      <c r="EM85" s="186" t="s">
        <v>2603</v>
      </c>
      <c r="EN85" s="186" t="s">
        <v>2603</v>
      </c>
      <c r="EO85" s="1" t="s">
        <v>797</v>
      </c>
      <c r="EP85" s="186" t="s">
        <v>2603</v>
      </c>
      <c r="EQ85" s="186" t="s">
        <v>2603</v>
      </c>
      <c r="ER85" s="1" t="s">
        <v>797</v>
      </c>
      <c r="ES85" s="186" t="s">
        <v>2603</v>
      </c>
      <c r="ET85" s="186" t="s">
        <v>2603</v>
      </c>
    </row>
    <row r="86" spans="1:150" ht="52.8">
      <c r="A86" s="1"/>
      <c r="B86" s="244" t="s">
        <v>3214</v>
      </c>
      <c r="C86" s="244" t="s">
        <v>797</v>
      </c>
      <c r="D86" s="244" t="s">
        <v>797</v>
      </c>
      <c r="E86" s="244" t="s">
        <v>797</v>
      </c>
      <c r="F86" s="244" t="s">
        <v>797</v>
      </c>
      <c r="G86" s="187"/>
      <c r="H86" s="187" t="s">
        <v>797</v>
      </c>
      <c r="I86" s="187" t="s">
        <v>797</v>
      </c>
      <c r="J86" s="187"/>
      <c r="K86" s="187" t="s">
        <v>797</v>
      </c>
      <c r="L86" s="187" t="s">
        <v>797</v>
      </c>
      <c r="M86" s="187"/>
      <c r="N86" s="187" t="s">
        <v>797</v>
      </c>
      <c r="O86" s="187" t="s">
        <v>797</v>
      </c>
      <c r="P86" s="187"/>
      <c r="Q86" s="187" t="s">
        <v>797</v>
      </c>
      <c r="R86" s="187" t="s">
        <v>797</v>
      </c>
      <c r="S86" s="187"/>
      <c r="T86" s="187" t="s">
        <v>797</v>
      </c>
      <c r="U86" s="187" t="s">
        <v>797</v>
      </c>
      <c r="V86" s="187"/>
      <c r="W86" s="187" t="s">
        <v>797</v>
      </c>
      <c r="X86" s="187" t="s">
        <v>797</v>
      </c>
      <c r="Y86" s="187"/>
      <c r="Z86" s="187" t="s">
        <v>797</v>
      </c>
      <c r="AA86" s="187" t="s">
        <v>797</v>
      </c>
      <c r="AB86" s="187"/>
      <c r="AC86" s="187" t="s">
        <v>797</v>
      </c>
      <c r="AD86" s="187" t="s">
        <v>797</v>
      </c>
      <c r="AE86" s="187"/>
      <c r="AF86" s="187" t="s">
        <v>797</v>
      </c>
      <c r="AG86" s="187" t="s">
        <v>797</v>
      </c>
      <c r="AH86" s="187"/>
      <c r="AI86" s="187" t="s">
        <v>797</v>
      </c>
      <c r="AJ86" s="187" t="s">
        <v>797</v>
      </c>
      <c r="AK86" s="187"/>
      <c r="AL86" s="187" t="s">
        <v>797</v>
      </c>
      <c r="AM86" s="187" t="s">
        <v>797</v>
      </c>
      <c r="AN86" s="187"/>
      <c r="AO86" s="187" t="s">
        <v>797</v>
      </c>
      <c r="AP86" s="187" t="s">
        <v>797</v>
      </c>
      <c r="AQ86" s="187"/>
      <c r="AR86" s="187" t="s">
        <v>797</v>
      </c>
      <c r="AS86" s="187" t="s">
        <v>797</v>
      </c>
      <c r="AT86" s="187"/>
      <c r="AU86" s="187" t="s">
        <v>797</v>
      </c>
      <c r="AV86" s="187" t="s">
        <v>797</v>
      </c>
      <c r="AW86" s="187" t="s">
        <v>3215</v>
      </c>
      <c r="AX86" s="187" t="s">
        <v>797</v>
      </c>
      <c r="AY86" s="187" t="s">
        <v>797</v>
      </c>
      <c r="AZ86" s="187" t="s">
        <v>3215</v>
      </c>
      <c r="BA86" s="187" t="s">
        <v>797</v>
      </c>
      <c r="BB86" s="187" t="s">
        <v>797</v>
      </c>
      <c r="BC86" s="187"/>
      <c r="BD86" s="187" t="s">
        <v>797</v>
      </c>
      <c r="BE86" s="187" t="s">
        <v>797</v>
      </c>
      <c r="BF86" s="187"/>
      <c r="BG86" s="187" t="s">
        <v>797</v>
      </c>
      <c r="BH86" s="187" t="s">
        <v>797</v>
      </c>
      <c r="BI86" s="187"/>
      <c r="BJ86" s="187" t="s">
        <v>797</v>
      </c>
      <c r="BK86" s="187" t="s">
        <v>797</v>
      </c>
      <c r="BL86" s="187"/>
      <c r="BM86" s="187" t="s">
        <v>797</v>
      </c>
      <c r="BN86" s="187" t="s">
        <v>797</v>
      </c>
      <c r="BO86" s="187"/>
      <c r="BP86" s="187" t="s">
        <v>797</v>
      </c>
      <c r="BQ86" s="187" t="s">
        <v>797</v>
      </c>
      <c r="BR86" s="187"/>
      <c r="BS86" s="187" t="s">
        <v>797</v>
      </c>
      <c r="BT86" s="187" t="s">
        <v>797</v>
      </c>
      <c r="BU86" s="187"/>
      <c r="BV86" s="187" t="s">
        <v>797</v>
      </c>
      <c r="BW86" s="187" t="s">
        <v>797</v>
      </c>
      <c r="BX86" s="187"/>
      <c r="BY86" s="187" t="s">
        <v>797</v>
      </c>
      <c r="BZ86" s="187" t="s">
        <v>797</v>
      </c>
      <c r="CA86" s="187"/>
      <c r="CB86" s="187" t="s">
        <v>797</v>
      </c>
      <c r="CC86" s="187" t="s">
        <v>797</v>
      </c>
      <c r="CD86" s="187"/>
      <c r="CE86" s="187" t="s">
        <v>797</v>
      </c>
      <c r="CF86" s="187" t="s">
        <v>797</v>
      </c>
      <c r="CG86" s="187"/>
      <c r="CH86" s="187" t="s">
        <v>797</v>
      </c>
      <c r="CI86" s="187" t="s">
        <v>797</v>
      </c>
      <c r="CJ86" s="187"/>
      <c r="CK86" s="187" t="s">
        <v>797</v>
      </c>
      <c r="CL86" s="187" t="s">
        <v>797</v>
      </c>
      <c r="CM86" s="187"/>
      <c r="CN86" s="187" t="s">
        <v>797</v>
      </c>
      <c r="CO86" s="187" t="s">
        <v>797</v>
      </c>
      <c r="CP86" s="187"/>
      <c r="CQ86" s="187" t="s">
        <v>797</v>
      </c>
      <c r="CR86" s="187" t="s">
        <v>797</v>
      </c>
      <c r="CS86" s="187"/>
      <c r="CT86" s="187" t="s">
        <v>797</v>
      </c>
      <c r="CU86" s="187" t="s">
        <v>797</v>
      </c>
      <c r="CV86" s="187"/>
      <c r="CW86" s="187" t="s">
        <v>797</v>
      </c>
      <c r="CX86" s="187" t="s">
        <v>797</v>
      </c>
      <c r="CY86" s="187"/>
      <c r="CZ86" s="187" t="s">
        <v>797</v>
      </c>
      <c r="DA86" s="187" t="s">
        <v>797</v>
      </c>
      <c r="DB86" s="187"/>
      <c r="DC86" s="187" t="s">
        <v>797</v>
      </c>
      <c r="DD86" s="187" t="s">
        <v>797</v>
      </c>
      <c r="DE86" s="187" t="s">
        <v>3216</v>
      </c>
      <c r="DF86" s="187" t="s">
        <v>797</v>
      </c>
      <c r="DG86" s="187" t="s">
        <v>797</v>
      </c>
      <c r="DH86" s="187" t="s">
        <v>3216</v>
      </c>
      <c r="DI86" s="187" t="s">
        <v>797</v>
      </c>
      <c r="DJ86" s="187" t="s">
        <v>797</v>
      </c>
      <c r="DK86" s="187" t="s">
        <v>3216</v>
      </c>
      <c r="DL86" s="187" t="s">
        <v>797</v>
      </c>
      <c r="DM86" s="187" t="s">
        <v>797</v>
      </c>
      <c r="DN86" s="187"/>
      <c r="DO86" s="187" t="s">
        <v>797</v>
      </c>
      <c r="DP86" s="187" t="s">
        <v>797</v>
      </c>
      <c r="DQ86" s="187"/>
      <c r="DR86" s="187" t="s">
        <v>797</v>
      </c>
      <c r="DS86" s="187" t="s">
        <v>797</v>
      </c>
      <c r="DT86" s="187"/>
      <c r="DU86" s="187" t="s">
        <v>797</v>
      </c>
      <c r="DV86" s="187" t="s">
        <v>797</v>
      </c>
      <c r="DW86" s="187"/>
      <c r="DX86" s="187" t="s">
        <v>797</v>
      </c>
      <c r="DY86" s="187" t="s">
        <v>797</v>
      </c>
      <c r="DZ86" s="187"/>
      <c r="EA86" s="187" t="s">
        <v>797</v>
      </c>
      <c r="EB86" s="187" t="s">
        <v>797</v>
      </c>
      <c r="EC86" s="187"/>
      <c r="ED86" s="187" t="s">
        <v>797</v>
      </c>
      <c r="EE86" s="187" t="s">
        <v>797</v>
      </c>
      <c r="EF86" s="187"/>
      <c r="EG86" s="187" t="s">
        <v>797</v>
      </c>
      <c r="EH86" s="187" t="s">
        <v>797</v>
      </c>
      <c r="EI86" s="187"/>
      <c r="EJ86" s="187" t="s">
        <v>797</v>
      </c>
      <c r="EK86" s="187" t="s">
        <v>797</v>
      </c>
      <c r="EL86" s="187"/>
      <c r="EM86" s="187" t="s">
        <v>797</v>
      </c>
      <c r="EN86" s="187" t="s">
        <v>797</v>
      </c>
      <c r="EO86" s="187"/>
      <c r="EP86" s="187" t="s">
        <v>797</v>
      </c>
      <c r="EQ86" s="187" t="s">
        <v>797</v>
      </c>
      <c r="ER86" s="187"/>
      <c r="ES86" s="187" t="s">
        <v>797</v>
      </c>
      <c r="ET86" s="187" t="s">
        <v>797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09375"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02" t="s">
        <v>0</v>
      </c>
      <c r="C3" s="203"/>
      <c r="D3" s="203"/>
      <c r="E3" s="203"/>
      <c r="F3" s="205"/>
      <c r="G3" s="205"/>
    </row>
    <row r="4" spans="1:7" ht="0" hidden="1" customHeight="1">
      <c r="A4" s="1"/>
      <c r="B4" s="1"/>
      <c r="C4" s="1"/>
      <c r="D4" s="1"/>
      <c r="E4" s="1"/>
    </row>
    <row r="5" spans="1:7" ht="22.8">
      <c r="A5" s="1"/>
      <c r="B5" s="22" t="s">
        <v>3217</v>
      </c>
      <c r="C5" s="1"/>
      <c r="D5" s="1"/>
      <c r="E5" s="1"/>
    </row>
    <row r="6" spans="1:7">
      <c r="A6" s="1"/>
      <c r="B6" s="245" t="s">
        <v>17</v>
      </c>
      <c r="C6" s="245"/>
      <c r="D6" s="245" t="s">
        <v>1863</v>
      </c>
      <c r="E6" s="245"/>
    </row>
    <row r="7" spans="1:7" ht="36" customHeight="1">
      <c r="A7" s="1"/>
      <c r="B7" s="189" t="s">
        <v>57</v>
      </c>
      <c r="C7" s="189" t="s">
        <v>420</v>
      </c>
      <c r="D7" s="188" t="s">
        <v>3218</v>
      </c>
      <c r="E7" s="188" t="s">
        <v>3219</v>
      </c>
    </row>
    <row r="8" spans="1:7">
      <c r="A8" s="1"/>
      <c r="B8" s="190" t="s">
        <v>61</v>
      </c>
      <c r="C8" s="190" t="s">
        <v>641</v>
      </c>
      <c r="D8" s="191">
        <v>0</v>
      </c>
      <c r="E8" s="192">
        <v>0</v>
      </c>
    </row>
    <row r="9" spans="1:7">
      <c r="A9" s="1"/>
      <c r="B9" s="190" t="s">
        <v>61</v>
      </c>
      <c r="C9" s="190" t="s">
        <v>642</v>
      </c>
      <c r="D9" s="191">
        <v>0</v>
      </c>
      <c r="E9" s="192">
        <v>0</v>
      </c>
    </row>
    <row r="10" spans="1:7">
      <c r="A10" s="1"/>
      <c r="B10" s="190" t="s">
        <v>61</v>
      </c>
      <c r="C10" s="190" t="s">
        <v>643</v>
      </c>
      <c r="D10" s="191">
        <v>0</v>
      </c>
      <c r="E10" s="192">
        <v>0</v>
      </c>
    </row>
    <row r="11" spans="1:7">
      <c r="A11" s="1"/>
      <c r="B11" s="190" t="s">
        <v>61</v>
      </c>
      <c r="C11" s="190" t="s">
        <v>644</v>
      </c>
      <c r="D11" s="191">
        <v>0</v>
      </c>
      <c r="E11" s="192">
        <v>0</v>
      </c>
    </row>
    <row r="12" spans="1:7">
      <c r="A12" s="1"/>
      <c r="B12" s="190" t="s">
        <v>61</v>
      </c>
      <c r="C12" s="190" t="s">
        <v>645</v>
      </c>
      <c r="D12" s="191">
        <v>0</v>
      </c>
      <c r="E12" s="192">
        <v>0</v>
      </c>
    </row>
    <row r="13" spans="1:7">
      <c r="A13" s="1"/>
      <c r="B13" s="190" t="s">
        <v>61</v>
      </c>
      <c r="C13" s="190" t="s">
        <v>646</v>
      </c>
      <c r="D13" s="191">
        <v>0</v>
      </c>
      <c r="E13" s="192">
        <v>0</v>
      </c>
    </row>
    <row r="14" spans="1:7">
      <c r="A14" s="1"/>
      <c r="B14" s="190" t="s">
        <v>61</v>
      </c>
      <c r="C14" s="190" t="s">
        <v>647</v>
      </c>
      <c r="D14" s="191">
        <v>0</v>
      </c>
      <c r="E14" s="192">
        <v>0</v>
      </c>
    </row>
    <row r="15" spans="1:7">
      <c r="A15" s="1"/>
      <c r="B15" s="190" t="s">
        <v>61</v>
      </c>
      <c r="C15" s="190" t="s">
        <v>648</v>
      </c>
      <c r="D15" s="191">
        <v>0</v>
      </c>
      <c r="E15" s="192">
        <v>0</v>
      </c>
    </row>
    <row r="16" spans="1:7">
      <c r="A16" s="1"/>
      <c r="B16" s="190" t="s">
        <v>61</v>
      </c>
      <c r="C16" s="190" t="s">
        <v>649</v>
      </c>
      <c r="D16" s="191">
        <v>0</v>
      </c>
      <c r="E16" s="192">
        <v>0</v>
      </c>
    </row>
    <row r="17" spans="1:5">
      <c r="A17" s="1"/>
      <c r="B17" s="190" t="s">
        <v>61</v>
      </c>
      <c r="C17" s="190" t="s">
        <v>650</v>
      </c>
      <c r="D17" s="191">
        <v>0</v>
      </c>
      <c r="E17" s="192">
        <v>0</v>
      </c>
    </row>
    <row r="18" spans="1:5">
      <c r="A18" s="1"/>
      <c r="B18" s="190" t="s">
        <v>61</v>
      </c>
      <c r="C18" s="190" t="s">
        <v>651</v>
      </c>
      <c r="D18" s="191">
        <v>0</v>
      </c>
      <c r="E18" s="192">
        <v>0</v>
      </c>
    </row>
    <row r="19" spans="1:5">
      <c r="A19" s="1"/>
      <c r="B19" s="190" t="s">
        <v>61</v>
      </c>
      <c r="C19" s="190" t="s">
        <v>652</v>
      </c>
      <c r="D19" s="191">
        <v>0</v>
      </c>
      <c r="E19" s="192">
        <v>0</v>
      </c>
    </row>
    <row r="20" spans="1:5">
      <c r="A20" s="1"/>
      <c r="B20" s="190" t="s">
        <v>61</v>
      </c>
      <c r="C20" s="190" t="s">
        <v>653</v>
      </c>
      <c r="D20" s="191">
        <v>0</v>
      </c>
      <c r="E20" s="192">
        <v>0</v>
      </c>
    </row>
    <row r="21" spans="1:5">
      <c r="A21" s="1"/>
      <c r="B21" s="190" t="s">
        <v>61</v>
      </c>
      <c r="C21" s="190" t="s">
        <v>654</v>
      </c>
      <c r="D21" s="191">
        <v>0</v>
      </c>
      <c r="E21" s="192">
        <v>0</v>
      </c>
    </row>
    <row r="22" spans="1:5">
      <c r="A22" s="1"/>
      <c r="B22" s="190" t="s">
        <v>61</v>
      </c>
      <c r="C22" s="190" t="s">
        <v>655</v>
      </c>
      <c r="D22" s="191">
        <v>0</v>
      </c>
      <c r="E22" s="192">
        <v>0</v>
      </c>
    </row>
    <row r="23" spans="1:5">
      <c r="A23" s="1"/>
      <c r="B23" s="190" t="s">
        <v>61</v>
      </c>
      <c r="C23" s="190" t="s">
        <v>656</v>
      </c>
      <c r="D23" s="191">
        <v>0</v>
      </c>
      <c r="E23" s="192">
        <v>0</v>
      </c>
    </row>
    <row r="24" spans="1:5">
      <c r="A24" s="1"/>
      <c r="B24" s="190" t="s">
        <v>61</v>
      </c>
      <c r="C24" s="190" t="s">
        <v>657</v>
      </c>
      <c r="D24" s="191">
        <v>0</v>
      </c>
      <c r="E24" s="192">
        <v>0</v>
      </c>
    </row>
    <row r="25" spans="1:5">
      <c r="A25" s="1"/>
      <c r="B25" s="190" t="s">
        <v>61</v>
      </c>
      <c r="C25" s="190" t="s">
        <v>658</v>
      </c>
      <c r="D25" s="191">
        <v>0</v>
      </c>
      <c r="E25" s="192">
        <v>0</v>
      </c>
    </row>
    <row r="26" spans="1:5">
      <c r="A26" s="1"/>
      <c r="B26" s="190" t="s">
        <v>61</v>
      </c>
      <c r="C26" s="190" t="s">
        <v>659</v>
      </c>
      <c r="D26" s="191">
        <v>0</v>
      </c>
      <c r="E26" s="192">
        <v>0</v>
      </c>
    </row>
    <row r="27" spans="1:5">
      <c r="A27" s="1"/>
      <c r="B27" s="190" t="s">
        <v>61</v>
      </c>
      <c r="C27" s="190" t="s">
        <v>660</v>
      </c>
      <c r="D27" s="191">
        <v>0</v>
      </c>
      <c r="E27" s="192">
        <v>0</v>
      </c>
    </row>
    <row r="28" spans="1:5">
      <c r="A28" s="1"/>
      <c r="B28" s="190" t="s">
        <v>61</v>
      </c>
      <c r="C28" s="190" t="s">
        <v>661</v>
      </c>
      <c r="D28" s="191">
        <v>0</v>
      </c>
      <c r="E28" s="192">
        <v>0</v>
      </c>
    </row>
    <row r="29" spans="1:5">
      <c r="A29" s="1"/>
      <c r="B29" s="190" t="s">
        <v>61</v>
      </c>
      <c r="C29" s="190" t="s">
        <v>662</v>
      </c>
      <c r="D29" s="191">
        <v>0</v>
      </c>
      <c r="E29" s="192">
        <v>0</v>
      </c>
    </row>
    <row r="30" spans="1:5">
      <c r="A30" s="1"/>
      <c r="B30" s="190" t="s">
        <v>61</v>
      </c>
      <c r="C30" s="190" t="s">
        <v>663</v>
      </c>
      <c r="D30" s="191">
        <v>0</v>
      </c>
      <c r="E30" s="192">
        <v>0</v>
      </c>
    </row>
    <row r="31" spans="1:5">
      <c r="A31" s="1"/>
      <c r="B31" s="190" t="s">
        <v>61</v>
      </c>
      <c r="C31" s="190" t="s">
        <v>664</v>
      </c>
      <c r="D31" s="191">
        <v>0</v>
      </c>
      <c r="E31" s="192">
        <v>0</v>
      </c>
    </row>
    <row r="32" spans="1:5">
      <c r="A32" s="1"/>
      <c r="B32" s="190" t="s">
        <v>61</v>
      </c>
      <c r="C32" s="190" t="s">
        <v>665</v>
      </c>
      <c r="D32" s="191">
        <v>0</v>
      </c>
      <c r="E32" s="192">
        <v>0</v>
      </c>
    </row>
    <row r="33" spans="1:5">
      <c r="A33" s="1"/>
      <c r="B33" s="190" t="s">
        <v>61</v>
      </c>
      <c r="C33" s="190" t="s">
        <v>666</v>
      </c>
      <c r="D33" s="191">
        <v>0</v>
      </c>
      <c r="E33" s="192">
        <v>0</v>
      </c>
    </row>
    <row r="34" spans="1:5">
      <c r="A34" s="1"/>
      <c r="B34" s="190" t="s">
        <v>61</v>
      </c>
      <c r="C34" s="190" t="s">
        <v>667</v>
      </c>
      <c r="D34" s="191">
        <v>0</v>
      </c>
      <c r="E34" s="192">
        <v>0</v>
      </c>
    </row>
    <row r="35" spans="1:5">
      <c r="A35" s="1"/>
      <c r="B35" s="190" t="s">
        <v>61</v>
      </c>
      <c r="C35" s="190" t="s">
        <v>668</v>
      </c>
      <c r="D35" s="191">
        <v>0</v>
      </c>
      <c r="E35" s="192">
        <v>0</v>
      </c>
    </row>
    <row r="36" spans="1:5">
      <c r="A36" s="1"/>
      <c r="B36" s="190" t="s">
        <v>61</v>
      </c>
      <c r="C36" s="190" t="s">
        <v>669</v>
      </c>
      <c r="D36" s="191">
        <v>0</v>
      </c>
      <c r="E36" s="192">
        <v>0</v>
      </c>
    </row>
    <row r="37" spans="1:5">
      <c r="A37" s="1"/>
      <c r="B37" s="190" t="s">
        <v>61</v>
      </c>
      <c r="C37" s="190" t="s">
        <v>670</v>
      </c>
      <c r="D37" s="191">
        <v>0</v>
      </c>
      <c r="E37" s="192">
        <v>0</v>
      </c>
    </row>
    <row r="38" spans="1:5">
      <c r="A38" s="1"/>
      <c r="B38" s="190" t="s">
        <v>61</v>
      </c>
      <c r="C38" s="190" t="s">
        <v>671</v>
      </c>
      <c r="D38" s="191">
        <v>0</v>
      </c>
      <c r="E38" s="192">
        <v>0</v>
      </c>
    </row>
    <row r="39" spans="1:5">
      <c r="A39" s="1"/>
      <c r="B39" s="190" t="s">
        <v>61</v>
      </c>
      <c r="C39" s="190" t="s">
        <v>672</v>
      </c>
      <c r="D39" s="191">
        <v>0</v>
      </c>
      <c r="E39" s="192">
        <v>0</v>
      </c>
    </row>
    <row r="40" spans="1:5">
      <c r="A40" s="1"/>
      <c r="B40" s="190" t="s">
        <v>61</v>
      </c>
      <c r="C40" s="190" t="s">
        <v>673</v>
      </c>
      <c r="D40" s="191">
        <v>0</v>
      </c>
      <c r="E40" s="192">
        <v>0</v>
      </c>
    </row>
    <row r="41" spans="1:5">
      <c r="A41" s="1"/>
      <c r="B41" s="190" t="s">
        <v>61</v>
      </c>
      <c r="C41" s="190" t="s">
        <v>674</v>
      </c>
      <c r="D41" s="191">
        <v>0</v>
      </c>
      <c r="E41" s="192">
        <v>0</v>
      </c>
    </row>
    <row r="42" spans="1:5">
      <c r="A42" s="1"/>
      <c r="B42" s="190" t="s">
        <v>61</v>
      </c>
      <c r="C42" s="190" t="s">
        <v>675</v>
      </c>
      <c r="D42" s="191">
        <v>0</v>
      </c>
      <c r="E42" s="192">
        <v>0</v>
      </c>
    </row>
    <row r="43" spans="1:5">
      <c r="A43" s="1"/>
      <c r="B43" s="190" t="s">
        <v>61</v>
      </c>
      <c r="C43" s="190" t="s">
        <v>676</v>
      </c>
      <c r="D43" s="191">
        <v>0</v>
      </c>
      <c r="E43" s="192">
        <v>0</v>
      </c>
    </row>
    <row r="44" spans="1:5">
      <c r="A44" s="1"/>
      <c r="B44" s="190" t="s">
        <v>61</v>
      </c>
      <c r="C44" s="190" t="s">
        <v>677</v>
      </c>
      <c r="D44" s="191">
        <v>0</v>
      </c>
      <c r="E44" s="192">
        <v>0</v>
      </c>
    </row>
    <row r="45" spans="1:5">
      <c r="A45" s="1"/>
      <c r="B45" s="190" t="s">
        <v>61</v>
      </c>
      <c r="C45" s="190" t="s">
        <v>678</v>
      </c>
      <c r="D45" s="191">
        <v>0</v>
      </c>
      <c r="E45" s="192">
        <v>0</v>
      </c>
    </row>
    <row r="46" spans="1:5">
      <c r="A46" s="1"/>
      <c r="B46" s="190" t="s">
        <v>61</v>
      </c>
      <c r="C46" s="190" t="s">
        <v>679</v>
      </c>
      <c r="D46" s="191">
        <v>0</v>
      </c>
      <c r="E46" s="192">
        <v>0</v>
      </c>
    </row>
    <row r="47" spans="1:5">
      <c r="A47" s="1"/>
      <c r="B47" s="190" t="s">
        <v>61</v>
      </c>
      <c r="C47" s="190" t="s">
        <v>680</v>
      </c>
      <c r="D47" s="191">
        <v>0</v>
      </c>
      <c r="E47" s="192">
        <v>0</v>
      </c>
    </row>
    <row r="48" spans="1:5">
      <c r="A48" s="1"/>
      <c r="B48" s="190" t="s">
        <v>61</v>
      </c>
      <c r="C48" s="190" t="s">
        <v>681</v>
      </c>
      <c r="D48" s="191">
        <v>0</v>
      </c>
      <c r="E48" s="192">
        <v>0</v>
      </c>
    </row>
    <row r="49" spans="1:5">
      <c r="A49" s="1"/>
      <c r="B49" s="190" t="s">
        <v>61</v>
      </c>
      <c r="C49" s="190" t="s">
        <v>682</v>
      </c>
      <c r="D49" s="191">
        <v>0</v>
      </c>
      <c r="E49" s="192">
        <v>0</v>
      </c>
    </row>
    <row r="50" spans="1:5">
      <c r="A50" s="1"/>
      <c r="B50" s="190" t="s">
        <v>61</v>
      </c>
      <c r="C50" s="190" t="s">
        <v>683</v>
      </c>
      <c r="D50" s="191">
        <v>0</v>
      </c>
      <c r="E50" s="192">
        <v>0</v>
      </c>
    </row>
    <row r="51" spans="1:5">
      <c r="A51" s="1"/>
      <c r="B51" s="190" t="s">
        <v>61</v>
      </c>
      <c r="C51" s="190" t="s">
        <v>684</v>
      </c>
      <c r="D51" s="191">
        <v>0</v>
      </c>
      <c r="E51" s="192">
        <v>0</v>
      </c>
    </row>
    <row r="52" spans="1:5">
      <c r="A52" s="1"/>
      <c r="B52" s="190" t="s">
        <v>61</v>
      </c>
      <c r="C52" s="190" t="s">
        <v>685</v>
      </c>
      <c r="D52" s="191">
        <v>0</v>
      </c>
      <c r="E52" s="192">
        <v>0</v>
      </c>
    </row>
    <row r="53" spans="1:5">
      <c r="A53" s="1"/>
      <c r="B53" s="190" t="s">
        <v>61</v>
      </c>
      <c r="C53" s="190" t="s">
        <v>686</v>
      </c>
      <c r="D53" s="191">
        <v>0</v>
      </c>
      <c r="E53" s="192">
        <v>0</v>
      </c>
    </row>
    <row r="54" spans="1:5">
      <c r="A54" s="1"/>
      <c r="B54" s="190" t="s">
        <v>61</v>
      </c>
      <c r="C54" s="190" t="s">
        <v>687</v>
      </c>
      <c r="D54" s="191">
        <v>0</v>
      </c>
      <c r="E54" s="192">
        <v>0</v>
      </c>
    </row>
    <row r="55" spans="1:5">
      <c r="A55" s="1"/>
      <c r="B55" s="190" t="s">
        <v>61</v>
      </c>
      <c r="C55" s="190" t="s">
        <v>62</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101D7-DA91-477A-BF97-E8DA1982477A}">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09375" defaultRowHeight="14.4"/>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1.4">
      <c r="A3" s="1"/>
      <c r="B3" s="3" t="s">
        <v>3233</v>
      </c>
      <c r="C3" s="3" t="s">
        <v>3234</v>
      </c>
      <c r="D3" s="3" t="s">
        <v>3235</v>
      </c>
      <c r="E3" s="3" t="s">
        <v>3236</v>
      </c>
      <c r="F3" s="3" t="s">
        <v>3237</v>
      </c>
      <c r="G3" s="3" t="s">
        <v>3238</v>
      </c>
      <c r="H3" s="3" t="s">
        <v>3239</v>
      </c>
      <c r="I3" s="3" t="s">
        <v>3240</v>
      </c>
      <c r="J3" s="3" t="s">
        <v>3241</v>
      </c>
      <c r="K3" s="3" t="s">
        <v>3242</v>
      </c>
      <c r="L3" s="3" t="s">
        <v>3243</v>
      </c>
      <c r="M3" s="3" t="s">
        <v>3244</v>
      </c>
      <c r="N3" s="3" t="s">
        <v>3245</v>
      </c>
      <c r="O3" s="3" t="s">
        <v>3246</v>
      </c>
      <c r="P3" s="3" t="s">
        <v>3247</v>
      </c>
      <c r="Q3" s="3" t="s">
        <v>3248</v>
      </c>
      <c r="R3" s="3" t="s">
        <v>3249</v>
      </c>
      <c r="S3" s="3" t="s">
        <v>3250</v>
      </c>
      <c r="T3" s="3" t="s">
        <v>3251</v>
      </c>
      <c r="U3" s="3" t="s">
        <v>3252</v>
      </c>
      <c r="V3" s="3" t="s">
        <v>3253</v>
      </c>
      <c r="W3" s="3" t="s">
        <v>3254</v>
      </c>
      <c r="X3" s="3" t="s">
        <v>3255</v>
      </c>
      <c r="Y3" s="3" t="s">
        <v>3256</v>
      </c>
      <c r="Z3" s="3" t="s">
        <v>3257</v>
      </c>
      <c r="AA3" s="3" t="s">
        <v>3258</v>
      </c>
      <c r="AB3" s="3" t="s">
        <v>3259</v>
      </c>
      <c r="AC3" s="3" t="s">
        <v>3260</v>
      </c>
      <c r="AD3" s="3" t="s">
        <v>3261</v>
      </c>
      <c r="AE3" s="3" t="s">
        <v>3262</v>
      </c>
      <c r="AF3" s="3" t="s">
        <v>3263</v>
      </c>
      <c r="AG3" s="3" t="s">
        <v>3264</v>
      </c>
      <c r="AH3" s="3" t="s">
        <v>3265</v>
      </c>
      <c r="AI3" s="3" t="s">
        <v>3266</v>
      </c>
      <c r="AJ3" s="3" t="s">
        <v>3267</v>
      </c>
      <c r="AK3" s="3" t="s">
        <v>3268</v>
      </c>
      <c r="AL3" s="3" t="s">
        <v>3269</v>
      </c>
      <c r="AM3" s="3" t="s">
        <v>3270</v>
      </c>
      <c r="AN3" s="3" t="s">
        <v>3271</v>
      </c>
      <c r="AO3" s="3" t="s">
        <v>3272</v>
      </c>
      <c r="AP3" s="3" t="s">
        <v>3273</v>
      </c>
      <c r="AQ3" s="3" t="s">
        <v>3274</v>
      </c>
      <c r="AR3" s="3" t="s">
        <v>3275</v>
      </c>
      <c r="AS3" s="3" t="s">
        <v>3276</v>
      </c>
      <c r="AT3" s="3" t="s">
        <v>3277</v>
      </c>
      <c r="AU3" s="3" t="s">
        <v>3278</v>
      </c>
      <c r="AV3" s="3" t="s">
        <v>3279</v>
      </c>
      <c r="AW3" s="3" t="s">
        <v>3280</v>
      </c>
      <c r="AX3" s="3" t="s">
        <v>3281</v>
      </c>
      <c r="AY3" s="3" t="s">
        <v>3282</v>
      </c>
      <c r="AZ3" s="3" t="s">
        <v>3283</v>
      </c>
      <c r="BA3" s="3" t="s">
        <v>3284</v>
      </c>
      <c r="BB3" s="3" t="s">
        <v>3285</v>
      </c>
      <c r="BC3" s="3" t="s">
        <v>3286</v>
      </c>
      <c r="BD3" s="3" t="s">
        <v>3287</v>
      </c>
      <c r="BE3" s="3" t="s">
        <v>3288</v>
      </c>
      <c r="BF3" s="3" t="s">
        <v>3289</v>
      </c>
      <c r="BG3" s="3" t="s">
        <v>3290</v>
      </c>
      <c r="BH3" s="3" t="s">
        <v>3291</v>
      </c>
      <c r="BI3" s="3" t="s">
        <v>3292</v>
      </c>
      <c r="BJ3" s="3" t="s">
        <v>3293</v>
      </c>
      <c r="BK3" s="3" t="s">
        <v>3294</v>
      </c>
      <c r="BL3" s="3" t="s">
        <v>3295</v>
      </c>
      <c r="BM3" s="3" t="s">
        <v>3296</v>
      </c>
      <c r="BN3" s="3" t="s">
        <v>3297</v>
      </c>
      <c r="BO3" s="3" t="s">
        <v>3298</v>
      </c>
      <c r="BP3" s="3" t="s">
        <v>3299</v>
      </c>
      <c r="BQ3" s="3" t="s">
        <v>3300</v>
      </c>
      <c r="BR3" s="3" t="s">
        <v>3301</v>
      </c>
      <c r="BS3" s="3" t="s">
        <v>3302</v>
      </c>
      <c r="BT3" s="3" t="s">
        <v>3303</v>
      </c>
      <c r="BU3" s="3" t="s">
        <v>3304</v>
      </c>
      <c r="BV3" s="3" t="s">
        <v>3305</v>
      </c>
      <c r="BW3" s="3" t="s">
        <v>3306</v>
      </c>
      <c r="BX3" s="3" t="s">
        <v>3307</v>
      </c>
      <c r="BY3" s="3" t="s">
        <v>3308</v>
      </c>
      <c r="BZ3" s="3" t="s">
        <v>3309</v>
      </c>
      <c r="CA3" s="3" t="s">
        <v>3310</v>
      </c>
      <c r="CB3" s="3" t="s">
        <v>3311</v>
      </c>
      <c r="CC3" s="3" t="s">
        <v>3312</v>
      </c>
      <c r="CD3" s="3" t="s">
        <v>3313</v>
      </c>
      <c r="CE3" s="3" t="s">
        <v>3314</v>
      </c>
      <c r="CF3" s="3" t="s">
        <v>3315</v>
      </c>
      <c r="CG3" s="3" t="s">
        <v>3316</v>
      </c>
      <c r="CH3" s="3" t="s">
        <v>3317</v>
      </c>
      <c r="CI3" s="3" t="s">
        <v>3318</v>
      </c>
      <c r="CJ3" s="3" t="s">
        <v>3319</v>
      </c>
      <c r="CK3" s="3" t="s">
        <v>3320</v>
      </c>
      <c r="CL3" s="3" t="s">
        <v>3321</v>
      </c>
      <c r="CM3" s="3" t="s">
        <v>3322</v>
      </c>
      <c r="CN3" s="3" t="s">
        <v>3323</v>
      </c>
      <c r="CO3" s="3" t="s">
        <v>3324</v>
      </c>
      <c r="CP3" s="3" t="s">
        <v>3325</v>
      </c>
      <c r="CQ3" s="3" t="s">
        <v>3326</v>
      </c>
      <c r="CR3" s="3" t="s">
        <v>3327</v>
      </c>
      <c r="CS3" s="3" t="s">
        <v>3328</v>
      </c>
      <c r="CT3" s="3" t="s">
        <v>3329</v>
      </c>
      <c r="CU3" s="3" t="s">
        <v>3330</v>
      </c>
      <c r="CV3" s="3" t="s">
        <v>3331</v>
      </c>
      <c r="CW3" s="3" t="s">
        <v>3332</v>
      </c>
      <c r="CX3" s="3" t="s">
        <v>3333</v>
      </c>
      <c r="CY3" s="3" t="s">
        <v>3334</v>
      </c>
      <c r="CZ3" s="3" t="s">
        <v>3335</v>
      </c>
      <c r="DA3" s="3" t="s">
        <v>3336</v>
      </c>
      <c r="DB3" s="3" t="s">
        <v>3337</v>
      </c>
      <c r="DC3" s="3" t="s">
        <v>3338</v>
      </c>
      <c r="DD3" s="3" t="s">
        <v>3339</v>
      </c>
      <c r="DE3" s="3" t="s">
        <v>3340</v>
      </c>
      <c r="DF3" s="3" t="s">
        <v>3341</v>
      </c>
      <c r="DG3" s="3" t="s">
        <v>3342</v>
      </c>
      <c r="DH3" s="3" t="s">
        <v>3343</v>
      </c>
      <c r="DI3" s="3" t="s">
        <v>3344</v>
      </c>
      <c r="DJ3" s="3" t="s">
        <v>3345</v>
      </c>
      <c r="DK3" s="3" t="s">
        <v>3346</v>
      </c>
      <c r="DL3" s="3" t="s">
        <v>3347</v>
      </c>
      <c r="DM3" s="3" t="s">
        <v>3348</v>
      </c>
      <c r="DN3" s="3" t="s">
        <v>3349</v>
      </c>
      <c r="DO3" s="3" t="s">
        <v>3350</v>
      </c>
      <c r="DP3" s="3" t="s">
        <v>3351</v>
      </c>
      <c r="DQ3" s="3" t="s">
        <v>3352</v>
      </c>
      <c r="DR3" s="3" t="s">
        <v>3353</v>
      </c>
      <c r="DS3" s="3" t="s">
        <v>3354</v>
      </c>
      <c r="DT3" s="3" t="s">
        <v>3355</v>
      </c>
      <c r="DU3" s="3" t="s">
        <v>3356</v>
      </c>
      <c r="DV3" s="3" t="s">
        <v>3357</v>
      </c>
      <c r="DW3" s="3" t="s">
        <v>3358</v>
      </c>
      <c r="DX3" s="3" t="s">
        <v>3359</v>
      </c>
      <c r="DY3" s="3" t="s">
        <v>3360</v>
      </c>
      <c r="DZ3" s="3" t="s">
        <v>3361</v>
      </c>
      <c r="EA3" s="3" t="s">
        <v>3362</v>
      </c>
      <c r="EB3" s="3" t="s">
        <v>3363</v>
      </c>
      <c r="EC3" s="3" t="s">
        <v>3364</v>
      </c>
      <c r="ED3" s="3" t="s">
        <v>3365</v>
      </c>
      <c r="EE3" s="3" t="s">
        <v>3366</v>
      </c>
      <c r="EF3" s="3" t="s">
        <v>3367</v>
      </c>
      <c r="EG3" s="3" t="s">
        <v>3368</v>
      </c>
      <c r="EH3" s="3" t="s">
        <v>3369</v>
      </c>
      <c r="EI3" s="3" t="s">
        <v>3370</v>
      </c>
      <c r="EJ3" s="3" t="s">
        <v>3371</v>
      </c>
      <c r="EK3" s="3" t="s">
        <v>3372</v>
      </c>
      <c r="EL3" s="3" t="s">
        <v>3373</v>
      </c>
      <c r="EM3" s="3" t="s">
        <v>3374</v>
      </c>
      <c r="EN3" s="3" t="s">
        <v>3375</v>
      </c>
      <c r="EO3" s="3" t="s">
        <v>3376</v>
      </c>
      <c r="EP3" s="3" t="s">
        <v>3377</v>
      </c>
      <c r="EQ3" s="3" t="s">
        <v>3378</v>
      </c>
      <c r="ER3" s="3" t="s">
        <v>3379</v>
      </c>
      <c r="ES3" s="3" t="s">
        <v>3380</v>
      </c>
      <c r="ET3" s="3" t="s">
        <v>3381</v>
      </c>
      <c r="EU3" s="3" t="s">
        <v>3382</v>
      </c>
      <c r="EV3" s="3" t="s">
        <v>3383</v>
      </c>
      <c r="EW3" s="3" t="s">
        <v>3384</v>
      </c>
      <c r="EX3" s="3" t="s">
        <v>3385</v>
      </c>
      <c r="EY3" s="3" t="s">
        <v>3386</v>
      </c>
      <c r="EZ3" s="3" t="s">
        <v>3387</v>
      </c>
      <c r="FA3" s="3" t="s">
        <v>3388</v>
      </c>
      <c r="FB3" s="3" t="s">
        <v>3389</v>
      </c>
      <c r="FC3" s="3" t="s">
        <v>3390</v>
      </c>
      <c r="FD3" s="3" t="s">
        <v>3391</v>
      </c>
      <c r="FE3" s="3" t="s">
        <v>3392</v>
      </c>
      <c r="FF3" s="3" t="s">
        <v>3393</v>
      </c>
      <c r="FG3" s="3" t="s">
        <v>3394</v>
      </c>
      <c r="FH3" s="3" t="s">
        <v>3395</v>
      </c>
      <c r="FI3" s="3" t="s">
        <v>3396</v>
      </c>
      <c r="FJ3" s="3" t="s">
        <v>3397</v>
      </c>
      <c r="FK3" s="3" t="s">
        <v>3398</v>
      </c>
      <c r="FL3" s="3" t="s">
        <v>3399</v>
      </c>
      <c r="FM3" s="3" t="s">
        <v>3400</v>
      </c>
      <c r="FN3" s="3" t="s">
        <v>3401</v>
      </c>
      <c r="FO3" s="3" t="s">
        <v>3402</v>
      </c>
      <c r="FP3" s="3" t="s">
        <v>3403</v>
      </c>
      <c r="FQ3" s="3" t="s">
        <v>3404</v>
      </c>
      <c r="FR3" s="3" t="s">
        <v>3405</v>
      </c>
      <c r="FS3" s="3" t="s">
        <v>3406</v>
      </c>
      <c r="FT3" s="3" t="s">
        <v>3407</v>
      </c>
      <c r="FU3" s="3" t="s">
        <v>3408</v>
      </c>
      <c r="FV3" s="3" t="s">
        <v>3409</v>
      </c>
      <c r="FW3" s="3" t="s">
        <v>3410</v>
      </c>
      <c r="FX3" s="3" t="s">
        <v>3411</v>
      </c>
      <c r="FY3" s="3" t="s">
        <v>3412</v>
      </c>
      <c r="FZ3" s="3" t="s">
        <v>3413</v>
      </c>
      <c r="GA3" s="3" t="s">
        <v>3414</v>
      </c>
      <c r="GB3" s="3" t="s">
        <v>3415</v>
      </c>
      <c r="GC3" s="3" t="s">
        <v>3416</v>
      </c>
      <c r="GD3" s="3" t="s">
        <v>3417</v>
      </c>
      <c r="GE3" s="3" t="s">
        <v>3418</v>
      </c>
      <c r="GF3" s="3" t="s">
        <v>3419</v>
      </c>
      <c r="GG3" s="3" t="s">
        <v>3420</v>
      </c>
      <c r="GH3" s="3" t="s">
        <v>3421</v>
      </c>
      <c r="GI3" s="3" t="s">
        <v>3422</v>
      </c>
      <c r="GJ3" s="3" t="s">
        <v>3423</v>
      </c>
      <c r="GK3" s="3" t="s">
        <v>3424</v>
      </c>
      <c r="GL3" s="3" t="s">
        <v>3425</v>
      </c>
      <c r="GM3" s="3" t="s">
        <v>3426</v>
      </c>
      <c r="GN3" s="3" t="s">
        <v>3427</v>
      </c>
      <c r="GO3" s="3" t="s">
        <v>3428</v>
      </c>
      <c r="GP3" s="3" t="s">
        <v>3429</v>
      </c>
      <c r="GQ3" s="3" t="s">
        <v>3430</v>
      </c>
      <c r="GR3" s="3" t="s">
        <v>3431</v>
      </c>
      <c r="GS3" s="3" t="s">
        <v>3432</v>
      </c>
      <c r="GT3" s="3" t="s">
        <v>3433</v>
      </c>
      <c r="GU3" s="3" t="s">
        <v>3434</v>
      </c>
      <c r="GV3" s="3" t="s">
        <v>3435</v>
      </c>
      <c r="GW3" s="3" t="s">
        <v>3436</v>
      </c>
      <c r="GX3" s="3" t="s">
        <v>3437</v>
      </c>
      <c r="GY3" s="3" t="s">
        <v>3438</v>
      </c>
      <c r="GZ3" s="3" t="s">
        <v>3439</v>
      </c>
      <c r="HA3" s="3" t="s">
        <v>3440</v>
      </c>
      <c r="HB3" s="3" t="s">
        <v>3441</v>
      </c>
      <c r="HC3" s="3" t="s">
        <v>3442</v>
      </c>
      <c r="HD3" s="3" t="s">
        <v>3443</v>
      </c>
      <c r="HE3" s="3" t="s">
        <v>3444</v>
      </c>
      <c r="HF3" s="3" t="s">
        <v>3445</v>
      </c>
      <c r="HG3" s="3" t="s">
        <v>3446</v>
      </c>
      <c r="HH3" s="3" t="s">
        <v>3447</v>
      </c>
      <c r="HI3" s="3" t="s">
        <v>3448</v>
      </c>
      <c r="HJ3" s="3" t="s">
        <v>3449</v>
      </c>
      <c r="HK3" s="3" t="s">
        <v>3450</v>
      </c>
      <c r="HL3" s="3" t="s">
        <v>3451</v>
      </c>
      <c r="HM3" s="3" t="s">
        <v>3452</v>
      </c>
      <c r="HN3" s="3" t="s">
        <v>3453</v>
      </c>
      <c r="HO3" s="3" t="s">
        <v>3454</v>
      </c>
      <c r="HP3" s="3" t="s">
        <v>3455</v>
      </c>
      <c r="HQ3" s="3" t="s">
        <v>3456</v>
      </c>
      <c r="HR3" s="3" t="s">
        <v>3457</v>
      </c>
      <c r="HS3" s="3" t="s">
        <v>3458</v>
      </c>
      <c r="HT3" s="3" t="s">
        <v>3459</v>
      </c>
      <c r="HU3" s="3" t="s">
        <v>3460</v>
      </c>
      <c r="HV3" s="3" t="s">
        <v>3461</v>
      </c>
      <c r="HW3" s="3" t="s">
        <v>3462</v>
      </c>
      <c r="HX3" s="3" t="s">
        <v>3463</v>
      </c>
      <c r="HY3" s="3" t="s">
        <v>3464</v>
      </c>
      <c r="HZ3" s="3" t="s">
        <v>3465</v>
      </c>
      <c r="IA3" s="3" t="s">
        <v>3466</v>
      </c>
    </row>
    <row r="4" spans="1:235">
      <c r="A4" s="1"/>
      <c r="B4" s="200">
        <v>45664.020833333299</v>
      </c>
      <c r="C4" s="201">
        <v>91.742917000000006</v>
      </c>
      <c r="D4" s="201">
        <v>91.887486999999993</v>
      </c>
      <c r="E4" s="201">
        <v>91.801828</v>
      </c>
      <c r="F4" s="201">
        <v>91.742917000000006</v>
      </c>
      <c r="G4" s="201">
        <v>0</v>
      </c>
      <c r="H4" s="201">
        <v>0</v>
      </c>
      <c r="I4" s="201">
        <v>91.831016000000005</v>
      </c>
      <c r="J4" s="201">
        <v>102.222672</v>
      </c>
      <c r="K4" s="201">
        <v>101.810894</v>
      </c>
      <c r="L4" s="201">
        <v>102.4203</v>
      </c>
      <c r="M4" s="201">
        <v>91.726972000000004</v>
      </c>
      <c r="N4" s="201">
        <v>92.527315999999999</v>
      </c>
      <c r="O4" s="201">
        <v>101.86209100000001</v>
      </c>
      <c r="P4" s="201">
        <v>101.02293400000001</v>
      </c>
      <c r="Q4" s="201">
        <v>95.454915</v>
      </c>
      <c r="R4" s="201">
        <v>90.702181359999997</v>
      </c>
      <c r="S4" s="201">
        <v>102.204588</v>
      </c>
      <c r="T4" s="201">
        <v>94.789952999999997</v>
      </c>
      <c r="U4" s="201">
        <v>94.210905999999994</v>
      </c>
      <c r="V4" s="201">
        <v>92.352339999999998</v>
      </c>
      <c r="W4" s="201">
        <v>92.352339999999998</v>
      </c>
      <c r="X4" s="201">
        <v>93.137144000000006</v>
      </c>
      <c r="Y4" s="201">
        <v>92.625615999999994</v>
      </c>
      <c r="Z4" s="201">
        <v>89.143688999999995</v>
      </c>
      <c r="AA4" s="201">
        <v>90.995215000000002</v>
      </c>
      <c r="AB4" s="201">
        <v>102.75533900000001</v>
      </c>
      <c r="AC4" s="201">
        <v>88.339781000000002</v>
      </c>
      <c r="AD4" s="201">
        <v>92.207098999999999</v>
      </c>
      <c r="AE4" s="201">
        <v>92.861811000000003</v>
      </c>
      <c r="AF4" s="201">
        <v>92.329049999999995</v>
      </c>
      <c r="AG4" s="201">
        <v>87.127741999999998</v>
      </c>
      <c r="AH4" s="201">
        <v>92.258643250000006</v>
      </c>
      <c r="AI4" s="201">
        <v>92.789294209999994</v>
      </c>
      <c r="AJ4" s="201">
        <v>93.006569999999996</v>
      </c>
      <c r="AK4" s="201">
        <v>93.013694000000001</v>
      </c>
      <c r="AL4" s="201">
        <v>85.039128000000005</v>
      </c>
      <c r="AM4" s="201">
        <v>93.357442000000006</v>
      </c>
      <c r="AN4" s="201">
        <v>88.808830999999998</v>
      </c>
      <c r="AO4" s="201">
        <v>89.265110000000007</v>
      </c>
      <c r="AP4" s="201">
        <v>101.07963599999999</v>
      </c>
      <c r="AQ4" s="201">
        <v>86.952764000000002</v>
      </c>
      <c r="AR4" s="201">
        <v>82.317754500000007</v>
      </c>
      <c r="AS4" s="201">
        <v>82.655576999999994</v>
      </c>
      <c r="AT4" s="201">
        <v>102.429187</v>
      </c>
      <c r="AU4" s="201">
        <v>97.612292999999994</v>
      </c>
      <c r="AV4" s="201">
        <v>95.805452000000002</v>
      </c>
      <c r="AW4" s="201">
        <v>98.491439999999997</v>
      </c>
      <c r="AX4" s="201">
        <v>93.256241000000003</v>
      </c>
      <c r="AY4" s="201">
        <v>87.237474000000006</v>
      </c>
      <c r="AZ4" s="201">
        <v>87.743684999999999</v>
      </c>
      <c r="BA4" s="201">
        <v>95.541714999999996</v>
      </c>
      <c r="BB4" s="201">
        <v>92.339416</v>
      </c>
      <c r="BC4" s="201">
        <v>91.936136000000005</v>
      </c>
      <c r="BD4" s="201">
        <v>91.936136000000005</v>
      </c>
      <c r="BE4" s="201">
        <v>91.936136000000005</v>
      </c>
      <c r="BF4" s="201">
        <v>91.224973000000006</v>
      </c>
      <c r="BG4" s="201">
        <v>91.936136000000005</v>
      </c>
      <c r="BH4" s="201">
        <v>101.076733</v>
      </c>
      <c r="BI4" s="201">
        <v>100.542587</v>
      </c>
      <c r="BJ4" s="201">
        <v>100.542587</v>
      </c>
      <c r="BK4" s="201">
        <v>100.542587</v>
      </c>
      <c r="BL4" s="201">
        <v>89.640426000000005</v>
      </c>
      <c r="BM4" s="201">
        <v>90.143387000000004</v>
      </c>
      <c r="BN4" s="201">
        <v>94.12903</v>
      </c>
      <c r="BO4" s="201">
        <v>93.975032999999996</v>
      </c>
      <c r="BP4" s="201">
        <v>92.742946000000003</v>
      </c>
      <c r="BQ4" s="201">
        <v>90.756321</v>
      </c>
      <c r="BR4" s="201">
        <v>99.440917999999996</v>
      </c>
      <c r="BS4" s="201">
        <v>84.979069999999993</v>
      </c>
      <c r="BT4" s="201">
        <v>85.088693000000006</v>
      </c>
      <c r="BU4" s="201">
        <v>95.188461000000004</v>
      </c>
      <c r="BV4" s="201">
        <v>88.46974917</v>
      </c>
      <c r="BW4" s="201">
        <v>95.489951000000005</v>
      </c>
      <c r="BX4" s="201">
        <v>100.98707</v>
      </c>
      <c r="BY4" s="201">
        <v>92.950563000000002</v>
      </c>
      <c r="BZ4" s="201">
        <v>92.950563000000002</v>
      </c>
      <c r="CA4" s="201">
        <v>94.318528999999998</v>
      </c>
      <c r="CB4" s="201">
        <v>93.670978000000005</v>
      </c>
      <c r="CC4" s="201">
        <v>92.692009999999996</v>
      </c>
      <c r="CD4" s="201">
        <v>95.626901000000004</v>
      </c>
      <c r="CE4" s="201">
        <v>95.309301000000005</v>
      </c>
      <c r="CF4" s="201">
        <v>93.206440000000001</v>
      </c>
      <c r="CG4" s="201">
        <v>95.568710999999993</v>
      </c>
      <c r="CH4" s="201">
        <v>95.489951000000005</v>
      </c>
      <c r="CI4" s="201">
        <v>92.029852329999997</v>
      </c>
      <c r="CJ4" s="201">
        <v>92.280962000000002</v>
      </c>
      <c r="CK4" s="201">
        <v>95.498205999999996</v>
      </c>
      <c r="CL4" s="201">
        <v>94.352102000000002</v>
      </c>
      <c r="CM4" s="201">
        <v>97.514199180000006</v>
      </c>
      <c r="CN4" s="201">
        <v>95.217611000000005</v>
      </c>
      <c r="CO4" s="201">
        <v>95.724799000000004</v>
      </c>
      <c r="CP4" s="201">
        <v>90.786496</v>
      </c>
      <c r="CQ4" s="201">
        <v>89.222773000000004</v>
      </c>
      <c r="CR4" s="201">
        <v>97.877524379999997</v>
      </c>
      <c r="CS4" s="201">
        <v>92.284847999999997</v>
      </c>
      <c r="CT4" s="201">
        <v>89.611458999999996</v>
      </c>
      <c r="CU4" s="201">
        <v>89.887830010000002</v>
      </c>
      <c r="CV4" s="201">
        <v>90.581145000000006</v>
      </c>
      <c r="CW4" s="201">
        <v>90.806611000000004</v>
      </c>
      <c r="CX4" s="201">
        <v>106.44589976</v>
      </c>
      <c r="CY4" s="201">
        <v>89.012294999999995</v>
      </c>
      <c r="CZ4" s="201">
        <v>90.691997330000007</v>
      </c>
      <c r="DA4" s="201">
        <v>91.124826999999996</v>
      </c>
      <c r="DB4" s="201">
        <v>91.911956000000004</v>
      </c>
      <c r="DC4" s="201">
        <v>102.212341</v>
      </c>
      <c r="DD4" s="201">
        <v>102.325012</v>
      </c>
      <c r="DE4" s="201">
        <v>100.98707</v>
      </c>
      <c r="DF4" s="201">
        <v>100.05620500000001</v>
      </c>
      <c r="DG4" s="201">
        <v>0</v>
      </c>
      <c r="DH4" s="201">
        <v>92.478261000000003</v>
      </c>
      <c r="DI4" s="201">
        <v>92.950563000000002</v>
      </c>
      <c r="DJ4" s="201">
        <v>92.872439999999997</v>
      </c>
      <c r="DK4" s="201">
        <v>95.391245510000005</v>
      </c>
      <c r="DL4" s="201">
        <v>102.417276</v>
      </c>
      <c r="DM4" s="201">
        <v>102.169786</v>
      </c>
      <c r="DN4" s="201">
        <v>91.028267999999997</v>
      </c>
      <c r="DO4" s="201">
        <v>97.554216999999994</v>
      </c>
      <c r="DP4" s="201">
        <v>95.955296000000004</v>
      </c>
      <c r="DQ4" s="201">
        <v>91.755369000000002</v>
      </c>
      <c r="DR4" s="201">
        <v>81.908400999999998</v>
      </c>
      <c r="DS4" s="201">
        <v>95.700708000000006</v>
      </c>
      <c r="DT4" s="201">
        <v>91.238783999999995</v>
      </c>
      <c r="DU4" s="201">
        <v>91.584384</v>
      </c>
      <c r="DV4" s="201">
        <v>91.085205000000002</v>
      </c>
      <c r="DW4" s="201">
        <v>101.370436</v>
      </c>
      <c r="DX4" s="201">
        <v>101.594122</v>
      </c>
      <c r="DY4" s="201">
        <v>90.172549000000004</v>
      </c>
      <c r="DZ4" s="201">
        <v>82.992740999999995</v>
      </c>
      <c r="EA4" s="201">
        <v>80.826792749999996</v>
      </c>
      <c r="EB4" s="201">
        <v>90.679105149999998</v>
      </c>
      <c r="EC4" s="201">
        <v>95.772521999999995</v>
      </c>
      <c r="ED4" s="201">
        <v>95.955385000000007</v>
      </c>
      <c r="EE4" s="201">
        <v>89.776674999999997</v>
      </c>
      <c r="EF4" s="201">
        <v>90.302712999999997</v>
      </c>
      <c r="EG4" s="201">
        <v>92.746601999999996</v>
      </c>
      <c r="EH4" s="201">
        <v>91.081686000000005</v>
      </c>
      <c r="EI4" s="201">
        <v>105.24808077</v>
      </c>
      <c r="EJ4" s="201">
        <v>102.994111</v>
      </c>
      <c r="EK4" s="201">
        <v>102.994111</v>
      </c>
      <c r="EL4" s="201">
        <v>89.915724999999995</v>
      </c>
      <c r="EM4" s="201">
        <v>100.689446</v>
      </c>
      <c r="EN4" s="201">
        <v>101.106746</v>
      </c>
      <c r="EO4" s="201">
        <v>100.98707</v>
      </c>
      <c r="EP4" s="201">
        <v>90.582306000000003</v>
      </c>
      <c r="EQ4" s="201">
        <v>96.080253999999996</v>
      </c>
      <c r="ER4" s="201">
        <v>98.719541000000007</v>
      </c>
      <c r="ES4" s="201">
        <v>92.349691000000007</v>
      </c>
      <c r="ET4" s="201">
        <v>92.339715999999996</v>
      </c>
      <c r="EU4" s="201">
        <v>94.327331709999996</v>
      </c>
      <c r="EV4" s="201">
        <v>89.086509000000007</v>
      </c>
      <c r="EW4" s="201">
        <v>88.006727999999995</v>
      </c>
      <c r="EX4" s="201">
        <v>89.982934</v>
      </c>
      <c r="EY4" s="201">
        <v>91.530342000000005</v>
      </c>
      <c r="EZ4" s="201">
        <v>0</v>
      </c>
      <c r="FA4" s="201">
        <v>0</v>
      </c>
      <c r="FB4" s="201">
        <v>88.279545999999996</v>
      </c>
      <c r="FC4" s="201">
        <v>87.065562999999997</v>
      </c>
      <c r="FD4" s="201">
        <v>92.352339999999998</v>
      </c>
      <c r="FE4" s="201">
        <v>91.589684000000005</v>
      </c>
      <c r="FF4" s="201">
        <v>91.268615999999994</v>
      </c>
      <c r="FG4" s="201">
        <v>93.135102369999998</v>
      </c>
      <c r="FH4" s="201">
        <v>90.329177000000001</v>
      </c>
      <c r="FI4" s="201">
        <v>0</v>
      </c>
      <c r="FJ4" s="201">
        <v>97.565931000000006</v>
      </c>
      <c r="FK4" s="201">
        <v>93.135928000000007</v>
      </c>
      <c r="FL4" s="201">
        <v>94.597284020000004</v>
      </c>
      <c r="FM4" s="201">
        <v>101.33724100000001</v>
      </c>
      <c r="FN4" s="201">
        <v>86.561193000000003</v>
      </c>
      <c r="FO4" s="201">
        <v>87.106800000000007</v>
      </c>
      <c r="FP4" s="201">
        <v>90.265996999999999</v>
      </c>
      <c r="FQ4" s="201">
        <v>95.509904000000006</v>
      </c>
      <c r="FR4" s="201">
        <v>94.329658589999994</v>
      </c>
      <c r="FS4" s="201">
        <v>94.138553999999999</v>
      </c>
      <c r="FT4" s="201">
        <v>94.318528999999998</v>
      </c>
      <c r="FU4" s="201">
        <v>99.703584000000006</v>
      </c>
      <c r="FV4" s="201">
        <v>99.703584000000006</v>
      </c>
      <c r="FW4" s="201">
        <v>95.719162999999995</v>
      </c>
      <c r="FX4" s="201">
        <v>95.719162999999995</v>
      </c>
      <c r="FY4" s="201">
        <v>95.719162999999995</v>
      </c>
      <c r="FZ4" s="201">
        <v>102.109261</v>
      </c>
      <c r="GA4" s="201">
        <v>101.875799</v>
      </c>
      <c r="GB4" s="201">
        <v>89.275345999999999</v>
      </c>
      <c r="GC4" s="201">
        <v>89.256252000000003</v>
      </c>
      <c r="GD4" s="201">
        <v>92.58641265</v>
      </c>
      <c r="GE4" s="201">
        <v>95.439778000000004</v>
      </c>
      <c r="GF4" s="201">
        <v>90.449960000000004</v>
      </c>
      <c r="GG4" s="201">
        <v>95.489951000000005</v>
      </c>
      <c r="GH4" s="201">
        <v>95.489951000000005</v>
      </c>
      <c r="GI4" s="201">
        <v>101.979838</v>
      </c>
      <c r="GJ4" s="201">
        <v>88.309960000000004</v>
      </c>
      <c r="GK4" s="201">
        <v>100.689446</v>
      </c>
      <c r="GL4" s="201">
        <v>100.05620500000001</v>
      </c>
      <c r="GM4" s="201">
        <v>106.40551691</v>
      </c>
      <c r="GN4" s="201">
        <v>91.346704000000003</v>
      </c>
      <c r="GO4" s="201">
        <v>106.40551691</v>
      </c>
      <c r="GP4" s="201">
        <v>99.703584000000006</v>
      </c>
      <c r="GQ4" s="201">
        <v>91.998662999999993</v>
      </c>
      <c r="GR4" s="201">
        <v>97.163420000000002</v>
      </c>
      <c r="GS4" s="201">
        <v>86.213564000000005</v>
      </c>
      <c r="GT4" s="201">
        <v>92.478509000000003</v>
      </c>
      <c r="GU4" s="201">
        <v>83.06219935</v>
      </c>
      <c r="GV4" s="201">
        <v>82.849395799999996</v>
      </c>
      <c r="GW4" s="201">
        <v>92.039164</v>
      </c>
      <c r="GX4" s="201">
        <v>100.918682</v>
      </c>
      <c r="GY4" s="201">
        <v>100.68561699999999</v>
      </c>
      <c r="GZ4" s="201">
        <v>100.469641</v>
      </c>
      <c r="HA4" s="201">
        <v>92.478509000000003</v>
      </c>
      <c r="HB4" s="201">
        <v>92.478509000000003</v>
      </c>
      <c r="HC4" s="201">
        <v>92.478509000000003</v>
      </c>
      <c r="HD4" s="201">
        <v>97.583972000000003</v>
      </c>
      <c r="HE4" s="201">
        <v>97.300631999999993</v>
      </c>
      <c r="HF4" s="201">
        <v>97.534468000000004</v>
      </c>
      <c r="HG4" s="201">
        <v>97.534468000000004</v>
      </c>
      <c r="HH4" s="201">
        <v>91.270711000000006</v>
      </c>
      <c r="HI4" s="201">
        <v>103.410032</v>
      </c>
      <c r="HJ4" s="201">
        <v>102.998518</v>
      </c>
      <c r="HK4" s="201">
        <v>95.170985999999999</v>
      </c>
      <c r="HL4" s="201">
        <v>102.73688</v>
      </c>
      <c r="HM4" s="201">
        <v>94.791938000000002</v>
      </c>
      <c r="HN4" s="201">
        <v>89.047324770000003</v>
      </c>
      <c r="HO4" s="201">
        <v>97.674113000000006</v>
      </c>
      <c r="HP4" s="201">
        <v>92.992722000000001</v>
      </c>
      <c r="HQ4" s="201">
        <v>93.145015000000001</v>
      </c>
      <c r="HR4" s="201">
        <v>0</v>
      </c>
      <c r="HS4" s="201">
        <v>0</v>
      </c>
      <c r="HT4" s="201">
        <v>90.066473000000002</v>
      </c>
      <c r="HU4" s="201">
        <v>90.933985000000007</v>
      </c>
      <c r="HV4" s="201">
        <v>82.659742809999997</v>
      </c>
      <c r="HW4" s="201">
        <v>84.3157195</v>
      </c>
      <c r="HX4" s="201">
        <v>84.775589999999994</v>
      </c>
      <c r="HY4" s="201">
        <v>95.091134479999994</v>
      </c>
      <c r="HZ4" s="201">
        <v>92.913214999999994</v>
      </c>
      <c r="IA4" s="201">
        <v>98.576432999999994</v>
      </c>
    </row>
    <row r="5" spans="1:235">
      <c r="A5" s="1"/>
      <c r="B5" s="200">
        <v>45664.041666666701</v>
      </c>
      <c r="C5" s="201">
        <v>76.643628000000007</v>
      </c>
      <c r="D5" s="201">
        <v>76.760873000000004</v>
      </c>
      <c r="E5" s="201">
        <v>76.691535999999999</v>
      </c>
      <c r="F5" s="201">
        <v>76.643628000000007</v>
      </c>
      <c r="G5" s="201">
        <v>0</v>
      </c>
      <c r="H5" s="201">
        <v>0</v>
      </c>
      <c r="I5" s="201">
        <v>76.042339999999996</v>
      </c>
      <c r="J5" s="201">
        <v>84.213828000000007</v>
      </c>
      <c r="K5" s="201">
        <v>83.901139000000001</v>
      </c>
      <c r="L5" s="201">
        <v>84.365718000000001</v>
      </c>
      <c r="M5" s="201">
        <v>75.801187999999996</v>
      </c>
      <c r="N5" s="201">
        <v>77.265753000000004</v>
      </c>
      <c r="O5" s="201">
        <v>83.830245000000005</v>
      </c>
      <c r="P5" s="201">
        <v>83.148064000000005</v>
      </c>
      <c r="Q5" s="201">
        <v>79.381038000000004</v>
      </c>
      <c r="R5" s="201">
        <v>75.666426029999997</v>
      </c>
      <c r="S5" s="201">
        <v>84.149411999999998</v>
      </c>
      <c r="T5" s="201">
        <v>77.907324000000003</v>
      </c>
      <c r="U5" s="201">
        <v>78.350757000000002</v>
      </c>
      <c r="V5" s="201">
        <v>76.821079999999995</v>
      </c>
      <c r="W5" s="201">
        <v>76.821079999999995</v>
      </c>
      <c r="X5" s="201">
        <v>77.456421000000006</v>
      </c>
      <c r="Y5" s="201">
        <v>76.684972999999999</v>
      </c>
      <c r="Z5" s="201">
        <v>73.893129000000002</v>
      </c>
      <c r="AA5" s="201">
        <v>75.416657999999998</v>
      </c>
      <c r="AB5" s="201">
        <v>84.270759999999996</v>
      </c>
      <c r="AC5" s="201">
        <v>73.024246000000005</v>
      </c>
      <c r="AD5" s="201">
        <v>75.905590000000004</v>
      </c>
      <c r="AE5" s="201">
        <v>76.896276999999998</v>
      </c>
      <c r="AF5" s="201">
        <v>76.44426</v>
      </c>
      <c r="AG5" s="201">
        <v>72.916162999999997</v>
      </c>
      <c r="AH5" s="201">
        <v>76.678550000000001</v>
      </c>
      <c r="AI5" s="201">
        <v>77.126411000000004</v>
      </c>
      <c r="AJ5" s="201">
        <v>77.306611000000004</v>
      </c>
      <c r="AK5" s="201">
        <v>77.317063000000005</v>
      </c>
      <c r="AL5" s="201">
        <v>70.841122999999996</v>
      </c>
      <c r="AM5" s="201">
        <v>77.639060999999998</v>
      </c>
      <c r="AN5" s="201">
        <v>73.404878999999994</v>
      </c>
      <c r="AO5" s="201">
        <v>73.787986000000004</v>
      </c>
      <c r="AP5" s="201">
        <v>83.155636000000001</v>
      </c>
      <c r="AQ5" s="201">
        <v>72.306903000000005</v>
      </c>
      <c r="AR5" s="201">
        <v>70.069644999999994</v>
      </c>
      <c r="AS5" s="201">
        <v>70.281063000000003</v>
      </c>
      <c r="AT5" s="201">
        <v>84.275964999999999</v>
      </c>
      <c r="AU5" s="201">
        <v>79.923845999999998</v>
      </c>
      <c r="AV5" s="201">
        <v>78.417420000000007</v>
      </c>
      <c r="AW5" s="201">
        <v>80.661871000000005</v>
      </c>
      <c r="AX5" s="201">
        <v>77.192334000000002</v>
      </c>
      <c r="AY5" s="201">
        <v>72.507901500000003</v>
      </c>
      <c r="AZ5" s="201">
        <v>72.925873999999993</v>
      </c>
      <c r="BA5" s="201">
        <v>79.401995999999997</v>
      </c>
      <c r="BB5" s="201">
        <v>76.457921999999996</v>
      </c>
      <c r="BC5" s="201">
        <v>76.127995999999996</v>
      </c>
      <c r="BD5" s="201">
        <v>76.127995999999996</v>
      </c>
      <c r="BE5" s="201">
        <v>76.127995999999996</v>
      </c>
      <c r="BF5" s="201">
        <v>75.539212000000006</v>
      </c>
      <c r="BG5" s="201">
        <v>76.127995999999996</v>
      </c>
      <c r="BH5" s="201">
        <v>82.653251999999995</v>
      </c>
      <c r="BI5" s="201">
        <v>82.363316999999995</v>
      </c>
      <c r="BJ5" s="201">
        <v>82.363316999999995</v>
      </c>
      <c r="BK5" s="201">
        <v>82.363316999999995</v>
      </c>
      <c r="BL5" s="201">
        <v>74.258489999999995</v>
      </c>
      <c r="BM5" s="201">
        <v>74.662875999999997</v>
      </c>
      <c r="BN5" s="201">
        <v>78.300011999999995</v>
      </c>
      <c r="BO5" s="201">
        <v>78.115543000000002</v>
      </c>
      <c r="BP5" s="201">
        <v>76.024393000000003</v>
      </c>
      <c r="BQ5" s="201">
        <v>74.569135000000003</v>
      </c>
      <c r="BR5" s="201">
        <v>81.759547999999995</v>
      </c>
      <c r="BS5" s="201">
        <v>70.783563000000001</v>
      </c>
      <c r="BT5" s="201">
        <v>70.874873800000003</v>
      </c>
      <c r="BU5" s="201">
        <v>78.362667999999999</v>
      </c>
      <c r="BV5" s="201">
        <v>73.634797669999998</v>
      </c>
      <c r="BW5" s="201">
        <v>79.351484999999997</v>
      </c>
      <c r="BX5" s="201">
        <v>83.184825000000004</v>
      </c>
      <c r="BY5" s="201">
        <v>76.066242000000003</v>
      </c>
      <c r="BZ5" s="201">
        <v>76.066242000000003</v>
      </c>
      <c r="CA5" s="201">
        <v>78.732686000000001</v>
      </c>
      <c r="CB5" s="201">
        <v>77.80498</v>
      </c>
      <c r="CC5" s="201">
        <v>76.110557999999997</v>
      </c>
      <c r="CD5" s="201">
        <v>78.559979999999996</v>
      </c>
      <c r="CE5" s="201">
        <v>78.311991000000006</v>
      </c>
      <c r="CF5" s="201">
        <v>77.437218999999999</v>
      </c>
      <c r="CG5" s="201">
        <v>79.030861000000002</v>
      </c>
      <c r="CH5" s="201">
        <v>79.351484999999997</v>
      </c>
      <c r="CI5" s="201">
        <v>76.201656999999997</v>
      </c>
      <c r="CJ5" s="201">
        <v>76.409531999999999</v>
      </c>
      <c r="CK5" s="201">
        <v>78.882926999999995</v>
      </c>
      <c r="CL5" s="201">
        <v>78.294689000000005</v>
      </c>
      <c r="CM5" s="201">
        <v>81.592070789999994</v>
      </c>
      <c r="CN5" s="201">
        <v>79.085637000000006</v>
      </c>
      <c r="CO5" s="201">
        <v>79.494033000000002</v>
      </c>
      <c r="CP5" s="201">
        <v>75.438491999999997</v>
      </c>
      <c r="CQ5" s="201">
        <v>74.256505000000004</v>
      </c>
      <c r="CR5" s="201">
        <v>81.463282239999998</v>
      </c>
      <c r="CS5" s="201">
        <v>76.374123999999995</v>
      </c>
      <c r="CT5" s="201">
        <v>73.856359999999995</v>
      </c>
      <c r="CU5" s="201">
        <v>74.663946620000004</v>
      </c>
      <c r="CV5" s="201">
        <v>75.795280000000005</v>
      </c>
      <c r="CW5" s="201">
        <v>75.124437999999998</v>
      </c>
      <c r="CX5" s="201">
        <v>87.297428620000005</v>
      </c>
      <c r="CY5" s="201">
        <v>73.583067</v>
      </c>
      <c r="CZ5" s="201">
        <v>74.953122329999999</v>
      </c>
      <c r="DA5" s="201">
        <v>75.344997000000006</v>
      </c>
      <c r="DB5" s="201">
        <v>75.206416000000004</v>
      </c>
      <c r="DC5" s="201">
        <v>84.269582</v>
      </c>
      <c r="DD5" s="201">
        <v>84.397762999999998</v>
      </c>
      <c r="DE5" s="201">
        <v>83.184825000000004</v>
      </c>
      <c r="DF5" s="201">
        <v>82.424166</v>
      </c>
      <c r="DG5" s="201">
        <v>0</v>
      </c>
      <c r="DH5" s="201">
        <v>75.642645000000002</v>
      </c>
      <c r="DI5" s="201">
        <v>76.066242000000003</v>
      </c>
      <c r="DJ5" s="201">
        <v>76.894042999999996</v>
      </c>
      <c r="DK5" s="201">
        <v>79.233868459999997</v>
      </c>
      <c r="DL5" s="201">
        <v>84.288144000000003</v>
      </c>
      <c r="DM5" s="201">
        <v>84.100531000000004</v>
      </c>
      <c r="DN5" s="201">
        <v>75.378587330000002</v>
      </c>
      <c r="DO5" s="201">
        <v>81.621319</v>
      </c>
      <c r="DP5" s="201">
        <v>79.845213000000001</v>
      </c>
      <c r="DQ5" s="201">
        <v>76.360643999999994</v>
      </c>
      <c r="DR5" s="201">
        <v>68.233766000000003</v>
      </c>
      <c r="DS5" s="201">
        <v>79.613275999999999</v>
      </c>
      <c r="DT5" s="201">
        <v>75.697256999999993</v>
      </c>
      <c r="DU5" s="201">
        <v>75.910666000000006</v>
      </c>
      <c r="DV5" s="201">
        <v>75.630677000000006</v>
      </c>
      <c r="DW5" s="201">
        <v>83.504397999999995</v>
      </c>
      <c r="DX5" s="201">
        <v>83.689023000000006</v>
      </c>
      <c r="DY5" s="201">
        <v>74.131968000000001</v>
      </c>
      <c r="DZ5" s="201">
        <v>69.042957999999999</v>
      </c>
      <c r="EA5" s="201">
        <v>67.257722000000001</v>
      </c>
      <c r="EB5" s="201">
        <v>75.80977025</v>
      </c>
      <c r="EC5" s="201">
        <v>79.156557000000006</v>
      </c>
      <c r="ED5" s="201">
        <v>79.311049999999994</v>
      </c>
      <c r="EE5" s="201">
        <v>74.481077999999997</v>
      </c>
      <c r="EF5" s="201">
        <v>74.884890999999996</v>
      </c>
      <c r="EG5" s="201">
        <v>76.239812999999998</v>
      </c>
      <c r="EH5" s="201">
        <v>75.727520999999996</v>
      </c>
      <c r="EI5" s="201">
        <v>86.315084369999994</v>
      </c>
      <c r="EJ5" s="201">
        <v>84.748979000000006</v>
      </c>
      <c r="EK5" s="201">
        <v>84.748979000000006</v>
      </c>
      <c r="EL5" s="201">
        <v>74.098489999999998</v>
      </c>
      <c r="EM5" s="201">
        <v>82.945322000000004</v>
      </c>
      <c r="EN5" s="201">
        <v>83.282863000000006</v>
      </c>
      <c r="EO5" s="201">
        <v>83.184825000000004</v>
      </c>
      <c r="EP5" s="201">
        <v>75.001389000000003</v>
      </c>
      <c r="EQ5" s="201">
        <v>79.411235000000005</v>
      </c>
      <c r="ER5" s="201">
        <v>82.583673000000005</v>
      </c>
      <c r="ES5" s="201">
        <v>76.466719999999995</v>
      </c>
      <c r="ET5" s="201">
        <v>76.458179000000001</v>
      </c>
      <c r="EU5" s="201">
        <v>78.080739579999999</v>
      </c>
      <c r="EV5" s="201">
        <v>74.083466999999999</v>
      </c>
      <c r="EW5" s="201">
        <v>73.177233999999999</v>
      </c>
      <c r="EX5" s="201">
        <v>74.676023000000001</v>
      </c>
      <c r="EY5" s="201">
        <v>76.028273999999996</v>
      </c>
      <c r="EZ5" s="201">
        <v>0</v>
      </c>
      <c r="FA5" s="201">
        <v>0</v>
      </c>
      <c r="FB5" s="201">
        <v>74.063948999999994</v>
      </c>
      <c r="FC5" s="201">
        <v>73.050938000000002</v>
      </c>
      <c r="FD5" s="201">
        <v>76.821079999999995</v>
      </c>
      <c r="FE5" s="201">
        <v>76.186717999999999</v>
      </c>
      <c r="FF5" s="201">
        <v>75.919661000000005</v>
      </c>
      <c r="FG5" s="201">
        <v>77.512578489999996</v>
      </c>
      <c r="FH5" s="201">
        <v>75.513051000000004</v>
      </c>
      <c r="FI5" s="201">
        <v>0</v>
      </c>
      <c r="FJ5" s="201">
        <v>81.395697999999996</v>
      </c>
      <c r="FK5" s="201">
        <v>77.116784999999993</v>
      </c>
      <c r="FL5" s="201">
        <v>78.678756989999997</v>
      </c>
      <c r="FM5" s="201">
        <v>84.581796999999995</v>
      </c>
      <c r="FN5" s="201">
        <v>71.710559000000003</v>
      </c>
      <c r="FO5" s="201">
        <v>72.158392000000006</v>
      </c>
      <c r="FP5" s="201">
        <v>74.910471999999999</v>
      </c>
      <c r="FQ5" s="201">
        <v>78.892860999999996</v>
      </c>
      <c r="FR5" s="201">
        <v>78.741976460000004</v>
      </c>
      <c r="FS5" s="201">
        <v>78.586681999999996</v>
      </c>
      <c r="FT5" s="201">
        <v>78.732686000000001</v>
      </c>
      <c r="FU5" s="201">
        <v>82.151410999999996</v>
      </c>
      <c r="FV5" s="201">
        <v>82.151410999999996</v>
      </c>
      <c r="FW5" s="201">
        <v>78.581999999999994</v>
      </c>
      <c r="FX5" s="201">
        <v>78.581999999999994</v>
      </c>
      <c r="FY5" s="201">
        <v>78.581999999999994</v>
      </c>
      <c r="FZ5" s="201">
        <v>84.065173000000001</v>
      </c>
      <c r="GA5" s="201">
        <v>83.870040000000003</v>
      </c>
      <c r="GB5" s="201">
        <v>73.087969000000001</v>
      </c>
      <c r="GC5" s="201">
        <v>73.046181000000004</v>
      </c>
      <c r="GD5" s="201">
        <v>77.006484029999996</v>
      </c>
      <c r="GE5" s="201">
        <v>78.413210000000007</v>
      </c>
      <c r="GF5" s="201">
        <v>75.326898999999997</v>
      </c>
      <c r="GG5" s="201">
        <v>79.351484999999997</v>
      </c>
      <c r="GH5" s="201">
        <v>79.351484999999997</v>
      </c>
      <c r="GI5" s="201">
        <v>83.899715</v>
      </c>
      <c r="GJ5" s="201">
        <v>72.999741330000006</v>
      </c>
      <c r="GK5" s="201">
        <v>82.945322000000004</v>
      </c>
      <c r="GL5" s="201">
        <v>82.424166</v>
      </c>
      <c r="GM5" s="201">
        <v>87.264310210000005</v>
      </c>
      <c r="GN5" s="201">
        <v>75.130787999999995</v>
      </c>
      <c r="GO5" s="201">
        <v>87.264310210000005</v>
      </c>
      <c r="GP5" s="201">
        <v>82.151410999999996</v>
      </c>
      <c r="GQ5" s="201">
        <v>76.183042</v>
      </c>
      <c r="GR5" s="201">
        <v>80.335048999999998</v>
      </c>
      <c r="GS5" s="201">
        <v>72.212130999999999</v>
      </c>
      <c r="GT5" s="201">
        <v>76.564824999999999</v>
      </c>
      <c r="GU5" s="201">
        <v>69.020034219999999</v>
      </c>
      <c r="GV5" s="201">
        <v>68.8432064</v>
      </c>
      <c r="GW5" s="201">
        <v>75.689019000000002</v>
      </c>
      <c r="GX5" s="201">
        <v>82.475994999999998</v>
      </c>
      <c r="GY5" s="201">
        <v>82.830544000000003</v>
      </c>
      <c r="GZ5" s="201">
        <v>82.704987000000003</v>
      </c>
      <c r="HA5" s="201">
        <v>76.564824999999999</v>
      </c>
      <c r="HB5" s="201">
        <v>76.564824999999999</v>
      </c>
      <c r="HC5" s="201">
        <v>76.564824999999999</v>
      </c>
      <c r="HD5" s="201">
        <v>81.666274999999999</v>
      </c>
      <c r="HE5" s="201">
        <v>81.522699000000003</v>
      </c>
      <c r="HF5" s="201">
        <v>81.623311000000001</v>
      </c>
      <c r="HG5" s="201">
        <v>81.623311000000001</v>
      </c>
      <c r="HH5" s="201">
        <v>76.258438999999996</v>
      </c>
      <c r="HI5" s="201">
        <v>85.082843999999994</v>
      </c>
      <c r="HJ5" s="201">
        <v>84.757216999999997</v>
      </c>
      <c r="HK5" s="201">
        <v>79.382384000000002</v>
      </c>
      <c r="HL5" s="201">
        <v>84.606142000000006</v>
      </c>
      <c r="HM5" s="201">
        <v>78.762691000000004</v>
      </c>
      <c r="HN5" s="201">
        <v>73.239595800000004</v>
      </c>
      <c r="HO5" s="201">
        <v>81.566847999999993</v>
      </c>
      <c r="HP5" s="201">
        <v>76.978944999999996</v>
      </c>
      <c r="HQ5" s="201">
        <v>77.104585</v>
      </c>
      <c r="HR5" s="201">
        <v>0</v>
      </c>
      <c r="HS5" s="201">
        <v>0</v>
      </c>
      <c r="HT5" s="201">
        <v>75.297595999999999</v>
      </c>
      <c r="HU5" s="201">
        <v>75.295629000000005</v>
      </c>
      <c r="HV5" s="201">
        <v>68.685615389999995</v>
      </c>
      <c r="HW5" s="201">
        <v>70.634062999999998</v>
      </c>
      <c r="HX5" s="201">
        <v>71.016520999999997</v>
      </c>
      <c r="HY5" s="201">
        <v>79.020383649999999</v>
      </c>
      <c r="HZ5" s="201">
        <v>76.936169000000007</v>
      </c>
      <c r="IA5" s="201">
        <v>82.467596</v>
      </c>
    </row>
    <row r="6" spans="1:235">
      <c r="A6" s="1"/>
      <c r="B6" s="200">
        <v>45664.0625</v>
      </c>
      <c r="C6" s="201">
        <v>73.638343000000006</v>
      </c>
      <c r="D6" s="201">
        <v>73.748830999999996</v>
      </c>
      <c r="E6" s="201">
        <v>73.685360000000003</v>
      </c>
      <c r="F6" s="201">
        <v>73.638343000000006</v>
      </c>
      <c r="G6" s="201">
        <v>0</v>
      </c>
      <c r="H6" s="201">
        <v>0</v>
      </c>
      <c r="I6" s="201">
        <v>74.000992999999994</v>
      </c>
      <c r="J6" s="201">
        <v>82.104358000000005</v>
      </c>
      <c r="K6" s="201">
        <v>81.795331000000004</v>
      </c>
      <c r="L6" s="201">
        <v>82.250928000000002</v>
      </c>
      <c r="M6" s="201">
        <v>74.032405999999995</v>
      </c>
      <c r="N6" s="201">
        <v>74.263701999999995</v>
      </c>
      <c r="O6" s="201">
        <v>81.767711000000006</v>
      </c>
      <c r="P6" s="201">
        <v>81.085571000000002</v>
      </c>
      <c r="Q6" s="201">
        <v>76.545648999999997</v>
      </c>
      <c r="R6" s="201">
        <v>73.145207229999997</v>
      </c>
      <c r="S6" s="201">
        <v>82.072614000000002</v>
      </c>
      <c r="T6" s="201">
        <v>76.044179999999997</v>
      </c>
      <c r="U6" s="201">
        <v>75.577214999999995</v>
      </c>
      <c r="V6" s="201">
        <v>74.254142999999999</v>
      </c>
      <c r="W6" s="201">
        <v>74.254142999999999</v>
      </c>
      <c r="X6" s="201">
        <v>74.751608000000004</v>
      </c>
      <c r="Y6" s="201">
        <v>74.522059999999996</v>
      </c>
      <c r="Z6" s="201">
        <v>71.882396</v>
      </c>
      <c r="AA6" s="201">
        <v>73.247409000000005</v>
      </c>
      <c r="AB6" s="201">
        <v>82.343807999999996</v>
      </c>
      <c r="AC6" s="201">
        <v>71.255556999999996</v>
      </c>
      <c r="AD6" s="201">
        <v>74.582154000000003</v>
      </c>
      <c r="AE6" s="201">
        <v>74.779155000000003</v>
      </c>
      <c r="AF6" s="201">
        <v>74.287682000000004</v>
      </c>
      <c r="AG6" s="201">
        <v>70.113973999999999</v>
      </c>
      <c r="AH6" s="201">
        <v>74.012805999999998</v>
      </c>
      <c r="AI6" s="201">
        <v>74.444243420000006</v>
      </c>
      <c r="AJ6" s="201">
        <v>74.613735000000005</v>
      </c>
      <c r="AK6" s="201">
        <v>74.626947000000001</v>
      </c>
      <c r="AL6" s="201">
        <v>68.463907000000006</v>
      </c>
      <c r="AM6" s="201">
        <v>74.92371</v>
      </c>
      <c r="AN6" s="201">
        <v>71.575090669999994</v>
      </c>
      <c r="AO6" s="201">
        <v>71.941095000000004</v>
      </c>
      <c r="AP6" s="201">
        <v>81.117435999999998</v>
      </c>
      <c r="AQ6" s="201">
        <v>70.026426000000001</v>
      </c>
      <c r="AR6" s="201">
        <v>65.994502499999996</v>
      </c>
      <c r="AS6" s="201">
        <v>66.280323999999993</v>
      </c>
      <c r="AT6" s="201">
        <v>82.179916000000006</v>
      </c>
      <c r="AU6" s="201">
        <v>78.120103</v>
      </c>
      <c r="AV6" s="201">
        <v>76.663167000000001</v>
      </c>
      <c r="AW6" s="201">
        <v>78.848688999999993</v>
      </c>
      <c r="AX6" s="201">
        <v>75.012566000000007</v>
      </c>
      <c r="AY6" s="201">
        <v>70.125566000000006</v>
      </c>
      <c r="AZ6" s="201">
        <v>70.532567</v>
      </c>
      <c r="BA6" s="201">
        <v>76.679951000000003</v>
      </c>
      <c r="BB6" s="201">
        <v>74.35839</v>
      </c>
      <c r="BC6" s="201">
        <v>74.072766000000001</v>
      </c>
      <c r="BD6" s="201">
        <v>74.072766000000001</v>
      </c>
      <c r="BE6" s="201">
        <v>74.072766000000001</v>
      </c>
      <c r="BF6" s="201">
        <v>73.55659</v>
      </c>
      <c r="BG6" s="201">
        <v>74.072766000000001</v>
      </c>
      <c r="BH6" s="201">
        <v>80.833307000000005</v>
      </c>
      <c r="BI6" s="201">
        <v>80.477427000000006</v>
      </c>
      <c r="BJ6" s="201">
        <v>80.477427000000006</v>
      </c>
      <c r="BK6" s="201">
        <v>80.477427000000006</v>
      </c>
      <c r="BL6" s="201">
        <v>72.082054999999997</v>
      </c>
      <c r="BM6" s="201">
        <v>72.525909999999996</v>
      </c>
      <c r="BN6" s="201">
        <v>75.668287000000007</v>
      </c>
      <c r="BO6" s="201">
        <v>75.554890999999998</v>
      </c>
      <c r="BP6" s="201">
        <v>75.101937000000007</v>
      </c>
      <c r="BQ6" s="201">
        <v>73.434382999999997</v>
      </c>
      <c r="BR6" s="201">
        <v>79.772310000000004</v>
      </c>
      <c r="BS6" s="201">
        <v>68.405455000000003</v>
      </c>
      <c r="BT6" s="201">
        <v>68.493698039999998</v>
      </c>
      <c r="BU6" s="201">
        <v>76.486202000000006</v>
      </c>
      <c r="BV6" s="201">
        <v>71.063377500000001</v>
      </c>
      <c r="BW6" s="201">
        <v>76.626187000000002</v>
      </c>
      <c r="BX6" s="201">
        <v>81.111822000000004</v>
      </c>
      <c r="BY6" s="201">
        <v>75.410996999999995</v>
      </c>
      <c r="BZ6" s="201">
        <v>75.410996999999995</v>
      </c>
      <c r="CA6" s="201">
        <v>75.605314000000007</v>
      </c>
      <c r="CB6" s="201">
        <v>75.040334000000001</v>
      </c>
      <c r="CC6" s="201">
        <v>74.989294999999998</v>
      </c>
      <c r="CD6" s="201">
        <v>76.671734000000001</v>
      </c>
      <c r="CE6" s="201">
        <v>76.434351000000007</v>
      </c>
      <c r="CF6" s="201">
        <v>74.707778000000005</v>
      </c>
      <c r="CG6" s="201">
        <v>77.024179000000004</v>
      </c>
      <c r="CH6" s="201">
        <v>76.626187000000002</v>
      </c>
      <c r="CI6" s="201">
        <v>74.054597000000001</v>
      </c>
      <c r="CJ6" s="201">
        <v>74.301035999999996</v>
      </c>
      <c r="CK6" s="201">
        <v>76.876180000000005</v>
      </c>
      <c r="CL6" s="201">
        <v>75.538122000000001</v>
      </c>
      <c r="CM6" s="201">
        <v>78.866836030000002</v>
      </c>
      <c r="CN6" s="201">
        <v>76.343210999999997</v>
      </c>
      <c r="CO6" s="201">
        <v>76.737737999999993</v>
      </c>
      <c r="CP6" s="201">
        <v>72.979078999999999</v>
      </c>
      <c r="CQ6" s="201">
        <v>71.671300000000002</v>
      </c>
      <c r="CR6" s="201">
        <v>78.622598289999999</v>
      </c>
      <c r="CS6" s="201">
        <v>74.168751999999998</v>
      </c>
      <c r="CT6" s="201">
        <v>72.391834000000003</v>
      </c>
      <c r="CU6" s="201">
        <v>72.404930419999999</v>
      </c>
      <c r="CV6" s="201">
        <v>72.697974000000002</v>
      </c>
      <c r="CW6" s="201">
        <v>73.961359999999999</v>
      </c>
      <c r="CX6" s="201">
        <v>85.301268210000003</v>
      </c>
      <c r="CY6" s="201">
        <v>72.001341999999994</v>
      </c>
      <c r="CZ6" s="201">
        <v>72.820899330000003</v>
      </c>
      <c r="DA6" s="201">
        <v>73.200292000000005</v>
      </c>
      <c r="DB6" s="201">
        <v>74.596822000000003</v>
      </c>
      <c r="DC6" s="201">
        <v>82.167226999999997</v>
      </c>
      <c r="DD6" s="201">
        <v>82.294109000000006</v>
      </c>
      <c r="DE6" s="201">
        <v>81.111822000000004</v>
      </c>
      <c r="DF6" s="201">
        <v>80.373154999999997</v>
      </c>
      <c r="DG6" s="201">
        <v>0</v>
      </c>
      <c r="DH6" s="201">
        <v>75.000952999999996</v>
      </c>
      <c r="DI6" s="201">
        <v>75.410996999999995</v>
      </c>
      <c r="DJ6" s="201">
        <v>74.749254500000006</v>
      </c>
      <c r="DK6" s="201">
        <v>76.418449730000006</v>
      </c>
      <c r="DL6" s="201">
        <v>82.188817999999998</v>
      </c>
      <c r="DM6" s="201">
        <v>82.007834000000003</v>
      </c>
      <c r="DN6" s="201">
        <v>73.400973329999999</v>
      </c>
      <c r="DO6" s="201">
        <v>78.893759000000003</v>
      </c>
      <c r="DP6" s="201">
        <v>77.200227999999996</v>
      </c>
      <c r="DQ6" s="201">
        <v>73.664445999999998</v>
      </c>
      <c r="DR6" s="201">
        <v>65.959182999999996</v>
      </c>
      <c r="DS6" s="201">
        <v>76.979078999999999</v>
      </c>
      <c r="DT6" s="201">
        <v>73.749018000000007</v>
      </c>
      <c r="DU6" s="201">
        <v>73.909389000000004</v>
      </c>
      <c r="DV6" s="201">
        <v>73.189137000000002</v>
      </c>
      <c r="DW6" s="201">
        <v>81.413117</v>
      </c>
      <c r="DX6" s="201">
        <v>81.586073999999996</v>
      </c>
      <c r="DY6" s="201">
        <v>72.382733000000002</v>
      </c>
      <c r="DZ6" s="201">
        <v>66.846804000000006</v>
      </c>
      <c r="EA6" s="201">
        <v>65.107551749999999</v>
      </c>
      <c r="EB6" s="201">
        <v>72.874853819999998</v>
      </c>
      <c r="EC6" s="201">
        <v>77.139633000000003</v>
      </c>
      <c r="ED6" s="201">
        <v>77.290819999999997</v>
      </c>
      <c r="EE6" s="201">
        <v>72.229224000000002</v>
      </c>
      <c r="EF6" s="201">
        <v>72.668807000000001</v>
      </c>
      <c r="EG6" s="201">
        <v>74.305109000000002</v>
      </c>
      <c r="EH6" s="201">
        <v>73.216880000000003</v>
      </c>
      <c r="EI6" s="201">
        <v>84.341386439999994</v>
      </c>
      <c r="EJ6" s="201">
        <v>82.627731999999995</v>
      </c>
      <c r="EK6" s="201">
        <v>82.627731999999995</v>
      </c>
      <c r="EL6" s="201">
        <v>72.622117000000003</v>
      </c>
      <c r="EM6" s="201">
        <v>80.877024000000006</v>
      </c>
      <c r="EN6" s="201">
        <v>81.210036000000002</v>
      </c>
      <c r="EO6" s="201">
        <v>81.111822000000004</v>
      </c>
      <c r="EP6" s="201">
        <v>72.837104999999994</v>
      </c>
      <c r="EQ6" s="201">
        <v>77.38964</v>
      </c>
      <c r="ER6" s="201">
        <v>79.767249000000007</v>
      </c>
      <c r="ES6" s="201">
        <v>74.366895</v>
      </c>
      <c r="ET6" s="201">
        <v>74.358637999999999</v>
      </c>
      <c r="EU6" s="201">
        <v>75.881626549999993</v>
      </c>
      <c r="EV6" s="201">
        <v>71.738156000000004</v>
      </c>
      <c r="EW6" s="201">
        <v>70.873829999999998</v>
      </c>
      <c r="EX6" s="201">
        <v>72.475967999999995</v>
      </c>
      <c r="EY6" s="201">
        <v>73.727979000000005</v>
      </c>
      <c r="EZ6" s="201">
        <v>0</v>
      </c>
      <c r="FA6" s="201">
        <v>0</v>
      </c>
      <c r="FB6" s="201">
        <v>71.010006000000004</v>
      </c>
      <c r="FC6" s="201">
        <v>70.008776999999995</v>
      </c>
      <c r="FD6" s="201">
        <v>74.254142999999999</v>
      </c>
      <c r="FE6" s="201">
        <v>73.630008000000004</v>
      </c>
      <c r="FF6" s="201">
        <v>73.367238999999998</v>
      </c>
      <c r="FG6" s="201">
        <v>74.814014830000005</v>
      </c>
      <c r="FH6" s="201">
        <v>72.503822999999997</v>
      </c>
      <c r="FI6" s="201">
        <v>0</v>
      </c>
      <c r="FJ6" s="201">
        <v>78.685136</v>
      </c>
      <c r="FK6" s="201">
        <v>74.963002000000003</v>
      </c>
      <c r="FL6" s="201">
        <v>76.049174840000006</v>
      </c>
      <c r="FM6" s="201">
        <v>81.820212999999995</v>
      </c>
      <c r="FN6" s="201">
        <v>69.800207499999999</v>
      </c>
      <c r="FO6" s="201">
        <v>70.239659000000003</v>
      </c>
      <c r="FP6" s="201">
        <v>72.721800000000002</v>
      </c>
      <c r="FQ6" s="201">
        <v>76.884241000000003</v>
      </c>
      <c r="FR6" s="201">
        <v>75.614235429999994</v>
      </c>
      <c r="FS6" s="201">
        <v>75.467822999999996</v>
      </c>
      <c r="FT6" s="201">
        <v>75.605314000000007</v>
      </c>
      <c r="FU6" s="201">
        <v>80.098951</v>
      </c>
      <c r="FV6" s="201">
        <v>80.098951</v>
      </c>
      <c r="FW6" s="201">
        <v>76.518387000000004</v>
      </c>
      <c r="FX6" s="201">
        <v>76.518387000000004</v>
      </c>
      <c r="FY6" s="201">
        <v>76.518387000000004</v>
      </c>
      <c r="FZ6" s="201">
        <v>81.967917</v>
      </c>
      <c r="GA6" s="201">
        <v>81.781941000000003</v>
      </c>
      <c r="GB6" s="201">
        <v>72.610000999999997</v>
      </c>
      <c r="GC6" s="201">
        <v>72.566835999999995</v>
      </c>
      <c r="GD6" s="201">
        <v>74.425576539999994</v>
      </c>
      <c r="GE6" s="201">
        <v>76.532724000000002</v>
      </c>
      <c r="GF6" s="201">
        <v>72.635452000000001</v>
      </c>
      <c r="GG6" s="201">
        <v>76.626187000000002</v>
      </c>
      <c r="GH6" s="201">
        <v>76.626187000000002</v>
      </c>
      <c r="GI6" s="201">
        <v>81.823736999999994</v>
      </c>
      <c r="GJ6" s="201">
        <v>71.231584999999995</v>
      </c>
      <c r="GK6" s="201">
        <v>80.877024000000006</v>
      </c>
      <c r="GL6" s="201">
        <v>80.373154999999997</v>
      </c>
      <c r="GM6" s="201">
        <v>85.268907089999999</v>
      </c>
      <c r="GN6" s="201">
        <v>73.257762999999997</v>
      </c>
      <c r="GO6" s="201">
        <v>85.268907089999999</v>
      </c>
      <c r="GP6" s="201">
        <v>80.098951</v>
      </c>
      <c r="GQ6" s="201">
        <v>74.109675999999993</v>
      </c>
      <c r="GR6" s="201">
        <v>78.256746000000007</v>
      </c>
      <c r="GS6" s="201">
        <v>69.408293999999998</v>
      </c>
      <c r="GT6" s="201">
        <v>74.423326000000003</v>
      </c>
      <c r="GU6" s="201">
        <v>66.769873000000004</v>
      </c>
      <c r="GV6" s="201">
        <v>66.598810040000004</v>
      </c>
      <c r="GW6" s="201">
        <v>73.917201000000006</v>
      </c>
      <c r="GX6" s="201">
        <v>80.696545999999998</v>
      </c>
      <c r="GY6" s="201">
        <v>80.804907</v>
      </c>
      <c r="GZ6" s="201">
        <v>80.664253000000002</v>
      </c>
      <c r="HA6" s="201">
        <v>74.423326000000003</v>
      </c>
      <c r="HB6" s="201">
        <v>74.423326000000003</v>
      </c>
      <c r="HC6" s="201">
        <v>74.423326000000003</v>
      </c>
      <c r="HD6" s="201">
        <v>78.932309000000004</v>
      </c>
      <c r="HE6" s="201">
        <v>78.798630000000003</v>
      </c>
      <c r="HF6" s="201">
        <v>78.893146000000002</v>
      </c>
      <c r="HG6" s="201">
        <v>78.893146000000002</v>
      </c>
      <c r="HH6" s="201">
        <v>73.260900000000007</v>
      </c>
      <c r="HI6" s="201">
        <v>83.003765000000001</v>
      </c>
      <c r="HJ6" s="201">
        <v>82.67747</v>
      </c>
      <c r="HK6" s="201">
        <v>76.408195000000006</v>
      </c>
      <c r="HL6" s="201">
        <v>82.487618999999995</v>
      </c>
      <c r="HM6" s="201">
        <v>76.171605</v>
      </c>
      <c r="HN6" s="201">
        <v>71.413718590000002</v>
      </c>
      <c r="HO6" s="201">
        <v>78.848241000000002</v>
      </c>
      <c r="HP6" s="201">
        <v>74.813761</v>
      </c>
      <c r="HQ6" s="201">
        <v>74.935227999999995</v>
      </c>
      <c r="HR6" s="201">
        <v>0</v>
      </c>
      <c r="HS6" s="201">
        <v>0</v>
      </c>
      <c r="HT6" s="201">
        <v>72.382508000000001</v>
      </c>
      <c r="HU6" s="201">
        <v>73.207108000000005</v>
      </c>
      <c r="HV6" s="201">
        <v>66.446356739999999</v>
      </c>
      <c r="HW6" s="201">
        <v>67.870373999999998</v>
      </c>
      <c r="HX6" s="201">
        <v>68.243340000000003</v>
      </c>
      <c r="HY6" s="201">
        <v>76.307244330000003</v>
      </c>
      <c r="HZ6" s="201">
        <v>74.808040000000005</v>
      </c>
      <c r="IA6" s="201">
        <v>79.661171999999993</v>
      </c>
    </row>
    <row r="7" spans="1:235">
      <c r="A7" s="1"/>
      <c r="B7" s="200">
        <v>45664.083333333299</v>
      </c>
      <c r="C7" s="201">
        <v>53.338244000000003</v>
      </c>
      <c r="D7" s="201">
        <v>53.415995000000002</v>
      </c>
      <c r="E7" s="201">
        <v>53.369202999999999</v>
      </c>
      <c r="F7" s="201">
        <v>53.338244000000003</v>
      </c>
      <c r="G7" s="201">
        <v>0</v>
      </c>
      <c r="H7" s="201">
        <v>0</v>
      </c>
      <c r="I7" s="201">
        <v>53.640816000000001</v>
      </c>
      <c r="J7" s="201">
        <v>59.461298999999997</v>
      </c>
      <c r="K7" s="201">
        <v>59.230241999999997</v>
      </c>
      <c r="L7" s="201">
        <v>59.570793000000002</v>
      </c>
      <c r="M7" s="201">
        <v>53.648024999999997</v>
      </c>
      <c r="N7" s="201">
        <v>53.817490999999997</v>
      </c>
      <c r="O7" s="201">
        <v>59.214770000000001</v>
      </c>
      <c r="P7" s="201">
        <v>58.714418999999999</v>
      </c>
      <c r="Q7" s="201">
        <v>55.683078999999999</v>
      </c>
      <c r="R7" s="201">
        <v>53.269304310000003</v>
      </c>
      <c r="S7" s="201">
        <v>59.466282999999997</v>
      </c>
      <c r="T7" s="201">
        <v>55.007615000000001</v>
      </c>
      <c r="U7" s="201">
        <v>54.983060000000002</v>
      </c>
      <c r="V7" s="201">
        <v>53.878554000000001</v>
      </c>
      <c r="W7" s="201">
        <v>53.878554000000001</v>
      </c>
      <c r="X7" s="201">
        <v>54.393343000000002</v>
      </c>
      <c r="Y7" s="201">
        <v>54.035978</v>
      </c>
      <c r="Z7" s="201">
        <v>52.085552999999997</v>
      </c>
      <c r="AA7" s="201">
        <v>53.098542999999999</v>
      </c>
      <c r="AB7" s="201">
        <v>59.704192999999997</v>
      </c>
      <c r="AC7" s="201">
        <v>51.619579000000002</v>
      </c>
      <c r="AD7" s="201">
        <v>54.011335000000003</v>
      </c>
      <c r="AE7" s="201">
        <v>54.234867000000001</v>
      </c>
      <c r="AF7" s="201">
        <v>53.869055000000003</v>
      </c>
      <c r="AG7" s="201">
        <v>50.797787</v>
      </c>
      <c r="AH7" s="201">
        <v>53.866681249999999</v>
      </c>
      <c r="AI7" s="201">
        <v>54.179794379999997</v>
      </c>
      <c r="AJ7" s="201">
        <v>54.301310000000001</v>
      </c>
      <c r="AK7" s="201">
        <v>54.312454000000002</v>
      </c>
      <c r="AL7" s="201">
        <v>49.590567999999998</v>
      </c>
      <c r="AM7" s="201">
        <v>54.521383999999998</v>
      </c>
      <c r="AN7" s="201">
        <v>51.853092670000002</v>
      </c>
      <c r="AO7" s="201">
        <v>52.121609999999997</v>
      </c>
      <c r="AP7" s="201">
        <v>58.791272999999997</v>
      </c>
      <c r="AQ7" s="201">
        <v>50.719012999999997</v>
      </c>
      <c r="AR7" s="201">
        <v>47.789523500000001</v>
      </c>
      <c r="AS7" s="201">
        <v>47.998528</v>
      </c>
      <c r="AT7" s="201">
        <v>59.526528999999996</v>
      </c>
      <c r="AU7" s="201">
        <v>56.677988999999997</v>
      </c>
      <c r="AV7" s="201">
        <v>55.626268000000003</v>
      </c>
      <c r="AW7" s="201">
        <v>57.157995999999997</v>
      </c>
      <c r="AX7" s="201">
        <v>54.379973</v>
      </c>
      <c r="AY7" s="201">
        <v>50.8811635</v>
      </c>
      <c r="AZ7" s="201">
        <v>51.176892000000002</v>
      </c>
      <c r="BA7" s="201">
        <v>55.827724000000003</v>
      </c>
      <c r="BB7" s="201">
        <v>53.934421</v>
      </c>
      <c r="BC7" s="201">
        <v>53.718153000000001</v>
      </c>
      <c r="BD7" s="201">
        <v>53.718153000000001</v>
      </c>
      <c r="BE7" s="201">
        <v>53.718153000000001</v>
      </c>
      <c r="BF7" s="201">
        <v>53.326968999999998</v>
      </c>
      <c r="BG7" s="201">
        <v>53.718153000000001</v>
      </c>
      <c r="BH7" s="201">
        <v>58.676278000000003</v>
      </c>
      <c r="BI7" s="201">
        <v>58.382925</v>
      </c>
      <c r="BJ7" s="201">
        <v>58.382925</v>
      </c>
      <c r="BK7" s="201">
        <v>58.382925</v>
      </c>
      <c r="BL7" s="201">
        <v>52.247771999999998</v>
      </c>
      <c r="BM7" s="201">
        <v>52.571072999999998</v>
      </c>
      <c r="BN7" s="201">
        <v>55.129449000000001</v>
      </c>
      <c r="BO7" s="201">
        <v>54.990850000000002</v>
      </c>
      <c r="BP7" s="201">
        <v>54.340097999999998</v>
      </c>
      <c r="BQ7" s="201">
        <v>53.164746999999998</v>
      </c>
      <c r="BR7" s="201">
        <v>57.739255</v>
      </c>
      <c r="BS7" s="201">
        <v>49.552705000000003</v>
      </c>
      <c r="BT7" s="201">
        <v>49.616627989999998</v>
      </c>
      <c r="BU7" s="201">
        <v>55.431240000000003</v>
      </c>
      <c r="BV7" s="201">
        <v>51.678728</v>
      </c>
      <c r="BW7" s="201">
        <v>55.794437000000002</v>
      </c>
      <c r="BX7" s="201">
        <v>58.769083999999999</v>
      </c>
      <c r="BY7" s="201">
        <v>54.580253999999996</v>
      </c>
      <c r="BZ7" s="201">
        <v>54.580253999999996</v>
      </c>
      <c r="CA7" s="201">
        <v>54.725093000000001</v>
      </c>
      <c r="CB7" s="201">
        <v>54.589440000000003</v>
      </c>
      <c r="CC7" s="201">
        <v>54.260036999999997</v>
      </c>
      <c r="CD7" s="201">
        <v>55.458134999999999</v>
      </c>
      <c r="CE7" s="201">
        <v>55.292490999999998</v>
      </c>
      <c r="CF7" s="201">
        <v>54.355702999999998</v>
      </c>
      <c r="CG7" s="201">
        <v>55.742325999999998</v>
      </c>
      <c r="CH7" s="201">
        <v>55.794437000000002</v>
      </c>
      <c r="CI7" s="201">
        <v>53.735075330000001</v>
      </c>
      <c r="CJ7" s="201">
        <v>53.896782000000002</v>
      </c>
      <c r="CK7" s="201">
        <v>55.703851</v>
      </c>
      <c r="CL7" s="201">
        <v>55.069125</v>
      </c>
      <c r="CM7" s="201">
        <v>57.502615710000001</v>
      </c>
      <c r="CN7" s="201">
        <v>55.619253</v>
      </c>
      <c r="CO7" s="201">
        <v>55.932043</v>
      </c>
      <c r="CP7" s="201">
        <v>52.954467000000001</v>
      </c>
      <c r="CQ7" s="201">
        <v>52.121257</v>
      </c>
      <c r="CR7" s="201">
        <v>57.140255449999998</v>
      </c>
      <c r="CS7" s="201">
        <v>53.783324999999998</v>
      </c>
      <c r="CT7" s="201">
        <v>52.423565000000004</v>
      </c>
      <c r="CU7" s="201">
        <v>52.397802810000002</v>
      </c>
      <c r="CV7" s="201">
        <v>52.658690999999997</v>
      </c>
      <c r="CW7" s="201">
        <v>53.626528</v>
      </c>
      <c r="CX7" s="201">
        <v>61.848528799999997</v>
      </c>
      <c r="CY7" s="201">
        <v>52.169161000000003</v>
      </c>
      <c r="CZ7" s="201">
        <v>52.830277670000001</v>
      </c>
      <c r="DA7" s="201">
        <v>53.099389000000002</v>
      </c>
      <c r="DB7" s="201">
        <v>53.998085000000003</v>
      </c>
      <c r="DC7" s="201">
        <v>59.527295000000002</v>
      </c>
      <c r="DD7" s="201">
        <v>59.622242</v>
      </c>
      <c r="DE7" s="201">
        <v>58.769083999999999</v>
      </c>
      <c r="DF7" s="201">
        <v>58.240431000000001</v>
      </c>
      <c r="DG7" s="201">
        <v>0</v>
      </c>
      <c r="DH7" s="201">
        <v>54.278632000000002</v>
      </c>
      <c r="DI7" s="201">
        <v>54.580253999999996</v>
      </c>
      <c r="DJ7" s="201">
        <v>54.2032375</v>
      </c>
      <c r="DK7" s="201">
        <v>55.591975069999997</v>
      </c>
      <c r="DL7" s="201">
        <v>59.521926999999998</v>
      </c>
      <c r="DM7" s="201">
        <v>59.390903000000002</v>
      </c>
      <c r="DN7" s="201">
        <v>53.214268330000003</v>
      </c>
      <c r="DO7" s="201">
        <v>57.524355999999997</v>
      </c>
      <c r="DP7" s="201">
        <v>56.193567999999999</v>
      </c>
      <c r="DQ7" s="201">
        <v>53.592919000000002</v>
      </c>
      <c r="DR7" s="201">
        <v>47.774014999999999</v>
      </c>
      <c r="DS7" s="201">
        <v>56.027782000000002</v>
      </c>
      <c r="DT7" s="201">
        <v>53.496163000000003</v>
      </c>
      <c r="DU7" s="201">
        <v>53.606124000000001</v>
      </c>
      <c r="DV7" s="201">
        <v>53.097844000000002</v>
      </c>
      <c r="DW7" s="201">
        <v>58.987295000000003</v>
      </c>
      <c r="DX7" s="201">
        <v>59.11401</v>
      </c>
      <c r="DY7" s="201">
        <v>52.334119999999999</v>
      </c>
      <c r="DZ7" s="201">
        <v>48.409525000000002</v>
      </c>
      <c r="EA7" s="201">
        <v>47.146160999999999</v>
      </c>
      <c r="EB7" s="201">
        <v>52.823166710000002</v>
      </c>
      <c r="EC7" s="201">
        <v>55.855839000000003</v>
      </c>
      <c r="ED7" s="201">
        <v>55.960537000000002</v>
      </c>
      <c r="EE7" s="201">
        <v>52.355468999999999</v>
      </c>
      <c r="EF7" s="201">
        <v>52.676285</v>
      </c>
      <c r="EG7" s="201">
        <v>53.757958000000002</v>
      </c>
      <c r="EH7" s="201">
        <v>53.133035</v>
      </c>
      <c r="EI7" s="201">
        <v>61.152557020000003</v>
      </c>
      <c r="EJ7" s="201">
        <v>59.837440999999998</v>
      </c>
      <c r="EK7" s="201">
        <v>59.837440999999998</v>
      </c>
      <c r="EL7" s="201">
        <v>52.587034000000003</v>
      </c>
      <c r="EM7" s="201">
        <v>58.601215000000003</v>
      </c>
      <c r="EN7" s="201">
        <v>58.838934000000002</v>
      </c>
      <c r="EO7" s="201">
        <v>58.769083999999999</v>
      </c>
      <c r="EP7" s="201">
        <v>52.789104000000002</v>
      </c>
      <c r="EQ7" s="201">
        <v>56.031742999999999</v>
      </c>
      <c r="ER7" s="201">
        <v>58.130639000000002</v>
      </c>
      <c r="ES7" s="201">
        <v>53.940413999999997</v>
      </c>
      <c r="ET7" s="201">
        <v>53.934595000000002</v>
      </c>
      <c r="EU7" s="201">
        <v>55.012063050000002</v>
      </c>
      <c r="EV7" s="201">
        <v>51.979461000000001</v>
      </c>
      <c r="EW7" s="201">
        <v>51.334465999999999</v>
      </c>
      <c r="EX7" s="201">
        <v>52.521914000000002</v>
      </c>
      <c r="EY7" s="201">
        <v>53.355263000000001</v>
      </c>
      <c r="EZ7" s="201">
        <v>0</v>
      </c>
      <c r="FA7" s="201">
        <v>0</v>
      </c>
      <c r="FB7" s="201">
        <v>51.456767999999997</v>
      </c>
      <c r="FC7" s="201">
        <v>50.724518000000003</v>
      </c>
      <c r="FD7" s="201">
        <v>53.878554000000001</v>
      </c>
      <c r="FE7" s="201">
        <v>53.435203000000001</v>
      </c>
      <c r="FF7" s="201">
        <v>53.248561000000002</v>
      </c>
      <c r="FG7" s="201">
        <v>54.406722000000002</v>
      </c>
      <c r="FH7" s="201">
        <v>52.524450000000002</v>
      </c>
      <c r="FI7" s="201">
        <v>0</v>
      </c>
      <c r="FJ7" s="201">
        <v>57.306454000000002</v>
      </c>
      <c r="FK7" s="201">
        <v>54.370899000000001</v>
      </c>
      <c r="FL7" s="201">
        <v>55.404752770000002</v>
      </c>
      <c r="FM7" s="201">
        <v>59.539166999999999</v>
      </c>
      <c r="FN7" s="201">
        <v>50.605189000000003</v>
      </c>
      <c r="FO7" s="201">
        <v>50.923608000000002</v>
      </c>
      <c r="FP7" s="201">
        <v>52.698528000000003</v>
      </c>
      <c r="FQ7" s="201">
        <v>55.709014000000003</v>
      </c>
      <c r="FR7" s="201">
        <v>54.731550560000002</v>
      </c>
      <c r="FS7" s="201">
        <v>54.628124</v>
      </c>
      <c r="FT7" s="201">
        <v>54.725093000000001</v>
      </c>
      <c r="FU7" s="201">
        <v>58.044970999999997</v>
      </c>
      <c r="FV7" s="201">
        <v>58.044970999999997</v>
      </c>
      <c r="FW7" s="201">
        <v>55.337335000000003</v>
      </c>
      <c r="FX7" s="201">
        <v>55.337335000000003</v>
      </c>
      <c r="FY7" s="201">
        <v>55.337335000000003</v>
      </c>
      <c r="FZ7" s="201">
        <v>59.366169999999997</v>
      </c>
      <c r="GA7" s="201">
        <v>59.231310000000001</v>
      </c>
      <c r="GB7" s="201">
        <v>52.598357999999998</v>
      </c>
      <c r="GC7" s="201">
        <v>52.569916999999997</v>
      </c>
      <c r="GD7" s="201">
        <v>54.013320759999999</v>
      </c>
      <c r="GE7" s="201">
        <v>55.368034999999999</v>
      </c>
      <c r="GF7" s="201">
        <v>52.833616999999997</v>
      </c>
      <c r="GG7" s="201">
        <v>55.794437000000002</v>
      </c>
      <c r="GH7" s="201">
        <v>55.794437000000002</v>
      </c>
      <c r="GI7" s="201">
        <v>59.279274000000001</v>
      </c>
      <c r="GJ7" s="201">
        <v>51.602194670000003</v>
      </c>
      <c r="GK7" s="201">
        <v>58.601215000000003</v>
      </c>
      <c r="GL7" s="201">
        <v>58.240431000000001</v>
      </c>
      <c r="GM7" s="201">
        <v>61.825065049999999</v>
      </c>
      <c r="GN7" s="201">
        <v>53.014327999999999</v>
      </c>
      <c r="GO7" s="201">
        <v>61.825065049999999</v>
      </c>
      <c r="GP7" s="201">
        <v>58.044970999999997</v>
      </c>
      <c r="GQ7" s="201">
        <v>53.720419</v>
      </c>
      <c r="GR7" s="201">
        <v>56.661133999999997</v>
      </c>
      <c r="GS7" s="201">
        <v>50.287179999999999</v>
      </c>
      <c r="GT7" s="201">
        <v>53.960402999999999</v>
      </c>
      <c r="GU7" s="201">
        <v>48.44899504</v>
      </c>
      <c r="GV7" s="201">
        <v>48.324869769999999</v>
      </c>
      <c r="GW7" s="201">
        <v>53.469529000000001</v>
      </c>
      <c r="GX7" s="201">
        <v>58.593966999999999</v>
      </c>
      <c r="GY7" s="201">
        <v>58.571416999999997</v>
      </c>
      <c r="GZ7" s="201">
        <v>58.460402000000002</v>
      </c>
      <c r="HA7" s="201">
        <v>53.960402999999999</v>
      </c>
      <c r="HB7" s="201">
        <v>53.960402999999999</v>
      </c>
      <c r="HC7" s="201">
        <v>53.960402999999999</v>
      </c>
      <c r="HD7" s="201">
        <v>57.544707000000002</v>
      </c>
      <c r="HE7" s="201">
        <v>57.450014000000003</v>
      </c>
      <c r="HF7" s="201">
        <v>57.517685</v>
      </c>
      <c r="HG7" s="201">
        <v>57.517685</v>
      </c>
      <c r="HH7" s="201">
        <v>53.074790999999998</v>
      </c>
      <c r="HI7" s="201">
        <v>60.117477999999998</v>
      </c>
      <c r="HJ7" s="201">
        <v>59.879013</v>
      </c>
      <c r="HK7" s="201">
        <v>55.404553999999997</v>
      </c>
      <c r="HL7" s="201">
        <v>59.745891</v>
      </c>
      <c r="HM7" s="201">
        <v>55.416651999999999</v>
      </c>
      <c r="HN7" s="201">
        <v>51.679851339999999</v>
      </c>
      <c r="HO7" s="201">
        <v>57.446533000000002</v>
      </c>
      <c r="HP7" s="201">
        <v>54.239919</v>
      </c>
      <c r="HQ7" s="201">
        <v>54.327537</v>
      </c>
      <c r="HR7" s="201">
        <v>0</v>
      </c>
      <c r="HS7" s="201">
        <v>0</v>
      </c>
      <c r="HT7" s="201">
        <v>52.466290999999998</v>
      </c>
      <c r="HU7" s="201">
        <v>53.066414000000002</v>
      </c>
      <c r="HV7" s="201">
        <v>48.214247890000003</v>
      </c>
      <c r="HW7" s="201">
        <v>49.1704455</v>
      </c>
      <c r="HX7" s="201">
        <v>49.441204999999997</v>
      </c>
      <c r="HY7" s="201">
        <v>55.552527470000001</v>
      </c>
      <c r="HZ7" s="201">
        <v>54.252414999999999</v>
      </c>
      <c r="IA7" s="201">
        <v>58.056220000000003</v>
      </c>
    </row>
    <row r="8" spans="1:235">
      <c r="A8" s="1"/>
      <c r="B8" s="200">
        <v>45664.104166666701</v>
      </c>
      <c r="C8" s="201">
        <v>53.389007999999997</v>
      </c>
      <c r="D8" s="201">
        <v>53.464911000000001</v>
      </c>
      <c r="E8" s="201">
        <v>53.420648999999997</v>
      </c>
      <c r="F8" s="201">
        <v>53.389007999999997</v>
      </c>
      <c r="G8" s="201">
        <v>0</v>
      </c>
      <c r="H8" s="201">
        <v>0</v>
      </c>
      <c r="I8" s="201">
        <v>53.689476999999997</v>
      </c>
      <c r="J8" s="201">
        <v>59.522303999999998</v>
      </c>
      <c r="K8" s="201">
        <v>59.278877000000001</v>
      </c>
      <c r="L8" s="201">
        <v>59.635547000000003</v>
      </c>
      <c r="M8" s="201">
        <v>53.702525999999999</v>
      </c>
      <c r="N8" s="201">
        <v>53.871158999999999</v>
      </c>
      <c r="O8" s="201">
        <v>59.262957999999998</v>
      </c>
      <c r="P8" s="201">
        <v>58.761333</v>
      </c>
      <c r="Q8" s="201">
        <v>55.708433999999997</v>
      </c>
      <c r="R8" s="201">
        <v>53.218038700000001</v>
      </c>
      <c r="S8" s="201">
        <v>59.540193000000002</v>
      </c>
      <c r="T8" s="201">
        <v>55.063558999999998</v>
      </c>
      <c r="U8" s="201">
        <v>55.010789000000003</v>
      </c>
      <c r="V8" s="201">
        <v>53.924745999999999</v>
      </c>
      <c r="W8" s="201">
        <v>53.924745999999999</v>
      </c>
      <c r="X8" s="201">
        <v>54.427003999999997</v>
      </c>
      <c r="Y8" s="201">
        <v>54.084330000000001</v>
      </c>
      <c r="Z8" s="201">
        <v>52.133547999999998</v>
      </c>
      <c r="AA8" s="201">
        <v>53.144202999999997</v>
      </c>
      <c r="AB8" s="201">
        <v>59.765301999999998</v>
      </c>
      <c r="AC8" s="201">
        <v>51.671709999999997</v>
      </c>
      <c r="AD8" s="201">
        <v>54.084797000000002</v>
      </c>
      <c r="AE8" s="201">
        <v>54.281964000000002</v>
      </c>
      <c r="AF8" s="201">
        <v>53.918568999999998</v>
      </c>
      <c r="AG8" s="201">
        <v>50.835093999999998</v>
      </c>
      <c r="AH8" s="201">
        <v>53.903550500000001</v>
      </c>
      <c r="AI8" s="201">
        <v>54.21942181</v>
      </c>
      <c r="AJ8" s="201">
        <v>54.341624000000003</v>
      </c>
      <c r="AK8" s="201">
        <v>54.354134000000002</v>
      </c>
      <c r="AL8" s="201">
        <v>49.648254000000001</v>
      </c>
      <c r="AM8" s="201">
        <v>54.555660000000003</v>
      </c>
      <c r="AN8" s="201">
        <v>51.914171670000002</v>
      </c>
      <c r="AO8" s="201">
        <v>52.179577000000002</v>
      </c>
      <c r="AP8" s="201">
        <v>58.827827999999997</v>
      </c>
      <c r="AQ8" s="201">
        <v>50.766506999999997</v>
      </c>
      <c r="AR8" s="201">
        <v>47.826535999999997</v>
      </c>
      <c r="AS8" s="201">
        <v>48.035595000000001</v>
      </c>
      <c r="AT8" s="201">
        <v>59.569977000000002</v>
      </c>
      <c r="AU8" s="201">
        <v>56.755327000000001</v>
      </c>
      <c r="AV8" s="201">
        <v>55.716875000000002</v>
      </c>
      <c r="AW8" s="201">
        <v>57.298383000000001</v>
      </c>
      <c r="AX8" s="201">
        <v>54.420261000000004</v>
      </c>
      <c r="AY8" s="201">
        <v>50.915661999999998</v>
      </c>
      <c r="AZ8" s="201">
        <v>51.211686999999998</v>
      </c>
      <c r="BA8" s="201">
        <v>55.90016</v>
      </c>
      <c r="BB8" s="201">
        <v>53.992550999999999</v>
      </c>
      <c r="BC8" s="201">
        <v>53.774576000000003</v>
      </c>
      <c r="BD8" s="201">
        <v>53.774576000000003</v>
      </c>
      <c r="BE8" s="201">
        <v>53.774576000000003</v>
      </c>
      <c r="BF8" s="201">
        <v>53.380617999999998</v>
      </c>
      <c r="BG8" s="201">
        <v>53.774576000000003</v>
      </c>
      <c r="BH8" s="201">
        <v>58.729174</v>
      </c>
      <c r="BI8" s="201">
        <v>58.450355000000002</v>
      </c>
      <c r="BJ8" s="201">
        <v>58.450355000000002</v>
      </c>
      <c r="BK8" s="201">
        <v>58.450355000000002</v>
      </c>
      <c r="BL8" s="201">
        <v>52.306052000000001</v>
      </c>
      <c r="BM8" s="201">
        <v>52.62706</v>
      </c>
      <c r="BN8" s="201">
        <v>55.170498000000002</v>
      </c>
      <c r="BO8" s="201">
        <v>55.032505</v>
      </c>
      <c r="BP8" s="201">
        <v>54.430756000000002</v>
      </c>
      <c r="BQ8" s="201">
        <v>53.234143000000003</v>
      </c>
      <c r="BR8" s="201">
        <v>57.779713999999998</v>
      </c>
      <c r="BS8" s="201">
        <v>49.605718000000003</v>
      </c>
      <c r="BT8" s="201">
        <v>49.66970938</v>
      </c>
      <c r="BU8" s="201">
        <v>55.479703999999998</v>
      </c>
      <c r="BV8" s="201">
        <v>51.704432670000003</v>
      </c>
      <c r="BW8" s="201">
        <v>55.875221000000003</v>
      </c>
      <c r="BX8" s="201">
        <v>58.824387999999999</v>
      </c>
      <c r="BY8" s="201">
        <v>54.686599999999999</v>
      </c>
      <c r="BZ8" s="201">
        <v>54.686599999999999</v>
      </c>
      <c r="CA8" s="201">
        <v>54.741542000000003</v>
      </c>
      <c r="CB8" s="201">
        <v>54.610824999999998</v>
      </c>
      <c r="CC8" s="201">
        <v>54.355168999999997</v>
      </c>
      <c r="CD8" s="201">
        <v>55.501961000000001</v>
      </c>
      <c r="CE8" s="201">
        <v>55.341934000000002</v>
      </c>
      <c r="CF8" s="201">
        <v>54.384293999999997</v>
      </c>
      <c r="CG8" s="201">
        <v>55.767913999999998</v>
      </c>
      <c r="CH8" s="201">
        <v>55.875221000000003</v>
      </c>
      <c r="CI8" s="201">
        <v>53.806158670000002</v>
      </c>
      <c r="CJ8" s="201">
        <v>53.957355999999997</v>
      </c>
      <c r="CK8" s="201">
        <v>55.751483999999998</v>
      </c>
      <c r="CL8" s="201">
        <v>55.158200000000001</v>
      </c>
      <c r="CM8" s="201">
        <v>57.362114030000001</v>
      </c>
      <c r="CN8" s="201">
        <v>55.744008000000001</v>
      </c>
      <c r="CO8" s="201">
        <v>56.058312000000001</v>
      </c>
      <c r="CP8" s="201">
        <v>52.991045</v>
      </c>
      <c r="CQ8" s="201">
        <v>52.149639999999998</v>
      </c>
      <c r="CR8" s="201">
        <v>57.176490450000003</v>
      </c>
      <c r="CS8" s="201">
        <v>53.783723999999999</v>
      </c>
      <c r="CT8" s="201">
        <v>52.482128000000003</v>
      </c>
      <c r="CU8" s="201">
        <v>52.428198389999999</v>
      </c>
      <c r="CV8" s="201">
        <v>52.688454</v>
      </c>
      <c r="CW8" s="201">
        <v>53.675316000000002</v>
      </c>
      <c r="CX8" s="201">
        <v>61.911832590000003</v>
      </c>
      <c r="CY8" s="201">
        <v>52.221147000000002</v>
      </c>
      <c r="CZ8" s="201">
        <v>52.905383</v>
      </c>
      <c r="DA8" s="201">
        <v>53.171083000000003</v>
      </c>
      <c r="DB8" s="201">
        <v>54.077038999999999</v>
      </c>
      <c r="DC8" s="201">
        <v>59.588802999999999</v>
      </c>
      <c r="DD8" s="201">
        <v>59.686670999999997</v>
      </c>
      <c r="DE8" s="201">
        <v>58.824387999999999</v>
      </c>
      <c r="DF8" s="201">
        <v>58.286102</v>
      </c>
      <c r="DG8" s="201">
        <v>0</v>
      </c>
      <c r="DH8" s="201">
        <v>54.364201000000001</v>
      </c>
      <c r="DI8" s="201">
        <v>54.686599999999999</v>
      </c>
      <c r="DJ8" s="201">
        <v>54.247943499999998</v>
      </c>
      <c r="DK8" s="201">
        <v>55.6137528</v>
      </c>
      <c r="DL8" s="201">
        <v>59.569080999999997</v>
      </c>
      <c r="DM8" s="201">
        <v>59.438263999999997</v>
      </c>
      <c r="DN8" s="201">
        <v>53.267808000000002</v>
      </c>
      <c r="DO8" s="201">
        <v>57.384357999999999</v>
      </c>
      <c r="DP8" s="201">
        <v>56.211582999999997</v>
      </c>
      <c r="DQ8" s="201">
        <v>53.624651</v>
      </c>
      <c r="DR8" s="201">
        <v>47.856552999999998</v>
      </c>
      <c r="DS8" s="201">
        <v>56.050566000000003</v>
      </c>
      <c r="DT8" s="201">
        <v>53.552805999999997</v>
      </c>
      <c r="DU8" s="201">
        <v>53.662658</v>
      </c>
      <c r="DV8" s="201">
        <v>53.125132999999998</v>
      </c>
      <c r="DW8" s="201">
        <v>59.043764000000003</v>
      </c>
      <c r="DX8" s="201">
        <v>59.170602000000002</v>
      </c>
      <c r="DY8" s="201">
        <v>52.439463000000003</v>
      </c>
      <c r="DZ8" s="201">
        <v>48.452519000000002</v>
      </c>
      <c r="EA8" s="201">
        <v>47.186060750000003</v>
      </c>
      <c r="EB8" s="201">
        <v>52.89760562</v>
      </c>
      <c r="EC8" s="201">
        <v>55.900112999999997</v>
      </c>
      <c r="ED8" s="201">
        <v>56.005451000000001</v>
      </c>
      <c r="EE8" s="201">
        <v>52.394047</v>
      </c>
      <c r="EF8" s="201">
        <v>52.717925999999999</v>
      </c>
      <c r="EG8" s="201">
        <v>53.806063999999999</v>
      </c>
      <c r="EH8" s="201">
        <v>53.172381000000001</v>
      </c>
      <c r="EI8" s="201">
        <v>61.215148460000002</v>
      </c>
      <c r="EJ8" s="201">
        <v>59.880901999999999</v>
      </c>
      <c r="EK8" s="201">
        <v>59.880901999999999</v>
      </c>
      <c r="EL8" s="201">
        <v>52.634914999999999</v>
      </c>
      <c r="EM8" s="201">
        <v>58.653664999999997</v>
      </c>
      <c r="EN8" s="201">
        <v>58.897300999999999</v>
      </c>
      <c r="EO8" s="201">
        <v>58.824387999999999</v>
      </c>
      <c r="EP8" s="201">
        <v>52.801788999999999</v>
      </c>
      <c r="EQ8" s="201">
        <v>56.089233999999998</v>
      </c>
      <c r="ER8" s="201">
        <v>57.991537999999998</v>
      </c>
      <c r="ES8" s="201">
        <v>53.999074</v>
      </c>
      <c r="ET8" s="201">
        <v>53.992741000000002</v>
      </c>
      <c r="EU8" s="201">
        <v>55.051965690000003</v>
      </c>
      <c r="EV8" s="201">
        <v>52.025171</v>
      </c>
      <c r="EW8" s="201">
        <v>51.385688999999999</v>
      </c>
      <c r="EX8" s="201">
        <v>52.569066999999997</v>
      </c>
      <c r="EY8" s="201">
        <v>53.386214000000002</v>
      </c>
      <c r="EZ8" s="201">
        <v>0</v>
      </c>
      <c r="FA8" s="201">
        <v>0</v>
      </c>
      <c r="FB8" s="201">
        <v>51.479078000000001</v>
      </c>
      <c r="FC8" s="201">
        <v>50.762323000000002</v>
      </c>
      <c r="FD8" s="201">
        <v>53.924745999999999</v>
      </c>
      <c r="FE8" s="201">
        <v>53.478133</v>
      </c>
      <c r="FF8" s="201">
        <v>53.290112999999998</v>
      </c>
      <c r="FG8" s="201">
        <v>54.436349559999996</v>
      </c>
      <c r="FH8" s="201">
        <v>52.574033</v>
      </c>
      <c r="FI8" s="201">
        <v>0</v>
      </c>
      <c r="FJ8" s="201">
        <v>57.252696</v>
      </c>
      <c r="FK8" s="201">
        <v>54.421688000000003</v>
      </c>
      <c r="FL8" s="201">
        <v>55.444506660000002</v>
      </c>
      <c r="FM8" s="201">
        <v>59.488373000000003</v>
      </c>
      <c r="FN8" s="201">
        <v>50.654215999999998</v>
      </c>
      <c r="FO8" s="201">
        <v>50.973177999999997</v>
      </c>
      <c r="FP8" s="201">
        <v>52.745654999999999</v>
      </c>
      <c r="FQ8" s="201">
        <v>55.756509000000001</v>
      </c>
      <c r="FR8" s="201">
        <v>54.748001500000001</v>
      </c>
      <c r="FS8" s="201">
        <v>54.646960999999997</v>
      </c>
      <c r="FT8" s="201">
        <v>54.741542000000003</v>
      </c>
      <c r="FU8" s="201">
        <v>58.086959999999998</v>
      </c>
      <c r="FV8" s="201">
        <v>58.086959999999998</v>
      </c>
      <c r="FW8" s="201">
        <v>55.379576</v>
      </c>
      <c r="FX8" s="201">
        <v>55.379576</v>
      </c>
      <c r="FY8" s="201">
        <v>55.379576</v>
      </c>
      <c r="FZ8" s="201">
        <v>59.414417</v>
      </c>
      <c r="GA8" s="201">
        <v>59.280982999999999</v>
      </c>
      <c r="GB8" s="201">
        <v>52.665477000000003</v>
      </c>
      <c r="GC8" s="201">
        <v>52.632812000000001</v>
      </c>
      <c r="GD8" s="201">
        <v>54.053924930000001</v>
      </c>
      <c r="GE8" s="201">
        <v>55.416485000000002</v>
      </c>
      <c r="GF8" s="201">
        <v>52.867006000000003</v>
      </c>
      <c r="GG8" s="201">
        <v>55.875221000000003</v>
      </c>
      <c r="GH8" s="201">
        <v>55.875221000000003</v>
      </c>
      <c r="GI8" s="201">
        <v>59.322710999999998</v>
      </c>
      <c r="GJ8" s="201">
        <v>51.654271000000001</v>
      </c>
      <c r="GK8" s="201">
        <v>58.653664999999997</v>
      </c>
      <c r="GL8" s="201">
        <v>58.286102</v>
      </c>
      <c r="GM8" s="201">
        <v>61.88834482</v>
      </c>
      <c r="GN8" s="201">
        <v>53.069369000000002</v>
      </c>
      <c r="GO8" s="201">
        <v>61.88834482</v>
      </c>
      <c r="GP8" s="201">
        <v>58.086959999999998</v>
      </c>
      <c r="GQ8" s="201">
        <v>53.765376000000003</v>
      </c>
      <c r="GR8" s="201">
        <v>56.725695999999999</v>
      </c>
      <c r="GS8" s="201">
        <v>50.315739999999998</v>
      </c>
      <c r="GT8" s="201">
        <v>53.999029</v>
      </c>
      <c r="GU8" s="201">
        <v>48.48246091</v>
      </c>
      <c r="GV8" s="201">
        <v>48.358249899999997</v>
      </c>
      <c r="GW8" s="201">
        <v>53.546072000000002</v>
      </c>
      <c r="GX8" s="201">
        <v>58.649425000000001</v>
      </c>
      <c r="GY8" s="201">
        <v>58.607543</v>
      </c>
      <c r="GZ8" s="201">
        <v>58.496360000000003</v>
      </c>
      <c r="HA8" s="201">
        <v>53.999029</v>
      </c>
      <c r="HB8" s="201">
        <v>53.999029</v>
      </c>
      <c r="HC8" s="201">
        <v>53.999029</v>
      </c>
      <c r="HD8" s="201">
        <v>57.410685999999998</v>
      </c>
      <c r="HE8" s="201">
        <v>57.315581999999999</v>
      </c>
      <c r="HF8" s="201">
        <v>57.383974000000002</v>
      </c>
      <c r="HG8" s="201">
        <v>57.383974000000002</v>
      </c>
      <c r="HH8" s="201">
        <v>53.133879999999998</v>
      </c>
      <c r="HI8" s="201">
        <v>60.163600000000002</v>
      </c>
      <c r="HJ8" s="201">
        <v>59.923378</v>
      </c>
      <c r="HK8" s="201">
        <v>55.446525000000001</v>
      </c>
      <c r="HL8" s="201">
        <v>59.818716000000002</v>
      </c>
      <c r="HM8" s="201">
        <v>55.460304999999998</v>
      </c>
      <c r="HN8" s="201">
        <v>51.733506839999997</v>
      </c>
      <c r="HO8" s="201">
        <v>57.361327000000003</v>
      </c>
      <c r="HP8" s="201">
        <v>54.279299000000002</v>
      </c>
      <c r="HQ8" s="201">
        <v>54.367674000000001</v>
      </c>
      <c r="HR8" s="201">
        <v>0</v>
      </c>
      <c r="HS8" s="201">
        <v>0</v>
      </c>
      <c r="HT8" s="201">
        <v>52.540227000000002</v>
      </c>
      <c r="HU8" s="201">
        <v>53.119318</v>
      </c>
      <c r="HV8" s="201">
        <v>48.247551610000002</v>
      </c>
      <c r="HW8" s="201">
        <v>49.186832500000001</v>
      </c>
      <c r="HX8" s="201">
        <v>49.460495000000002</v>
      </c>
      <c r="HY8" s="201">
        <v>55.623897650000004</v>
      </c>
      <c r="HZ8" s="201">
        <v>54.298079999999999</v>
      </c>
      <c r="IA8" s="201">
        <v>57.917580000000001</v>
      </c>
    </row>
    <row r="9" spans="1:235">
      <c r="A9" s="1"/>
      <c r="B9" s="200">
        <v>45664.125</v>
      </c>
      <c r="C9" s="201">
        <v>53.049332</v>
      </c>
      <c r="D9" s="201">
        <v>53.124529000000003</v>
      </c>
      <c r="E9" s="201">
        <v>53.081972999999998</v>
      </c>
      <c r="F9" s="201">
        <v>53.049332</v>
      </c>
      <c r="G9" s="201">
        <v>0</v>
      </c>
      <c r="H9" s="201">
        <v>0</v>
      </c>
      <c r="I9" s="201">
        <v>53.106270000000002</v>
      </c>
      <c r="J9" s="201">
        <v>58.701599999999999</v>
      </c>
      <c r="K9" s="201">
        <v>58.456961999999997</v>
      </c>
      <c r="L9" s="201">
        <v>58.817265999999996</v>
      </c>
      <c r="M9" s="201">
        <v>53.047620000000002</v>
      </c>
      <c r="N9" s="201">
        <v>53.495550999999999</v>
      </c>
      <c r="O9" s="201">
        <v>58.439739000000003</v>
      </c>
      <c r="P9" s="201">
        <v>57.953682000000001</v>
      </c>
      <c r="Q9" s="201">
        <v>55.146507</v>
      </c>
      <c r="R9" s="201">
        <v>52.702894139999998</v>
      </c>
      <c r="S9" s="201">
        <v>58.667267000000002</v>
      </c>
      <c r="T9" s="201">
        <v>54.201011999999999</v>
      </c>
      <c r="U9" s="201">
        <v>54.467706</v>
      </c>
      <c r="V9" s="201">
        <v>53.444687999999999</v>
      </c>
      <c r="W9" s="201">
        <v>53.444687999999999</v>
      </c>
      <c r="X9" s="201">
        <v>53.894720999999997</v>
      </c>
      <c r="Y9" s="201">
        <v>53.542088999999997</v>
      </c>
      <c r="Z9" s="201">
        <v>51.629621</v>
      </c>
      <c r="AA9" s="201">
        <v>52.629027999999998</v>
      </c>
      <c r="AB9" s="201">
        <v>58.848573999999999</v>
      </c>
      <c r="AC9" s="201">
        <v>51.059392000000003</v>
      </c>
      <c r="AD9" s="201">
        <v>53.266603000000003</v>
      </c>
      <c r="AE9" s="201">
        <v>53.709108000000001</v>
      </c>
      <c r="AF9" s="201">
        <v>53.381582999999999</v>
      </c>
      <c r="AG9" s="201">
        <v>50.572982000000003</v>
      </c>
      <c r="AH9" s="201">
        <v>53.357344249999997</v>
      </c>
      <c r="AI9" s="201">
        <v>53.67466185</v>
      </c>
      <c r="AJ9" s="201">
        <v>53.794420000000002</v>
      </c>
      <c r="AK9" s="201">
        <v>53.807715000000002</v>
      </c>
      <c r="AL9" s="201">
        <v>49.303801999999997</v>
      </c>
      <c r="AM9" s="201">
        <v>54.019717999999997</v>
      </c>
      <c r="AN9" s="201">
        <v>51.311570000000003</v>
      </c>
      <c r="AO9" s="201">
        <v>51.572795999999997</v>
      </c>
      <c r="AP9" s="201">
        <v>57.964937999999997</v>
      </c>
      <c r="AQ9" s="201">
        <v>50.347448999999997</v>
      </c>
      <c r="AR9" s="201">
        <v>48.139071000000001</v>
      </c>
      <c r="AS9" s="201">
        <v>48.312716999999999</v>
      </c>
      <c r="AT9" s="201">
        <v>58.662373000000002</v>
      </c>
      <c r="AU9" s="201">
        <v>55.891950000000001</v>
      </c>
      <c r="AV9" s="201">
        <v>54.902686000000003</v>
      </c>
      <c r="AW9" s="201">
        <v>56.354334999999999</v>
      </c>
      <c r="AX9" s="201">
        <v>53.862760999999999</v>
      </c>
      <c r="AY9" s="201">
        <v>50.436765999999999</v>
      </c>
      <c r="AZ9" s="201">
        <v>50.731630000000003</v>
      </c>
      <c r="BA9" s="201">
        <v>55.334713000000001</v>
      </c>
      <c r="BB9" s="201">
        <v>53.408237</v>
      </c>
      <c r="BC9" s="201">
        <v>53.187610999999997</v>
      </c>
      <c r="BD9" s="201">
        <v>53.187610999999997</v>
      </c>
      <c r="BE9" s="201">
        <v>53.187610999999997</v>
      </c>
      <c r="BF9" s="201">
        <v>52.78875</v>
      </c>
      <c r="BG9" s="201">
        <v>53.187610999999997</v>
      </c>
      <c r="BH9" s="201">
        <v>57.781030999999999</v>
      </c>
      <c r="BI9" s="201">
        <v>57.524355999999997</v>
      </c>
      <c r="BJ9" s="201">
        <v>57.524355999999997</v>
      </c>
      <c r="BK9" s="201">
        <v>57.524355999999997</v>
      </c>
      <c r="BL9" s="201">
        <v>51.803356999999998</v>
      </c>
      <c r="BM9" s="201">
        <v>52.097101000000002</v>
      </c>
      <c r="BN9" s="201">
        <v>54.607481999999997</v>
      </c>
      <c r="BO9" s="201">
        <v>54.473481999999997</v>
      </c>
      <c r="BP9" s="201">
        <v>53.518529000000001</v>
      </c>
      <c r="BQ9" s="201">
        <v>52.405664999999999</v>
      </c>
      <c r="BR9" s="201">
        <v>56.929442000000002</v>
      </c>
      <c r="BS9" s="201">
        <v>49.263809999999999</v>
      </c>
      <c r="BT9" s="201">
        <v>49.327360310000003</v>
      </c>
      <c r="BU9" s="201">
        <v>54.701461000000002</v>
      </c>
      <c r="BV9" s="201">
        <v>51.213859669999998</v>
      </c>
      <c r="BW9" s="201">
        <v>55.312162999999998</v>
      </c>
      <c r="BX9" s="201">
        <v>58.003109000000002</v>
      </c>
      <c r="BY9" s="201">
        <v>53.652735</v>
      </c>
      <c r="BZ9" s="201">
        <v>53.652735</v>
      </c>
      <c r="CA9" s="201">
        <v>54.387816000000001</v>
      </c>
      <c r="CB9" s="201">
        <v>54.044035000000001</v>
      </c>
      <c r="CC9" s="201">
        <v>53.510888999999999</v>
      </c>
      <c r="CD9" s="201">
        <v>54.624845000000001</v>
      </c>
      <c r="CE9" s="201">
        <v>54.474891</v>
      </c>
      <c r="CF9" s="201">
        <v>53.826573000000003</v>
      </c>
      <c r="CG9" s="201">
        <v>55.018895000000001</v>
      </c>
      <c r="CH9" s="201">
        <v>55.312162999999998</v>
      </c>
      <c r="CI9" s="201">
        <v>53.226715669999997</v>
      </c>
      <c r="CJ9" s="201">
        <v>53.373961999999999</v>
      </c>
      <c r="CK9" s="201">
        <v>55.044676000000003</v>
      </c>
      <c r="CL9" s="201">
        <v>54.555430999999999</v>
      </c>
      <c r="CM9" s="201">
        <v>56.801760819999998</v>
      </c>
      <c r="CN9" s="201">
        <v>55.193527000000003</v>
      </c>
      <c r="CO9" s="201">
        <v>55.497706000000001</v>
      </c>
      <c r="CP9" s="201">
        <v>52.503892999999998</v>
      </c>
      <c r="CQ9" s="201">
        <v>51.653717999999998</v>
      </c>
      <c r="CR9" s="201">
        <v>56.650440039999999</v>
      </c>
      <c r="CS9" s="201">
        <v>53.209544999999999</v>
      </c>
      <c r="CT9" s="201">
        <v>51.763582999999997</v>
      </c>
      <c r="CU9" s="201">
        <v>52.126473779999998</v>
      </c>
      <c r="CV9" s="201">
        <v>52.402209999999997</v>
      </c>
      <c r="CW9" s="201">
        <v>53.091487000000001</v>
      </c>
      <c r="CX9" s="201">
        <v>60.962179380000002</v>
      </c>
      <c r="CY9" s="201">
        <v>51.610376000000002</v>
      </c>
      <c r="CZ9" s="201">
        <v>52.534283670000001</v>
      </c>
      <c r="DA9" s="201">
        <v>52.773809</v>
      </c>
      <c r="DB9" s="201">
        <v>53.055559000000002</v>
      </c>
      <c r="DC9" s="201">
        <v>58.773297999999997</v>
      </c>
      <c r="DD9" s="201">
        <v>58.874589999999998</v>
      </c>
      <c r="DE9" s="201">
        <v>58.003109000000002</v>
      </c>
      <c r="DF9" s="201">
        <v>57.474572999999999</v>
      </c>
      <c r="DG9" s="201">
        <v>0</v>
      </c>
      <c r="DH9" s="201">
        <v>53.371295000000003</v>
      </c>
      <c r="DI9" s="201">
        <v>53.652735</v>
      </c>
      <c r="DJ9" s="201">
        <v>53.674630000000001</v>
      </c>
      <c r="DK9" s="201">
        <v>55.036553699999999</v>
      </c>
      <c r="DL9" s="201">
        <v>58.747875999999998</v>
      </c>
      <c r="DM9" s="201">
        <v>58.622245999999997</v>
      </c>
      <c r="DN9" s="201">
        <v>52.677122670000003</v>
      </c>
      <c r="DO9" s="201">
        <v>56.824145999999999</v>
      </c>
      <c r="DP9" s="201">
        <v>55.648547000000001</v>
      </c>
      <c r="DQ9" s="201">
        <v>53.117761000000002</v>
      </c>
      <c r="DR9" s="201">
        <v>47.527850999999998</v>
      </c>
      <c r="DS9" s="201">
        <v>55.488844</v>
      </c>
      <c r="DT9" s="201">
        <v>52.968966000000002</v>
      </c>
      <c r="DU9" s="201">
        <v>53.077269000000001</v>
      </c>
      <c r="DV9" s="201">
        <v>52.635824</v>
      </c>
      <c r="DW9" s="201">
        <v>58.225518999999998</v>
      </c>
      <c r="DX9" s="201">
        <v>58.355046000000002</v>
      </c>
      <c r="DY9" s="201">
        <v>51.573780999999997</v>
      </c>
      <c r="DZ9" s="201">
        <v>48.013012000000003</v>
      </c>
      <c r="EA9" s="201">
        <v>46.735864999999997</v>
      </c>
      <c r="EB9" s="201">
        <v>52.565411300000001</v>
      </c>
      <c r="EC9" s="201">
        <v>55.167768000000002</v>
      </c>
      <c r="ED9" s="201">
        <v>55.274524</v>
      </c>
      <c r="EE9" s="201">
        <v>51.921056</v>
      </c>
      <c r="EF9" s="201">
        <v>52.226686999999998</v>
      </c>
      <c r="EG9" s="201">
        <v>53.064228999999997</v>
      </c>
      <c r="EH9" s="201">
        <v>52.692408</v>
      </c>
      <c r="EI9" s="201">
        <v>60.276181559999998</v>
      </c>
      <c r="EJ9" s="201">
        <v>58.960118000000001</v>
      </c>
      <c r="EK9" s="201">
        <v>58.960118000000001</v>
      </c>
      <c r="EL9" s="201">
        <v>51.908360000000002</v>
      </c>
      <c r="EM9" s="201">
        <v>57.836773999999998</v>
      </c>
      <c r="EN9" s="201">
        <v>58.071643999999999</v>
      </c>
      <c r="EO9" s="201">
        <v>58.003109000000002</v>
      </c>
      <c r="EP9" s="201">
        <v>52.203699</v>
      </c>
      <c r="EQ9" s="201">
        <v>55.355392999999999</v>
      </c>
      <c r="ER9" s="201">
        <v>57.409636999999996</v>
      </c>
      <c r="ES9" s="201">
        <v>53.414743999999999</v>
      </c>
      <c r="ET9" s="201">
        <v>53.408427000000003</v>
      </c>
      <c r="EU9" s="201">
        <v>54.485167730000001</v>
      </c>
      <c r="EV9" s="201">
        <v>51.589632000000002</v>
      </c>
      <c r="EW9" s="201">
        <v>50.967672</v>
      </c>
      <c r="EX9" s="201">
        <v>52.070408</v>
      </c>
      <c r="EY9" s="201">
        <v>53.078975999999997</v>
      </c>
      <c r="EZ9" s="201">
        <v>0</v>
      </c>
      <c r="FA9" s="201">
        <v>0</v>
      </c>
      <c r="FB9" s="201">
        <v>51.268230000000003</v>
      </c>
      <c r="FC9" s="201">
        <v>50.583181000000003</v>
      </c>
      <c r="FD9" s="201">
        <v>53.444687999999999</v>
      </c>
      <c r="FE9" s="201">
        <v>53.003082999999997</v>
      </c>
      <c r="FF9" s="201">
        <v>52.817171999999999</v>
      </c>
      <c r="FG9" s="201">
        <v>53.918681880000001</v>
      </c>
      <c r="FH9" s="201">
        <v>52.256639</v>
      </c>
      <c r="FI9" s="201">
        <v>0</v>
      </c>
      <c r="FJ9" s="201">
        <v>56.698805999999998</v>
      </c>
      <c r="FK9" s="201">
        <v>53.839353000000003</v>
      </c>
      <c r="FL9" s="201">
        <v>54.858328550000003</v>
      </c>
      <c r="FM9" s="201">
        <v>58.987926000000002</v>
      </c>
      <c r="FN9" s="201">
        <v>50.0950925</v>
      </c>
      <c r="FO9" s="201">
        <v>50.410215999999998</v>
      </c>
      <c r="FP9" s="201">
        <v>52.235951999999997</v>
      </c>
      <c r="FQ9" s="201">
        <v>55.049284</v>
      </c>
      <c r="FR9" s="201">
        <v>54.394233759999999</v>
      </c>
      <c r="FS9" s="201">
        <v>54.294223000000002</v>
      </c>
      <c r="FT9" s="201">
        <v>54.387816000000001</v>
      </c>
      <c r="FU9" s="201">
        <v>57.282387</v>
      </c>
      <c r="FV9" s="201">
        <v>57.282387</v>
      </c>
      <c r="FW9" s="201">
        <v>54.625163999999998</v>
      </c>
      <c r="FX9" s="201">
        <v>54.625163999999998</v>
      </c>
      <c r="FY9" s="201">
        <v>54.625163999999998</v>
      </c>
      <c r="FZ9" s="201">
        <v>58.598080000000003</v>
      </c>
      <c r="GA9" s="201">
        <v>58.464204000000002</v>
      </c>
      <c r="GB9" s="201">
        <v>51.646656999999998</v>
      </c>
      <c r="GC9" s="201">
        <v>51.591369999999998</v>
      </c>
      <c r="GD9" s="201">
        <v>53.569377950000003</v>
      </c>
      <c r="GE9" s="201">
        <v>54.551917000000003</v>
      </c>
      <c r="GF9" s="201">
        <v>52.380982000000003</v>
      </c>
      <c r="GG9" s="201">
        <v>55.312162999999998</v>
      </c>
      <c r="GH9" s="201">
        <v>55.312162999999998</v>
      </c>
      <c r="GI9" s="201">
        <v>58.425614000000003</v>
      </c>
      <c r="GJ9" s="201">
        <v>51.042135000000002</v>
      </c>
      <c r="GK9" s="201">
        <v>57.836773999999998</v>
      </c>
      <c r="GL9" s="201">
        <v>57.474572999999999</v>
      </c>
      <c r="GM9" s="201">
        <v>60.939051890000002</v>
      </c>
      <c r="GN9" s="201">
        <v>52.332447000000002</v>
      </c>
      <c r="GO9" s="201">
        <v>60.939051890000002</v>
      </c>
      <c r="GP9" s="201">
        <v>57.282387</v>
      </c>
      <c r="GQ9" s="201">
        <v>53.189236999999999</v>
      </c>
      <c r="GR9" s="201">
        <v>55.962000000000003</v>
      </c>
      <c r="GS9" s="201">
        <v>50.064141999999997</v>
      </c>
      <c r="GT9" s="201">
        <v>53.440641999999997</v>
      </c>
      <c r="GU9" s="201">
        <v>48.036756779999997</v>
      </c>
      <c r="GV9" s="201">
        <v>47.91368765</v>
      </c>
      <c r="GW9" s="201">
        <v>52.710903000000002</v>
      </c>
      <c r="GX9" s="201">
        <v>57.690126999999997</v>
      </c>
      <c r="GY9" s="201">
        <v>57.761299000000001</v>
      </c>
      <c r="GZ9" s="201">
        <v>57.663167999999999</v>
      </c>
      <c r="HA9" s="201">
        <v>53.440641999999997</v>
      </c>
      <c r="HB9" s="201">
        <v>53.440641999999997</v>
      </c>
      <c r="HC9" s="201">
        <v>53.440641999999997</v>
      </c>
      <c r="HD9" s="201">
        <v>56.849477</v>
      </c>
      <c r="HE9" s="201">
        <v>56.763066000000002</v>
      </c>
      <c r="HF9" s="201">
        <v>56.824953999999998</v>
      </c>
      <c r="HG9" s="201">
        <v>56.824953999999998</v>
      </c>
      <c r="HH9" s="201">
        <v>52.794688000000001</v>
      </c>
      <c r="HI9" s="201">
        <v>59.320400999999997</v>
      </c>
      <c r="HJ9" s="201">
        <v>59.082422999999999</v>
      </c>
      <c r="HK9" s="201">
        <v>54.985664</v>
      </c>
      <c r="HL9" s="201">
        <v>59.001610999999997</v>
      </c>
      <c r="HM9" s="201">
        <v>54.900849999999998</v>
      </c>
      <c r="HN9" s="201">
        <v>51.015134639999999</v>
      </c>
      <c r="HO9" s="201">
        <v>56.805737000000001</v>
      </c>
      <c r="HP9" s="201">
        <v>53.720329999999997</v>
      </c>
      <c r="HQ9" s="201">
        <v>53.807698000000002</v>
      </c>
      <c r="HR9" s="201">
        <v>0</v>
      </c>
      <c r="HS9" s="201">
        <v>0</v>
      </c>
      <c r="HT9" s="201">
        <v>52.210276999999998</v>
      </c>
      <c r="HU9" s="201">
        <v>52.558163</v>
      </c>
      <c r="HV9" s="201">
        <v>47.80400702</v>
      </c>
      <c r="HW9" s="201">
        <v>48.938958999999997</v>
      </c>
      <c r="HX9" s="201">
        <v>49.211815999999999</v>
      </c>
      <c r="HY9" s="201">
        <v>55.059106710000002</v>
      </c>
      <c r="HZ9" s="201">
        <v>53.727466</v>
      </c>
      <c r="IA9" s="201">
        <v>57.338289000000003</v>
      </c>
    </row>
    <row r="10" spans="1:235">
      <c r="A10" s="1"/>
      <c r="B10" s="200">
        <v>45664.145833333299</v>
      </c>
      <c r="C10" s="201">
        <v>53.949454000000003</v>
      </c>
      <c r="D10" s="201">
        <v>54.025100000000002</v>
      </c>
      <c r="E10" s="201">
        <v>53.982543999999997</v>
      </c>
      <c r="F10" s="201">
        <v>53.949454000000003</v>
      </c>
      <c r="G10" s="201">
        <v>0</v>
      </c>
      <c r="H10" s="201">
        <v>0</v>
      </c>
      <c r="I10" s="201">
        <v>54.28172</v>
      </c>
      <c r="J10" s="201">
        <v>60.151516000000001</v>
      </c>
      <c r="K10" s="201">
        <v>59.912886999999998</v>
      </c>
      <c r="L10" s="201">
        <v>60.263986000000003</v>
      </c>
      <c r="M10" s="201">
        <v>54.290723</v>
      </c>
      <c r="N10" s="201">
        <v>54.385744000000003</v>
      </c>
      <c r="O10" s="201">
        <v>59.867941999999999</v>
      </c>
      <c r="P10" s="201">
        <v>59.361241</v>
      </c>
      <c r="Q10" s="201">
        <v>56.159464999999997</v>
      </c>
      <c r="R10" s="201">
        <v>53.87773181</v>
      </c>
      <c r="S10" s="201">
        <v>60.069215</v>
      </c>
      <c r="T10" s="201">
        <v>55.713534000000003</v>
      </c>
      <c r="U10" s="201">
        <v>55.488888000000003</v>
      </c>
      <c r="V10" s="201">
        <v>54.474406000000002</v>
      </c>
      <c r="W10" s="201">
        <v>54.474406000000002</v>
      </c>
      <c r="X10" s="201">
        <v>54.927984000000002</v>
      </c>
      <c r="Y10" s="201">
        <v>54.687601999999998</v>
      </c>
      <c r="Z10" s="201">
        <v>52.737302</v>
      </c>
      <c r="AA10" s="201">
        <v>53.751835999999997</v>
      </c>
      <c r="AB10" s="201">
        <v>60.363382000000001</v>
      </c>
      <c r="AC10" s="201">
        <v>52.257945999999997</v>
      </c>
      <c r="AD10" s="201">
        <v>54.645367999999998</v>
      </c>
      <c r="AE10" s="201">
        <v>54.866390000000003</v>
      </c>
      <c r="AF10" s="201">
        <v>54.524653000000001</v>
      </c>
      <c r="AG10" s="201">
        <v>51.457279</v>
      </c>
      <c r="AH10" s="201">
        <v>54.417019750000001</v>
      </c>
      <c r="AI10" s="201">
        <v>54.7328136</v>
      </c>
      <c r="AJ10" s="201">
        <v>54.852513000000002</v>
      </c>
      <c r="AK10" s="201">
        <v>54.866459999999996</v>
      </c>
      <c r="AL10" s="201">
        <v>50.227195000000002</v>
      </c>
      <c r="AM10" s="201">
        <v>55.054656999999999</v>
      </c>
      <c r="AN10" s="201">
        <v>52.496358999999998</v>
      </c>
      <c r="AO10" s="201">
        <v>52.762749999999997</v>
      </c>
      <c r="AP10" s="201">
        <v>59.410209999999999</v>
      </c>
      <c r="AQ10" s="201">
        <v>51.373420000000003</v>
      </c>
      <c r="AR10" s="201">
        <v>48.482774499999998</v>
      </c>
      <c r="AS10" s="201">
        <v>48.688817</v>
      </c>
      <c r="AT10" s="201">
        <v>60.169685999999999</v>
      </c>
      <c r="AU10" s="201">
        <v>57.359589</v>
      </c>
      <c r="AV10" s="201">
        <v>56.349403000000002</v>
      </c>
      <c r="AW10" s="201">
        <v>57.892079000000003</v>
      </c>
      <c r="AX10" s="201">
        <v>55.013641</v>
      </c>
      <c r="AY10" s="201">
        <v>51.459526500000003</v>
      </c>
      <c r="AZ10" s="201">
        <v>51.757339000000002</v>
      </c>
      <c r="BA10" s="201">
        <v>56.452424000000001</v>
      </c>
      <c r="BB10" s="201">
        <v>54.583351999999998</v>
      </c>
      <c r="BC10" s="201">
        <v>54.363807000000001</v>
      </c>
      <c r="BD10" s="201">
        <v>54.363807000000001</v>
      </c>
      <c r="BE10" s="201">
        <v>54.363807000000001</v>
      </c>
      <c r="BF10" s="201">
        <v>53.967191999999997</v>
      </c>
      <c r="BG10" s="201">
        <v>54.363807000000001</v>
      </c>
      <c r="BH10" s="201">
        <v>59.323953000000003</v>
      </c>
      <c r="BI10" s="201">
        <v>59.029926000000003</v>
      </c>
      <c r="BJ10" s="201">
        <v>59.029926000000003</v>
      </c>
      <c r="BK10" s="201">
        <v>59.029926000000003</v>
      </c>
      <c r="BL10" s="201">
        <v>52.908281000000002</v>
      </c>
      <c r="BM10" s="201">
        <v>53.226036999999998</v>
      </c>
      <c r="BN10" s="201">
        <v>55.584471000000001</v>
      </c>
      <c r="BO10" s="201">
        <v>55.504151999999998</v>
      </c>
      <c r="BP10" s="201">
        <v>54.983514</v>
      </c>
      <c r="BQ10" s="201">
        <v>53.790978000000003</v>
      </c>
      <c r="BR10" s="201">
        <v>58.420084000000003</v>
      </c>
      <c r="BS10" s="201">
        <v>50.183086000000003</v>
      </c>
      <c r="BT10" s="201">
        <v>50.24782218</v>
      </c>
      <c r="BU10" s="201">
        <v>56.081214000000003</v>
      </c>
      <c r="BV10" s="201">
        <v>52.210468830000003</v>
      </c>
      <c r="BW10" s="201">
        <v>56.426043999999997</v>
      </c>
      <c r="BX10" s="201">
        <v>59.403278999999998</v>
      </c>
      <c r="BY10" s="201">
        <v>55.192090999999998</v>
      </c>
      <c r="BZ10" s="201">
        <v>55.192090999999998</v>
      </c>
      <c r="CA10" s="201">
        <v>55.295807000000003</v>
      </c>
      <c r="CB10" s="201">
        <v>55.102378000000002</v>
      </c>
      <c r="CC10" s="201">
        <v>54.923093999999999</v>
      </c>
      <c r="CD10" s="201">
        <v>56.159061000000001</v>
      </c>
      <c r="CE10" s="201">
        <v>55.992618</v>
      </c>
      <c r="CF10" s="201">
        <v>54.881636</v>
      </c>
      <c r="CG10" s="201">
        <v>56.224156999999998</v>
      </c>
      <c r="CH10" s="201">
        <v>56.426043999999997</v>
      </c>
      <c r="CI10" s="201">
        <v>54.402994669999998</v>
      </c>
      <c r="CJ10" s="201">
        <v>54.549295000000001</v>
      </c>
      <c r="CK10" s="201">
        <v>56.311708000000003</v>
      </c>
      <c r="CL10" s="201">
        <v>55.735374999999998</v>
      </c>
      <c r="CM10" s="201">
        <v>58.190061470000003</v>
      </c>
      <c r="CN10" s="201">
        <v>56.287218000000003</v>
      </c>
      <c r="CO10" s="201">
        <v>56.611384999999999</v>
      </c>
      <c r="CP10" s="201">
        <v>53.547604</v>
      </c>
      <c r="CQ10" s="201">
        <v>52.655574000000001</v>
      </c>
      <c r="CR10" s="201">
        <v>57.762014540000003</v>
      </c>
      <c r="CS10" s="201">
        <v>54.437956999999997</v>
      </c>
      <c r="CT10" s="201">
        <v>53.055675000000001</v>
      </c>
      <c r="CU10" s="201">
        <v>53.014243639999997</v>
      </c>
      <c r="CV10" s="201">
        <v>53.263787000000001</v>
      </c>
      <c r="CW10" s="201">
        <v>54.257863</v>
      </c>
      <c r="CX10" s="201">
        <v>62.531393229999999</v>
      </c>
      <c r="CY10" s="201">
        <v>52.799129000000001</v>
      </c>
      <c r="CZ10" s="201">
        <v>53.556894</v>
      </c>
      <c r="DA10" s="201">
        <v>53.835833999999998</v>
      </c>
      <c r="DB10" s="201">
        <v>54.556753</v>
      </c>
      <c r="DC10" s="201">
        <v>60.188122</v>
      </c>
      <c r="DD10" s="201">
        <v>60.284593000000001</v>
      </c>
      <c r="DE10" s="201">
        <v>59.403278999999998</v>
      </c>
      <c r="DF10" s="201">
        <v>58.865499</v>
      </c>
      <c r="DG10" s="201">
        <v>0</v>
      </c>
      <c r="DH10" s="201">
        <v>54.896175999999997</v>
      </c>
      <c r="DI10" s="201">
        <v>55.192090999999998</v>
      </c>
      <c r="DJ10" s="201">
        <v>54.845966500000003</v>
      </c>
      <c r="DK10" s="201">
        <v>56.114333170000002</v>
      </c>
      <c r="DL10" s="201">
        <v>60.164045000000002</v>
      </c>
      <c r="DM10" s="201">
        <v>60.035212999999999</v>
      </c>
      <c r="DN10" s="201">
        <v>53.852879999999999</v>
      </c>
      <c r="DO10" s="201">
        <v>58.212822000000003</v>
      </c>
      <c r="DP10" s="201">
        <v>56.805024000000003</v>
      </c>
      <c r="DQ10" s="201">
        <v>54.124119</v>
      </c>
      <c r="DR10" s="201">
        <v>48.394779999999997</v>
      </c>
      <c r="DS10" s="201">
        <v>56.628146000000001</v>
      </c>
      <c r="DT10" s="201">
        <v>54.137774999999998</v>
      </c>
      <c r="DU10" s="201">
        <v>54.249738000000001</v>
      </c>
      <c r="DV10" s="201">
        <v>53.697311999999997</v>
      </c>
      <c r="DW10" s="201">
        <v>59.624274999999997</v>
      </c>
      <c r="DX10" s="201">
        <v>59.751409000000002</v>
      </c>
      <c r="DY10" s="201">
        <v>53.072854999999997</v>
      </c>
      <c r="DZ10" s="201">
        <v>49.111151999999997</v>
      </c>
      <c r="EA10" s="201">
        <v>47.872129000000001</v>
      </c>
      <c r="EB10" s="201">
        <v>53.486205230000003</v>
      </c>
      <c r="EC10" s="201">
        <v>56.430070999999998</v>
      </c>
      <c r="ED10" s="201">
        <v>56.555539000000003</v>
      </c>
      <c r="EE10" s="201">
        <v>53.013533000000002</v>
      </c>
      <c r="EF10" s="201">
        <v>53.332272000000003</v>
      </c>
      <c r="EG10" s="201">
        <v>54.357574999999997</v>
      </c>
      <c r="EH10" s="201">
        <v>53.723748999999998</v>
      </c>
      <c r="EI10" s="201">
        <v>61.827737280000001</v>
      </c>
      <c r="EJ10" s="201">
        <v>60.478186999999998</v>
      </c>
      <c r="EK10" s="201">
        <v>60.478186999999998</v>
      </c>
      <c r="EL10" s="201">
        <v>53.213121000000001</v>
      </c>
      <c r="EM10" s="201">
        <v>59.232390000000002</v>
      </c>
      <c r="EN10" s="201">
        <v>59.471601999999997</v>
      </c>
      <c r="EO10" s="201">
        <v>59.403278999999998</v>
      </c>
      <c r="EP10" s="201">
        <v>53.394942999999998</v>
      </c>
      <c r="EQ10" s="201">
        <v>56.625273999999997</v>
      </c>
      <c r="ER10" s="201">
        <v>58.782179999999997</v>
      </c>
      <c r="ES10" s="201">
        <v>54.589841</v>
      </c>
      <c r="ET10" s="201">
        <v>54.583542000000001</v>
      </c>
      <c r="EU10" s="201">
        <v>55.649544779999999</v>
      </c>
      <c r="EV10" s="201">
        <v>52.628964000000003</v>
      </c>
      <c r="EW10" s="201">
        <v>51.986708</v>
      </c>
      <c r="EX10" s="201">
        <v>53.172288000000002</v>
      </c>
      <c r="EY10" s="201">
        <v>53.982968</v>
      </c>
      <c r="EZ10" s="201">
        <v>0</v>
      </c>
      <c r="FA10" s="201">
        <v>0</v>
      </c>
      <c r="FB10" s="201">
        <v>52.084752999999999</v>
      </c>
      <c r="FC10" s="201">
        <v>51.377375999999998</v>
      </c>
      <c r="FD10" s="201">
        <v>54.474406000000002</v>
      </c>
      <c r="FE10" s="201">
        <v>54.026276000000003</v>
      </c>
      <c r="FF10" s="201">
        <v>53.837625000000003</v>
      </c>
      <c r="FG10" s="201">
        <v>54.964468259999997</v>
      </c>
      <c r="FH10" s="201">
        <v>53.127367999999997</v>
      </c>
      <c r="FI10" s="201">
        <v>0</v>
      </c>
      <c r="FJ10" s="201">
        <v>57.963259999999998</v>
      </c>
      <c r="FK10" s="201">
        <v>55.012808</v>
      </c>
      <c r="FL10" s="201">
        <v>55.851398590000002</v>
      </c>
      <c r="FM10" s="201">
        <v>60.310186000000002</v>
      </c>
      <c r="FN10" s="201">
        <v>51.214954499999997</v>
      </c>
      <c r="FO10" s="201">
        <v>51.536918999999997</v>
      </c>
      <c r="FP10" s="201">
        <v>53.350608999999999</v>
      </c>
      <c r="FQ10" s="201">
        <v>56.316929000000002</v>
      </c>
      <c r="FR10" s="201">
        <v>55.302331909999999</v>
      </c>
      <c r="FS10" s="201">
        <v>55.201653</v>
      </c>
      <c r="FT10" s="201">
        <v>55.295807000000003</v>
      </c>
      <c r="FU10" s="201">
        <v>58.666460000000001</v>
      </c>
      <c r="FV10" s="201">
        <v>58.666460000000001</v>
      </c>
      <c r="FW10" s="201">
        <v>55.946427999999997</v>
      </c>
      <c r="FX10" s="201">
        <v>55.946427999999997</v>
      </c>
      <c r="FY10" s="201">
        <v>55.946427999999997</v>
      </c>
      <c r="FZ10" s="201">
        <v>60.010485000000003</v>
      </c>
      <c r="GA10" s="201">
        <v>59.875677000000003</v>
      </c>
      <c r="GB10" s="201">
        <v>53.044347999999999</v>
      </c>
      <c r="GC10" s="201">
        <v>52.97128</v>
      </c>
      <c r="GD10" s="201">
        <v>54.606670350000002</v>
      </c>
      <c r="GE10" s="201">
        <v>56.064438000000003</v>
      </c>
      <c r="GF10" s="201">
        <v>53.364078999999997</v>
      </c>
      <c r="GG10" s="201">
        <v>56.426043999999997</v>
      </c>
      <c r="GH10" s="201">
        <v>56.426043999999997</v>
      </c>
      <c r="GI10" s="201">
        <v>59.924365999999999</v>
      </c>
      <c r="GJ10" s="201">
        <v>52.240444330000003</v>
      </c>
      <c r="GK10" s="201">
        <v>59.232390000000002</v>
      </c>
      <c r="GL10" s="201">
        <v>58.865499</v>
      </c>
      <c r="GM10" s="201">
        <v>62.507670419999997</v>
      </c>
      <c r="GN10" s="201">
        <v>53.610363</v>
      </c>
      <c r="GO10" s="201">
        <v>62.507670419999997</v>
      </c>
      <c r="GP10" s="201">
        <v>58.666460000000001</v>
      </c>
      <c r="GQ10" s="201">
        <v>54.360303999999999</v>
      </c>
      <c r="GR10" s="201">
        <v>57.378650999999998</v>
      </c>
      <c r="GS10" s="201">
        <v>50.932098000000003</v>
      </c>
      <c r="GT10" s="201">
        <v>54.603783999999997</v>
      </c>
      <c r="GU10" s="201">
        <v>48.991666760000001</v>
      </c>
      <c r="GV10" s="201">
        <v>48.866151170000002</v>
      </c>
      <c r="GW10" s="201">
        <v>54.174621999999999</v>
      </c>
      <c r="GX10" s="201">
        <v>59.243634</v>
      </c>
      <c r="GY10" s="201">
        <v>59.188222000000003</v>
      </c>
      <c r="GZ10" s="201">
        <v>59.075502</v>
      </c>
      <c r="HA10" s="201">
        <v>54.603783999999997</v>
      </c>
      <c r="HB10" s="201">
        <v>54.603783999999997</v>
      </c>
      <c r="HC10" s="201">
        <v>54.603783999999997</v>
      </c>
      <c r="HD10" s="201">
        <v>58.254505999999999</v>
      </c>
      <c r="HE10" s="201">
        <v>58.228178999999997</v>
      </c>
      <c r="HF10" s="201">
        <v>58.228178999999997</v>
      </c>
      <c r="HG10" s="201">
        <v>58.228178999999997</v>
      </c>
      <c r="HH10" s="201">
        <v>53.684811000000003</v>
      </c>
      <c r="HI10" s="201">
        <v>60.787348000000001</v>
      </c>
      <c r="HJ10" s="201">
        <v>60.544767999999998</v>
      </c>
      <c r="HK10" s="201">
        <v>55.892031000000003</v>
      </c>
      <c r="HL10" s="201">
        <v>60.44614</v>
      </c>
      <c r="HM10" s="201">
        <v>55.983446999999998</v>
      </c>
      <c r="HN10" s="201">
        <v>52.260882940000002</v>
      </c>
      <c r="HO10" s="201">
        <v>58.110411999999997</v>
      </c>
      <c r="HP10" s="201">
        <v>54.868887000000001</v>
      </c>
      <c r="HQ10" s="201">
        <v>54.958261</v>
      </c>
      <c r="HR10" s="201">
        <v>0</v>
      </c>
      <c r="HS10" s="201">
        <v>0</v>
      </c>
      <c r="HT10" s="201">
        <v>53.124850000000002</v>
      </c>
      <c r="HU10" s="201">
        <v>53.713411000000001</v>
      </c>
      <c r="HV10" s="201">
        <v>48.754290230000002</v>
      </c>
      <c r="HW10" s="201">
        <v>49.806277000000001</v>
      </c>
      <c r="HX10" s="201">
        <v>50.078601999999997</v>
      </c>
      <c r="HY10" s="201">
        <v>56.172714659999997</v>
      </c>
      <c r="HZ10" s="201">
        <v>54.883161999999999</v>
      </c>
      <c r="IA10" s="201">
        <v>58.714126</v>
      </c>
    </row>
    <row r="11" spans="1:235">
      <c r="A11" s="1"/>
      <c r="B11" s="200">
        <v>45664.166666666701</v>
      </c>
      <c r="C11" s="201">
        <v>52.599437999999999</v>
      </c>
      <c r="D11" s="201">
        <v>52.672780000000003</v>
      </c>
      <c r="E11" s="201">
        <v>52.630794000000002</v>
      </c>
      <c r="F11" s="201">
        <v>52.599437999999999</v>
      </c>
      <c r="G11" s="201">
        <v>0</v>
      </c>
      <c r="H11" s="201">
        <v>0</v>
      </c>
      <c r="I11" s="201">
        <v>52.960326999999999</v>
      </c>
      <c r="J11" s="201">
        <v>58.754676000000003</v>
      </c>
      <c r="K11" s="201">
        <v>58.520842000000002</v>
      </c>
      <c r="L11" s="201">
        <v>58.866467</v>
      </c>
      <c r="M11" s="201">
        <v>52.902572999999997</v>
      </c>
      <c r="N11" s="201">
        <v>53.066177000000003</v>
      </c>
      <c r="O11" s="201">
        <v>58.522086000000002</v>
      </c>
      <c r="P11" s="201">
        <v>58.013886999999997</v>
      </c>
      <c r="Q11" s="201">
        <v>54.952908000000001</v>
      </c>
      <c r="R11" s="201">
        <v>52.6685175</v>
      </c>
      <c r="S11" s="201">
        <v>58.725096999999998</v>
      </c>
      <c r="T11" s="201">
        <v>54.370547000000002</v>
      </c>
      <c r="U11" s="201">
        <v>54.271237999999997</v>
      </c>
      <c r="V11" s="201">
        <v>53.188912000000002</v>
      </c>
      <c r="W11" s="201">
        <v>53.188912000000002</v>
      </c>
      <c r="X11" s="201">
        <v>53.707973000000003</v>
      </c>
      <c r="Y11" s="201">
        <v>53.411633000000002</v>
      </c>
      <c r="Z11" s="201">
        <v>51.493250000000003</v>
      </c>
      <c r="AA11" s="201">
        <v>52.474150999999999</v>
      </c>
      <c r="AB11" s="201">
        <v>59.058148000000003</v>
      </c>
      <c r="AC11" s="201">
        <v>50.934981999999998</v>
      </c>
      <c r="AD11" s="201">
        <v>53.159309999999998</v>
      </c>
      <c r="AE11" s="201">
        <v>53.559871999999999</v>
      </c>
      <c r="AF11" s="201">
        <v>53.256321</v>
      </c>
      <c r="AG11" s="201">
        <v>50.132190999999999</v>
      </c>
      <c r="AH11" s="201">
        <v>53.221616750000003</v>
      </c>
      <c r="AI11" s="201">
        <v>53.527932049999997</v>
      </c>
      <c r="AJ11" s="201">
        <v>53.649495999999999</v>
      </c>
      <c r="AK11" s="201">
        <v>53.663975999999998</v>
      </c>
      <c r="AL11" s="201">
        <v>48.970761000000003</v>
      </c>
      <c r="AM11" s="201">
        <v>53.832639999999998</v>
      </c>
      <c r="AN11" s="201">
        <v>51.201853329999999</v>
      </c>
      <c r="AO11" s="201">
        <v>51.461311000000002</v>
      </c>
      <c r="AP11" s="201">
        <v>58.075409999999998</v>
      </c>
      <c r="AQ11" s="201">
        <v>50.119053999999998</v>
      </c>
      <c r="AR11" s="201">
        <v>47.077757499999997</v>
      </c>
      <c r="AS11" s="201">
        <v>47.288603999999999</v>
      </c>
      <c r="AT11" s="201">
        <v>58.827621999999998</v>
      </c>
      <c r="AU11" s="201">
        <v>56.126604999999998</v>
      </c>
      <c r="AV11" s="201">
        <v>55.139612</v>
      </c>
      <c r="AW11" s="201">
        <v>56.592516000000003</v>
      </c>
      <c r="AX11" s="201">
        <v>53.714962999999997</v>
      </c>
      <c r="AY11" s="201">
        <v>50.220739999999999</v>
      </c>
      <c r="AZ11" s="201">
        <v>50.512213000000003</v>
      </c>
      <c r="BA11" s="201">
        <v>55.227128999999998</v>
      </c>
      <c r="BB11" s="201">
        <v>53.274450000000002</v>
      </c>
      <c r="BC11" s="201">
        <v>53.050508000000001</v>
      </c>
      <c r="BD11" s="201">
        <v>53.050508000000001</v>
      </c>
      <c r="BE11" s="201">
        <v>53.050508000000001</v>
      </c>
      <c r="BF11" s="201">
        <v>52.645373999999997</v>
      </c>
      <c r="BG11" s="201">
        <v>53.050508000000001</v>
      </c>
      <c r="BH11" s="201">
        <v>58.079524999999997</v>
      </c>
      <c r="BI11" s="201">
        <v>57.754936000000001</v>
      </c>
      <c r="BJ11" s="201">
        <v>57.754936000000001</v>
      </c>
      <c r="BK11" s="201">
        <v>57.754936000000001</v>
      </c>
      <c r="BL11" s="201">
        <v>51.612634</v>
      </c>
      <c r="BM11" s="201">
        <v>51.927058000000002</v>
      </c>
      <c r="BN11" s="201">
        <v>54.323402999999999</v>
      </c>
      <c r="BO11" s="201">
        <v>54.238379000000002</v>
      </c>
      <c r="BP11" s="201">
        <v>53.385182</v>
      </c>
      <c r="BQ11" s="201">
        <v>52.283974000000001</v>
      </c>
      <c r="BR11" s="201">
        <v>57.079825</v>
      </c>
      <c r="BS11" s="201">
        <v>48.921812000000003</v>
      </c>
      <c r="BT11" s="201">
        <v>48.984921139999997</v>
      </c>
      <c r="BU11" s="201">
        <v>54.718719999999998</v>
      </c>
      <c r="BV11" s="201">
        <v>51.027609329999997</v>
      </c>
      <c r="BW11" s="201">
        <v>55.206391000000004</v>
      </c>
      <c r="BX11" s="201">
        <v>58.041545999999997</v>
      </c>
      <c r="BY11" s="201">
        <v>53.527673999999998</v>
      </c>
      <c r="BZ11" s="201">
        <v>53.527673999999998</v>
      </c>
      <c r="CA11" s="201">
        <v>53.905653999999998</v>
      </c>
      <c r="CB11" s="201">
        <v>53.886474</v>
      </c>
      <c r="CC11" s="201">
        <v>53.367919999999998</v>
      </c>
      <c r="CD11" s="201">
        <v>54.794964999999998</v>
      </c>
      <c r="CE11" s="201">
        <v>54.643979000000002</v>
      </c>
      <c r="CF11" s="201">
        <v>53.673605999999999</v>
      </c>
      <c r="CG11" s="201">
        <v>54.930114000000003</v>
      </c>
      <c r="CH11" s="201">
        <v>55.206391000000004</v>
      </c>
      <c r="CI11" s="201">
        <v>53.092081669999999</v>
      </c>
      <c r="CJ11" s="201">
        <v>53.240014000000002</v>
      </c>
      <c r="CK11" s="201">
        <v>54.980488000000001</v>
      </c>
      <c r="CL11" s="201">
        <v>54.531703999999998</v>
      </c>
      <c r="CM11" s="201">
        <v>56.880264359999998</v>
      </c>
      <c r="CN11" s="201">
        <v>55.097257999999997</v>
      </c>
      <c r="CO11" s="201">
        <v>55.414901</v>
      </c>
      <c r="CP11" s="201">
        <v>52.264296000000002</v>
      </c>
      <c r="CQ11" s="201">
        <v>51.462718000000002</v>
      </c>
      <c r="CR11" s="201">
        <v>56.454099429999999</v>
      </c>
      <c r="CS11" s="201">
        <v>53.139673999999999</v>
      </c>
      <c r="CT11" s="201">
        <v>51.643608999999998</v>
      </c>
      <c r="CU11" s="201">
        <v>52.091666799999999</v>
      </c>
      <c r="CV11" s="201">
        <v>51.898473000000003</v>
      </c>
      <c r="CW11" s="201">
        <v>52.947862000000001</v>
      </c>
      <c r="CX11" s="201">
        <v>61.179280439999999</v>
      </c>
      <c r="CY11" s="201">
        <v>51.481012</v>
      </c>
      <c r="CZ11" s="201">
        <v>52.605175330000002</v>
      </c>
      <c r="DA11" s="201">
        <v>52.768870999999997</v>
      </c>
      <c r="DB11" s="201">
        <v>52.762318</v>
      </c>
      <c r="DC11" s="201">
        <v>58.797640999999999</v>
      </c>
      <c r="DD11" s="201">
        <v>58.895443</v>
      </c>
      <c r="DE11" s="201">
        <v>58.041545999999997</v>
      </c>
      <c r="DF11" s="201">
        <v>57.513117000000001</v>
      </c>
      <c r="DG11" s="201">
        <v>0</v>
      </c>
      <c r="DH11" s="201">
        <v>53.247169999999997</v>
      </c>
      <c r="DI11" s="201">
        <v>53.527673999999998</v>
      </c>
      <c r="DJ11" s="201">
        <v>53.532702</v>
      </c>
      <c r="DK11" s="201">
        <v>54.876099099999998</v>
      </c>
      <c r="DL11" s="201">
        <v>58.799391999999997</v>
      </c>
      <c r="DM11" s="201">
        <v>58.674028</v>
      </c>
      <c r="DN11" s="201">
        <v>52.534087329999998</v>
      </c>
      <c r="DO11" s="201">
        <v>56.907984999999996</v>
      </c>
      <c r="DP11" s="201">
        <v>55.532632999999997</v>
      </c>
      <c r="DQ11" s="201">
        <v>52.905816000000002</v>
      </c>
      <c r="DR11" s="201">
        <v>47.175949000000003</v>
      </c>
      <c r="DS11" s="201">
        <v>55.356653000000001</v>
      </c>
      <c r="DT11" s="201">
        <v>52.831117999999996</v>
      </c>
      <c r="DU11" s="201">
        <v>52.939791</v>
      </c>
      <c r="DV11" s="201">
        <v>52.399422999999999</v>
      </c>
      <c r="DW11" s="201">
        <v>58.269176000000002</v>
      </c>
      <c r="DX11" s="201">
        <v>58.401397000000003</v>
      </c>
      <c r="DY11" s="201">
        <v>51.788440999999999</v>
      </c>
      <c r="DZ11" s="201">
        <v>47.887282999999996</v>
      </c>
      <c r="EA11" s="201">
        <v>46.665429500000002</v>
      </c>
      <c r="EB11" s="201">
        <v>52.138499070000002</v>
      </c>
      <c r="EC11" s="201">
        <v>55.099027999999997</v>
      </c>
      <c r="ED11" s="201">
        <v>55.211934999999997</v>
      </c>
      <c r="EE11" s="201">
        <v>51.739010999999998</v>
      </c>
      <c r="EF11" s="201">
        <v>52.056401000000001</v>
      </c>
      <c r="EG11" s="201">
        <v>53.073622999999998</v>
      </c>
      <c r="EH11" s="201">
        <v>52.438160000000003</v>
      </c>
      <c r="EI11" s="201">
        <v>60.490839610000002</v>
      </c>
      <c r="EJ11" s="201">
        <v>59.124229999999997</v>
      </c>
      <c r="EK11" s="201">
        <v>59.124229999999997</v>
      </c>
      <c r="EL11" s="201">
        <v>51.799875</v>
      </c>
      <c r="EM11" s="201">
        <v>57.873694999999998</v>
      </c>
      <c r="EN11" s="201">
        <v>58.110675000000001</v>
      </c>
      <c r="EO11" s="201">
        <v>58.041545999999997</v>
      </c>
      <c r="EP11" s="201">
        <v>52.097313999999997</v>
      </c>
      <c r="EQ11" s="201">
        <v>55.287951999999997</v>
      </c>
      <c r="ER11" s="201">
        <v>57.473725999999999</v>
      </c>
      <c r="ES11" s="201">
        <v>53.280546000000001</v>
      </c>
      <c r="ET11" s="201">
        <v>53.274628</v>
      </c>
      <c r="EU11" s="201">
        <v>54.333513840000002</v>
      </c>
      <c r="EV11" s="201">
        <v>51.331583000000002</v>
      </c>
      <c r="EW11" s="201">
        <v>50.720768999999997</v>
      </c>
      <c r="EX11" s="201">
        <v>51.867995999999998</v>
      </c>
      <c r="EY11" s="201">
        <v>53.043532999999996</v>
      </c>
      <c r="EZ11" s="201">
        <v>0</v>
      </c>
      <c r="FA11" s="201">
        <v>0</v>
      </c>
      <c r="FB11" s="201">
        <v>50.728762000000003</v>
      </c>
      <c r="FC11" s="201">
        <v>50.037823000000003</v>
      </c>
      <c r="FD11" s="201">
        <v>53.188912000000002</v>
      </c>
      <c r="FE11" s="201">
        <v>52.739697999999997</v>
      </c>
      <c r="FF11" s="201">
        <v>52.55057</v>
      </c>
      <c r="FG11" s="201">
        <v>53.719306719999999</v>
      </c>
      <c r="FH11" s="201">
        <v>51.790726999999997</v>
      </c>
      <c r="FI11" s="201">
        <v>0</v>
      </c>
      <c r="FJ11" s="201">
        <v>56.662008</v>
      </c>
      <c r="FK11" s="201">
        <v>53.693444</v>
      </c>
      <c r="FL11" s="201">
        <v>54.583263289999998</v>
      </c>
      <c r="FM11" s="201">
        <v>58.911287999999999</v>
      </c>
      <c r="FN11" s="201">
        <v>49.960648499999998</v>
      </c>
      <c r="FO11" s="201">
        <v>50.274718</v>
      </c>
      <c r="FP11" s="201">
        <v>52.034305000000003</v>
      </c>
      <c r="FQ11" s="201">
        <v>54.985841999999998</v>
      </c>
      <c r="FR11" s="201">
        <v>53.91201487</v>
      </c>
      <c r="FS11" s="201">
        <v>53.814300000000003</v>
      </c>
      <c r="FT11" s="201">
        <v>53.905653999999998</v>
      </c>
      <c r="FU11" s="201">
        <v>57.314183999999997</v>
      </c>
      <c r="FV11" s="201">
        <v>57.314183999999997</v>
      </c>
      <c r="FW11" s="201">
        <v>54.628365000000002</v>
      </c>
      <c r="FX11" s="201">
        <v>54.628365000000002</v>
      </c>
      <c r="FY11" s="201">
        <v>54.628365000000002</v>
      </c>
      <c r="FZ11" s="201">
        <v>58.650272000000001</v>
      </c>
      <c r="GA11" s="201">
        <v>58.517164000000001</v>
      </c>
      <c r="GB11" s="201">
        <v>50.922018000000001</v>
      </c>
      <c r="GC11" s="201">
        <v>50.858784999999997</v>
      </c>
      <c r="GD11" s="201">
        <v>53.302479750000003</v>
      </c>
      <c r="GE11" s="201">
        <v>54.720204000000003</v>
      </c>
      <c r="GF11" s="201">
        <v>52.149146999999999</v>
      </c>
      <c r="GG11" s="201">
        <v>55.206391000000004</v>
      </c>
      <c r="GH11" s="201">
        <v>55.206391000000004</v>
      </c>
      <c r="GI11" s="201">
        <v>58.591768000000002</v>
      </c>
      <c r="GJ11" s="201">
        <v>50.917734000000003</v>
      </c>
      <c r="GK11" s="201">
        <v>57.873694999999998</v>
      </c>
      <c r="GL11" s="201">
        <v>57.513117000000001</v>
      </c>
      <c r="GM11" s="201">
        <v>61.156070589999999</v>
      </c>
      <c r="GN11" s="201">
        <v>52.345067</v>
      </c>
      <c r="GO11" s="201">
        <v>61.156070589999999</v>
      </c>
      <c r="GP11" s="201">
        <v>57.314183999999997</v>
      </c>
      <c r="GQ11" s="201">
        <v>53.042482</v>
      </c>
      <c r="GR11" s="201">
        <v>55.983567000000001</v>
      </c>
      <c r="GS11" s="201">
        <v>49.625281000000001</v>
      </c>
      <c r="GT11" s="201">
        <v>53.308450000000001</v>
      </c>
      <c r="GU11" s="201">
        <v>47.817545170000002</v>
      </c>
      <c r="GV11" s="201">
        <v>47.695037659999997</v>
      </c>
      <c r="GW11" s="201">
        <v>52.865037999999998</v>
      </c>
      <c r="GX11" s="201">
        <v>58.013548999999998</v>
      </c>
      <c r="GY11" s="201">
        <v>57.856065000000001</v>
      </c>
      <c r="GZ11" s="201">
        <v>57.735298999999998</v>
      </c>
      <c r="HA11" s="201">
        <v>53.308450000000001</v>
      </c>
      <c r="HB11" s="201">
        <v>53.308450000000001</v>
      </c>
      <c r="HC11" s="201">
        <v>53.308450000000001</v>
      </c>
      <c r="HD11" s="201">
        <v>56.950184</v>
      </c>
      <c r="HE11" s="201">
        <v>56.924577999999997</v>
      </c>
      <c r="HF11" s="201">
        <v>56.924577999999997</v>
      </c>
      <c r="HG11" s="201">
        <v>56.924577999999997</v>
      </c>
      <c r="HH11" s="201">
        <v>52.345970999999999</v>
      </c>
      <c r="HI11" s="201">
        <v>59.426814999999998</v>
      </c>
      <c r="HJ11" s="201">
        <v>59.186039000000001</v>
      </c>
      <c r="HK11" s="201">
        <v>54.61824</v>
      </c>
      <c r="HL11" s="201">
        <v>59.042758999999997</v>
      </c>
      <c r="HM11" s="201">
        <v>54.717483999999999</v>
      </c>
      <c r="HN11" s="201">
        <v>51.027436969999997</v>
      </c>
      <c r="HO11" s="201">
        <v>56.808284</v>
      </c>
      <c r="HP11" s="201">
        <v>53.572313999999999</v>
      </c>
      <c r="HQ11" s="201">
        <v>53.658743000000001</v>
      </c>
      <c r="HR11" s="201">
        <v>0</v>
      </c>
      <c r="HS11" s="201">
        <v>0</v>
      </c>
      <c r="HT11" s="201">
        <v>51.786248999999998</v>
      </c>
      <c r="HU11" s="201">
        <v>52.41122</v>
      </c>
      <c r="HV11" s="201">
        <v>47.585857539999999</v>
      </c>
      <c r="HW11" s="201">
        <v>48.534012500000003</v>
      </c>
      <c r="HX11" s="201">
        <v>48.798538999999998</v>
      </c>
      <c r="HY11" s="201">
        <v>54.95345081</v>
      </c>
      <c r="HZ11" s="201">
        <v>53.576956000000003</v>
      </c>
      <c r="IA11" s="201">
        <v>57.406429000000003</v>
      </c>
    </row>
    <row r="12" spans="1:235">
      <c r="A12" s="1"/>
      <c r="B12" s="200">
        <v>45664.1875</v>
      </c>
      <c r="C12" s="201">
        <v>53.262597</v>
      </c>
      <c r="D12" s="201">
        <v>53.336917999999997</v>
      </c>
      <c r="E12" s="201">
        <v>53.296531999999999</v>
      </c>
      <c r="F12" s="201">
        <v>53.262597</v>
      </c>
      <c r="G12" s="201">
        <v>0</v>
      </c>
      <c r="H12" s="201">
        <v>0</v>
      </c>
      <c r="I12" s="201">
        <v>53.574646000000001</v>
      </c>
      <c r="J12" s="201">
        <v>59.542194000000002</v>
      </c>
      <c r="K12" s="201">
        <v>59.307836999999999</v>
      </c>
      <c r="L12" s="201">
        <v>59.650522000000002</v>
      </c>
      <c r="M12" s="201">
        <v>53.545101000000003</v>
      </c>
      <c r="N12" s="201">
        <v>53.744055000000003</v>
      </c>
      <c r="O12" s="201">
        <v>59.268374999999999</v>
      </c>
      <c r="P12" s="201">
        <v>58.757877000000001</v>
      </c>
      <c r="Q12" s="201">
        <v>55.675514999999997</v>
      </c>
      <c r="R12" s="201">
        <v>53.360452459999998</v>
      </c>
      <c r="S12" s="201">
        <v>59.507783000000003</v>
      </c>
      <c r="T12" s="201">
        <v>55.179366999999999</v>
      </c>
      <c r="U12" s="201">
        <v>54.979784000000002</v>
      </c>
      <c r="V12" s="201">
        <v>53.847233000000003</v>
      </c>
      <c r="W12" s="201">
        <v>53.847233000000003</v>
      </c>
      <c r="X12" s="201">
        <v>54.402793000000003</v>
      </c>
      <c r="Y12" s="201">
        <v>54.038238999999997</v>
      </c>
      <c r="Z12" s="201">
        <v>52.118302</v>
      </c>
      <c r="AA12" s="201">
        <v>53.099167999999999</v>
      </c>
      <c r="AB12" s="201">
        <v>59.811641999999999</v>
      </c>
      <c r="AC12" s="201">
        <v>51.581600000000002</v>
      </c>
      <c r="AD12" s="201">
        <v>53.868096999999999</v>
      </c>
      <c r="AE12" s="201">
        <v>54.189954999999998</v>
      </c>
      <c r="AF12" s="201">
        <v>53.879412000000002</v>
      </c>
      <c r="AG12" s="201">
        <v>50.782186000000003</v>
      </c>
      <c r="AH12" s="201">
        <v>53.909557499999998</v>
      </c>
      <c r="AI12" s="201">
        <v>54.223716430000003</v>
      </c>
      <c r="AJ12" s="201">
        <v>54.342886</v>
      </c>
      <c r="AK12" s="201">
        <v>54.356859</v>
      </c>
      <c r="AL12" s="201">
        <v>49.617164000000002</v>
      </c>
      <c r="AM12" s="201">
        <v>54.525430999999998</v>
      </c>
      <c r="AN12" s="201">
        <v>51.826160999999999</v>
      </c>
      <c r="AO12" s="201">
        <v>52.092872</v>
      </c>
      <c r="AP12" s="201">
        <v>58.827959999999997</v>
      </c>
      <c r="AQ12" s="201">
        <v>50.714699000000003</v>
      </c>
      <c r="AR12" s="201">
        <v>47.770868</v>
      </c>
      <c r="AS12" s="201">
        <v>47.979177</v>
      </c>
      <c r="AT12" s="201">
        <v>59.592498999999997</v>
      </c>
      <c r="AU12" s="201">
        <v>56.874780000000001</v>
      </c>
      <c r="AV12" s="201">
        <v>55.875684999999997</v>
      </c>
      <c r="AW12" s="201">
        <v>57.342785999999997</v>
      </c>
      <c r="AX12" s="201">
        <v>54.351315999999997</v>
      </c>
      <c r="AY12" s="201">
        <v>50.850443499999997</v>
      </c>
      <c r="AZ12" s="201">
        <v>51.146352999999998</v>
      </c>
      <c r="BA12" s="201">
        <v>55.958643000000002</v>
      </c>
      <c r="BB12" s="201">
        <v>53.880395</v>
      </c>
      <c r="BC12" s="201">
        <v>53.657896999999998</v>
      </c>
      <c r="BD12" s="201">
        <v>53.657896999999998</v>
      </c>
      <c r="BE12" s="201">
        <v>53.657896999999998</v>
      </c>
      <c r="BF12" s="201">
        <v>53.254254000000003</v>
      </c>
      <c r="BG12" s="201">
        <v>53.657896999999998</v>
      </c>
      <c r="BH12" s="201">
        <v>58.854961000000003</v>
      </c>
      <c r="BI12" s="201">
        <v>58.521566999999997</v>
      </c>
      <c r="BJ12" s="201">
        <v>58.521566999999997</v>
      </c>
      <c r="BK12" s="201">
        <v>58.521566999999997</v>
      </c>
      <c r="BL12" s="201">
        <v>52.222599000000002</v>
      </c>
      <c r="BM12" s="201">
        <v>52.545025000000003</v>
      </c>
      <c r="BN12" s="201">
        <v>55.088307999999998</v>
      </c>
      <c r="BO12" s="201">
        <v>54.973511999999999</v>
      </c>
      <c r="BP12" s="201">
        <v>54.165427000000001</v>
      </c>
      <c r="BQ12" s="201">
        <v>53.020625000000003</v>
      </c>
      <c r="BR12" s="201">
        <v>57.854030999999999</v>
      </c>
      <c r="BS12" s="201">
        <v>49.572614999999999</v>
      </c>
      <c r="BT12" s="201">
        <v>49.636563670000001</v>
      </c>
      <c r="BU12" s="201">
        <v>55.484957999999999</v>
      </c>
      <c r="BV12" s="201">
        <v>51.691585500000002</v>
      </c>
      <c r="BW12" s="201">
        <v>55.938281000000003</v>
      </c>
      <c r="BX12" s="201">
        <v>58.794272999999997</v>
      </c>
      <c r="BY12" s="201">
        <v>54.350323000000003</v>
      </c>
      <c r="BZ12" s="201">
        <v>54.350323000000003</v>
      </c>
      <c r="CA12" s="201">
        <v>54.583779</v>
      </c>
      <c r="CB12" s="201">
        <v>54.585757999999998</v>
      </c>
      <c r="CC12" s="201">
        <v>54.120795000000001</v>
      </c>
      <c r="CD12" s="201">
        <v>55.609853999999999</v>
      </c>
      <c r="CE12" s="201">
        <v>55.453308999999997</v>
      </c>
      <c r="CF12" s="201">
        <v>54.369909999999997</v>
      </c>
      <c r="CG12" s="201">
        <v>55.592689</v>
      </c>
      <c r="CH12" s="201">
        <v>55.938281000000003</v>
      </c>
      <c r="CI12" s="201">
        <v>53.658974329999999</v>
      </c>
      <c r="CJ12" s="201">
        <v>53.838591999999998</v>
      </c>
      <c r="CK12" s="201">
        <v>55.655383</v>
      </c>
      <c r="CL12" s="201">
        <v>55.239744999999999</v>
      </c>
      <c r="CM12" s="201">
        <v>57.630187839999998</v>
      </c>
      <c r="CN12" s="201">
        <v>55.831131999999997</v>
      </c>
      <c r="CO12" s="201">
        <v>56.148352000000003</v>
      </c>
      <c r="CP12" s="201">
        <v>52.925004999999999</v>
      </c>
      <c r="CQ12" s="201">
        <v>52.132463000000001</v>
      </c>
      <c r="CR12" s="201">
        <v>57.171618469999999</v>
      </c>
      <c r="CS12" s="201">
        <v>53.759883000000002</v>
      </c>
      <c r="CT12" s="201">
        <v>52.332704</v>
      </c>
      <c r="CU12" s="201">
        <v>52.315959319999997</v>
      </c>
      <c r="CV12" s="201">
        <v>52.569823</v>
      </c>
      <c r="CW12" s="201">
        <v>53.581384999999997</v>
      </c>
      <c r="CX12" s="201">
        <v>61.959836930000002</v>
      </c>
      <c r="CY12" s="201">
        <v>52.123770999999998</v>
      </c>
      <c r="CZ12" s="201">
        <v>53.188616000000003</v>
      </c>
      <c r="DA12" s="201">
        <v>53.390445999999997</v>
      </c>
      <c r="DB12" s="201">
        <v>53.575133999999998</v>
      </c>
      <c r="DC12" s="201">
        <v>59.558534999999999</v>
      </c>
      <c r="DD12" s="201">
        <v>59.652464000000002</v>
      </c>
      <c r="DE12" s="201">
        <v>58.794272999999997</v>
      </c>
      <c r="DF12" s="201">
        <v>58.256314000000003</v>
      </c>
      <c r="DG12" s="201">
        <v>0</v>
      </c>
      <c r="DH12" s="201">
        <v>54.055013000000002</v>
      </c>
      <c r="DI12" s="201">
        <v>54.350323000000003</v>
      </c>
      <c r="DJ12" s="201">
        <v>54.158755499999998</v>
      </c>
      <c r="DK12" s="201">
        <v>55.588225450000003</v>
      </c>
      <c r="DL12" s="201">
        <v>59.554346000000002</v>
      </c>
      <c r="DM12" s="201">
        <v>59.427486000000002</v>
      </c>
      <c r="DN12" s="201">
        <v>53.141613999999997</v>
      </c>
      <c r="DO12" s="201">
        <v>57.654510999999999</v>
      </c>
      <c r="DP12" s="201">
        <v>56.267389000000001</v>
      </c>
      <c r="DQ12" s="201">
        <v>53.594667999999999</v>
      </c>
      <c r="DR12" s="201">
        <v>47.861459000000004</v>
      </c>
      <c r="DS12" s="201">
        <v>56.090904999999999</v>
      </c>
      <c r="DT12" s="201">
        <v>53.436329000000001</v>
      </c>
      <c r="DU12" s="201">
        <v>53.546081000000001</v>
      </c>
      <c r="DV12" s="201">
        <v>53.066997999999998</v>
      </c>
      <c r="DW12" s="201">
        <v>59.011817999999998</v>
      </c>
      <c r="DX12" s="201">
        <v>59.135156000000002</v>
      </c>
      <c r="DY12" s="201">
        <v>52.559364000000002</v>
      </c>
      <c r="DZ12" s="201">
        <v>48.403393999999999</v>
      </c>
      <c r="EA12" s="201">
        <v>47.139149500000002</v>
      </c>
      <c r="EB12" s="201">
        <v>52.786012700000001</v>
      </c>
      <c r="EC12" s="201">
        <v>55.770702</v>
      </c>
      <c r="ED12" s="201">
        <v>55.884531000000003</v>
      </c>
      <c r="EE12" s="201">
        <v>52.354694000000002</v>
      </c>
      <c r="EF12" s="201">
        <v>52.676116</v>
      </c>
      <c r="EG12" s="201">
        <v>53.795735999999998</v>
      </c>
      <c r="EH12" s="201">
        <v>53.104314000000002</v>
      </c>
      <c r="EI12" s="201">
        <v>61.262612619999999</v>
      </c>
      <c r="EJ12" s="201">
        <v>59.895491999999997</v>
      </c>
      <c r="EK12" s="201">
        <v>59.895491999999997</v>
      </c>
      <c r="EL12" s="201">
        <v>52.491216000000001</v>
      </c>
      <c r="EM12" s="201">
        <v>58.622171000000002</v>
      </c>
      <c r="EN12" s="201">
        <v>58.866734000000001</v>
      </c>
      <c r="EO12" s="201">
        <v>58.794272999999997</v>
      </c>
      <c r="EP12" s="201">
        <v>52.712049</v>
      </c>
      <c r="EQ12" s="201">
        <v>55.959985000000003</v>
      </c>
      <c r="ER12" s="201">
        <v>58.223585</v>
      </c>
      <c r="ES12" s="201">
        <v>53.886387999999997</v>
      </c>
      <c r="ET12" s="201">
        <v>53.880569999999999</v>
      </c>
      <c r="EU12" s="201">
        <v>54.976911940000001</v>
      </c>
      <c r="EV12" s="201">
        <v>51.961407999999999</v>
      </c>
      <c r="EW12" s="201">
        <v>51.330049000000002</v>
      </c>
      <c r="EX12" s="201">
        <v>52.501739999999998</v>
      </c>
      <c r="EY12" s="201">
        <v>53.271923999999999</v>
      </c>
      <c r="EZ12" s="201">
        <v>0</v>
      </c>
      <c r="FA12" s="201">
        <v>0</v>
      </c>
      <c r="FB12" s="201">
        <v>51.403477000000002</v>
      </c>
      <c r="FC12" s="201">
        <v>50.696227</v>
      </c>
      <c r="FD12" s="201">
        <v>53.847233000000003</v>
      </c>
      <c r="FE12" s="201">
        <v>53.404840999999998</v>
      </c>
      <c r="FF12" s="201">
        <v>53.218603999999999</v>
      </c>
      <c r="FG12" s="201">
        <v>54.418419370000002</v>
      </c>
      <c r="FH12" s="201">
        <v>52.447552999999999</v>
      </c>
      <c r="FI12" s="201">
        <v>0</v>
      </c>
      <c r="FJ12" s="201">
        <v>57.406779</v>
      </c>
      <c r="FK12" s="201">
        <v>54.321379</v>
      </c>
      <c r="FL12" s="201">
        <v>55.338981949999997</v>
      </c>
      <c r="FM12" s="201">
        <v>59.672696000000002</v>
      </c>
      <c r="FN12" s="201">
        <v>50.523345499999998</v>
      </c>
      <c r="FO12" s="201">
        <v>50.842846000000002</v>
      </c>
      <c r="FP12" s="201">
        <v>52.672997000000002</v>
      </c>
      <c r="FQ12" s="201">
        <v>55.660825000000003</v>
      </c>
      <c r="FR12" s="201">
        <v>54.59021989</v>
      </c>
      <c r="FS12" s="201">
        <v>54.491390000000003</v>
      </c>
      <c r="FT12" s="201">
        <v>54.583779</v>
      </c>
      <c r="FU12" s="201">
        <v>58.051341999999998</v>
      </c>
      <c r="FV12" s="201">
        <v>58.051341999999998</v>
      </c>
      <c r="FW12" s="201">
        <v>55.369019000000002</v>
      </c>
      <c r="FX12" s="201">
        <v>55.369019000000002</v>
      </c>
      <c r="FY12" s="201">
        <v>55.369019000000002</v>
      </c>
      <c r="FZ12" s="201">
        <v>59.400551</v>
      </c>
      <c r="GA12" s="201">
        <v>59.267878000000003</v>
      </c>
      <c r="GB12" s="201">
        <v>51.689408</v>
      </c>
      <c r="GC12" s="201">
        <v>51.652822</v>
      </c>
      <c r="GD12" s="201">
        <v>53.975690190000002</v>
      </c>
      <c r="GE12" s="201">
        <v>55.527126000000003</v>
      </c>
      <c r="GF12" s="201">
        <v>52.832549</v>
      </c>
      <c r="GG12" s="201">
        <v>55.938281000000003</v>
      </c>
      <c r="GH12" s="201">
        <v>55.938281000000003</v>
      </c>
      <c r="GI12" s="201">
        <v>59.351559999999999</v>
      </c>
      <c r="GJ12" s="201">
        <v>51.564253000000001</v>
      </c>
      <c r="GK12" s="201">
        <v>58.622171000000002</v>
      </c>
      <c r="GL12" s="201">
        <v>58.256314000000003</v>
      </c>
      <c r="GM12" s="201">
        <v>61.936330959999999</v>
      </c>
      <c r="GN12" s="201">
        <v>53.057507999999999</v>
      </c>
      <c r="GO12" s="201">
        <v>61.936330959999999</v>
      </c>
      <c r="GP12" s="201">
        <v>58.051341999999998</v>
      </c>
      <c r="GQ12" s="201">
        <v>53.660733999999998</v>
      </c>
      <c r="GR12" s="201">
        <v>56.671984999999999</v>
      </c>
      <c r="GS12" s="201">
        <v>50.261234999999999</v>
      </c>
      <c r="GT12" s="201">
        <v>53.929792999999997</v>
      </c>
      <c r="GU12" s="201">
        <v>48.422039720000001</v>
      </c>
      <c r="GV12" s="201">
        <v>48.297983510000002</v>
      </c>
      <c r="GW12" s="201">
        <v>53.676091</v>
      </c>
      <c r="GX12" s="201">
        <v>58.784421999999999</v>
      </c>
      <c r="GY12" s="201">
        <v>58.607619999999997</v>
      </c>
      <c r="GZ12" s="201">
        <v>58.482847999999997</v>
      </c>
      <c r="HA12" s="201">
        <v>53.929792999999997</v>
      </c>
      <c r="HB12" s="201">
        <v>53.929792999999997</v>
      </c>
      <c r="HC12" s="201">
        <v>53.929792999999997</v>
      </c>
      <c r="HD12" s="201">
        <v>57.696061</v>
      </c>
      <c r="HE12" s="201">
        <v>57.670287999999999</v>
      </c>
      <c r="HF12" s="201">
        <v>57.670287999999999</v>
      </c>
      <c r="HG12" s="201">
        <v>57.670287999999999</v>
      </c>
      <c r="HH12" s="201">
        <v>53.001947999999999</v>
      </c>
      <c r="HI12" s="201">
        <v>60.177919000000003</v>
      </c>
      <c r="HJ12" s="201">
        <v>59.932637999999997</v>
      </c>
      <c r="HK12" s="201">
        <v>55.354745000000001</v>
      </c>
      <c r="HL12" s="201">
        <v>59.828848000000001</v>
      </c>
      <c r="HM12" s="201">
        <v>55.445735999999997</v>
      </c>
      <c r="HN12" s="201">
        <v>51.721944409999999</v>
      </c>
      <c r="HO12" s="201">
        <v>57.555998000000002</v>
      </c>
      <c r="HP12" s="201">
        <v>54.205452999999999</v>
      </c>
      <c r="HQ12" s="201">
        <v>54.293629000000003</v>
      </c>
      <c r="HR12" s="201">
        <v>0</v>
      </c>
      <c r="HS12" s="201">
        <v>0</v>
      </c>
      <c r="HT12" s="201">
        <v>52.429388000000003</v>
      </c>
      <c r="HU12" s="201">
        <v>53.038328999999997</v>
      </c>
      <c r="HV12" s="201">
        <v>48.187423180000003</v>
      </c>
      <c r="HW12" s="201">
        <v>49.141148000000001</v>
      </c>
      <c r="HX12" s="201">
        <v>49.412534999999998</v>
      </c>
      <c r="HY12" s="201">
        <v>55.68181354</v>
      </c>
      <c r="HZ12" s="201">
        <v>54.208047000000001</v>
      </c>
      <c r="IA12" s="201">
        <v>58.155935999999997</v>
      </c>
    </row>
    <row r="13" spans="1:235">
      <c r="A13" s="1"/>
      <c r="B13" s="200">
        <v>45664.208333333299</v>
      </c>
      <c r="C13" s="201">
        <v>53.119903999999998</v>
      </c>
      <c r="D13" s="201">
        <v>53.195338999999997</v>
      </c>
      <c r="E13" s="201">
        <v>53.153508000000002</v>
      </c>
      <c r="F13" s="201">
        <v>53.119903999999998</v>
      </c>
      <c r="G13" s="201">
        <v>0</v>
      </c>
      <c r="H13" s="201">
        <v>0</v>
      </c>
      <c r="I13" s="201">
        <v>53.428230999999997</v>
      </c>
      <c r="J13" s="201">
        <v>59.351996</v>
      </c>
      <c r="K13" s="201">
        <v>59.100391999999999</v>
      </c>
      <c r="L13" s="201">
        <v>59.475378999999997</v>
      </c>
      <c r="M13" s="201">
        <v>53.353261000000003</v>
      </c>
      <c r="N13" s="201">
        <v>53.609166999999999</v>
      </c>
      <c r="O13" s="201">
        <v>59.135693000000003</v>
      </c>
      <c r="P13" s="201">
        <v>58.629420000000003</v>
      </c>
      <c r="Q13" s="201">
        <v>55.498106</v>
      </c>
      <c r="R13" s="201">
        <v>53.17986492</v>
      </c>
      <c r="S13" s="201">
        <v>59.332071999999997</v>
      </c>
      <c r="T13" s="201">
        <v>54.793373000000003</v>
      </c>
      <c r="U13" s="201">
        <v>54.787554</v>
      </c>
      <c r="V13" s="201">
        <v>53.729844999999997</v>
      </c>
      <c r="W13" s="201">
        <v>53.729844999999997</v>
      </c>
      <c r="X13" s="201">
        <v>54.198394999999998</v>
      </c>
      <c r="Y13" s="201">
        <v>53.895854</v>
      </c>
      <c r="Z13" s="201">
        <v>51.900222999999997</v>
      </c>
      <c r="AA13" s="201">
        <v>52.932281000000003</v>
      </c>
      <c r="AB13" s="201">
        <v>59.674644999999998</v>
      </c>
      <c r="AC13" s="201">
        <v>51.368698000000002</v>
      </c>
      <c r="AD13" s="201">
        <v>53.588611</v>
      </c>
      <c r="AE13" s="201">
        <v>54.050051000000003</v>
      </c>
      <c r="AF13" s="201">
        <v>53.736742</v>
      </c>
      <c r="AG13" s="201">
        <v>50.585056999999999</v>
      </c>
      <c r="AH13" s="201">
        <v>53.710562750000001</v>
      </c>
      <c r="AI13" s="201">
        <v>54.024114390000001</v>
      </c>
      <c r="AJ13" s="201">
        <v>54.144069000000002</v>
      </c>
      <c r="AK13" s="201">
        <v>54.158084000000002</v>
      </c>
      <c r="AL13" s="201">
        <v>49.394813999999997</v>
      </c>
      <c r="AM13" s="201">
        <v>54.320377000000001</v>
      </c>
      <c r="AN13" s="201">
        <v>51.646380000000001</v>
      </c>
      <c r="AO13" s="201">
        <v>51.911031000000001</v>
      </c>
      <c r="AP13" s="201">
        <v>58.7</v>
      </c>
      <c r="AQ13" s="201">
        <v>50.519829000000001</v>
      </c>
      <c r="AR13" s="201">
        <v>47.589396499999999</v>
      </c>
      <c r="AS13" s="201">
        <v>47.796844999999998</v>
      </c>
      <c r="AT13" s="201">
        <v>59.495705000000001</v>
      </c>
      <c r="AU13" s="201">
        <v>56.771248</v>
      </c>
      <c r="AV13" s="201">
        <v>55.780374000000002</v>
      </c>
      <c r="AW13" s="201">
        <v>57.225054</v>
      </c>
      <c r="AX13" s="201">
        <v>54.212072999999997</v>
      </c>
      <c r="AY13" s="201">
        <v>50.681848000000002</v>
      </c>
      <c r="AZ13" s="201">
        <v>50.976953999999999</v>
      </c>
      <c r="BA13" s="201">
        <v>55.771307999999998</v>
      </c>
      <c r="BB13" s="201">
        <v>53.749848</v>
      </c>
      <c r="BC13" s="201">
        <v>53.521616999999999</v>
      </c>
      <c r="BD13" s="201">
        <v>53.521616999999999</v>
      </c>
      <c r="BE13" s="201">
        <v>53.521616999999999</v>
      </c>
      <c r="BF13" s="201">
        <v>53.108065000000003</v>
      </c>
      <c r="BG13" s="201">
        <v>53.521616999999999</v>
      </c>
      <c r="BH13" s="201">
        <v>58.741674000000003</v>
      </c>
      <c r="BI13" s="201">
        <v>58.406404999999999</v>
      </c>
      <c r="BJ13" s="201">
        <v>58.406404999999999</v>
      </c>
      <c r="BK13" s="201">
        <v>58.406404999999999</v>
      </c>
      <c r="BL13" s="201">
        <v>52.062122000000002</v>
      </c>
      <c r="BM13" s="201">
        <v>52.385083999999999</v>
      </c>
      <c r="BN13" s="201">
        <v>54.815925</v>
      </c>
      <c r="BO13" s="201">
        <v>54.735610999999999</v>
      </c>
      <c r="BP13" s="201">
        <v>53.824261999999997</v>
      </c>
      <c r="BQ13" s="201">
        <v>52.698421000000003</v>
      </c>
      <c r="BR13" s="201">
        <v>57.611051000000003</v>
      </c>
      <c r="BS13" s="201">
        <v>49.351719000000003</v>
      </c>
      <c r="BT13" s="201">
        <v>49.415382719999997</v>
      </c>
      <c r="BU13" s="201">
        <v>55.152068</v>
      </c>
      <c r="BV13" s="201">
        <v>51.47458417</v>
      </c>
      <c r="BW13" s="201">
        <v>55.751657000000002</v>
      </c>
      <c r="BX13" s="201">
        <v>58.646932999999997</v>
      </c>
      <c r="BY13" s="201">
        <v>53.952424999999998</v>
      </c>
      <c r="BZ13" s="201">
        <v>53.952424999999998</v>
      </c>
      <c r="CA13" s="201">
        <v>54.461666000000001</v>
      </c>
      <c r="CB13" s="201">
        <v>54.388351</v>
      </c>
      <c r="CC13" s="201">
        <v>53.825971000000003</v>
      </c>
      <c r="CD13" s="201">
        <v>55.245958000000002</v>
      </c>
      <c r="CE13" s="201">
        <v>55.080866</v>
      </c>
      <c r="CF13" s="201">
        <v>54.171996</v>
      </c>
      <c r="CG13" s="201">
        <v>55.405766999999997</v>
      </c>
      <c r="CH13" s="201">
        <v>55.751657000000002</v>
      </c>
      <c r="CI13" s="201">
        <v>53.549156330000002</v>
      </c>
      <c r="CJ13" s="201">
        <v>53.711956000000001</v>
      </c>
      <c r="CK13" s="201">
        <v>55.525925000000001</v>
      </c>
      <c r="CL13" s="201">
        <v>55.080897</v>
      </c>
      <c r="CM13" s="201">
        <v>57.430171809999997</v>
      </c>
      <c r="CN13" s="201">
        <v>55.648242000000003</v>
      </c>
      <c r="CO13" s="201">
        <v>55.970880000000001</v>
      </c>
      <c r="CP13" s="201">
        <v>52.750749999999996</v>
      </c>
      <c r="CQ13" s="201">
        <v>51.914731000000003</v>
      </c>
      <c r="CR13" s="201">
        <v>56.950444619999999</v>
      </c>
      <c r="CS13" s="201">
        <v>52.921664</v>
      </c>
      <c r="CT13" s="201">
        <v>52.069766999999999</v>
      </c>
      <c r="CU13" s="201">
        <v>52.098679660000002</v>
      </c>
      <c r="CV13" s="201">
        <v>52.395009000000002</v>
      </c>
      <c r="CW13" s="201">
        <v>53.427787000000002</v>
      </c>
      <c r="CX13" s="201">
        <v>61.817919549999999</v>
      </c>
      <c r="CY13" s="201">
        <v>51.936034999999997</v>
      </c>
      <c r="CZ13" s="201">
        <v>53.067014999999998</v>
      </c>
      <c r="DA13" s="201">
        <v>53.267493999999999</v>
      </c>
      <c r="DB13" s="201">
        <v>53.210208000000002</v>
      </c>
      <c r="DC13" s="201">
        <v>59.410448000000002</v>
      </c>
      <c r="DD13" s="201">
        <v>59.506535</v>
      </c>
      <c r="DE13" s="201">
        <v>58.646932999999997</v>
      </c>
      <c r="DF13" s="201">
        <v>58.108769000000002</v>
      </c>
      <c r="DG13" s="201">
        <v>0</v>
      </c>
      <c r="DH13" s="201">
        <v>53.644168000000001</v>
      </c>
      <c r="DI13" s="201">
        <v>53.952424999999998</v>
      </c>
      <c r="DJ13" s="201">
        <v>54.021287000000001</v>
      </c>
      <c r="DK13" s="201">
        <v>55.387193070000002</v>
      </c>
      <c r="DL13" s="201">
        <v>59.437072000000001</v>
      </c>
      <c r="DM13" s="201">
        <v>59.305878</v>
      </c>
      <c r="DN13" s="201">
        <v>52.995683999999997</v>
      </c>
      <c r="DO13" s="201">
        <v>57.454465999999996</v>
      </c>
      <c r="DP13" s="201">
        <v>56.068238999999998</v>
      </c>
      <c r="DQ13" s="201">
        <v>53.383057999999998</v>
      </c>
      <c r="DR13" s="201">
        <v>47.592317999999999</v>
      </c>
      <c r="DS13" s="201">
        <v>55.887841000000002</v>
      </c>
      <c r="DT13" s="201">
        <v>53.303438999999997</v>
      </c>
      <c r="DU13" s="201">
        <v>53.411510999999997</v>
      </c>
      <c r="DV13" s="201">
        <v>52.888648000000003</v>
      </c>
      <c r="DW13" s="201">
        <v>58.888451000000003</v>
      </c>
      <c r="DX13" s="201">
        <v>59.031486000000001</v>
      </c>
      <c r="DY13" s="201">
        <v>52.090477999999997</v>
      </c>
      <c r="DZ13" s="201">
        <v>48.216022000000002</v>
      </c>
      <c r="EA13" s="201">
        <v>46.955272000000001</v>
      </c>
      <c r="EB13" s="201">
        <v>52.640875139999999</v>
      </c>
      <c r="EC13" s="201">
        <v>55.624257999999998</v>
      </c>
      <c r="ED13" s="201">
        <v>55.740262000000001</v>
      </c>
      <c r="EE13" s="201">
        <v>52.187494000000001</v>
      </c>
      <c r="EF13" s="201">
        <v>52.509053999999999</v>
      </c>
      <c r="EG13" s="201">
        <v>53.684446000000001</v>
      </c>
      <c r="EH13" s="201">
        <v>52.929174000000003</v>
      </c>
      <c r="EI13" s="201">
        <v>61.122292209999998</v>
      </c>
      <c r="EJ13" s="201">
        <v>59.800916000000001</v>
      </c>
      <c r="EK13" s="201">
        <v>59.800916000000001</v>
      </c>
      <c r="EL13" s="201">
        <v>52.240746999999999</v>
      </c>
      <c r="EM13" s="201">
        <v>58.476132999999997</v>
      </c>
      <c r="EN13" s="201">
        <v>58.715767999999997</v>
      </c>
      <c r="EO13" s="201">
        <v>58.646932999999997</v>
      </c>
      <c r="EP13" s="201">
        <v>52.510244999999998</v>
      </c>
      <c r="EQ13" s="201">
        <v>55.812589000000003</v>
      </c>
      <c r="ER13" s="201">
        <v>58.040579000000001</v>
      </c>
      <c r="ES13" s="201">
        <v>53.756320000000002</v>
      </c>
      <c r="ET13" s="201">
        <v>53.750036999999999</v>
      </c>
      <c r="EU13" s="201">
        <v>54.837108000000001</v>
      </c>
      <c r="EV13" s="201">
        <v>51.770390999999996</v>
      </c>
      <c r="EW13" s="201">
        <v>51.135649999999998</v>
      </c>
      <c r="EX13" s="201">
        <v>52.316423999999998</v>
      </c>
      <c r="EY13" s="201">
        <v>53.050674000000001</v>
      </c>
      <c r="EZ13" s="201">
        <v>0</v>
      </c>
      <c r="FA13" s="201">
        <v>0</v>
      </c>
      <c r="FB13" s="201">
        <v>51.171756000000002</v>
      </c>
      <c r="FC13" s="201">
        <v>50.502685</v>
      </c>
      <c r="FD13" s="201">
        <v>53.729844999999997</v>
      </c>
      <c r="FE13" s="201">
        <v>53.248077000000002</v>
      </c>
      <c r="FF13" s="201">
        <v>53.045189000000001</v>
      </c>
      <c r="FG13" s="201">
        <v>54.191140040000001</v>
      </c>
      <c r="FH13" s="201">
        <v>52.296984000000002</v>
      </c>
      <c r="FI13" s="201">
        <v>0</v>
      </c>
      <c r="FJ13" s="201">
        <v>57.210912</v>
      </c>
      <c r="FK13" s="201">
        <v>54.191561</v>
      </c>
      <c r="FL13" s="201">
        <v>55.081148679999998</v>
      </c>
      <c r="FM13" s="201">
        <v>59.39799</v>
      </c>
      <c r="FN13" s="201">
        <v>50.397353500000001</v>
      </c>
      <c r="FO13" s="201">
        <v>50.714477000000002</v>
      </c>
      <c r="FP13" s="201">
        <v>52.484493000000001</v>
      </c>
      <c r="FQ13" s="201">
        <v>55.529415</v>
      </c>
      <c r="FR13" s="201">
        <v>54.468092480000003</v>
      </c>
      <c r="FS13" s="201">
        <v>54.367846999999998</v>
      </c>
      <c r="FT13" s="201">
        <v>54.461666000000001</v>
      </c>
      <c r="FU13" s="201">
        <v>57.905293</v>
      </c>
      <c r="FV13" s="201">
        <v>57.905293</v>
      </c>
      <c r="FW13" s="201">
        <v>55.283546999999999</v>
      </c>
      <c r="FX13" s="201">
        <v>55.283546999999999</v>
      </c>
      <c r="FY13" s="201">
        <v>55.283546999999999</v>
      </c>
      <c r="FZ13" s="201">
        <v>59.275630999999997</v>
      </c>
      <c r="GA13" s="201">
        <v>59.140234</v>
      </c>
      <c r="GB13" s="201">
        <v>51.455464999999997</v>
      </c>
      <c r="GC13" s="201">
        <v>51.354058999999999</v>
      </c>
      <c r="GD13" s="201">
        <v>53.802060930000003</v>
      </c>
      <c r="GE13" s="201">
        <v>55.158029999999997</v>
      </c>
      <c r="GF13" s="201">
        <v>52.614218000000001</v>
      </c>
      <c r="GG13" s="201">
        <v>55.751657000000002</v>
      </c>
      <c r="GH13" s="201">
        <v>55.751657000000002</v>
      </c>
      <c r="GI13" s="201">
        <v>59.252992999999996</v>
      </c>
      <c r="GJ13" s="201">
        <v>51.351273999999997</v>
      </c>
      <c r="GK13" s="201">
        <v>58.476132999999997</v>
      </c>
      <c r="GL13" s="201">
        <v>58.108769000000002</v>
      </c>
      <c r="GM13" s="201">
        <v>61.794467410000003</v>
      </c>
      <c r="GN13" s="201">
        <v>52.937075999999998</v>
      </c>
      <c r="GO13" s="201">
        <v>61.794467410000003</v>
      </c>
      <c r="GP13" s="201">
        <v>57.905293</v>
      </c>
      <c r="GQ13" s="201">
        <v>53.513795000000002</v>
      </c>
      <c r="GR13" s="201">
        <v>56.531559000000001</v>
      </c>
      <c r="GS13" s="201">
        <v>50.065596999999997</v>
      </c>
      <c r="GT13" s="201">
        <v>53.781379999999999</v>
      </c>
      <c r="GU13" s="201">
        <v>48.262610690000002</v>
      </c>
      <c r="GV13" s="201">
        <v>48.138962929999998</v>
      </c>
      <c r="GW13" s="201">
        <v>53.228546999999999</v>
      </c>
      <c r="GX13" s="201">
        <v>58.665985999999997</v>
      </c>
      <c r="GY13" s="201">
        <v>58.471507000000003</v>
      </c>
      <c r="GZ13" s="201">
        <v>58.34131</v>
      </c>
      <c r="HA13" s="201">
        <v>53.781379999999999</v>
      </c>
      <c r="HB13" s="201">
        <v>53.781379999999999</v>
      </c>
      <c r="HC13" s="201">
        <v>53.781379999999999</v>
      </c>
      <c r="HD13" s="201">
        <v>57.499122999999997</v>
      </c>
      <c r="HE13" s="201">
        <v>57.472028999999999</v>
      </c>
      <c r="HF13" s="201">
        <v>57.472028999999999</v>
      </c>
      <c r="HG13" s="201">
        <v>57.472028999999999</v>
      </c>
      <c r="HH13" s="201">
        <v>52.861673000000003</v>
      </c>
      <c r="HI13" s="201">
        <v>60.048631</v>
      </c>
      <c r="HJ13" s="201">
        <v>59.80348</v>
      </c>
      <c r="HK13" s="201">
        <v>55.222064000000003</v>
      </c>
      <c r="HL13" s="201">
        <v>59.665697000000002</v>
      </c>
      <c r="HM13" s="201">
        <v>55.234482999999997</v>
      </c>
      <c r="HN13" s="201">
        <v>51.604543919999998</v>
      </c>
      <c r="HO13" s="201">
        <v>57.360717999999999</v>
      </c>
      <c r="HP13" s="201">
        <v>54.067903999999999</v>
      </c>
      <c r="HQ13" s="201">
        <v>54.155293</v>
      </c>
      <c r="HR13" s="201">
        <v>0</v>
      </c>
      <c r="HS13" s="201">
        <v>0</v>
      </c>
      <c r="HT13" s="201">
        <v>52.285231000000003</v>
      </c>
      <c r="HU13" s="201">
        <v>52.879294999999999</v>
      </c>
      <c r="HV13" s="201">
        <v>48.028766609999998</v>
      </c>
      <c r="HW13" s="201">
        <v>48.946634500000002</v>
      </c>
      <c r="HX13" s="201">
        <v>49.217944000000003</v>
      </c>
      <c r="HY13" s="201">
        <v>55.49702396</v>
      </c>
      <c r="HZ13" s="201">
        <v>54.068752000000003</v>
      </c>
      <c r="IA13" s="201">
        <v>57.971409999999999</v>
      </c>
    </row>
    <row r="14" spans="1:235">
      <c r="A14" s="1"/>
      <c r="B14" s="200">
        <v>45664.229166666701</v>
      </c>
      <c r="C14" s="201">
        <v>93.345123000000001</v>
      </c>
      <c r="D14" s="201">
        <v>93.479470000000006</v>
      </c>
      <c r="E14" s="201">
        <v>93.400514000000001</v>
      </c>
      <c r="F14" s="201">
        <v>93.345123000000001</v>
      </c>
      <c r="G14" s="201">
        <v>0</v>
      </c>
      <c r="H14" s="201">
        <v>0</v>
      </c>
      <c r="I14" s="201">
        <v>93.685184000000007</v>
      </c>
      <c r="J14" s="201">
        <v>103.50118399999999</v>
      </c>
      <c r="K14" s="201">
        <v>103.15181</v>
      </c>
      <c r="L14" s="201">
        <v>103.678348</v>
      </c>
      <c r="M14" s="201">
        <v>93.291229999999999</v>
      </c>
      <c r="N14" s="201">
        <v>94.203574000000003</v>
      </c>
      <c r="O14" s="201">
        <v>102.85963599999999</v>
      </c>
      <c r="P14" s="201">
        <v>102.012213</v>
      </c>
      <c r="Q14" s="201">
        <v>97.689593000000002</v>
      </c>
      <c r="R14" s="201">
        <v>93.531081090000001</v>
      </c>
      <c r="S14" s="201">
        <v>103.39451099999999</v>
      </c>
      <c r="T14" s="201">
        <v>95.698963000000006</v>
      </c>
      <c r="U14" s="201">
        <v>96.430193000000003</v>
      </c>
      <c r="V14" s="201">
        <v>94.432959999999994</v>
      </c>
      <c r="W14" s="201">
        <v>94.432959999999994</v>
      </c>
      <c r="X14" s="201">
        <v>95.385677999999999</v>
      </c>
      <c r="Y14" s="201">
        <v>94.376716999999999</v>
      </c>
      <c r="Z14" s="201">
        <v>90.964226999999994</v>
      </c>
      <c r="AA14" s="201">
        <v>92.771413999999993</v>
      </c>
      <c r="AB14" s="201">
        <v>103.343045</v>
      </c>
      <c r="AC14" s="201">
        <v>89.838922999999994</v>
      </c>
      <c r="AD14" s="201">
        <v>93.289818999999994</v>
      </c>
      <c r="AE14" s="201">
        <v>94.648605000000003</v>
      </c>
      <c r="AF14" s="201">
        <v>94.153677999999999</v>
      </c>
      <c r="AG14" s="201">
        <v>88.767477999999997</v>
      </c>
      <c r="AH14" s="201">
        <v>94.5749</v>
      </c>
      <c r="AI14" s="201">
        <v>95.110421290000005</v>
      </c>
      <c r="AJ14" s="201">
        <v>95.321398000000002</v>
      </c>
      <c r="AK14" s="201">
        <v>95.341581000000005</v>
      </c>
      <c r="AL14" s="201">
        <v>86.639617999999999</v>
      </c>
      <c r="AM14" s="201">
        <v>95.600917999999993</v>
      </c>
      <c r="AN14" s="201">
        <v>90.356098329999995</v>
      </c>
      <c r="AO14" s="201">
        <v>90.809884999999994</v>
      </c>
      <c r="AP14" s="201">
        <v>102.075005</v>
      </c>
      <c r="AQ14" s="201">
        <v>88.575264000000004</v>
      </c>
      <c r="AR14" s="201">
        <v>83.624883999999994</v>
      </c>
      <c r="AS14" s="201">
        <v>83.9846</v>
      </c>
      <c r="AT14" s="201">
        <v>103.450427</v>
      </c>
      <c r="AU14" s="201">
        <v>98.097486000000004</v>
      </c>
      <c r="AV14" s="201">
        <v>96.216161</v>
      </c>
      <c r="AW14" s="201">
        <v>99.137898000000007</v>
      </c>
      <c r="AX14" s="201">
        <v>94.693625999999995</v>
      </c>
      <c r="AY14" s="201">
        <v>89.128131999999994</v>
      </c>
      <c r="AZ14" s="201">
        <v>89.633849999999995</v>
      </c>
      <c r="BA14" s="201">
        <v>98.133932999999999</v>
      </c>
      <c r="BB14" s="201">
        <v>94.118917999999994</v>
      </c>
      <c r="BC14" s="201">
        <v>93.734504000000001</v>
      </c>
      <c r="BD14" s="201">
        <v>93.734504000000001</v>
      </c>
      <c r="BE14" s="201">
        <v>93.734504000000001</v>
      </c>
      <c r="BF14" s="201">
        <v>93.038601999999997</v>
      </c>
      <c r="BG14" s="201">
        <v>93.734504000000001</v>
      </c>
      <c r="BH14" s="201">
        <v>101.482529</v>
      </c>
      <c r="BI14" s="201">
        <v>101.09661699999999</v>
      </c>
      <c r="BJ14" s="201">
        <v>101.09661699999999</v>
      </c>
      <c r="BK14" s="201">
        <v>101.09661699999999</v>
      </c>
      <c r="BL14" s="201">
        <v>91.157874000000007</v>
      </c>
      <c r="BM14" s="201">
        <v>91.716615000000004</v>
      </c>
      <c r="BN14" s="201">
        <v>96.489582999999996</v>
      </c>
      <c r="BO14" s="201">
        <v>96.262248</v>
      </c>
      <c r="BP14" s="201">
        <v>93.309980999999993</v>
      </c>
      <c r="BQ14" s="201">
        <v>91.576645999999997</v>
      </c>
      <c r="BR14" s="201">
        <v>100.35020799999999</v>
      </c>
      <c r="BS14" s="201">
        <v>86.572047999999995</v>
      </c>
      <c r="BT14" s="201">
        <v>86.683725940000002</v>
      </c>
      <c r="BU14" s="201">
        <v>96.231061999999994</v>
      </c>
      <c r="BV14" s="201">
        <v>90.613759169999994</v>
      </c>
      <c r="BW14" s="201">
        <v>98.099305000000001</v>
      </c>
      <c r="BX14" s="201">
        <v>102.146286</v>
      </c>
      <c r="BY14" s="201">
        <v>93.310367999999997</v>
      </c>
      <c r="BZ14" s="201">
        <v>93.310367999999997</v>
      </c>
      <c r="CA14" s="201">
        <v>95.739553999999998</v>
      </c>
      <c r="CB14" s="201">
        <v>95.811212999999995</v>
      </c>
      <c r="CC14" s="201">
        <v>93.474287000000004</v>
      </c>
      <c r="CD14" s="201">
        <v>96.454402000000002</v>
      </c>
      <c r="CE14" s="201">
        <v>96.172638000000006</v>
      </c>
      <c r="CF14" s="201">
        <v>95.408615999999995</v>
      </c>
      <c r="CG14" s="201">
        <v>96.823289000000003</v>
      </c>
      <c r="CH14" s="201">
        <v>98.099305000000001</v>
      </c>
      <c r="CI14" s="201">
        <v>93.763369670000003</v>
      </c>
      <c r="CJ14" s="201">
        <v>94.051788000000002</v>
      </c>
      <c r="CK14" s="201">
        <v>96.976502999999994</v>
      </c>
      <c r="CL14" s="201">
        <v>97.116310999999996</v>
      </c>
      <c r="CM14" s="201">
        <v>100.96839197</v>
      </c>
      <c r="CN14" s="201">
        <v>97.917072000000005</v>
      </c>
      <c r="CO14" s="201">
        <v>98.516796999999997</v>
      </c>
      <c r="CP14" s="201">
        <v>92.674379000000002</v>
      </c>
      <c r="CQ14" s="201">
        <v>91.375252000000003</v>
      </c>
      <c r="CR14" s="201">
        <v>100.19018165</v>
      </c>
      <c r="CS14" s="201">
        <v>92.883184</v>
      </c>
      <c r="CT14" s="201">
        <v>90.777731000000003</v>
      </c>
      <c r="CU14" s="201">
        <v>91.060671780000007</v>
      </c>
      <c r="CV14" s="201">
        <v>92.074284000000006</v>
      </c>
      <c r="CW14" s="201">
        <v>93.539693</v>
      </c>
      <c r="CX14" s="201">
        <v>107.0547138</v>
      </c>
      <c r="CY14" s="201">
        <v>90.880307999999999</v>
      </c>
      <c r="CZ14" s="201">
        <v>92.918008</v>
      </c>
      <c r="DA14" s="201">
        <v>93.282250000000005</v>
      </c>
      <c r="DB14" s="201">
        <v>91.988769000000005</v>
      </c>
      <c r="DC14" s="201">
        <v>103.469866</v>
      </c>
      <c r="DD14" s="201">
        <v>103.645589</v>
      </c>
      <c r="DE14" s="201">
        <v>102.146286</v>
      </c>
      <c r="DF14" s="201">
        <v>101.21064699999999</v>
      </c>
      <c r="DG14" s="201">
        <v>0</v>
      </c>
      <c r="DH14" s="201">
        <v>92.779921999999999</v>
      </c>
      <c r="DI14" s="201">
        <v>93.310367999999997</v>
      </c>
      <c r="DJ14" s="201">
        <v>94.756338499999998</v>
      </c>
      <c r="DK14" s="201">
        <v>97.57078593</v>
      </c>
      <c r="DL14" s="201">
        <v>103.447847</v>
      </c>
      <c r="DM14" s="201">
        <v>103.21032</v>
      </c>
      <c r="DN14" s="201">
        <v>92.842964330000001</v>
      </c>
      <c r="DO14" s="201">
        <v>101.011154</v>
      </c>
      <c r="DP14" s="201">
        <v>98.599800999999999</v>
      </c>
      <c r="DQ14" s="201">
        <v>93.963804999999994</v>
      </c>
      <c r="DR14" s="201">
        <v>83.512209999999996</v>
      </c>
      <c r="DS14" s="201">
        <v>98.281700999999998</v>
      </c>
      <c r="DT14" s="201">
        <v>93.325596000000004</v>
      </c>
      <c r="DU14" s="201">
        <v>93.528150999999994</v>
      </c>
      <c r="DV14" s="201">
        <v>92.891188999999997</v>
      </c>
      <c r="DW14" s="201">
        <v>102.569851</v>
      </c>
      <c r="DX14" s="201">
        <v>102.80999</v>
      </c>
      <c r="DY14" s="201">
        <v>91.163318000000004</v>
      </c>
      <c r="DZ14" s="201">
        <v>84.617594999999994</v>
      </c>
      <c r="EA14" s="201">
        <v>82.452901249999996</v>
      </c>
      <c r="EB14" s="201">
        <v>92.494107389999996</v>
      </c>
      <c r="EC14" s="201">
        <v>97.168745000000001</v>
      </c>
      <c r="ED14" s="201">
        <v>97.380205000000004</v>
      </c>
      <c r="EE14" s="201">
        <v>91.520763000000002</v>
      </c>
      <c r="EF14" s="201">
        <v>92.060670999999999</v>
      </c>
      <c r="EG14" s="201">
        <v>93.461903000000007</v>
      </c>
      <c r="EH14" s="201">
        <v>93.001166999999995</v>
      </c>
      <c r="EI14" s="201">
        <v>105.85004393</v>
      </c>
      <c r="EJ14" s="201">
        <v>103.985472</v>
      </c>
      <c r="EK14" s="201">
        <v>103.985472</v>
      </c>
      <c r="EL14" s="201">
        <v>91.087943999999993</v>
      </c>
      <c r="EM14" s="201">
        <v>101.852727</v>
      </c>
      <c r="EN14" s="201">
        <v>102.271226</v>
      </c>
      <c r="EO14" s="201">
        <v>102.146286</v>
      </c>
      <c r="EP14" s="201">
        <v>92.216910999999996</v>
      </c>
      <c r="EQ14" s="201">
        <v>97.439346</v>
      </c>
      <c r="ER14" s="201">
        <v>102.054847</v>
      </c>
      <c r="ES14" s="201">
        <v>94.129976999999997</v>
      </c>
      <c r="ET14" s="201">
        <v>94.119241000000002</v>
      </c>
      <c r="EU14" s="201">
        <v>95.836457480000007</v>
      </c>
      <c r="EV14" s="201">
        <v>90.757706999999996</v>
      </c>
      <c r="EW14" s="201">
        <v>89.632919999999999</v>
      </c>
      <c r="EX14" s="201">
        <v>91.681884999999994</v>
      </c>
      <c r="EY14" s="201">
        <v>92.724615</v>
      </c>
      <c r="EZ14" s="201">
        <v>0</v>
      </c>
      <c r="FA14" s="201">
        <v>0</v>
      </c>
      <c r="FB14" s="201">
        <v>89.892799999999994</v>
      </c>
      <c r="FC14" s="201">
        <v>88.677419999999998</v>
      </c>
      <c r="FD14" s="201">
        <v>94.432959999999994</v>
      </c>
      <c r="FE14" s="201">
        <v>93.575619000000003</v>
      </c>
      <c r="FF14" s="201">
        <v>93.214543000000006</v>
      </c>
      <c r="FG14" s="201">
        <v>95.38196542</v>
      </c>
      <c r="FH14" s="201">
        <v>91.899732</v>
      </c>
      <c r="FI14" s="201">
        <v>0</v>
      </c>
      <c r="FJ14" s="201">
        <v>100.617752</v>
      </c>
      <c r="FK14" s="201">
        <v>94.907250000000005</v>
      </c>
      <c r="FL14" s="201">
        <v>96.921998939999995</v>
      </c>
      <c r="FM14" s="201">
        <v>104.611609</v>
      </c>
      <c r="FN14" s="201">
        <v>88.364551000000006</v>
      </c>
      <c r="FO14" s="201">
        <v>88.911240000000006</v>
      </c>
      <c r="FP14" s="201">
        <v>91.988009000000005</v>
      </c>
      <c r="FQ14" s="201">
        <v>96.981870000000001</v>
      </c>
      <c r="FR14" s="201">
        <v>95.750851269999998</v>
      </c>
      <c r="FS14" s="201">
        <v>95.572125999999997</v>
      </c>
      <c r="FT14" s="201">
        <v>95.739553999999998</v>
      </c>
      <c r="FU14" s="201">
        <v>100.86921599999999</v>
      </c>
      <c r="FV14" s="201">
        <v>100.86921599999999</v>
      </c>
      <c r="FW14" s="201">
        <v>96.193618000000001</v>
      </c>
      <c r="FX14" s="201">
        <v>96.193618000000001</v>
      </c>
      <c r="FY14" s="201">
        <v>96.193618000000001</v>
      </c>
      <c r="FZ14" s="201">
        <v>103.157903</v>
      </c>
      <c r="GA14" s="201">
        <v>102.925944</v>
      </c>
      <c r="GB14" s="201">
        <v>88.731587000000005</v>
      </c>
      <c r="GC14" s="201">
        <v>88.680330999999995</v>
      </c>
      <c r="GD14" s="201">
        <v>94.545337799999999</v>
      </c>
      <c r="GE14" s="201">
        <v>96.295131999999995</v>
      </c>
      <c r="GF14" s="201">
        <v>92.628822999999997</v>
      </c>
      <c r="GG14" s="201">
        <v>98.099305000000001</v>
      </c>
      <c r="GH14" s="201">
        <v>98.099305000000001</v>
      </c>
      <c r="GI14" s="201">
        <v>103.02494900000001</v>
      </c>
      <c r="GJ14" s="201">
        <v>89.808925329999994</v>
      </c>
      <c r="GK14" s="201">
        <v>101.852727</v>
      </c>
      <c r="GL14" s="201">
        <v>101.21064699999999</v>
      </c>
      <c r="GM14" s="201">
        <v>107.01409999000001</v>
      </c>
      <c r="GN14" s="201">
        <v>92.147775999999993</v>
      </c>
      <c r="GO14" s="201">
        <v>107.01409999000001</v>
      </c>
      <c r="GP14" s="201">
        <v>100.86921599999999</v>
      </c>
      <c r="GQ14" s="201">
        <v>93.882321000000005</v>
      </c>
      <c r="GR14" s="201">
        <v>98.786888000000005</v>
      </c>
      <c r="GS14" s="201">
        <v>87.895707999999999</v>
      </c>
      <c r="GT14" s="201">
        <v>94.519713999999993</v>
      </c>
      <c r="GU14" s="201">
        <v>84.789457490000004</v>
      </c>
      <c r="GV14" s="201">
        <v>84.57222874</v>
      </c>
      <c r="GW14" s="201">
        <v>93.014827999999994</v>
      </c>
      <c r="GX14" s="201">
        <v>101.276166</v>
      </c>
      <c r="GY14" s="201">
        <v>101.683949</v>
      </c>
      <c r="GZ14" s="201">
        <v>101.52988000000001</v>
      </c>
      <c r="HA14" s="201">
        <v>94.519713999999993</v>
      </c>
      <c r="HB14" s="201">
        <v>94.519713999999993</v>
      </c>
      <c r="HC14" s="201">
        <v>94.519713999999993</v>
      </c>
      <c r="HD14" s="201">
        <v>101.09322899999999</v>
      </c>
      <c r="HE14" s="201">
        <v>101.045438</v>
      </c>
      <c r="HF14" s="201">
        <v>101.045438</v>
      </c>
      <c r="HG14" s="201">
        <v>101.045438</v>
      </c>
      <c r="HH14" s="201">
        <v>92.891289999999998</v>
      </c>
      <c r="HI14" s="201">
        <v>104.39188799999999</v>
      </c>
      <c r="HJ14" s="201">
        <v>103.993655</v>
      </c>
      <c r="HK14" s="201">
        <v>97.005317000000005</v>
      </c>
      <c r="HL14" s="201">
        <v>103.952506</v>
      </c>
      <c r="HM14" s="201">
        <v>97.124025000000003</v>
      </c>
      <c r="HN14" s="201">
        <v>89.828232180000001</v>
      </c>
      <c r="HO14" s="201">
        <v>100.86985900000001</v>
      </c>
      <c r="HP14" s="201">
        <v>94.488594000000006</v>
      </c>
      <c r="HQ14" s="201">
        <v>94.643127000000007</v>
      </c>
      <c r="HR14" s="201">
        <v>0</v>
      </c>
      <c r="HS14" s="201">
        <v>0</v>
      </c>
      <c r="HT14" s="201">
        <v>91.869213000000002</v>
      </c>
      <c r="HU14" s="201">
        <v>92.572556000000006</v>
      </c>
      <c r="HV14" s="201">
        <v>84.378631960000007</v>
      </c>
      <c r="HW14" s="201">
        <v>85.957991000000007</v>
      </c>
      <c r="HX14" s="201">
        <v>86.428273000000004</v>
      </c>
      <c r="HY14" s="201">
        <v>97.654913059999998</v>
      </c>
      <c r="HZ14" s="201">
        <v>94.656597000000005</v>
      </c>
      <c r="IA14" s="201">
        <v>101.931811</v>
      </c>
    </row>
    <row r="15" spans="1:235">
      <c r="A15" s="1"/>
      <c r="B15" s="200">
        <v>45664.25</v>
      </c>
      <c r="C15" s="201">
        <v>73.545778999999996</v>
      </c>
      <c r="D15" s="201">
        <v>73.653414999999995</v>
      </c>
      <c r="E15" s="201">
        <v>73.593682999999999</v>
      </c>
      <c r="F15" s="201">
        <v>73.545778999999996</v>
      </c>
      <c r="G15" s="201">
        <v>0</v>
      </c>
      <c r="H15" s="201">
        <v>0</v>
      </c>
      <c r="I15" s="201">
        <v>73.563411000000002</v>
      </c>
      <c r="J15" s="201">
        <v>81.558019999999999</v>
      </c>
      <c r="K15" s="201">
        <v>81.235078999999999</v>
      </c>
      <c r="L15" s="201">
        <v>81.717770999999999</v>
      </c>
      <c r="M15" s="201">
        <v>73.240686999999994</v>
      </c>
      <c r="N15" s="201">
        <v>74.168124000000006</v>
      </c>
      <c r="O15" s="201">
        <v>81.079836</v>
      </c>
      <c r="P15" s="201">
        <v>80.399227999999994</v>
      </c>
      <c r="Q15" s="201">
        <v>76.682163000000003</v>
      </c>
      <c r="R15" s="201">
        <v>73.464448520000005</v>
      </c>
      <c r="S15" s="201">
        <v>81.572728999999995</v>
      </c>
      <c r="T15" s="201">
        <v>75.191612000000006</v>
      </c>
      <c r="U15" s="201">
        <v>75.723849000000001</v>
      </c>
      <c r="V15" s="201">
        <v>74.156398999999993</v>
      </c>
      <c r="W15" s="201">
        <v>74.156398999999993</v>
      </c>
      <c r="X15" s="201">
        <v>74.922118999999995</v>
      </c>
      <c r="Y15" s="201">
        <v>74.093498999999994</v>
      </c>
      <c r="Z15" s="201">
        <v>71.360410999999999</v>
      </c>
      <c r="AA15" s="201">
        <v>72.857688999999993</v>
      </c>
      <c r="AB15" s="201">
        <v>81.797059000000004</v>
      </c>
      <c r="AC15" s="201">
        <v>70.542658000000003</v>
      </c>
      <c r="AD15" s="201">
        <v>73.267311000000007</v>
      </c>
      <c r="AE15" s="201">
        <v>74.288191999999995</v>
      </c>
      <c r="AF15" s="201">
        <v>73.923758000000007</v>
      </c>
      <c r="AG15" s="201">
        <v>70.025514999999999</v>
      </c>
      <c r="AH15" s="201">
        <v>74.269430499999999</v>
      </c>
      <c r="AI15" s="201">
        <v>74.696409720000005</v>
      </c>
      <c r="AJ15" s="201">
        <v>74.859956999999994</v>
      </c>
      <c r="AK15" s="201">
        <v>74.876542000000001</v>
      </c>
      <c r="AL15" s="201">
        <v>68.180727000000005</v>
      </c>
      <c r="AM15" s="201">
        <v>75.09102</v>
      </c>
      <c r="AN15" s="201">
        <v>70.969475669999994</v>
      </c>
      <c r="AO15" s="201">
        <v>71.332897000000003</v>
      </c>
      <c r="AP15" s="201">
        <v>80.608345999999997</v>
      </c>
      <c r="AQ15" s="201">
        <v>69.636289000000005</v>
      </c>
      <c r="AR15" s="201">
        <v>66.748188999999996</v>
      </c>
      <c r="AS15" s="201">
        <v>66.983418999999998</v>
      </c>
      <c r="AT15" s="201">
        <v>81.660625999999993</v>
      </c>
      <c r="AU15" s="201">
        <v>77.771401999999995</v>
      </c>
      <c r="AV15" s="201">
        <v>76.304091</v>
      </c>
      <c r="AW15" s="201">
        <v>78.374334000000005</v>
      </c>
      <c r="AX15" s="201">
        <v>74.327251000000004</v>
      </c>
      <c r="AY15" s="201">
        <v>69.901440500000007</v>
      </c>
      <c r="AZ15" s="201">
        <v>70.306043000000003</v>
      </c>
      <c r="BA15" s="201">
        <v>77.084023000000002</v>
      </c>
      <c r="BB15" s="201">
        <v>73.928130999999993</v>
      </c>
      <c r="BC15" s="201">
        <v>73.612190999999996</v>
      </c>
      <c r="BD15" s="201">
        <v>73.612190999999996</v>
      </c>
      <c r="BE15" s="201">
        <v>73.612190999999996</v>
      </c>
      <c r="BF15" s="201">
        <v>73.046490000000006</v>
      </c>
      <c r="BG15" s="201">
        <v>73.612190999999996</v>
      </c>
      <c r="BH15" s="201">
        <v>80.553319999999999</v>
      </c>
      <c r="BI15" s="201">
        <v>80.125195000000005</v>
      </c>
      <c r="BJ15" s="201">
        <v>80.125195000000005</v>
      </c>
      <c r="BK15" s="201">
        <v>80.125195000000005</v>
      </c>
      <c r="BL15" s="201">
        <v>71.697295999999994</v>
      </c>
      <c r="BM15" s="201">
        <v>72.106645</v>
      </c>
      <c r="BN15" s="201">
        <v>75.796644999999998</v>
      </c>
      <c r="BO15" s="201">
        <v>75.612799999999993</v>
      </c>
      <c r="BP15" s="201">
        <v>73.311929000000006</v>
      </c>
      <c r="BQ15" s="201">
        <v>71.946064000000007</v>
      </c>
      <c r="BR15" s="201">
        <v>78.986176</v>
      </c>
      <c r="BS15" s="201">
        <v>68.125819000000007</v>
      </c>
      <c r="BT15" s="201">
        <v>68.213701310000005</v>
      </c>
      <c r="BU15" s="201">
        <v>75.697597000000002</v>
      </c>
      <c r="BV15" s="201">
        <v>71.148308330000006</v>
      </c>
      <c r="BW15" s="201">
        <v>77.055376999999993</v>
      </c>
      <c r="BX15" s="201">
        <v>80.578726000000003</v>
      </c>
      <c r="BY15" s="201">
        <v>73.345112</v>
      </c>
      <c r="BZ15" s="201">
        <v>73.345112</v>
      </c>
      <c r="CA15" s="201">
        <v>75.459868999999998</v>
      </c>
      <c r="CB15" s="201">
        <v>75.251981999999998</v>
      </c>
      <c r="CC15" s="201">
        <v>73.419663999999997</v>
      </c>
      <c r="CD15" s="201">
        <v>75.806203999999994</v>
      </c>
      <c r="CE15" s="201">
        <v>75.577702000000002</v>
      </c>
      <c r="CF15" s="201">
        <v>74.910036000000005</v>
      </c>
      <c r="CG15" s="201">
        <v>76.373821000000007</v>
      </c>
      <c r="CH15" s="201">
        <v>77.055376999999993</v>
      </c>
      <c r="CI15" s="201">
        <v>73.677336999999994</v>
      </c>
      <c r="CJ15" s="201">
        <v>73.880775</v>
      </c>
      <c r="CK15" s="201">
        <v>76.373653000000004</v>
      </c>
      <c r="CL15" s="201">
        <v>76.224907999999999</v>
      </c>
      <c r="CM15" s="201">
        <v>79.307898789999996</v>
      </c>
      <c r="CN15" s="201">
        <v>76.904619999999994</v>
      </c>
      <c r="CO15" s="201">
        <v>77.363490999999996</v>
      </c>
      <c r="CP15" s="201">
        <v>72.738128000000003</v>
      </c>
      <c r="CQ15" s="201">
        <v>71.754379999999998</v>
      </c>
      <c r="CR15" s="201">
        <v>78.694753079999998</v>
      </c>
      <c r="CS15" s="201">
        <v>71.958869000000007</v>
      </c>
      <c r="CT15" s="201">
        <v>71.296088999999995</v>
      </c>
      <c r="CU15" s="201">
        <v>71.441325280000001</v>
      </c>
      <c r="CV15" s="201">
        <v>72.683772000000005</v>
      </c>
      <c r="CW15" s="201">
        <v>72.988</v>
      </c>
      <c r="CX15" s="201">
        <v>84.734882170000006</v>
      </c>
      <c r="CY15" s="201">
        <v>71.217386000000005</v>
      </c>
      <c r="CZ15" s="201">
        <v>72.901961499999999</v>
      </c>
      <c r="DA15" s="201">
        <v>73.209174000000004</v>
      </c>
      <c r="DB15" s="201">
        <v>72.406571</v>
      </c>
      <c r="DC15" s="201">
        <v>81.616832000000002</v>
      </c>
      <c r="DD15" s="201">
        <v>81.764981000000006</v>
      </c>
      <c r="DE15" s="201">
        <v>80.578726000000003</v>
      </c>
      <c r="DF15" s="201">
        <v>79.839125999999993</v>
      </c>
      <c r="DG15" s="201">
        <v>0</v>
      </c>
      <c r="DH15" s="201">
        <v>72.925076000000004</v>
      </c>
      <c r="DI15" s="201">
        <v>73.345112</v>
      </c>
      <c r="DJ15" s="201">
        <v>74.418301999999997</v>
      </c>
      <c r="DK15" s="201">
        <v>76.633984650000002</v>
      </c>
      <c r="DL15" s="201">
        <v>81.542108999999996</v>
      </c>
      <c r="DM15" s="201">
        <v>81.361463999999998</v>
      </c>
      <c r="DN15" s="201">
        <v>72.891872669999998</v>
      </c>
      <c r="DO15" s="201">
        <v>79.341695000000001</v>
      </c>
      <c r="DP15" s="201">
        <v>77.446282999999994</v>
      </c>
      <c r="DQ15" s="201">
        <v>73.812133000000003</v>
      </c>
      <c r="DR15" s="201">
        <v>65.699814000000003</v>
      </c>
      <c r="DS15" s="201">
        <v>77.197356999999997</v>
      </c>
      <c r="DT15" s="201">
        <v>73.199134000000001</v>
      </c>
      <c r="DU15" s="201">
        <v>73.403782000000007</v>
      </c>
      <c r="DV15" s="201">
        <v>72.866055000000003</v>
      </c>
      <c r="DW15" s="201">
        <v>80.904313999999999</v>
      </c>
      <c r="DX15" s="201">
        <v>81.094476999999998</v>
      </c>
      <c r="DY15" s="201">
        <v>71.595459000000005</v>
      </c>
      <c r="DZ15" s="201">
        <v>66.457515999999998</v>
      </c>
      <c r="EA15" s="201">
        <v>64.717915000000005</v>
      </c>
      <c r="EB15" s="201">
        <v>72.825250699999998</v>
      </c>
      <c r="EC15" s="201">
        <v>76.572497999999996</v>
      </c>
      <c r="ED15" s="201">
        <v>76.733063000000001</v>
      </c>
      <c r="EE15" s="201">
        <v>71.899100000000004</v>
      </c>
      <c r="EF15" s="201">
        <v>72.312901999999994</v>
      </c>
      <c r="EG15" s="201">
        <v>73.437950000000001</v>
      </c>
      <c r="EH15" s="201">
        <v>73.017650000000003</v>
      </c>
      <c r="EI15" s="201">
        <v>83.781373849999994</v>
      </c>
      <c r="EJ15" s="201">
        <v>82.066462999999999</v>
      </c>
      <c r="EK15" s="201">
        <v>82.066462999999999</v>
      </c>
      <c r="EL15" s="201">
        <v>71.536600000000007</v>
      </c>
      <c r="EM15" s="201">
        <v>80.344892999999999</v>
      </c>
      <c r="EN15" s="201">
        <v>80.676653999999999</v>
      </c>
      <c r="EO15" s="201">
        <v>80.578726000000003</v>
      </c>
      <c r="EP15" s="201">
        <v>72.300253999999995</v>
      </c>
      <c r="EQ15" s="201">
        <v>76.754491000000002</v>
      </c>
      <c r="ER15" s="201">
        <v>80.175775999999999</v>
      </c>
      <c r="ES15" s="201">
        <v>73.936569000000006</v>
      </c>
      <c r="ET15" s="201">
        <v>73.928376999999998</v>
      </c>
      <c r="EU15" s="201">
        <v>75.217425000000006</v>
      </c>
      <c r="EV15" s="201">
        <v>71.389923999999993</v>
      </c>
      <c r="EW15" s="201">
        <v>70.485906</v>
      </c>
      <c r="EX15" s="201">
        <v>72.060956000000004</v>
      </c>
      <c r="EY15" s="201">
        <v>72.746765999999994</v>
      </c>
      <c r="EZ15" s="201">
        <v>0</v>
      </c>
      <c r="FA15" s="201">
        <v>0</v>
      </c>
      <c r="FB15" s="201">
        <v>71.001835999999997</v>
      </c>
      <c r="FC15" s="201">
        <v>70.059968999999995</v>
      </c>
      <c r="FD15" s="201">
        <v>74.156398999999993</v>
      </c>
      <c r="FE15" s="201">
        <v>73.487741999999997</v>
      </c>
      <c r="FF15" s="201">
        <v>73.206140000000005</v>
      </c>
      <c r="FG15" s="201">
        <v>74.900737809999995</v>
      </c>
      <c r="FH15" s="201">
        <v>72.449181999999993</v>
      </c>
      <c r="FI15" s="201">
        <v>0</v>
      </c>
      <c r="FJ15" s="201">
        <v>79.030214999999998</v>
      </c>
      <c r="FK15" s="201">
        <v>74.554525999999996</v>
      </c>
      <c r="FL15" s="201">
        <v>76.136704170000002</v>
      </c>
      <c r="FM15" s="201">
        <v>82.104307000000006</v>
      </c>
      <c r="FN15" s="201">
        <v>69.310355999999999</v>
      </c>
      <c r="FO15" s="201">
        <v>69.747444000000002</v>
      </c>
      <c r="FP15" s="201">
        <v>72.298377000000002</v>
      </c>
      <c r="FQ15" s="201">
        <v>76.378286000000003</v>
      </c>
      <c r="FR15" s="201">
        <v>75.468773260000006</v>
      </c>
      <c r="FS15" s="201">
        <v>75.326064000000002</v>
      </c>
      <c r="FT15" s="201">
        <v>75.459868999999998</v>
      </c>
      <c r="FU15" s="201">
        <v>79.568910000000002</v>
      </c>
      <c r="FV15" s="201">
        <v>79.568910000000002</v>
      </c>
      <c r="FW15" s="201">
        <v>75.370123000000007</v>
      </c>
      <c r="FX15" s="201">
        <v>75.370123000000007</v>
      </c>
      <c r="FY15" s="201">
        <v>75.370123000000007</v>
      </c>
      <c r="FZ15" s="201">
        <v>81.334796999999995</v>
      </c>
      <c r="GA15" s="201">
        <v>81.151872999999995</v>
      </c>
      <c r="GB15" s="201">
        <v>70.086941999999993</v>
      </c>
      <c r="GC15" s="201">
        <v>70.033000000000001</v>
      </c>
      <c r="GD15" s="201">
        <v>74.239846159999999</v>
      </c>
      <c r="GE15" s="201">
        <v>75.677949999999996</v>
      </c>
      <c r="GF15" s="201">
        <v>72.766841999999997</v>
      </c>
      <c r="GG15" s="201">
        <v>77.055376999999993</v>
      </c>
      <c r="GH15" s="201">
        <v>77.055376999999993</v>
      </c>
      <c r="GI15" s="201">
        <v>81.337930999999998</v>
      </c>
      <c r="GJ15" s="201">
        <v>70.518870329999999</v>
      </c>
      <c r="GK15" s="201">
        <v>80.334874999999997</v>
      </c>
      <c r="GL15" s="201">
        <v>79.839125999999993</v>
      </c>
      <c r="GM15" s="201">
        <v>84.702735930000003</v>
      </c>
      <c r="GN15" s="201">
        <v>72.493705000000006</v>
      </c>
      <c r="GO15" s="201">
        <v>84.702735930000003</v>
      </c>
      <c r="GP15" s="201">
        <v>79.568910000000002</v>
      </c>
      <c r="GQ15" s="201">
        <v>73.727773999999997</v>
      </c>
      <c r="GR15" s="201">
        <v>77.824241999999998</v>
      </c>
      <c r="GS15" s="201">
        <v>69.340146000000004</v>
      </c>
      <c r="GT15" s="201">
        <v>74.196927000000002</v>
      </c>
      <c r="GU15" s="201">
        <v>66.549422590000006</v>
      </c>
      <c r="GV15" s="201">
        <v>66.378924420000004</v>
      </c>
      <c r="GW15" s="201">
        <v>73.093808999999993</v>
      </c>
      <c r="GX15" s="201">
        <v>80.433243000000004</v>
      </c>
      <c r="GY15" s="201">
        <v>80.306338999999994</v>
      </c>
      <c r="GZ15" s="201">
        <v>80.139133000000001</v>
      </c>
      <c r="HA15" s="201">
        <v>74.196927000000002</v>
      </c>
      <c r="HB15" s="201">
        <v>74.196927000000002</v>
      </c>
      <c r="HC15" s="201">
        <v>74.196927000000002</v>
      </c>
      <c r="HD15" s="201">
        <v>79.405919999999995</v>
      </c>
      <c r="HE15" s="201">
        <v>79.369044000000002</v>
      </c>
      <c r="HF15" s="201">
        <v>79.369044000000002</v>
      </c>
      <c r="HG15" s="201">
        <v>79.369044000000002</v>
      </c>
      <c r="HH15" s="201">
        <v>73.183164000000005</v>
      </c>
      <c r="HI15" s="201">
        <v>82.328638999999995</v>
      </c>
      <c r="HJ15" s="201">
        <v>82.007417000000004</v>
      </c>
      <c r="HK15" s="201">
        <v>76.258420000000001</v>
      </c>
      <c r="HL15" s="201">
        <v>81.966663999999994</v>
      </c>
      <c r="HM15" s="201">
        <v>76.290790000000001</v>
      </c>
      <c r="HN15" s="201">
        <v>70.668893460000007</v>
      </c>
      <c r="HO15" s="201">
        <v>79.226546999999997</v>
      </c>
      <c r="HP15" s="201">
        <v>74.164730000000006</v>
      </c>
      <c r="HQ15" s="201">
        <v>74.283930999999995</v>
      </c>
      <c r="HR15" s="201">
        <v>0</v>
      </c>
      <c r="HS15" s="201">
        <v>0</v>
      </c>
      <c r="HT15" s="201">
        <v>72.333240000000004</v>
      </c>
      <c r="HU15" s="201">
        <v>72.749218999999997</v>
      </c>
      <c r="HV15" s="201">
        <v>66.226974470000002</v>
      </c>
      <c r="HW15" s="201">
        <v>67.809790500000005</v>
      </c>
      <c r="HX15" s="201">
        <v>68.180251999999996</v>
      </c>
      <c r="HY15" s="201">
        <v>76.711356530000003</v>
      </c>
      <c r="HZ15" s="201">
        <v>74.291739000000007</v>
      </c>
      <c r="IA15" s="201">
        <v>80.077501999999996</v>
      </c>
    </row>
    <row r="16" spans="1:235">
      <c r="A16" s="1"/>
      <c r="B16" s="200">
        <v>45664.270833333299</v>
      </c>
      <c r="C16" s="201">
        <v>88.003535999999997</v>
      </c>
      <c r="D16" s="201">
        <v>88.136058000000006</v>
      </c>
      <c r="E16" s="201">
        <v>88.058234999999996</v>
      </c>
      <c r="F16" s="201">
        <v>88.003535999999997</v>
      </c>
      <c r="G16" s="201">
        <v>0</v>
      </c>
      <c r="H16" s="201">
        <v>0</v>
      </c>
      <c r="I16" s="201">
        <v>88.055226000000005</v>
      </c>
      <c r="J16" s="201">
        <v>97.465325000000007</v>
      </c>
      <c r="K16" s="201">
        <v>97.087322999999998</v>
      </c>
      <c r="L16" s="201">
        <v>97.662751999999998</v>
      </c>
      <c r="M16" s="201">
        <v>87.691396999999995</v>
      </c>
      <c r="N16" s="201">
        <v>88.762397000000007</v>
      </c>
      <c r="O16" s="201">
        <v>96.968322000000001</v>
      </c>
      <c r="P16" s="201">
        <v>96.177291999999994</v>
      </c>
      <c r="Q16" s="201">
        <v>91.929524000000001</v>
      </c>
      <c r="R16" s="201">
        <v>87.941110440000003</v>
      </c>
      <c r="S16" s="201">
        <v>97.452292999999997</v>
      </c>
      <c r="T16" s="201">
        <v>90.000307000000006</v>
      </c>
      <c r="U16" s="201">
        <v>90.738607999999999</v>
      </c>
      <c r="V16" s="201">
        <v>88.726112000000001</v>
      </c>
      <c r="W16" s="201">
        <v>88.726112000000001</v>
      </c>
      <c r="X16" s="201">
        <v>89.734616000000003</v>
      </c>
      <c r="Y16" s="201">
        <v>88.724872000000005</v>
      </c>
      <c r="Z16" s="201">
        <v>85.292748000000003</v>
      </c>
      <c r="AA16" s="201">
        <v>87.209672999999995</v>
      </c>
      <c r="AB16" s="201">
        <v>97.875821000000002</v>
      </c>
      <c r="AC16" s="201">
        <v>84.480225000000004</v>
      </c>
      <c r="AD16" s="201">
        <v>87.814192000000006</v>
      </c>
      <c r="AE16" s="201">
        <v>88.916732999999994</v>
      </c>
      <c r="AF16" s="201">
        <v>88.518702000000005</v>
      </c>
      <c r="AG16" s="201">
        <v>83.731452000000004</v>
      </c>
      <c r="AH16" s="201">
        <v>88.959403249999994</v>
      </c>
      <c r="AI16" s="201">
        <v>89.469697999999994</v>
      </c>
      <c r="AJ16" s="201">
        <v>89.670681000000002</v>
      </c>
      <c r="AK16" s="201">
        <v>89.688858999999994</v>
      </c>
      <c r="AL16" s="201">
        <v>81.517466999999996</v>
      </c>
      <c r="AM16" s="201">
        <v>89.936706999999998</v>
      </c>
      <c r="AN16" s="201">
        <v>85.003574</v>
      </c>
      <c r="AO16" s="201">
        <v>85.436519000000004</v>
      </c>
      <c r="AP16" s="201">
        <v>96.305384000000004</v>
      </c>
      <c r="AQ16" s="201">
        <v>83.336275000000001</v>
      </c>
      <c r="AR16" s="201">
        <v>79.264318000000003</v>
      </c>
      <c r="AS16" s="201">
        <v>79.578568000000004</v>
      </c>
      <c r="AT16" s="201">
        <v>97.16395</v>
      </c>
      <c r="AU16" s="201">
        <v>93.238641000000001</v>
      </c>
      <c r="AV16" s="201">
        <v>91.562980999999994</v>
      </c>
      <c r="AW16" s="201">
        <v>94.035088000000002</v>
      </c>
      <c r="AX16" s="201">
        <v>89.011274999999998</v>
      </c>
      <c r="AY16" s="201">
        <v>83.685995500000004</v>
      </c>
      <c r="AZ16" s="201">
        <v>84.169188000000005</v>
      </c>
      <c r="BA16" s="201">
        <v>92.328517000000005</v>
      </c>
      <c r="BB16" s="201">
        <v>88.481797</v>
      </c>
      <c r="BC16" s="201">
        <v>88.098466999999999</v>
      </c>
      <c r="BD16" s="201">
        <v>88.098466999999999</v>
      </c>
      <c r="BE16" s="201">
        <v>88.098466999999999</v>
      </c>
      <c r="BF16" s="201">
        <v>87.418947000000003</v>
      </c>
      <c r="BG16" s="201">
        <v>88.098466999999999</v>
      </c>
      <c r="BH16" s="201">
        <v>96.498013999999998</v>
      </c>
      <c r="BI16" s="201">
        <v>95.983649999999997</v>
      </c>
      <c r="BJ16" s="201">
        <v>95.983649999999997</v>
      </c>
      <c r="BK16" s="201">
        <v>95.983649999999997</v>
      </c>
      <c r="BL16" s="201">
        <v>86.698954000000001</v>
      </c>
      <c r="BM16" s="201">
        <v>86.891369999999995</v>
      </c>
      <c r="BN16" s="201">
        <v>90.751495000000006</v>
      </c>
      <c r="BO16" s="201">
        <v>90.531766000000005</v>
      </c>
      <c r="BP16" s="201">
        <v>87.957213999999993</v>
      </c>
      <c r="BQ16" s="201">
        <v>86.266118000000006</v>
      </c>
      <c r="BR16" s="201">
        <v>94.499726999999993</v>
      </c>
      <c r="BS16" s="201">
        <v>81.442638000000002</v>
      </c>
      <c r="BT16" s="201">
        <v>81.547698999999994</v>
      </c>
      <c r="BU16" s="201">
        <v>90.540120999999999</v>
      </c>
      <c r="BV16" s="201">
        <v>85.185472000000004</v>
      </c>
      <c r="BW16" s="201">
        <v>92.288938999999999</v>
      </c>
      <c r="BX16" s="201">
        <v>96.309223000000003</v>
      </c>
      <c r="BY16" s="201">
        <v>88.039777999999998</v>
      </c>
      <c r="BZ16" s="201">
        <v>88.039777999999998</v>
      </c>
      <c r="CA16" s="201">
        <v>90.364536999999999</v>
      </c>
      <c r="CB16" s="201">
        <v>90.190325999999999</v>
      </c>
      <c r="CC16" s="201">
        <v>88.047495999999995</v>
      </c>
      <c r="CD16" s="201">
        <v>90.791067999999996</v>
      </c>
      <c r="CE16" s="201">
        <v>90.481386000000001</v>
      </c>
      <c r="CF16" s="201">
        <v>89.736682999999999</v>
      </c>
      <c r="CG16" s="201">
        <v>91.364598999999998</v>
      </c>
      <c r="CH16" s="201">
        <v>92.288938999999999</v>
      </c>
      <c r="CI16" s="201">
        <v>88.187025000000006</v>
      </c>
      <c r="CJ16" s="201">
        <v>88.426135000000002</v>
      </c>
      <c r="CK16" s="201">
        <v>91.379569000000004</v>
      </c>
      <c r="CL16" s="201">
        <v>91.443729000000005</v>
      </c>
      <c r="CM16" s="201">
        <v>94.901604750000004</v>
      </c>
      <c r="CN16" s="201">
        <v>92.080646999999999</v>
      </c>
      <c r="CO16" s="201">
        <v>92.619499000000005</v>
      </c>
      <c r="CP16" s="201">
        <v>87.073791</v>
      </c>
      <c r="CQ16" s="201">
        <v>85.909637000000004</v>
      </c>
      <c r="CR16" s="201">
        <v>94.217025109999994</v>
      </c>
      <c r="CS16" s="201">
        <v>85.861658000000006</v>
      </c>
      <c r="CT16" s="201">
        <v>85.435457</v>
      </c>
      <c r="CU16" s="201">
        <v>85.446719020000003</v>
      </c>
      <c r="CV16" s="201">
        <v>86.917651000000006</v>
      </c>
      <c r="CW16" s="201">
        <v>86.891281000000006</v>
      </c>
      <c r="CX16" s="201">
        <v>101.39112899</v>
      </c>
      <c r="CY16" s="201">
        <v>85.155625999999998</v>
      </c>
      <c r="CZ16" s="201">
        <v>87.386215000000007</v>
      </c>
      <c r="DA16" s="201">
        <v>87.716651999999996</v>
      </c>
      <c r="DB16" s="201">
        <v>86.988960000000006</v>
      </c>
      <c r="DC16" s="201">
        <v>97.533888000000005</v>
      </c>
      <c r="DD16" s="201">
        <v>97.703978000000006</v>
      </c>
      <c r="DE16" s="201">
        <v>96.309223000000003</v>
      </c>
      <c r="DF16" s="201">
        <v>95.435112000000004</v>
      </c>
      <c r="DG16" s="201">
        <v>0</v>
      </c>
      <c r="DH16" s="201">
        <v>87.516878000000005</v>
      </c>
      <c r="DI16" s="201">
        <v>88.039777999999998</v>
      </c>
      <c r="DJ16" s="201">
        <v>89.099292000000005</v>
      </c>
      <c r="DK16" s="201">
        <v>91.84667134</v>
      </c>
      <c r="DL16" s="201">
        <v>97.555047000000002</v>
      </c>
      <c r="DM16" s="201">
        <v>97.329125000000005</v>
      </c>
      <c r="DN16" s="201">
        <v>87.230963669999994</v>
      </c>
      <c r="DO16" s="201">
        <v>94.941851999999997</v>
      </c>
      <c r="DP16" s="201">
        <v>92.729260999999994</v>
      </c>
      <c r="DQ16" s="201">
        <v>88.389823000000007</v>
      </c>
      <c r="DR16" s="201">
        <v>78.513551000000007</v>
      </c>
      <c r="DS16" s="201">
        <v>92.433121</v>
      </c>
      <c r="DT16" s="201">
        <v>87.487515999999999</v>
      </c>
      <c r="DU16" s="201">
        <v>87.790267999999998</v>
      </c>
      <c r="DV16" s="201">
        <v>87.234188000000003</v>
      </c>
      <c r="DW16" s="201">
        <v>96.729001999999994</v>
      </c>
      <c r="DX16" s="201">
        <v>96.979792000000003</v>
      </c>
      <c r="DY16" s="201">
        <v>85.644862000000003</v>
      </c>
      <c r="DZ16" s="201">
        <v>79.592167000000003</v>
      </c>
      <c r="EA16" s="201">
        <v>77.543740999999997</v>
      </c>
      <c r="EB16" s="201">
        <v>87.103364279999994</v>
      </c>
      <c r="EC16" s="201">
        <v>91.616949000000005</v>
      </c>
      <c r="ED16" s="201">
        <v>91.802546000000007</v>
      </c>
      <c r="EE16" s="201">
        <v>86.027839</v>
      </c>
      <c r="EF16" s="201">
        <v>86.538043999999999</v>
      </c>
      <c r="EG16" s="201">
        <v>88.120868000000002</v>
      </c>
      <c r="EH16" s="201">
        <v>87.401691</v>
      </c>
      <c r="EI16" s="201">
        <v>100.25019054000001</v>
      </c>
      <c r="EJ16" s="201">
        <v>97.653271000000004</v>
      </c>
      <c r="EK16" s="201">
        <v>97.653271000000004</v>
      </c>
      <c r="EL16" s="201">
        <v>85.732393999999999</v>
      </c>
      <c r="EM16" s="201">
        <v>96.031094999999993</v>
      </c>
      <c r="EN16" s="201">
        <v>96.419871999999998</v>
      </c>
      <c r="EO16" s="201">
        <v>96.309223000000003</v>
      </c>
      <c r="EP16" s="201">
        <v>86.503675999999999</v>
      </c>
      <c r="EQ16" s="201">
        <v>91.842973999999998</v>
      </c>
      <c r="ER16" s="201">
        <v>95.948445000000007</v>
      </c>
      <c r="ES16" s="201">
        <v>88.491540999999998</v>
      </c>
      <c r="ET16" s="201">
        <v>88.482080999999994</v>
      </c>
      <c r="EU16" s="201">
        <v>90.072089410000004</v>
      </c>
      <c r="EV16" s="201">
        <v>85.438585000000003</v>
      </c>
      <c r="EW16" s="201">
        <v>84.337952999999999</v>
      </c>
      <c r="EX16" s="201">
        <v>86.275944999999993</v>
      </c>
      <c r="EY16" s="201">
        <v>87.008078999999995</v>
      </c>
      <c r="EZ16" s="201">
        <v>0</v>
      </c>
      <c r="FA16" s="201">
        <v>0</v>
      </c>
      <c r="FB16" s="201">
        <v>84.799197000000007</v>
      </c>
      <c r="FC16" s="201">
        <v>83.682644999999994</v>
      </c>
      <c r="FD16" s="201">
        <v>88.726112000000001</v>
      </c>
      <c r="FE16" s="201">
        <v>87.947840999999997</v>
      </c>
      <c r="FF16" s="201">
        <v>87.620115999999996</v>
      </c>
      <c r="FG16" s="201">
        <v>89.676688670000004</v>
      </c>
      <c r="FH16" s="201">
        <v>86.668503000000001</v>
      </c>
      <c r="FI16" s="201">
        <v>0</v>
      </c>
      <c r="FJ16" s="201">
        <v>94.602564999999998</v>
      </c>
      <c r="FK16" s="201">
        <v>89.245851999999999</v>
      </c>
      <c r="FL16" s="201">
        <v>91.143484729999997</v>
      </c>
      <c r="FM16" s="201">
        <v>98.425695000000005</v>
      </c>
      <c r="FN16" s="201">
        <v>82.947039500000002</v>
      </c>
      <c r="FO16" s="201">
        <v>83.470197999999996</v>
      </c>
      <c r="FP16" s="201">
        <v>86.556135999999995</v>
      </c>
      <c r="FQ16" s="201">
        <v>91.384801999999993</v>
      </c>
      <c r="FR16" s="201">
        <v>90.375200019999994</v>
      </c>
      <c r="FS16" s="201">
        <v>90.199505000000002</v>
      </c>
      <c r="FT16" s="201">
        <v>90.364536999999999</v>
      </c>
      <c r="FU16" s="201">
        <v>95.118943999999999</v>
      </c>
      <c r="FV16" s="201">
        <v>95.118943999999999</v>
      </c>
      <c r="FW16" s="201">
        <v>90.720758000000004</v>
      </c>
      <c r="FX16" s="201">
        <v>90.720758000000004</v>
      </c>
      <c r="FY16" s="201">
        <v>90.720758000000004</v>
      </c>
      <c r="FZ16" s="201">
        <v>97.274152000000001</v>
      </c>
      <c r="GA16" s="201">
        <v>97.055421999999993</v>
      </c>
      <c r="GB16" s="201">
        <v>84.330259999999996</v>
      </c>
      <c r="GC16" s="201">
        <v>84.320392999999996</v>
      </c>
      <c r="GD16" s="201">
        <v>88.860352390000003</v>
      </c>
      <c r="GE16" s="201">
        <v>90.594408000000001</v>
      </c>
      <c r="GF16" s="201">
        <v>87.123306999999997</v>
      </c>
      <c r="GG16" s="201">
        <v>92.288938999999999</v>
      </c>
      <c r="GH16" s="201">
        <v>92.288938999999999</v>
      </c>
      <c r="GI16" s="201">
        <v>96.961690000000004</v>
      </c>
      <c r="GJ16" s="201">
        <v>84.451710669999997</v>
      </c>
      <c r="GK16" s="201">
        <v>95.972268</v>
      </c>
      <c r="GL16" s="201">
        <v>95.435112000000004</v>
      </c>
      <c r="GM16" s="201">
        <v>101.35266378999999</v>
      </c>
      <c r="GN16" s="201">
        <v>86.840169000000003</v>
      </c>
      <c r="GO16" s="201">
        <v>101.35266378999999</v>
      </c>
      <c r="GP16" s="201">
        <v>95.118943999999999</v>
      </c>
      <c r="GQ16" s="201">
        <v>88.264069000000006</v>
      </c>
      <c r="GR16" s="201">
        <v>93.111981</v>
      </c>
      <c r="GS16" s="201">
        <v>83.013686000000007</v>
      </c>
      <c r="GT16" s="201">
        <v>88.848044999999999</v>
      </c>
      <c r="GU16" s="201">
        <v>79.665378709999999</v>
      </c>
      <c r="GV16" s="201">
        <v>79.461277749999994</v>
      </c>
      <c r="GW16" s="201">
        <v>87.427953000000002</v>
      </c>
      <c r="GX16" s="201">
        <v>96.334806999999998</v>
      </c>
      <c r="GY16" s="201">
        <v>96.002219999999994</v>
      </c>
      <c r="GZ16" s="201">
        <v>95.792085</v>
      </c>
      <c r="HA16" s="201">
        <v>88.848044999999999</v>
      </c>
      <c r="HB16" s="201">
        <v>88.848044999999999</v>
      </c>
      <c r="HC16" s="201">
        <v>88.848044999999999</v>
      </c>
      <c r="HD16" s="201">
        <v>95.022080000000003</v>
      </c>
      <c r="HE16" s="201">
        <v>94.977641000000006</v>
      </c>
      <c r="HF16" s="201">
        <v>94.977641000000006</v>
      </c>
      <c r="HG16" s="201">
        <v>94.977641000000006</v>
      </c>
      <c r="HH16" s="201">
        <v>87.565400999999994</v>
      </c>
      <c r="HI16" s="201">
        <v>98.437398999999999</v>
      </c>
      <c r="HJ16" s="201">
        <v>98.053757000000004</v>
      </c>
      <c r="HK16" s="201">
        <v>91.344067999999993</v>
      </c>
      <c r="HL16" s="201">
        <v>97.954210000000003</v>
      </c>
      <c r="HM16" s="201">
        <v>91.360718000000006</v>
      </c>
      <c r="HN16" s="201">
        <v>84.654228270000004</v>
      </c>
      <c r="HO16" s="201">
        <v>94.829588000000001</v>
      </c>
      <c r="HP16" s="201">
        <v>88.807642999999999</v>
      </c>
      <c r="HQ16" s="201">
        <v>88.951517999999993</v>
      </c>
      <c r="HR16" s="201">
        <v>0</v>
      </c>
      <c r="HS16" s="201">
        <v>0</v>
      </c>
      <c r="HT16" s="201">
        <v>86.514889999999994</v>
      </c>
      <c r="HU16" s="201">
        <v>87.303460000000001</v>
      </c>
      <c r="HV16" s="201">
        <v>79.279380599999996</v>
      </c>
      <c r="HW16" s="201">
        <v>81.199138000000005</v>
      </c>
      <c r="HX16" s="201">
        <v>81.638733000000002</v>
      </c>
      <c r="HY16" s="201">
        <v>91.893176130000001</v>
      </c>
      <c r="HZ16" s="201">
        <v>88.926768999999993</v>
      </c>
      <c r="IA16" s="201">
        <v>95.830298999999997</v>
      </c>
    </row>
    <row r="17" spans="1:235">
      <c r="A17" s="1"/>
      <c r="B17" s="200">
        <v>45664.291666666701</v>
      </c>
      <c r="C17" s="201">
        <v>88.454069000000004</v>
      </c>
      <c r="D17" s="201">
        <v>88.600329000000002</v>
      </c>
      <c r="E17" s="201">
        <v>88.512343000000001</v>
      </c>
      <c r="F17" s="201">
        <v>88.454069000000004</v>
      </c>
      <c r="G17" s="201">
        <v>0</v>
      </c>
      <c r="H17" s="201">
        <v>0</v>
      </c>
      <c r="I17" s="201">
        <v>88.102628999999993</v>
      </c>
      <c r="J17" s="201">
        <v>96.824370999999999</v>
      </c>
      <c r="K17" s="201">
        <v>96.437762000000006</v>
      </c>
      <c r="L17" s="201">
        <v>97.032044999999997</v>
      </c>
      <c r="M17" s="201">
        <v>87.662086000000002</v>
      </c>
      <c r="N17" s="201">
        <v>89.176185000000004</v>
      </c>
      <c r="O17" s="201">
        <v>96.508373000000006</v>
      </c>
      <c r="P17" s="201">
        <v>95.718418</v>
      </c>
      <c r="Q17" s="201">
        <v>91.954181000000005</v>
      </c>
      <c r="R17" s="201">
        <v>87.796211040000003</v>
      </c>
      <c r="S17" s="201">
        <v>96.915118000000007</v>
      </c>
      <c r="T17" s="201">
        <v>89.766621000000001</v>
      </c>
      <c r="U17" s="201">
        <v>90.712812</v>
      </c>
      <c r="V17" s="201">
        <v>88.715076999999994</v>
      </c>
      <c r="W17" s="201">
        <v>88.715076999999994</v>
      </c>
      <c r="X17" s="201">
        <v>89.653689</v>
      </c>
      <c r="Y17" s="201">
        <v>88.775497999999999</v>
      </c>
      <c r="Z17" s="201">
        <v>85.329323000000002</v>
      </c>
      <c r="AA17" s="201">
        <v>87.272949999999994</v>
      </c>
      <c r="AB17" s="201">
        <v>97.369246000000004</v>
      </c>
      <c r="AC17" s="201">
        <v>84.404792999999998</v>
      </c>
      <c r="AD17" s="201">
        <v>87.704038999999995</v>
      </c>
      <c r="AE17" s="201">
        <v>88.926111000000006</v>
      </c>
      <c r="AF17" s="201">
        <v>88.567524000000006</v>
      </c>
      <c r="AG17" s="201">
        <v>84.040211999999997</v>
      </c>
      <c r="AH17" s="201">
        <v>88.881021750000002</v>
      </c>
      <c r="AI17" s="201">
        <v>89.392402959999998</v>
      </c>
      <c r="AJ17" s="201">
        <v>89.598636999999997</v>
      </c>
      <c r="AK17" s="201">
        <v>89.608722</v>
      </c>
      <c r="AL17" s="201">
        <v>81.641366000000005</v>
      </c>
      <c r="AM17" s="201">
        <v>89.853521000000001</v>
      </c>
      <c r="AN17" s="201">
        <v>84.907256669999995</v>
      </c>
      <c r="AO17" s="201">
        <v>85.339271999999994</v>
      </c>
      <c r="AP17" s="201">
        <v>95.767837</v>
      </c>
      <c r="AQ17" s="201">
        <v>83.427965999999998</v>
      </c>
      <c r="AR17" s="201">
        <v>80.181411499999996</v>
      </c>
      <c r="AS17" s="201">
        <v>80.458145000000002</v>
      </c>
      <c r="AT17" s="201">
        <v>96.437678000000005</v>
      </c>
      <c r="AU17" s="201">
        <v>92.909668999999994</v>
      </c>
      <c r="AV17" s="201">
        <v>91.337746999999993</v>
      </c>
      <c r="AW17" s="201">
        <v>93.582482999999996</v>
      </c>
      <c r="AX17" s="201">
        <v>89.068286999999998</v>
      </c>
      <c r="AY17" s="201">
        <v>83.724119000000002</v>
      </c>
      <c r="AZ17" s="201">
        <v>84.207215000000005</v>
      </c>
      <c r="BA17" s="201">
        <v>92.218044000000006</v>
      </c>
      <c r="BB17" s="201">
        <v>88.462256999999994</v>
      </c>
      <c r="BC17" s="201">
        <v>88.090447999999995</v>
      </c>
      <c r="BD17" s="201">
        <v>88.090447999999995</v>
      </c>
      <c r="BE17" s="201">
        <v>88.090447999999995</v>
      </c>
      <c r="BF17" s="201">
        <v>87.430993999999998</v>
      </c>
      <c r="BG17" s="201">
        <v>88.090447999999995</v>
      </c>
      <c r="BH17" s="201">
        <v>96.013580000000005</v>
      </c>
      <c r="BI17" s="201">
        <v>95.537668999999994</v>
      </c>
      <c r="BJ17" s="201">
        <v>95.537668999999994</v>
      </c>
      <c r="BK17" s="201">
        <v>95.537668999999994</v>
      </c>
      <c r="BL17" s="201">
        <v>86.652597999999998</v>
      </c>
      <c r="BM17" s="201">
        <v>86.845635999999999</v>
      </c>
      <c r="BN17" s="201">
        <v>90.502199000000005</v>
      </c>
      <c r="BO17" s="201">
        <v>90.347541000000007</v>
      </c>
      <c r="BP17" s="201">
        <v>87.653962000000007</v>
      </c>
      <c r="BQ17" s="201">
        <v>86.091515000000001</v>
      </c>
      <c r="BR17" s="201">
        <v>94.158454000000006</v>
      </c>
      <c r="BS17" s="201">
        <v>81.567077999999995</v>
      </c>
      <c r="BT17" s="201">
        <v>81.672299530000004</v>
      </c>
      <c r="BU17" s="201">
        <v>90.213997000000006</v>
      </c>
      <c r="BV17" s="201">
        <v>85.113807170000001</v>
      </c>
      <c r="BW17" s="201">
        <v>92.175180999999995</v>
      </c>
      <c r="BX17" s="201">
        <v>95.777565999999993</v>
      </c>
      <c r="BY17" s="201">
        <v>87.806740000000005</v>
      </c>
      <c r="BZ17" s="201">
        <v>87.806740000000005</v>
      </c>
      <c r="CA17" s="201">
        <v>91.060181999999998</v>
      </c>
      <c r="CB17" s="201">
        <v>90.221852999999996</v>
      </c>
      <c r="CC17" s="201">
        <v>87.793121999999997</v>
      </c>
      <c r="CD17" s="201">
        <v>90.604771</v>
      </c>
      <c r="CE17" s="201">
        <v>90.262120999999993</v>
      </c>
      <c r="CF17" s="201">
        <v>89.746150999999998</v>
      </c>
      <c r="CG17" s="201">
        <v>90.875362999999993</v>
      </c>
      <c r="CH17" s="201">
        <v>92.175180999999995</v>
      </c>
      <c r="CI17" s="201">
        <v>88.163480000000007</v>
      </c>
      <c r="CJ17" s="201">
        <v>88.405839999999998</v>
      </c>
      <c r="CK17" s="201">
        <v>91.069166999999993</v>
      </c>
      <c r="CL17" s="201">
        <v>91.302329</v>
      </c>
      <c r="CM17" s="201">
        <v>94.687933810000004</v>
      </c>
      <c r="CN17" s="201">
        <v>91.949579999999997</v>
      </c>
      <c r="CO17" s="201">
        <v>92.510501000000005</v>
      </c>
      <c r="CP17" s="201">
        <v>87.111248000000003</v>
      </c>
      <c r="CQ17" s="201">
        <v>85.834823</v>
      </c>
      <c r="CR17" s="201">
        <v>94.17568473</v>
      </c>
      <c r="CS17" s="201">
        <v>85.967400999999995</v>
      </c>
      <c r="CT17" s="201">
        <v>85.315718000000004</v>
      </c>
      <c r="CU17" s="201">
        <v>85.490184780000007</v>
      </c>
      <c r="CV17" s="201">
        <v>87.389088000000001</v>
      </c>
      <c r="CW17" s="201">
        <v>86.888611999999995</v>
      </c>
      <c r="CX17" s="201">
        <v>100.86635984</v>
      </c>
      <c r="CY17" s="201">
        <v>85.121906999999993</v>
      </c>
      <c r="CZ17" s="201">
        <v>87.574432000000002</v>
      </c>
      <c r="DA17" s="201">
        <v>87.869425000000007</v>
      </c>
      <c r="DB17" s="201">
        <v>86.727070999999995</v>
      </c>
      <c r="DC17" s="201">
        <v>96.984330999999997</v>
      </c>
      <c r="DD17" s="201">
        <v>97.157793999999996</v>
      </c>
      <c r="DE17" s="201">
        <v>95.777565999999993</v>
      </c>
      <c r="DF17" s="201">
        <v>94.935670999999999</v>
      </c>
      <c r="DG17" s="201">
        <v>0</v>
      </c>
      <c r="DH17" s="201">
        <v>87.259681999999998</v>
      </c>
      <c r="DI17" s="201">
        <v>87.806740000000005</v>
      </c>
      <c r="DJ17" s="201">
        <v>89.1490905</v>
      </c>
      <c r="DK17" s="201">
        <v>91.878777330000005</v>
      </c>
      <c r="DL17" s="201">
        <v>97.092301000000006</v>
      </c>
      <c r="DM17" s="201">
        <v>96.859084999999993</v>
      </c>
      <c r="DN17" s="201">
        <v>87.242470330000003</v>
      </c>
      <c r="DO17" s="201">
        <v>94.730374999999995</v>
      </c>
      <c r="DP17" s="201">
        <v>92.586353000000003</v>
      </c>
      <c r="DQ17" s="201">
        <v>88.312959000000006</v>
      </c>
      <c r="DR17" s="201">
        <v>78.573639</v>
      </c>
      <c r="DS17" s="201">
        <v>92.288111999999998</v>
      </c>
      <c r="DT17" s="201">
        <v>87.487437</v>
      </c>
      <c r="DU17" s="201">
        <v>87.786249999999995</v>
      </c>
      <c r="DV17" s="201">
        <v>87.307096000000001</v>
      </c>
      <c r="DW17" s="201">
        <v>96.199253999999996</v>
      </c>
      <c r="DX17" s="201">
        <v>96.456830999999994</v>
      </c>
      <c r="DY17" s="201">
        <v>85.311972999999995</v>
      </c>
      <c r="DZ17" s="201">
        <v>79.643810000000002</v>
      </c>
      <c r="EA17" s="201">
        <v>77.572958499999999</v>
      </c>
      <c r="EB17" s="201">
        <v>87.352875990000001</v>
      </c>
      <c r="EC17" s="201">
        <v>91.220028999999997</v>
      </c>
      <c r="ED17" s="201">
        <v>91.405801999999994</v>
      </c>
      <c r="EE17" s="201">
        <v>86.131748000000002</v>
      </c>
      <c r="EF17" s="201">
        <v>86.624371999999994</v>
      </c>
      <c r="EG17" s="201">
        <v>87.883955999999998</v>
      </c>
      <c r="EH17" s="201">
        <v>87.435644999999994</v>
      </c>
      <c r="EI17" s="201">
        <v>99.731326539999998</v>
      </c>
      <c r="EJ17" s="201">
        <v>96.928880000000007</v>
      </c>
      <c r="EK17" s="201">
        <v>96.928880000000007</v>
      </c>
      <c r="EL17" s="201">
        <v>85.627212</v>
      </c>
      <c r="EM17" s="201">
        <v>95.507171</v>
      </c>
      <c r="EN17" s="201">
        <v>95.884422000000001</v>
      </c>
      <c r="EO17" s="201">
        <v>95.777565999999993</v>
      </c>
      <c r="EP17" s="201">
        <v>86.618658999999994</v>
      </c>
      <c r="EQ17" s="201">
        <v>91.464315999999997</v>
      </c>
      <c r="ER17" s="201">
        <v>95.736069000000001</v>
      </c>
      <c r="ES17" s="201">
        <v>88.471654000000001</v>
      </c>
      <c r="ET17" s="201">
        <v>88.462531999999996</v>
      </c>
      <c r="EU17" s="201">
        <v>90.122785429999993</v>
      </c>
      <c r="EV17" s="201">
        <v>85.558852999999999</v>
      </c>
      <c r="EW17" s="201">
        <v>84.440528999999998</v>
      </c>
      <c r="EX17" s="201">
        <v>86.343993999999995</v>
      </c>
      <c r="EY17" s="201">
        <v>87.052339000000003</v>
      </c>
      <c r="EZ17" s="201">
        <v>0</v>
      </c>
      <c r="FA17" s="201">
        <v>0</v>
      </c>
      <c r="FB17" s="201">
        <v>85.169210000000007</v>
      </c>
      <c r="FC17" s="201">
        <v>84.078365000000005</v>
      </c>
      <c r="FD17" s="201">
        <v>88.715076999999994</v>
      </c>
      <c r="FE17" s="201">
        <v>87.967309999999998</v>
      </c>
      <c r="FF17" s="201">
        <v>87.652483000000004</v>
      </c>
      <c r="FG17" s="201">
        <v>89.598594149999997</v>
      </c>
      <c r="FH17" s="201">
        <v>87.102293000000003</v>
      </c>
      <c r="FI17" s="201">
        <v>0</v>
      </c>
      <c r="FJ17" s="201">
        <v>94.442352</v>
      </c>
      <c r="FK17" s="201">
        <v>89.263540000000006</v>
      </c>
      <c r="FL17" s="201">
        <v>90.894054699999998</v>
      </c>
      <c r="FM17" s="201">
        <v>98.253247999999999</v>
      </c>
      <c r="FN17" s="201">
        <v>82.959654999999998</v>
      </c>
      <c r="FO17" s="201">
        <v>83.482743999999997</v>
      </c>
      <c r="FP17" s="201">
        <v>86.627041000000006</v>
      </c>
      <c r="FQ17" s="201">
        <v>91.073494999999994</v>
      </c>
      <c r="FR17" s="201">
        <v>91.070927100000006</v>
      </c>
      <c r="FS17" s="201">
        <v>90.878146999999998</v>
      </c>
      <c r="FT17" s="201">
        <v>91.060181999999998</v>
      </c>
      <c r="FU17" s="201">
        <v>94.635846999999998</v>
      </c>
      <c r="FV17" s="201">
        <v>94.635846999999998</v>
      </c>
      <c r="FW17" s="201">
        <v>90.683654000000004</v>
      </c>
      <c r="FX17" s="201">
        <v>90.683654000000004</v>
      </c>
      <c r="FY17" s="201">
        <v>90.683654000000004</v>
      </c>
      <c r="FZ17" s="201">
        <v>96.794690000000003</v>
      </c>
      <c r="GA17" s="201">
        <v>96.574149000000006</v>
      </c>
      <c r="GB17" s="201">
        <v>84.328648999999999</v>
      </c>
      <c r="GC17" s="201">
        <v>84.334838000000005</v>
      </c>
      <c r="GD17" s="201">
        <v>88.89132755</v>
      </c>
      <c r="GE17" s="201">
        <v>90.367540000000005</v>
      </c>
      <c r="GF17" s="201">
        <v>87.054903999999993</v>
      </c>
      <c r="GG17" s="201">
        <v>92.175180999999995</v>
      </c>
      <c r="GH17" s="201">
        <v>92.175180999999995</v>
      </c>
      <c r="GI17" s="201">
        <v>96.376665000000003</v>
      </c>
      <c r="GJ17" s="201">
        <v>84.376358330000002</v>
      </c>
      <c r="GK17" s="201">
        <v>95.399317999999994</v>
      </c>
      <c r="GL17" s="201">
        <v>94.935670999999999</v>
      </c>
      <c r="GM17" s="201">
        <v>100.82809373000001</v>
      </c>
      <c r="GN17" s="201">
        <v>86.487645999999998</v>
      </c>
      <c r="GO17" s="201">
        <v>100.82809373000001</v>
      </c>
      <c r="GP17" s="201">
        <v>94.635846999999998</v>
      </c>
      <c r="GQ17" s="201">
        <v>88.332382999999993</v>
      </c>
      <c r="GR17" s="201">
        <v>92.735579000000001</v>
      </c>
      <c r="GS17" s="201">
        <v>83.323177000000001</v>
      </c>
      <c r="GT17" s="201">
        <v>88.910529999999994</v>
      </c>
      <c r="GU17" s="201">
        <v>79.699648800000006</v>
      </c>
      <c r="GV17" s="201">
        <v>79.495460030000004</v>
      </c>
      <c r="GW17" s="201">
        <v>87.104394999999997</v>
      </c>
      <c r="GX17" s="201">
        <v>95.818321999999995</v>
      </c>
      <c r="GY17" s="201">
        <v>95.483348000000007</v>
      </c>
      <c r="GZ17" s="201">
        <v>95.274124999999998</v>
      </c>
      <c r="HA17" s="201">
        <v>88.910529999999994</v>
      </c>
      <c r="HB17" s="201">
        <v>88.910529999999994</v>
      </c>
      <c r="HC17" s="201">
        <v>88.910529999999994</v>
      </c>
      <c r="HD17" s="201">
        <v>94.811826999999994</v>
      </c>
      <c r="HE17" s="201">
        <v>94.769722000000002</v>
      </c>
      <c r="HF17" s="201">
        <v>94.769722000000002</v>
      </c>
      <c r="HG17" s="201">
        <v>94.769722000000002</v>
      </c>
      <c r="HH17" s="201">
        <v>87.986061000000007</v>
      </c>
      <c r="HI17" s="201">
        <v>97.934819000000005</v>
      </c>
      <c r="HJ17" s="201">
        <v>97.552446000000003</v>
      </c>
      <c r="HK17" s="201">
        <v>91.738662000000005</v>
      </c>
      <c r="HL17" s="201">
        <v>97.332205999999999</v>
      </c>
      <c r="HM17" s="201">
        <v>91.211754999999997</v>
      </c>
      <c r="HN17" s="201">
        <v>84.310578969999995</v>
      </c>
      <c r="HO17" s="201">
        <v>94.654143000000005</v>
      </c>
      <c r="HP17" s="201">
        <v>88.857232999999994</v>
      </c>
      <c r="HQ17" s="201">
        <v>89.000673000000006</v>
      </c>
      <c r="HR17" s="201">
        <v>0</v>
      </c>
      <c r="HS17" s="201">
        <v>0</v>
      </c>
      <c r="HT17" s="201">
        <v>86.762715999999998</v>
      </c>
      <c r="HU17" s="201">
        <v>87.259055000000004</v>
      </c>
      <c r="HV17" s="201">
        <v>79.313484639999999</v>
      </c>
      <c r="HW17" s="201">
        <v>81.501789000000002</v>
      </c>
      <c r="HX17" s="201">
        <v>81.942757999999998</v>
      </c>
      <c r="HY17" s="201">
        <v>91.787680120000005</v>
      </c>
      <c r="HZ17" s="201">
        <v>88.942718999999997</v>
      </c>
      <c r="IA17" s="201">
        <v>95.618926999999999</v>
      </c>
    </row>
    <row r="18" spans="1:235">
      <c r="A18" s="1"/>
      <c r="B18" s="200">
        <v>45664.3125</v>
      </c>
      <c r="C18" s="201">
        <v>90.455393999999998</v>
      </c>
      <c r="D18" s="201">
        <v>90.626484000000005</v>
      </c>
      <c r="E18" s="201">
        <v>90.524893000000006</v>
      </c>
      <c r="F18" s="201">
        <v>90.455393999999998</v>
      </c>
      <c r="G18" s="201">
        <v>0</v>
      </c>
      <c r="H18" s="201">
        <v>0</v>
      </c>
      <c r="I18" s="201">
        <v>89.992386999999994</v>
      </c>
      <c r="J18" s="201">
        <v>98.268649999999994</v>
      </c>
      <c r="K18" s="201">
        <v>97.859074000000007</v>
      </c>
      <c r="L18" s="201">
        <v>98.489552000000003</v>
      </c>
      <c r="M18" s="201">
        <v>89.595731999999998</v>
      </c>
      <c r="N18" s="201">
        <v>91.232258999999999</v>
      </c>
      <c r="O18" s="201">
        <v>98.091909999999999</v>
      </c>
      <c r="P18" s="201">
        <v>97.295088000000007</v>
      </c>
      <c r="Q18" s="201">
        <v>94.347300000000004</v>
      </c>
      <c r="R18" s="201">
        <v>90.084670790000004</v>
      </c>
      <c r="S18" s="201">
        <v>98.390210999999994</v>
      </c>
      <c r="T18" s="201">
        <v>91.729308000000003</v>
      </c>
      <c r="U18" s="201">
        <v>92.968384999999998</v>
      </c>
      <c r="V18" s="201">
        <v>90.637962999999999</v>
      </c>
      <c r="W18" s="201">
        <v>90.637962999999999</v>
      </c>
      <c r="X18" s="201">
        <v>91.780777999999998</v>
      </c>
      <c r="Y18" s="201">
        <v>90.711336000000003</v>
      </c>
      <c r="Z18" s="201">
        <v>87.126756</v>
      </c>
      <c r="AA18" s="201">
        <v>89.104061999999999</v>
      </c>
      <c r="AB18" s="201">
        <v>98.833845999999994</v>
      </c>
      <c r="AC18" s="201">
        <v>86.156619000000006</v>
      </c>
      <c r="AD18" s="201">
        <v>89.827472</v>
      </c>
      <c r="AE18" s="201">
        <v>90.887527000000006</v>
      </c>
      <c r="AF18" s="201">
        <v>90.492089000000007</v>
      </c>
      <c r="AG18" s="201">
        <v>85.366324000000006</v>
      </c>
      <c r="AH18" s="201">
        <v>91.02177125</v>
      </c>
      <c r="AI18" s="201">
        <v>91.547909950000005</v>
      </c>
      <c r="AJ18" s="201">
        <v>91.762789999999995</v>
      </c>
      <c r="AK18" s="201">
        <v>91.773370999999997</v>
      </c>
      <c r="AL18" s="201">
        <v>83.204858000000002</v>
      </c>
      <c r="AM18" s="201">
        <v>91.987616000000003</v>
      </c>
      <c r="AN18" s="201">
        <v>86.601664</v>
      </c>
      <c r="AO18" s="201">
        <v>87.052254000000005</v>
      </c>
      <c r="AP18" s="201">
        <v>97.228250000000003</v>
      </c>
      <c r="AQ18" s="201">
        <v>85.013396</v>
      </c>
      <c r="AR18" s="201">
        <v>80.457823500000003</v>
      </c>
      <c r="AS18" s="201">
        <v>80.802763999999996</v>
      </c>
      <c r="AT18" s="201">
        <v>97.687824000000006</v>
      </c>
      <c r="AU18" s="201">
        <v>94.332389000000006</v>
      </c>
      <c r="AV18" s="201">
        <v>92.745861000000005</v>
      </c>
      <c r="AW18" s="201">
        <v>95.022805000000005</v>
      </c>
      <c r="AX18" s="201">
        <v>91.053404</v>
      </c>
      <c r="AY18" s="201">
        <v>85.542201000000006</v>
      </c>
      <c r="AZ18" s="201">
        <v>86.039518999999999</v>
      </c>
      <c r="BA18" s="201">
        <v>94.532498000000004</v>
      </c>
      <c r="BB18" s="201">
        <v>90.331817999999998</v>
      </c>
      <c r="BC18" s="201">
        <v>89.943126000000007</v>
      </c>
      <c r="BD18" s="201">
        <v>89.943126000000007</v>
      </c>
      <c r="BE18" s="201">
        <v>89.943126000000007</v>
      </c>
      <c r="BF18" s="201">
        <v>89.255322000000007</v>
      </c>
      <c r="BG18" s="201">
        <v>89.943126000000007</v>
      </c>
      <c r="BH18" s="201">
        <v>97.415419</v>
      </c>
      <c r="BI18" s="201">
        <v>97.000710999999995</v>
      </c>
      <c r="BJ18" s="201">
        <v>97.000710999999995</v>
      </c>
      <c r="BK18" s="201">
        <v>97.000710999999995</v>
      </c>
      <c r="BL18" s="201">
        <v>88.421385999999998</v>
      </c>
      <c r="BM18" s="201">
        <v>88.619859000000005</v>
      </c>
      <c r="BN18" s="201">
        <v>92.578462999999999</v>
      </c>
      <c r="BO18" s="201">
        <v>92.425207</v>
      </c>
      <c r="BP18" s="201">
        <v>89.937901999999994</v>
      </c>
      <c r="BQ18" s="201">
        <v>88.198331999999994</v>
      </c>
      <c r="BR18" s="201">
        <v>95.957937000000001</v>
      </c>
      <c r="BS18" s="201">
        <v>83.138966999999994</v>
      </c>
      <c r="BT18" s="201">
        <v>83.246216270000005</v>
      </c>
      <c r="BU18" s="201">
        <v>91.972738000000007</v>
      </c>
      <c r="BV18" s="201">
        <v>87.021908499999995</v>
      </c>
      <c r="BW18" s="201">
        <v>94.481221000000005</v>
      </c>
      <c r="BX18" s="201">
        <v>97.258065999999999</v>
      </c>
      <c r="BY18" s="201">
        <v>90.209817999999999</v>
      </c>
      <c r="BZ18" s="201">
        <v>90.209817999999999</v>
      </c>
      <c r="CA18" s="201">
        <v>93.498734999999996</v>
      </c>
      <c r="CB18" s="201">
        <v>92.408086999999995</v>
      </c>
      <c r="CC18" s="201">
        <v>90.000035999999994</v>
      </c>
      <c r="CD18" s="201">
        <v>92.650053999999997</v>
      </c>
      <c r="CE18" s="201">
        <v>92.254589999999993</v>
      </c>
      <c r="CF18" s="201">
        <v>91.906086999999999</v>
      </c>
      <c r="CG18" s="201">
        <v>92.460718</v>
      </c>
      <c r="CH18" s="201">
        <v>94.481221000000005</v>
      </c>
      <c r="CI18" s="201">
        <v>90.018420000000006</v>
      </c>
      <c r="CJ18" s="201">
        <v>90.272642000000005</v>
      </c>
      <c r="CK18" s="201">
        <v>92.736071999999993</v>
      </c>
      <c r="CL18" s="201">
        <v>93.725678000000002</v>
      </c>
      <c r="CM18" s="201">
        <v>97.191230930000003</v>
      </c>
      <c r="CN18" s="201">
        <v>94.211265999999995</v>
      </c>
      <c r="CO18" s="201">
        <v>94.827595000000002</v>
      </c>
      <c r="CP18" s="201">
        <v>89.028704000000005</v>
      </c>
      <c r="CQ18" s="201">
        <v>87.762643999999995</v>
      </c>
      <c r="CR18" s="201">
        <v>96.275641500000006</v>
      </c>
      <c r="CS18" s="201">
        <v>87.956160999999994</v>
      </c>
      <c r="CT18" s="201">
        <v>87.246251999999998</v>
      </c>
      <c r="CU18" s="201">
        <v>86.899805900000004</v>
      </c>
      <c r="CV18" s="201">
        <v>89.058330999999995</v>
      </c>
      <c r="CW18" s="201">
        <v>88.790079000000006</v>
      </c>
      <c r="CX18" s="201">
        <v>102.38356241</v>
      </c>
      <c r="CY18" s="201">
        <v>86.936505999999994</v>
      </c>
      <c r="CZ18" s="201">
        <v>89.478757000000002</v>
      </c>
      <c r="DA18" s="201">
        <v>89.798760999999999</v>
      </c>
      <c r="DB18" s="201">
        <v>89.311977999999996</v>
      </c>
      <c r="DC18" s="201">
        <v>98.470158999999995</v>
      </c>
      <c r="DD18" s="201">
        <v>98.649321999999998</v>
      </c>
      <c r="DE18" s="201">
        <v>97.258065999999999</v>
      </c>
      <c r="DF18" s="201">
        <v>96.434340000000006</v>
      </c>
      <c r="DG18" s="201">
        <v>0</v>
      </c>
      <c r="DH18" s="201">
        <v>89.630300000000005</v>
      </c>
      <c r="DI18" s="201">
        <v>90.209817999999999</v>
      </c>
      <c r="DJ18" s="201">
        <v>91.130639500000001</v>
      </c>
      <c r="DK18" s="201">
        <v>94.105161519999996</v>
      </c>
      <c r="DL18" s="201">
        <v>98.718226999999999</v>
      </c>
      <c r="DM18" s="201">
        <v>98.450378999999998</v>
      </c>
      <c r="DN18" s="201">
        <v>89.040667330000005</v>
      </c>
      <c r="DO18" s="201">
        <v>97.238577000000006</v>
      </c>
      <c r="DP18" s="201">
        <v>94.875525999999994</v>
      </c>
      <c r="DQ18" s="201">
        <v>90.345359999999999</v>
      </c>
      <c r="DR18" s="201">
        <v>80.206526999999994</v>
      </c>
      <c r="DS18" s="201">
        <v>94.548429999999996</v>
      </c>
      <c r="DT18" s="201">
        <v>89.270142000000007</v>
      </c>
      <c r="DU18" s="201">
        <v>89.603661000000002</v>
      </c>
      <c r="DV18" s="201">
        <v>89.273925000000006</v>
      </c>
      <c r="DW18" s="201">
        <v>97.686385999999999</v>
      </c>
      <c r="DX18" s="201">
        <v>97.949977000000004</v>
      </c>
      <c r="DY18" s="201">
        <v>87.151150000000001</v>
      </c>
      <c r="DZ18" s="201">
        <v>81.128956000000002</v>
      </c>
      <c r="EA18" s="201">
        <v>79.003031750000005</v>
      </c>
      <c r="EB18" s="201">
        <v>89.031440450000005</v>
      </c>
      <c r="EC18" s="201">
        <v>92.848984000000002</v>
      </c>
      <c r="ED18" s="201">
        <v>93.040617999999995</v>
      </c>
      <c r="EE18" s="201">
        <v>87.848078999999998</v>
      </c>
      <c r="EF18" s="201">
        <v>88.390349000000001</v>
      </c>
      <c r="EG18" s="201">
        <v>89.514177000000004</v>
      </c>
      <c r="EH18" s="201">
        <v>89.34796</v>
      </c>
      <c r="EI18" s="201">
        <v>101.23145627</v>
      </c>
      <c r="EJ18" s="201">
        <v>98.219339000000005</v>
      </c>
      <c r="EK18" s="201">
        <v>98.219339000000005</v>
      </c>
      <c r="EL18" s="201">
        <v>87.582328000000004</v>
      </c>
      <c r="EM18" s="201">
        <v>96.989189999999994</v>
      </c>
      <c r="EN18" s="201">
        <v>97.366676999999996</v>
      </c>
      <c r="EO18" s="201">
        <v>97.258065999999999</v>
      </c>
      <c r="EP18" s="201">
        <v>88.586623000000003</v>
      </c>
      <c r="EQ18" s="201">
        <v>93.102975999999998</v>
      </c>
      <c r="ER18" s="201">
        <v>98.312434999999994</v>
      </c>
      <c r="ES18" s="201">
        <v>90.341097000000005</v>
      </c>
      <c r="ET18" s="201">
        <v>90.332088999999996</v>
      </c>
      <c r="EU18" s="201">
        <v>92.136947509999999</v>
      </c>
      <c r="EV18" s="201">
        <v>87.188978000000006</v>
      </c>
      <c r="EW18" s="201">
        <v>86.052052000000003</v>
      </c>
      <c r="EX18" s="201">
        <v>88.068687999999995</v>
      </c>
      <c r="EY18" s="201">
        <v>88.487718000000001</v>
      </c>
      <c r="EZ18" s="201">
        <v>0</v>
      </c>
      <c r="FA18" s="201">
        <v>0</v>
      </c>
      <c r="FB18" s="201">
        <v>86.449319000000003</v>
      </c>
      <c r="FC18" s="201">
        <v>85.302764999999994</v>
      </c>
      <c r="FD18" s="201">
        <v>90.637962999999999</v>
      </c>
      <c r="FE18" s="201">
        <v>89.876061000000007</v>
      </c>
      <c r="FF18" s="201">
        <v>89.555283000000003</v>
      </c>
      <c r="FG18" s="201">
        <v>91.610948179999994</v>
      </c>
      <c r="FH18" s="201">
        <v>88.934826000000001</v>
      </c>
      <c r="FI18" s="201">
        <v>0</v>
      </c>
      <c r="FJ18" s="201">
        <v>96.897244000000001</v>
      </c>
      <c r="FK18" s="201">
        <v>91.235063999999994</v>
      </c>
      <c r="FL18" s="201">
        <v>93.042180200000004</v>
      </c>
      <c r="FM18" s="201">
        <v>100.820486</v>
      </c>
      <c r="FN18" s="201">
        <v>84.697019999999995</v>
      </c>
      <c r="FO18" s="201">
        <v>85.230288000000002</v>
      </c>
      <c r="FP18" s="201">
        <v>88.360990000000001</v>
      </c>
      <c r="FQ18" s="201">
        <v>92.739315000000005</v>
      </c>
      <c r="FR18" s="201">
        <v>93.509767850000003</v>
      </c>
      <c r="FS18" s="201">
        <v>93.286422000000002</v>
      </c>
      <c r="FT18" s="201">
        <v>93.498734999999996</v>
      </c>
      <c r="FU18" s="201">
        <v>96.146039999999999</v>
      </c>
      <c r="FV18" s="201">
        <v>96.146039999999999</v>
      </c>
      <c r="FW18" s="201">
        <v>92.613061000000002</v>
      </c>
      <c r="FX18" s="201">
        <v>92.613061000000002</v>
      </c>
      <c r="FY18" s="201">
        <v>92.613061000000002</v>
      </c>
      <c r="FZ18" s="201">
        <v>98.365080000000006</v>
      </c>
      <c r="GA18" s="201">
        <v>98.140990000000002</v>
      </c>
      <c r="GB18" s="201">
        <v>87.403527999999994</v>
      </c>
      <c r="GC18" s="201">
        <v>87.316947999999996</v>
      </c>
      <c r="GD18" s="201">
        <v>90.835710899999995</v>
      </c>
      <c r="GE18" s="201">
        <v>92.351343</v>
      </c>
      <c r="GF18" s="201">
        <v>89.002471999999997</v>
      </c>
      <c r="GG18" s="201">
        <v>94.481221000000005</v>
      </c>
      <c r="GH18" s="201">
        <v>94.481221000000005</v>
      </c>
      <c r="GI18" s="201">
        <v>97.749516999999997</v>
      </c>
      <c r="GJ18" s="201">
        <v>86.127478330000002</v>
      </c>
      <c r="GK18" s="201">
        <v>96.798849000000004</v>
      </c>
      <c r="GL18" s="201">
        <v>96.434340000000006</v>
      </c>
      <c r="GM18" s="201">
        <v>102.34472071</v>
      </c>
      <c r="GN18" s="201">
        <v>87.966553000000005</v>
      </c>
      <c r="GO18" s="201">
        <v>102.34472071</v>
      </c>
      <c r="GP18" s="201">
        <v>96.146039999999999</v>
      </c>
      <c r="GQ18" s="201">
        <v>90.249251000000001</v>
      </c>
      <c r="GR18" s="201">
        <v>94.389363000000003</v>
      </c>
      <c r="GS18" s="201">
        <v>84.640206000000006</v>
      </c>
      <c r="GT18" s="201">
        <v>90.881646000000003</v>
      </c>
      <c r="GU18" s="201">
        <v>81.453963810000005</v>
      </c>
      <c r="GV18" s="201">
        <v>81.245280519999994</v>
      </c>
      <c r="GW18" s="201">
        <v>88.936252999999994</v>
      </c>
      <c r="GX18" s="201">
        <v>97.157703999999995</v>
      </c>
      <c r="GY18" s="201">
        <v>96.963517999999993</v>
      </c>
      <c r="GZ18" s="201">
        <v>96.766885000000002</v>
      </c>
      <c r="HA18" s="201">
        <v>90.881646000000003</v>
      </c>
      <c r="HB18" s="201">
        <v>90.881646000000003</v>
      </c>
      <c r="HC18" s="201">
        <v>90.881646000000003</v>
      </c>
      <c r="HD18" s="201">
        <v>97.321297000000001</v>
      </c>
      <c r="HE18" s="201">
        <v>97.278560999999996</v>
      </c>
      <c r="HF18" s="201">
        <v>97.278560999999996</v>
      </c>
      <c r="HG18" s="201">
        <v>97.278560999999996</v>
      </c>
      <c r="HH18" s="201">
        <v>89.920349999999999</v>
      </c>
      <c r="HI18" s="201">
        <v>99.532650000000004</v>
      </c>
      <c r="HJ18" s="201">
        <v>99.144551000000007</v>
      </c>
      <c r="HK18" s="201">
        <v>94.050340000000006</v>
      </c>
      <c r="HL18" s="201">
        <v>98.808869999999999</v>
      </c>
      <c r="HM18" s="201">
        <v>93.376178999999993</v>
      </c>
      <c r="HN18" s="201">
        <v>85.752258929999996</v>
      </c>
      <c r="HO18" s="201">
        <v>97.137411</v>
      </c>
      <c r="HP18" s="201">
        <v>90.839183000000006</v>
      </c>
      <c r="HQ18" s="201">
        <v>90.985371000000001</v>
      </c>
      <c r="HR18" s="201">
        <v>0</v>
      </c>
      <c r="HS18" s="201">
        <v>0</v>
      </c>
      <c r="HT18" s="201">
        <v>88.429940000000002</v>
      </c>
      <c r="HU18" s="201">
        <v>89.044910999999999</v>
      </c>
      <c r="HV18" s="201">
        <v>81.059299559999999</v>
      </c>
      <c r="HW18" s="201">
        <v>82.777785499999993</v>
      </c>
      <c r="HX18" s="201">
        <v>83.228966999999997</v>
      </c>
      <c r="HY18" s="201">
        <v>94.11040088</v>
      </c>
      <c r="HZ18" s="201">
        <v>90.910068999999993</v>
      </c>
      <c r="IA18" s="201">
        <v>98.187674999999999</v>
      </c>
    </row>
    <row r="19" spans="1:235">
      <c r="A19" s="1"/>
      <c r="B19" s="200">
        <v>45664.333333333299</v>
      </c>
      <c r="C19" s="201">
        <v>95.081800000000001</v>
      </c>
      <c r="D19" s="201">
        <v>95.276292999999995</v>
      </c>
      <c r="E19" s="201">
        <v>95.161378999999997</v>
      </c>
      <c r="F19" s="201">
        <v>95.081800000000001</v>
      </c>
      <c r="G19" s="201">
        <v>0</v>
      </c>
      <c r="H19" s="201">
        <v>0</v>
      </c>
      <c r="I19" s="201">
        <v>93.951701999999997</v>
      </c>
      <c r="J19" s="201">
        <v>101.72337899999999</v>
      </c>
      <c r="K19" s="201">
        <v>101.286806</v>
      </c>
      <c r="L19" s="201">
        <v>101.96466599999999</v>
      </c>
      <c r="M19" s="201">
        <v>93.551582999999994</v>
      </c>
      <c r="N19" s="201">
        <v>95.994304999999997</v>
      </c>
      <c r="O19" s="201">
        <v>101.667064</v>
      </c>
      <c r="P19" s="201">
        <v>100.834146</v>
      </c>
      <c r="Q19" s="201">
        <v>99.375919999999994</v>
      </c>
      <c r="R19" s="201">
        <v>94.767400749999993</v>
      </c>
      <c r="S19" s="201">
        <v>101.783787</v>
      </c>
      <c r="T19" s="201">
        <v>95.263700999999998</v>
      </c>
      <c r="U19" s="201">
        <v>97.788677000000007</v>
      </c>
      <c r="V19" s="201">
        <v>95.011330000000001</v>
      </c>
      <c r="W19" s="201">
        <v>95.011330000000001</v>
      </c>
      <c r="X19" s="201">
        <v>96.429991000000001</v>
      </c>
      <c r="Y19" s="201">
        <v>94.687540999999996</v>
      </c>
      <c r="Z19" s="201">
        <v>90.953738000000001</v>
      </c>
      <c r="AA19" s="201">
        <v>93.014003000000002</v>
      </c>
      <c r="AB19" s="201">
        <v>102.398051</v>
      </c>
      <c r="AC19" s="201">
        <v>89.897408999999996</v>
      </c>
      <c r="AD19" s="201">
        <v>93.919411999999994</v>
      </c>
      <c r="AE19" s="201">
        <v>94.888559999999998</v>
      </c>
      <c r="AF19" s="201">
        <v>94.455242999999996</v>
      </c>
      <c r="AG19" s="201">
        <v>89.183840000000004</v>
      </c>
      <c r="AH19" s="201">
        <v>95.632831749999994</v>
      </c>
      <c r="AI19" s="201">
        <v>96.184261640000003</v>
      </c>
      <c r="AJ19" s="201">
        <v>96.394447</v>
      </c>
      <c r="AK19" s="201">
        <v>96.415711999999999</v>
      </c>
      <c r="AL19" s="201">
        <v>86.796754000000007</v>
      </c>
      <c r="AM19" s="201">
        <v>96.649854000000005</v>
      </c>
      <c r="AN19" s="201">
        <v>90.331605330000002</v>
      </c>
      <c r="AO19" s="201">
        <v>90.794027</v>
      </c>
      <c r="AP19" s="201">
        <v>100.711811</v>
      </c>
      <c r="AQ19" s="201">
        <v>88.717523</v>
      </c>
      <c r="AR19" s="201">
        <v>84.125078999999999</v>
      </c>
      <c r="AS19" s="201">
        <v>84.486177999999995</v>
      </c>
      <c r="AT19" s="201">
        <v>100.75752300000001</v>
      </c>
      <c r="AU19" s="201">
        <v>97.664601000000005</v>
      </c>
      <c r="AV19" s="201">
        <v>95.955184000000003</v>
      </c>
      <c r="AW19" s="201">
        <v>98.470354999999998</v>
      </c>
      <c r="AX19" s="201">
        <v>95.062047000000007</v>
      </c>
      <c r="AY19" s="201">
        <v>89.566569999999999</v>
      </c>
      <c r="AZ19" s="201">
        <v>90.085149000000001</v>
      </c>
      <c r="BA19" s="201">
        <v>99.352277000000001</v>
      </c>
      <c r="BB19" s="201">
        <v>94.197995000000006</v>
      </c>
      <c r="BC19" s="201">
        <v>93.815359999999998</v>
      </c>
      <c r="BD19" s="201">
        <v>93.815359999999998</v>
      </c>
      <c r="BE19" s="201">
        <v>93.815359999999998</v>
      </c>
      <c r="BF19" s="201">
        <v>93.137112000000002</v>
      </c>
      <c r="BG19" s="201">
        <v>93.815359999999998</v>
      </c>
      <c r="BH19" s="201">
        <v>100.893671</v>
      </c>
      <c r="BI19" s="201">
        <v>100.49204899999999</v>
      </c>
      <c r="BJ19" s="201">
        <v>100.49204899999999</v>
      </c>
      <c r="BK19" s="201">
        <v>100.49204899999999</v>
      </c>
      <c r="BL19" s="201">
        <v>92.220558999999994</v>
      </c>
      <c r="BM19" s="201">
        <v>92.428101999999996</v>
      </c>
      <c r="BN19" s="201">
        <v>97.233824999999996</v>
      </c>
      <c r="BO19" s="201">
        <v>96.984969000000007</v>
      </c>
      <c r="BP19" s="201">
        <v>94.123276000000004</v>
      </c>
      <c r="BQ19" s="201">
        <v>92.226636999999997</v>
      </c>
      <c r="BR19" s="201">
        <v>99.550166000000004</v>
      </c>
      <c r="BS19" s="201">
        <v>86.733007000000001</v>
      </c>
      <c r="BT19" s="201">
        <v>86.844892580000007</v>
      </c>
      <c r="BU19" s="201">
        <v>95.540761000000003</v>
      </c>
      <c r="BV19" s="201">
        <v>91.379002499999999</v>
      </c>
      <c r="BW19" s="201">
        <v>99.295685000000006</v>
      </c>
      <c r="BX19" s="201">
        <v>100.69743099999999</v>
      </c>
      <c r="BY19" s="201">
        <v>94.484539999999996</v>
      </c>
      <c r="BZ19" s="201">
        <v>94.484539999999996</v>
      </c>
      <c r="CA19" s="201">
        <v>98.537857000000002</v>
      </c>
      <c r="CB19" s="201">
        <v>96.978562999999994</v>
      </c>
      <c r="CC19" s="201">
        <v>94.137272999999993</v>
      </c>
      <c r="CD19" s="201">
        <v>96.241980999999996</v>
      </c>
      <c r="CE19" s="201">
        <v>95.813828999999998</v>
      </c>
      <c r="CF19" s="201">
        <v>96.403302999999994</v>
      </c>
      <c r="CG19" s="201">
        <v>96.231055999999995</v>
      </c>
      <c r="CH19" s="201">
        <v>99.295685000000006</v>
      </c>
      <c r="CI19" s="201">
        <v>93.777351330000002</v>
      </c>
      <c r="CJ19" s="201">
        <v>94.118587000000005</v>
      </c>
      <c r="CK19" s="201">
        <v>96.455048000000005</v>
      </c>
      <c r="CL19" s="201">
        <v>98.538837000000001</v>
      </c>
      <c r="CM19" s="201">
        <v>102.32388564999999</v>
      </c>
      <c r="CN19" s="201">
        <v>98.997692999999998</v>
      </c>
      <c r="CO19" s="201">
        <v>99.686791999999997</v>
      </c>
      <c r="CP19" s="201">
        <v>93.202119999999994</v>
      </c>
      <c r="CQ19" s="201">
        <v>92.150315000000006</v>
      </c>
      <c r="CR19" s="201">
        <v>101.05840918</v>
      </c>
      <c r="CS19" s="201">
        <v>91.933524000000006</v>
      </c>
      <c r="CT19" s="201">
        <v>91.135346999999996</v>
      </c>
      <c r="CU19" s="201">
        <v>90.760668710000004</v>
      </c>
      <c r="CV19" s="201">
        <v>93.454068000000007</v>
      </c>
      <c r="CW19" s="201">
        <v>92.692032999999995</v>
      </c>
      <c r="CX19" s="201">
        <v>106.0757794</v>
      </c>
      <c r="CY19" s="201">
        <v>90.735969999999995</v>
      </c>
      <c r="CZ19" s="201">
        <v>93.428189500000002</v>
      </c>
      <c r="DA19" s="201">
        <v>93.752634999999998</v>
      </c>
      <c r="DB19" s="201">
        <v>93.759506000000002</v>
      </c>
      <c r="DC19" s="201">
        <v>101.922707</v>
      </c>
      <c r="DD19" s="201">
        <v>102.130071</v>
      </c>
      <c r="DE19" s="201">
        <v>100.69743099999999</v>
      </c>
      <c r="DF19" s="201">
        <v>99.921434000000005</v>
      </c>
      <c r="DG19" s="201">
        <v>0</v>
      </c>
      <c r="DH19" s="201">
        <v>93.866555000000005</v>
      </c>
      <c r="DI19" s="201">
        <v>94.484539999999996</v>
      </c>
      <c r="DJ19" s="201">
        <v>95.149316499999998</v>
      </c>
      <c r="DK19" s="201">
        <v>98.759574310000005</v>
      </c>
      <c r="DL19" s="201">
        <v>102.319833</v>
      </c>
      <c r="DM19" s="201">
        <v>102.031764</v>
      </c>
      <c r="DN19" s="201">
        <v>92.901092000000006</v>
      </c>
      <c r="DO19" s="201">
        <v>102.373774</v>
      </c>
      <c r="DP19" s="201">
        <v>99.676467000000002</v>
      </c>
      <c r="DQ19" s="201">
        <v>94.903886</v>
      </c>
      <c r="DR19" s="201">
        <v>83.578142999999997</v>
      </c>
      <c r="DS19" s="201">
        <v>99.313625000000002</v>
      </c>
      <c r="DT19" s="201">
        <v>93.116478000000001</v>
      </c>
      <c r="DU19" s="201">
        <v>93.462829999999997</v>
      </c>
      <c r="DV19" s="201">
        <v>93.428465000000003</v>
      </c>
      <c r="DW19" s="201">
        <v>101.15799699999999</v>
      </c>
      <c r="DX19" s="201">
        <v>101.448453</v>
      </c>
      <c r="DY19" s="201">
        <v>90.436673999999996</v>
      </c>
      <c r="DZ19" s="201">
        <v>84.620065999999994</v>
      </c>
      <c r="EA19" s="201">
        <v>82.378574999999998</v>
      </c>
      <c r="EB19" s="201">
        <v>93.309864680000004</v>
      </c>
      <c r="EC19" s="201">
        <v>96.584755000000001</v>
      </c>
      <c r="ED19" s="201">
        <v>96.774094000000005</v>
      </c>
      <c r="EE19" s="201">
        <v>91.718463</v>
      </c>
      <c r="EF19" s="201">
        <v>92.277797000000007</v>
      </c>
      <c r="EG19" s="201">
        <v>92.885475</v>
      </c>
      <c r="EH19" s="201">
        <v>93.561942999999999</v>
      </c>
      <c r="EI19" s="201">
        <v>104.88212532</v>
      </c>
      <c r="EJ19" s="201">
        <v>101.31990399999999</v>
      </c>
      <c r="EK19" s="201">
        <v>101.31990399999999</v>
      </c>
      <c r="EL19" s="201">
        <v>91.499740000000003</v>
      </c>
      <c r="EM19" s="201">
        <v>100.42309899999999</v>
      </c>
      <c r="EN19" s="201">
        <v>100.80223700000001</v>
      </c>
      <c r="EO19" s="201">
        <v>100.69743099999999</v>
      </c>
      <c r="EP19" s="201">
        <v>92.606864999999999</v>
      </c>
      <c r="EQ19" s="201">
        <v>96.811055999999994</v>
      </c>
      <c r="ER19" s="201">
        <v>103.547364</v>
      </c>
      <c r="ES19" s="201">
        <v>94.206924000000001</v>
      </c>
      <c r="ET19" s="201">
        <v>94.198256000000001</v>
      </c>
      <c r="EU19" s="201">
        <v>96.180430979999997</v>
      </c>
      <c r="EV19" s="201">
        <v>91.025953000000001</v>
      </c>
      <c r="EW19" s="201">
        <v>89.806331999999998</v>
      </c>
      <c r="EX19" s="201">
        <v>91.919661000000005</v>
      </c>
      <c r="EY19" s="201">
        <v>92.419129999999996</v>
      </c>
      <c r="EZ19" s="201">
        <v>0</v>
      </c>
      <c r="FA19" s="201">
        <v>0</v>
      </c>
      <c r="FB19" s="201">
        <v>90.374399999999994</v>
      </c>
      <c r="FC19" s="201">
        <v>89.196693999999994</v>
      </c>
      <c r="FD19" s="201">
        <v>95.011330000000001</v>
      </c>
      <c r="FE19" s="201">
        <v>94.162329</v>
      </c>
      <c r="FF19" s="201">
        <v>93.804778999999996</v>
      </c>
      <c r="FG19" s="201">
        <v>96.191014159999995</v>
      </c>
      <c r="FH19" s="201">
        <v>93.456941999999998</v>
      </c>
      <c r="FI19" s="201">
        <v>0</v>
      </c>
      <c r="FJ19" s="201">
        <v>101.927369</v>
      </c>
      <c r="FK19" s="201">
        <v>95.235806999999994</v>
      </c>
      <c r="FL19" s="201">
        <v>97.720801089999995</v>
      </c>
      <c r="FM19" s="201">
        <v>105.737624</v>
      </c>
      <c r="FN19" s="201">
        <v>88.640017999999998</v>
      </c>
      <c r="FO19" s="201">
        <v>89.165773999999999</v>
      </c>
      <c r="FP19" s="201">
        <v>92.215866000000005</v>
      </c>
      <c r="FQ19" s="201">
        <v>96.457379000000003</v>
      </c>
      <c r="FR19" s="201">
        <v>98.549484469999996</v>
      </c>
      <c r="FS19" s="201">
        <v>98.296958000000004</v>
      </c>
      <c r="FT19" s="201">
        <v>98.537857000000002</v>
      </c>
      <c r="FU19" s="201">
        <v>99.675595999999999</v>
      </c>
      <c r="FV19" s="201">
        <v>99.675595999999999</v>
      </c>
      <c r="FW19" s="201">
        <v>96.292496</v>
      </c>
      <c r="FX19" s="201">
        <v>96.292496</v>
      </c>
      <c r="FY19" s="201">
        <v>96.292496</v>
      </c>
      <c r="FZ19" s="201">
        <v>101.91280500000001</v>
      </c>
      <c r="GA19" s="201">
        <v>101.683894</v>
      </c>
      <c r="GB19" s="201">
        <v>92.312417999999994</v>
      </c>
      <c r="GC19" s="201">
        <v>92.225932</v>
      </c>
      <c r="GD19" s="201">
        <v>95.135008630000002</v>
      </c>
      <c r="GE19" s="201">
        <v>95.908742000000004</v>
      </c>
      <c r="GF19" s="201">
        <v>93.484536000000006</v>
      </c>
      <c r="GG19" s="201">
        <v>99.295685000000006</v>
      </c>
      <c r="GH19" s="201">
        <v>99.295685000000006</v>
      </c>
      <c r="GI19" s="201">
        <v>101.086837</v>
      </c>
      <c r="GJ19" s="201">
        <v>89.867108669999993</v>
      </c>
      <c r="GK19" s="201">
        <v>99.914587999999995</v>
      </c>
      <c r="GL19" s="201">
        <v>99.921434000000005</v>
      </c>
      <c r="GM19" s="201">
        <v>106.03553697</v>
      </c>
      <c r="GN19" s="201">
        <v>91.193912999999995</v>
      </c>
      <c r="GO19" s="201">
        <v>106.03553697</v>
      </c>
      <c r="GP19" s="201">
        <v>99.675595999999999</v>
      </c>
      <c r="GQ19" s="201">
        <v>94.232428999999996</v>
      </c>
      <c r="GR19" s="201">
        <v>98.113783999999995</v>
      </c>
      <c r="GS19" s="201">
        <v>88.465304000000003</v>
      </c>
      <c r="GT19" s="201">
        <v>94.888596000000007</v>
      </c>
      <c r="GU19" s="201">
        <v>85.272297230000007</v>
      </c>
      <c r="GV19" s="201">
        <v>85.053831459999998</v>
      </c>
      <c r="GW19" s="201">
        <v>92.297782999999995</v>
      </c>
      <c r="GX19" s="201">
        <v>100.585937</v>
      </c>
      <c r="GY19" s="201">
        <v>100.48035</v>
      </c>
      <c r="GZ19" s="201">
        <v>100.287346</v>
      </c>
      <c r="HA19" s="201">
        <v>94.888596000000007</v>
      </c>
      <c r="HB19" s="201">
        <v>94.888596000000007</v>
      </c>
      <c r="HC19" s="201">
        <v>94.888596000000007</v>
      </c>
      <c r="HD19" s="201">
        <v>102.45847999999999</v>
      </c>
      <c r="HE19" s="201">
        <v>102.412173</v>
      </c>
      <c r="HF19" s="201">
        <v>102.412173</v>
      </c>
      <c r="HG19" s="201">
        <v>102.412173</v>
      </c>
      <c r="HH19" s="201">
        <v>94.521354000000002</v>
      </c>
      <c r="HI19" s="201">
        <v>103.172889</v>
      </c>
      <c r="HJ19" s="201">
        <v>102.770371</v>
      </c>
      <c r="HK19" s="201">
        <v>99.156812000000002</v>
      </c>
      <c r="HL19" s="201">
        <v>102.30166699999999</v>
      </c>
      <c r="HM19" s="201">
        <v>98.006297000000004</v>
      </c>
      <c r="HN19" s="201">
        <v>88.898379820000002</v>
      </c>
      <c r="HO19" s="201">
        <v>102.215108</v>
      </c>
      <c r="HP19" s="201">
        <v>94.787352999999996</v>
      </c>
      <c r="HQ19" s="201">
        <v>94.973324000000005</v>
      </c>
      <c r="HR19" s="201">
        <v>0</v>
      </c>
      <c r="HS19" s="201">
        <v>0</v>
      </c>
      <c r="HT19" s="201">
        <v>92.679458999999994</v>
      </c>
      <c r="HU19" s="201">
        <v>92.872578000000004</v>
      </c>
      <c r="HV19" s="201">
        <v>84.85913223</v>
      </c>
      <c r="HW19" s="201">
        <v>86.522099999999995</v>
      </c>
      <c r="HX19" s="201">
        <v>86.993570000000005</v>
      </c>
      <c r="HY19" s="201">
        <v>98.918216430000001</v>
      </c>
      <c r="HZ19" s="201">
        <v>94.912025</v>
      </c>
      <c r="IA19" s="201">
        <v>103.41024400000001</v>
      </c>
    </row>
    <row r="20" spans="1:235">
      <c r="A20" s="1"/>
      <c r="B20" s="200">
        <v>45664.354166666701</v>
      </c>
      <c r="C20" s="201">
        <v>95.803483</v>
      </c>
      <c r="D20" s="201">
        <v>96.016165999999998</v>
      </c>
      <c r="E20" s="201">
        <v>95.884383999999997</v>
      </c>
      <c r="F20" s="201">
        <v>95.803483</v>
      </c>
      <c r="G20" s="201">
        <v>0</v>
      </c>
      <c r="H20" s="201">
        <v>0</v>
      </c>
      <c r="I20" s="201">
        <v>94.044004999999999</v>
      </c>
      <c r="J20" s="201">
        <v>100.900626</v>
      </c>
      <c r="K20" s="201">
        <v>100.484712</v>
      </c>
      <c r="L20" s="201">
        <v>101.130145</v>
      </c>
      <c r="M20" s="201">
        <v>93.558902000000003</v>
      </c>
      <c r="N20" s="201">
        <v>96.766501000000005</v>
      </c>
      <c r="O20" s="201">
        <v>100.991079</v>
      </c>
      <c r="P20" s="201">
        <v>100.138705</v>
      </c>
      <c r="Q20" s="201">
        <v>100.204526</v>
      </c>
      <c r="R20" s="201">
        <v>95.923979450000004</v>
      </c>
      <c r="S20" s="201">
        <v>100.95808</v>
      </c>
      <c r="T20" s="201">
        <v>95.439807000000002</v>
      </c>
      <c r="U20" s="201">
        <v>98.499108000000007</v>
      </c>
      <c r="V20" s="201">
        <v>95.396736000000004</v>
      </c>
      <c r="W20" s="201">
        <v>95.396736000000004</v>
      </c>
      <c r="X20" s="201">
        <v>97.025806000000003</v>
      </c>
      <c r="Y20" s="201">
        <v>94.818961999999999</v>
      </c>
      <c r="Z20" s="201">
        <v>91.064645999999996</v>
      </c>
      <c r="AA20" s="201">
        <v>93.156497000000002</v>
      </c>
      <c r="AB20" s="201">
        <v>101.84772599999999</v>
      </c>
      <c r="AC20" s="201">
        <v>89.923348000000004</v>
      </c>
      <c r="AD20" s="201">
        <v>93.889618999999996</v>
      </c>
      <c r="AE20" s="201">
        <v>95.069299999999998</v>
      </c>
      <c r="AF20" s="201">
        <v>94.570272000000003</v>
      </c>
      <c r="AG20" s="201">
        <v>89.474181000000002</v>
      </c>
      <c r="AH20" s="201">
        <v>96.220133250000003</v>
      </c>
      <c r="AI20" s="201">
        <v>97.64378447</v>
      </c>
      <c r="AJ20" s="201">
        <v>96.984448999999998</v>
      </c>
      <c r="AK20" s="201">
        <v>97.008267000000004</v>
      </c>
      <c r="AL20" s="201">
        <v>87.341752</v>
      </c>
      <c r="AM20" s="201">
        <v>97.249612999999997</v>
      </c>
      <c r="AN20" s="201">
        <v>90.287617670000003</v>
      </c>
      <c r="AO20" s="201">
        <v>90.751935000000003</v>
      </c>
      <c r="AP20" s="201">
        <v>99.675090999999995</v>
      </c>
      <c r="AQ20" s="201">
        <v>89.038087000000004</v>
      </c>
      <c r="AR20" s="201">
        <v>84.467433499999999</v>
      </c>
      <c r="AS20" s="201">
        <v>84.828616999999994</v>
      </c>
      <c r="AT20" s="201">
        <v>97.825688999999997</v>
      </c>
      <c r="AU20" s="201">
        <v>96.952383999999995</v>
      </c>
      <c r="AV20" s="201">
        <v>95.115710000000007</v>
      </c>
      <c r="AW20" s="201">
        <v>97.874954000000002</v>
      </c>
      <c r="AX20" s="201">
        <v>95.246880000000004</v>
      </c>
      <c r="AY20" s="201">
        <v>89.9643145</v>
      </c>
      <c r="AZ20" s="201">
        <v>90.482308000000003</v>
      </c>
      <c r="BA20" s="201">
        <v>99.962641000000005</v>
      </c>
      <c r="BB20" s="201">
        <v>94.250016000000002</v>
      </c>
      <c r="BC20" s="201">
        <v>93.850633999999999</v>
      </c>
      <c r="BD20" s="201">
        <v>93.847711000000004</v>
      </c>
      <c r="BE20" s="201">
        <v>93.807712330000001</v>
      </c>
      <c r="BF20" s="201">
        <v>93.149827999999999</v>
      </c>
      <c r="BG20" s="201">
        <v>93.847711000000004</v>
      </c>
      <c r="BH20" s="201">
        <v>100.387428</v>
      </c>
      <c r="BI20" s="201">
        <v>99.907981000000007</v>
      </c>
      <c r="BJ20" s="201">
        <v>99.907981000000007</v>
      </c>
      <c r="BK20" s="201">
        <v>99.907981000000007</v>
      </c>
      <c r="BL20" s="201">
        <v>92.246858000000003</v>
      </c>
      <c r="BM20" s="201">
        <v>92.453604999999996</v>
      </c>
      <c r="BN20" s="201">
        <v>97.684731999999997</v>
      </c>
      <c r="BO20" s="201">
        <v>97.417115999999993</v>
      </c>
      <c r="BP20" s="201">
        <v>94.075627999999995</v>
      </c>
      <c r="BQ20" s="201">
        <v>92.192982999999998</v>
      </c>
      <c r="BR20" s="201">
        <v>99.333984000000001</v>
      </c>
      <c r="BS20" s="201">
        <v>87.413702999999998</v>
      </c>
      <c r="BT20" s="201">
        <v>87.495434810000006</v>
      </c>
      <c r="BU20" s="201">
        <v>95.317027999999993</v>
      </c>
      <c r="BV20" s="201">
        <v>91.860449329999994</v>
      </c>
      <c r="BW20" s="201">
        <v>99.893071000000006</v>
      </c>
      <c r="BX20" s="201">
        <v>99.820519000000004</v>
      </c>
      <c r="BY20" s="201">
        <v>94.414192</v>
      </c>
      <c r="BZ20" s="201">
        <v>94.420468999999997</v>
      </c>
      <c r="CA20" s="201">
        <v>99.586223000000004</v>
      </c>
      <c r="CB20" s="201">
        <v>97.617819999999995</v>
      </c>
      <c r="CC20" s="201">
        <v>94.104461999999998</v>
      </c>
      <c r="CD20" s="201">
        <v>96.479470000000006</v>
      </c>
      <c r="CE20" s="201">
        <v>96.013339999999999</v>
      </c>
      <c r="CF20" s="201">
        <v>96.940348</v>
      </c>
      <c r="CG20" s="201">
        <v>95.482907999999995</v>
      </c>
      <c r="CH20" s="201">
        <v>99.893071000000006</v>
      </c>
      <c r="CI20" s="201">
        <v>93.851421669999993</v>
      </c>
      <c r="CJ20" s="201">
        <v>94.174766000000005</v>
      </c>
      <c r="CK20" s="201">
        <v>96.032411999999994</v>
      </c>
      <c r="CL20" s="201">
        <v>99.352316999999999</v>
      </c>
      <c r="CM20" s="201">
        <v>103.16962644</v>
      </c>
      <c r="CN20" s="201">
        <v>99.526617999999999</v>
      </c>
      <c r="CO20" s="201">
        <v>100.264595</v>
      </c>
      <c r="CP20" s="201">
        <v>93.595972000000003</v>
      </c>
      <c r="CQ20" s="201">
        <v>92.639279999999999</v>
      </c>
      <c r="CR20" s="201">
        <v>101.94042257</v>
      </c>
      <c r="CS20" s="201">
        <v>92.163173999999998</v>
      </c>
      <c r="CT20" s="201">
        <v>91.142797999999999</v>
      </c>
      <c r="CU20" s="201">
        <v>89.941661679999996</v>
      </c>
      <c r="CV20" s="201">
        <v>94.013197000000005</v>
      </c>
      <c r="CW20" s="201">
        <v>93.004509999999996</v>
      </c>
      <c r="CX20" s="201">
        <v>104.5528016</v>
      </c>
      <c r="CY20" s="201">
        <v>90.877080000000007</v>
      </c>
      <c r="CZ20" s="201">
        <v>93.218290499999995</v>
      </c>
      <c r="DA20" s="201">
        <v>93.644771000000006</v>
      </c>
      <c r="DB20" s="201">
        <v>93.499247999999994</v>
      </c>
      <c r="DC20" s="201">
        <v>101.048377</v>
      </c>
      <c r="DD20" s="201">
        <v>101.252849</v>
      </c>
      <c r="DE20" s="201">
        <v>99.820519000000004</v>
      </c>
      <c r="DF20" s="201">
        <v>99.115829000000005</v>
      </c>
      <c r="DG20" s="201">
        <v>0</v>
      </c>
      <c r="DH20" s="201">
        <v>93.771088000000006</v>
      </c>
      <c r="DI20" s="201">
        <v>94.420468999999997</v>
      </c>
      <c r="DJ20" s="201">
        <v>95.316886499999995</v>
      </c>
      <c r="DK20" s="201">
        <v>100.72772851000001</v>
      </c>
      <c r="DL20" s="201">
        <v>101.643488</v>
      </c>
      <c r="DM20" s="201">
        <v>101.31444399999999</v>
      </c>
      <c r="DN20" s="201">
        <v>92.901539330000006</v>
      </c>
      <c r="DO20" s="201">
        <v>103.21498</v>
      </c>
      <c r="DP20" s="201">
        <v>100.29674900000001</v>
      </c>
      <c r="DQ20" s="201">
        <v>95.470831000000004</v>
      </c>
      <c r="DR20" s="201">
        <v>84.111483000000007</v>
      </c>
      <c r="DS20" s="201">
        <v>99.908828</v>
      </c>
      <c r="DT20" s="201">
        <v>93.151140999999996</v>
      </c>
      <c r="DU20" s="201">
        <v>93.497793999999999</v>
      </c>
      <c r="DV20" s="201">
        <v>93.868737999999993</v>
      </c>
      <c r="DW20" s="201">
        <v>100.27278099999999</v>
      </c>
      <c r="DX20" s="201">
        <v>100.55557899999999</v>
      </c>
      <c r="DY20" s="201">
        <v>90.547051999999994</v>
      </c>
      <c r="DZ20" s="201">
        <v>85.006247999999999</v>
      </c>
      <c r="EA20" s="201">
        <v>82.801036499999995</v>
      </c>
      <c r="EB20" s="201">
        <v>94.20835864</v>
      </c>
      <c r="EC20" s="201">
        <v>96.057723999999993</v>
      </c>
      <c r="ED20" s="201">
        <v>96.256715999999997</v>
      </c>
      <c r="EE20" s="201">
        <v>91.895079999999993</v>
      </c>
      <c r="EF20" s="201">
        <v>92.439640999999995</v>
      </c>
      <c r="EG20" s="201">
        <v>92.126264000000006</v>
      </c>
      <c r="EH20" s="201">
        <v>93.961443000000003</v>
      </c>
      <c r="EI20" s="201">
        <v>104.06586762000001</v>
      </c>
      <c r="EJ20" s="201">
        <v>98.419516999999999</v>
      </c>
      <c r="EK20" s="201">
        <v>98.419516999999999</v>
      </c>
      <c r="EL20" s="201">
        <v>91.533691000000005</v>
      </c>
      <c r="EM20" s="201">
        <v>99.536339999999996</v>
      </c>
      <c r="EN20" s="201">
        <v>99.931104000000005</v>
      </c>
      <c r="EO20" s="201">
        <v>99.820519000000004</v>
      </c>
      <c r="EP20" s="201">
        <v>92.882893999999993</v>
      </c>
      <c r="EQ20" s="201">
        <v>96.298569999999998</v>
      </c>
      <c r="ER20" s="201">
        <v>104.456931</v>
      </c>
      <c r="ES20" s="201">
        <v>94.258633000000003</v>
      </c>
      <c r="ET20" s="201">
        <v>94.250266999999994</v>
      </c>
      <c r="EU20" s="201">
        <v>96.822703090000005</v>
      </c>
      <c r="EV20" s="201">
        <v>91.256754999999998</v>
      </c>
      <c r="EW20" s="201">
        <v>90.112380000000002</v>
      </c>
      <c r="EX20" s="201">
        <v>92.087546000000003</v>
      </c>
      <c r="EY20" s="201">
        <v>93.057794999999999</v>
      </c>
      <c r="EZ20" s="201">
        <v>0</v>
      </c>
      <c r="FA20" s="201">
        <v>0</v>
      </c>
      <c r="FB20" s="201">
        <v>90.697253000000003</v>
      </c>
      <c r="FC20" s="201">
        <v>89.540587000000002</v>
      </c>
      <c r="FD20" s="201">
        <v>95.396736000000004</v>
      </c>
      <c r="FE20" s="201">
        <v>94.560624000000004</v>
      </c>
      <c r="FF20" s="201">
        <v>94.208534</v>
      </c>
      <c r="FG20" s="201">
        <v>98.659536250000002</v>
      </c>
      <c r="FH20" s="201">
        <v>94.079755000000006</v>
      </c>
      <c r="FI20" s="201">
        <v>0</v>
      </c>
      <c r="FJ20" s="201">
        <v>102.73144499999999</v>
      </c>
      <c r="FK20" s="201">
        <v>95.387951999999999</v>
      </c>
      <c r="FL20" s="201">
        <v>99.246881959999996</v>
      </c>
      <c r="FM20" s="201">
        <v>106.60641200000001</v>
      </c>
      <c r="FN20" s="201">
        <v>88.371068500000007</v>
      </c>
      <c r="FO20" s="201">
        <v>88.930130000000005</v>
      </c>
      <c r="FP20" s="201">
        <v>92.390854000000004</v>
      </c>
      <c r="FQ20" s="201">
        <v>96.034259000000006</v>
      </c>
      <c r="FR20" s="201">
        <v>99.598272929999993</v>
      </c>
      <c r="FS20" s="201">
        <v>99.322765000000004</v>
      </c>
      <c r="FT20" s="201">
        <v>99.586223000000004</v>
      </c>
      <c r="FU20" s="201">
        <v>98.913702999999998</v>
      </c>
      <c r="FV20" s="201">
        <v>98.913702999999998</v>
      </c>
      <c r="FW20" s="201">
        <v>95.684612000000001</v>
      </c>
      <c r="FX20" s="201">
        <v>95.684612000000001</v>
      </c>
      <c r="FY20" s="201">
        <v>95.684612000000001</v>
      </c>
      <c r="FZ20" s="201">
        <v>101.161321</v>
      </c>
      <c r="GA20" s="201">
        <v>100.934956</v>
      </c>
      <c r="GB20" s="201">
        <v>91.529829000000007</v>
      </c>
      <c r="GC20" s="201">
        <v>91.482100000000003</v>
      </c>
      <c r="GD20" s="201">
        <v>95.981957660000006</v>
      </c>
      <c r="GE20" s="201">
        <v>96.103864999999999</v>
      </c>
      <c r="GF20" s="201">
        <v>94.030043000000006</v>
      </c>
      <c r="GG20" s="201">
        <v>99.893071000000006</v>
      </c>
      <c r="GH20" s="201">
        <v>99.893071000000006</v>
      </c>
      <c r="GI20" s="201">
        <v>99.059393</v>
      </c>
      <c r="GJ20" s="201">
        <v>89.893080670000003</v>
      </c>
      <c r="GK20" s="201">
        <v>98.572389000000001</v>
      </c>
      <c r="GL20" s="201">
        <v>99.115829000000005</v>
      </c>
      <c r="GM20" s="201">
        <v>104.51002556</v>
      </c>
      <c r="GN20" s="201">
        <v>90.459526999999994</v>
      </c>
      <c r="GO20" s="201">
        <v>104.51002556</v>
      </c>
      <c r="GP20" s="201">
        <v>98.913702999999998</v>
      </c>
      <c r="GQ20" s="201">
        <v>94.360129999999998</v>
      </c>
      <c r="GR20" s="201">
        <v>97.623609999999999</v>
      </c>
      <c r="GS20" s="201">
        <v>88.789696000000006</v>
      </c>
      <c r="GT20" s="201">
        <v>95.057760999999999</v>
      </c>
      <c r="GU20" s="201">
        <v>85.904723000000004</v>
      </c>
      <c r="GV20" s="201">
        <v>85.681590200000002</v>
      </c>
      <c r="GW20" s="201">
        <v>92.322519999999997</v>
      </c>
      <c r="GX20" s="201">
        <v>100.07964800000001</v>
      </c>
      <c r="GY20" s="201">
        <v>99.690845999999993</v>
      </c>
      <c r="GZ20" s="201">
        <v>99.518044000000003</v>
      </c>
      <c r="HA20" s="201">
        <v>95.057760999999999</v>
      </c>
      <c r="HB20" s="201">
        <v>95.057760999999999</v>
      </c>
      <c r="HC20" s="201">
        <v>95.057760999999999</v>
      </c>
      <c r="HD20" s="201">
        <v>103.30625999999999</v>
      </c>
      <c r="HE20" s="201">
        <v>103.25597999999999</v>
      </c>
      <c r="HF20" s="201">
        <v>103.25597999999999</v>
      </c>
      <c r="HG20" s="201">
        <v>103.25597999999999</v>
      </c>
      <c r="HH20" s="201">
        <v>95.210132000000002</v>
      </c>
      <c r="HI20" s="201">
        <v>102.503682</v>
      </c>
      <c r="HJ20" s="201">
        <v>102.08905900000001</v>
      </c>
      <c r="HK20" s="201">
        <v>100.096406</v>
      </c>
      <c r="HL20" s="201">
        <v>101.454274</v>
      </c>
      <c r="HM20" s="201">
        <v>98.510031999999995</v>
      </c>
      <c r="HN20" s="201">
        <v>88.783131049999994</v>
      </c>
      <c r="HO20" s="201">
        <v>103.04720500000001</v>
      </c>
      <c r="HP20" s="201">
        <v>94.977450000000005</v>
      </c>
      <c r="HQ20" s="201">
        <v>95.164855000000003</v>
      </c>
      <c r="HR20" s="201">
        <v>0</v>
      </c>
      <c r="HS20" s="201">
        <v>0</v>
      </c>
      <c r="HT20" s="201">
        <v>93.124851000000007</v>
      </c>
      <c r="HU20" s="201">
        <v>92.896383999999998</v>
      </c>
      <c r="HV20" s="201">
        <v>84.947797780000002</v>
      </c>
      <c r="HW20" s="201">
        <v>86.867919000000001</v>
      </c>
      <c r="HX20" s="201">
        <v>87.332307999999998</v>
      </c>
      <c r="HY20" s="201">
        <v>100.9978995</v>
      </c>
      <c r="HZ20" s="201">
        <v>95.099855000000005</v>
      </c>
      <c r="IA20" s="201">
        <v>104.31222</v>
      </c>
    </row>
    <row r="21" spans="1:235">
      <c r="A21" s="1"/>
      <c r="B21" s="200">
        <v>45664.375</v>
      </c>
      <c r="C21" s="201">
        <v>95.450301999999994</v>
      </c>
      <c r="D21" s="201">
        <v>95.673053999999993</v>
      </c>
      <c r="E21" s="201">
        <v>95.536528000000004</v>
      </c>
      <c r="F21" s="201">
        <v>95.450301999999994</v>
      </c>
      <c r="G21" s="201">
        <v>0</v>
      </c>
      <c r="H21" s="201">
        <v>0</v>
      </c>
      <c r="I21" s="201">
        <v>94.056820000000002</v>
      </c>
      <c r="J21" s="201">
        <v>99.662824000000001</v>
      </c>
      <c r="K21" s="201">
        <v>99.270364000000001</v>
      </c>
      <c r="L21" s="201">
        <v>99.835943</v>
      </c>
      <c r="M21" s="201">
        <v>93.663499999999999</v>
      </c>
      <c r="N21" s="201">
        <v>96.367452999999998</v>
      </c>
      <c r="O21" s="201">
        <v>99.853375999999997</v>
      </c>
      <c r="P21" s="201">
        <v>98.993442999999999</v>
      </c>
      <c r="Q21" s="201">
        <v>99.961163999999997</v>
      </c>
      <c r="R21" s="201">
        <v>96.037986610000004</v>
      </c>
      <c r="S21" s="201">
        <v>99.701027999999994</v>
      </c>
      <c r="T21" s="201">
        <v>94.680826999999994</v>
      </c>
      <c r="U21" s="201">
        <v>98.248289999999997</v>
      </c>
      <c r="V21" s="201">
        <v>95.195483999999993</v>
      </c>
      <c r="W21" s="201">
        <v>95.195483999999993</v>
      </c>
      <c r="X21" s="201">
        <v>96.767902000000007</v>
      </c>
      <c r="Y21" s="201">
        <v>94.800425000000004</v>
      </c>
      <c r="Z21" s="201">
        <v>91.010559999999998</v>
      </c>
      <c r="AA21" s="201">
        <v>93.082020999999997</v>
      </c>
      <c r="AB21" s="201">
        <v>100.747972</v>
      </c>
      <c r="AC21" s="201">
        <v>89.795338999999998</v>
      </c>
      <c r="AD21" s="201">
        <v>94.202205000000006</v>
      </c>
      <c r="AE21" s="201">
        <v>95.023804999999996</v>
      </c>
      <c r="AF21" s="201">
        <v>94.544604000000007</v>
      </c>
      <c r="AG21" s="201">
        <v>88.957449999999994</v>
      </c>
      <c r="AH21" s="201">
        <v>95.968587999999997</v>
      </c>
      <c r="AI21" s="201">
        <v>97.380400789999996</v>
      </c>
      <c r="AJ21" s="201">
        <v>96.682497999999995</v>
      </c>
      <c r="AK21" s="201">
        <v>96.741307000000006</v>
      </c>
      <c r="AL21" s="201">
        <v>86.958637999999993</v>
      </c>
      <c r="AM21" s="201">
        <v>96.987285</v>
      </c>
      <c r="AN21" s="201">
        <v>90.083882329999994</v>
      </c>
      <c r="AO21" s="201">
        <v>90.544100999999998</v>
      </c>
      <c r="AP21" s="201">
        <v>98.206109999999995</v>
      </c>
      <c r="AQ21" s="201">
        <v>88.805567999999994</v>
      </c>
      <c r="AR21" s="201">
        <v>83.980852499999997</v>
      </c>
      <c r="AS21" s="201">
        <v>84.341080000000005</v>
      </c>
      <c r="AT21" s="201">
        <v>94.294659999999993</v>
      </c>
      <c r="AU21" s="201">
        <v>95.899613000000002</v>
      </c>
      <c r="AV21" s="201">
        <v>94.071601999999999</v>
      </c>
      <c r="AW21" s="201">
        <v>96.865266000000005</v>
      </c>
      <c r="AX21" s="201">
        <v>95.256609999999995</v>
      </c>
      <c r="AY21" s="201">
        <v>89.835511499999996</v>
      </c>
      <c r="AZ21" s="201">
        <v>90.349103999999997</v>
      </c>
      <c r="BA21" s="201">
        <v>99.826561999999996</v>
      </c>
      <c r="BB21" s="201">
        <v>94.144099999999995</v>
      </c>
      <c r="BC21" s="201">
        <v>93.782505</v>
      </c>
      <c r="BD21" s="201">
        <v>93.779561999999999</v>
      </c>
      <c r="BE21" s="201">
        <v>93.739289330000005</v>
      </c>
      <c r="BF21" s="201">
        <v>93.149316999999996</v>
      </c>
      <c r="BG21" s="201">
        <v>93.779561999999999</v>
      </c>
      <c r="BH21" s="201">
        <v>99.346836999999994</v>
      </c>
      <c r="BI21" s="201">
        <v>98.862768000000003</v>
      </c>
      <c r="BJ21" s="201">
        <v>98.862768000000003</v>
      </c>
      <c r="BK21" s="201">
        <v>98.862768000000003</v>
      </c>
      <c r="BL21" s="201">
        <v>92.053284000000005</v>
      </c>
      <c r="BM21" s="201">
        <v>92.260160999999997</v>
      </c>
      <c r="BN21" s="201">
        <v>97.360754</v>
      </c>
      <c r="BO21" s="201">
        <v>97.175370000000001</v>
      </c>
      <c r="BP21" s="201">
        <v>94.652146000000002</v>
      </c>
      <c r="BQ21" s="201">
        <v>92.523014000000003</v>
      </c>
      <c r="BR21" s="201">
        <v>98.388025999999996</v>
      </c>
      <c r="BS21" s="201">
        <v>87.028442999999996</v>
      </c>
      <c r="BT21" s="201">
        <v>87.109814589999999</v>
      </c>
      <c r="BU21" s="201">
        <v>94.580318000000005</v>
      </c>
      <c r="BV21" s="201">
        <v>91.622514330000001</v>
      </c>
      <c r="BW21" s="201">
        <v>99.750495999999998</v>
      </c>
      <c r="BX21" s="201">
        <v>98.532662999999999</v>
      </c>
      <c r="BY21" s="201">
        <v>95.119667000000007</v>
      </c>
      <c r="BZ21" s="201">
        <v>95.125927000000004</v>
      </c>
      <c r="CA21" s="201">
        <v>99.408255999999994</v>
      </c>
      <c r="CB21" s="201">
        <v>97.013484000000005</v>
      </c>
      <c r="CC21" s="201">
        <v>94.580468999999994</v>
      </c>
      <c r="CD21" s="201">
        <v>95.750868999999994</v>
      </c>
      <c r="CE21" s="201">
        <v>95.260188999999997</v>
      </c>
      <c r="CF21" s="201">
        <v>96.179471000000007</v>
      </c>
      <c r="CG21" s="201">
        <v>94.740549999999999</v>
      </c>
      <c r="CH21" s="201">
        <v>99.750495999999998</v>
      </c>
      <c r="CI21" s="201">
        <v>93.740238329999997</v>
      </c>
      <c r="CJ21" s="201">
        <v>94.067856000000006</v>
      </c>
      <c r="CK21" s="201">
        <v>95.361669000000006</v>
      </c>
      <c r="CL21" s="201">
        <v>99.392804999999996</v>
      </c>
      <c r="CM21" s="201">
        <v>103.41149149</v>
      </c>
      <c r="CN21" s="201">
        <v>99.349744999999999</v>
      </c>
      <c r="CO21" s="201">
        <v>100.12945499999999</v>
      </c>
      <c r="CP21" s="201">
        <v>93.436509999999998</v>
      </c>
      <c r="CQ21" s="201">
        <v>92.394825999999995</v>
      </c>
      <c r="CR21" s="201">
        <v>101.66683215</v>
      </c>
      <c r="CS21" s="201">
        <v>92.173489000000004</v>
      </c>
      <c r="CT21" s="201">
        <v>91.240212999999997</v>
      </c>
      <c r="CU21" s="201">
        <v>90.058654329999996</v>
      </c>
      <c r="CV21" s="201">
        <v>93.595704999999995</v>
      </c>
      <c r="CW21" s="201">
        <v>93.152142999999995</v>
      </c>
      <c r="CX21" s="201">
        <v>103.42383814</v>
      </c>
      <c r="CY21" s="201">
        <v>90.852217999999993</v>
      </c>
      <c r="CZ21" s="201">
        <v>93.434631999999993</v>
      </c>
      <c r="DA21" s="201">
        <v>93.784951000000007</v>
      </c>
      <c r="DB21" s="201">
        <v>93.939909999999998</v>
      </c>
      <c r="DC21" s="201">
        <v>99.782589999999999</v>
      </c>
      <c r="DD21" s="201">
        <v>99.988624999999999</v>
      </c>
      <c r="DE21" s="201">
        <v>98.532662999999999</v>
      </c>
      <c r="DF21" s="201">
        <v>97.944281000000004</v>
      </c>
      <c r="DG21" s="201">
        <v>0</v>
      </c>
      <c r="DH21" s="201">
        <v>94.447036999999995</v>
      </c>
      <c r="DI21" s="201">
        <v>95.125927000000004</v>
      </c>
      <c r="DJ21" s="201">
        <v>95.291833999999994</v>
      </c>
      <c r="DK21" s="201">
        <v>100.10413957</v>
      </c>
      <c r="DL21" s="201">
        <v>100.481853</v>
      </c>
      <c r="DM21" s="201">
        <v>100.141715</v>
      </c>
      <c r="DN21" s="201">
        <v>92.901521000000002</v>
      </c>
      <c r="DO21" s="201">
        <v>103.432717</v>
      </c>
      <c r="DP21" s="201">
        <v>100.237325</v>
      </c>
      <c r="DQ21" s="201">
        <v>95.184979999999996</v>
      </c>
      <c r="DR21" s="201">
        <v>83.648591999999994</v>
      </c>
      <c r="DS21" s="201">
        <v>99.826627000000002</v>
      </c>
      <c r="DT21" s="201">
        <v>93.084315000000004</v>
      </c>
      <c r="DU21" s="201">
        <v>93.430322000000004</v>
      </c>
      <c r="DV21" s="201">
        <v>93.760077999999993</v>
      </c>
      <c r="DW21" s="201">
        <v>98.815871000000001</v>
      </c>
      <c r="DX21" s="201">
        <v>98.980159999999998</v>
      </c>
      <c r="DY21" s="201">
        <v>89.760372000000004</v>
      </c>
      <c r="DZ21" s="201">
        <v>84.779441000000006</v>
      </c>
      <c r="EA21" s="201">
        <v>82.578588499999995</v>
      </c>
      <c r="EB21" s="201">
        <v>93.712311510000006</v>
      </c>
      <c r="EC21" s="201">
        <v>95.307008999999994</v>
      </c>
      <c r="ED21" s="201">
        <v>95.513519000000002</v>
      </c>
      <c r="EE21" s="201">
        <v>91.828157000000004</v>
      </c>
      <c r="EF21" s="201">
        <v>92.369452999999993</v>
      </c>
      <c r="EG21" s="201">
        <v>91.167615999999995</v>
      </c>
      <c r="EH21" s="201">
        <v>93.771897999999993</v>
      </c>
      <c r="EI21" s="201">
        <v>102.94216208</v>
      </c>
      <c r="EJ21" s="201">
        <v>94.885541000000003</v>
      </c>
      <c r="EK21" s="201">
        <v>94.885541000000003</v>
      </c>
      <c r="EL21" s="201">
        <v>91.638535000000005</v>
      </c>
      <c r="EM21" s="201">
        <v>98.247490999999997</v>
      </c>
      <c r="EN21" s="201">
        <v>98.647926999999996</v>
      </c>
      <c r="EO21" s="201">
        <v>98.532662999999999</v>
      </c>
      <c r="EP21" s="201">
        <v>92.688935000000001</v>
      </c>
      <c r="EQ21" s="201">
        <v>95.553246000000001</v>
      </c>
      <c r="ER21" s="201">
        <v>104.73394500000001</v>
      </c>
      <c r="ES21" s="201">
        <v>94.152949000000007</v>
      </c>
      <c r="ET21" s="201">
        <v>94.144357999999997</v>
      </c>
      <c r="EU21" s="201">
        <v>96.828871309999997</v>
      </c>
      <c r="EV21" s="201">
        <v>91.005600000000001</v>
      </c>
      <c r="EW21" s="201">
        <v>89.872866000000002</v>
      </c>
      <c r="EX21" s="201">
        <v>91.911449000000005</v>
      </c>
      <c r="EY21" s="201">
        <v>93.178841000000006</v>
      </c>
      <c r="EZ21" s="201">
        <v>0</v>
      </c>
      <c r="FA21" s="201">
        <v>0</v>
      </c>
      <c r="FB21" s="201">
        <v>90.208360999999996</v>
      </c>
      <c r="FC21" s="201">
        <v>89.040587000000002</v>
      </c>
      <c r="FD21" s="201">
        <v>95.195483999999993</v>
      </c>
      <c r="FE21" s="201">
        <v>94.348697000000001</v>
      </c>
      <c r="FF21" s="201">
        <v>93.992089000000007</v>
      </c>
      <c r="FG21" s="201">
        <v>98.399196160000002</v>
      </c>
      <c r="FH21" s="201">
        <v>93.681229999999999</v>
      </c>
      <c r="FI21" s="201">
        <v>0</v>
      </c>
      <c r="FJ21" s="201">
        <v>102.846842</v>
      </c>
      <c r="FK21" s="201">
        <v>95.316632999999996</v>
      </c>
      <c r="FL21" s="201">
        <v>98.928735309999993</v>
      </c>
      <c r="FM21" s="201">
        <v>107.08599</v>
      </c>
      <c r="FN21" s="201">
        <v>88.403555499999996</v>
      </c>
      <c r="FO21" s="201">
        <v>88.958726999999996</v>
      </c>
      <c r="FP21" s="201">
        <v>92.221821000000006</v>
      </c>
      <c r="FQ21" s="201">
        <v>95.363601000000003</v>
      </c>
      <c r="FR21" s="201">
        <v>99.4202844</v>
      </c>
      <c r="FS21" s="201">
        <v>99.132752999999994</v>
      </c>
      <c r="FT21" s="201">
        <v>99.408255999999994</v>
      </c>
      <c r="FU21" s="201">
        <v>97.830354999999997</v>
      </c>
      <c r="FV21" s="201">
        <v>97.830354999999997</v>
      </c>
      <c r="FW21" s="201">
        <v>94.909212999999994</v>
      </c>
      <c r="FX21" s="201">
        <v>94.909212999999994</v>
      </c>
      <c r="FY21" s="201">
        <v>94.909212999999994</v>
      </c>
      <c r="FZ21" s="201">
        <v>99.960488999999995</v>
      </c>
      <c r="GA21" s="201">
        <v>99.739631000000003</v>
      </c>
      <c r="GB21" s="201">
        <v>91.343046000000001</v>
      </c>
      <c r="GC21" s="201">
        <v>91.242840999999999</v>
      </c>
      <c r="GD21" s="201">
        <v>95.7733475</v>
      </c>
      <c r="GE21" s="201">
        <v>95.342716999999993</v>
      </c>
      <c r="GF21" s="201">
        <v>93.718821000000005</v>
      </c>
      <c r="GG21" s="201">
        <v>99.750495999999998</v>
      </c>
      <c r="GH21" s="201">
        <v>99.750495999999998</v>
      </c>
      <c r="GI21" s="201">
        <v>96.476222000000007</v>
      </c>
      <c r="GJ21" s="201">
        <v>89.764989670000006</v>
      </c>
      <c r="GK21" s="201">
        <v>96.771271999999996</v>
      </c>
      <c r="GL21" s="201">
        <v>97.944281000000004</v>
      </c>
      <c r="GM21" s="201">
        <v>103.38152399000001</v>
      </c>
      <c r="GN21" s="201">
        <v>89.406074000000004</v>
      </c>
      <c r="GO21" s="201">
        <v>103.38152399000001</v>
      </c>
      <c r="GP21" s="201">
        <v>97.830354999999997</v>
      </c>
      <c r="GQ21" s="201">
        <v>94.373204000000001</v>
      </c>
      <c r="GR21" s="201">
        <v>96.918198000000004</v>
      </c>
      <c r="GS21" s="201">
        <v>88.039097999999996</v>
      </c>
      <c r="GT21" s="201">
        <v>95.065644000000006</v>
      </c>
      <c r="GU21" s="201">
        <v>85.758364790000002</v>
      </c>
      <c r="GV21" s="201">
        <v>85.535612150000006</v>
      </c>
      <c r="GW21" s="201">
        <v>91.523680999999996</v>
      </c>
      <c r="GX21" s="201">
        <v>99.030136999999996</v>
      </c>
      <c r="GY21" s="201">
        <v>98.502858000000003</v>
      </c>
      <c r="GZ21" s="201">
        <v>98.370320000000007</v>
      </c>
      <c r="HA21" s="201">
        <v>95.065644000000006</v>
      </c>
      <c r="HB21" s="201">
        <v>95.065644000000006</v>
      </c>
      <c r="HC21" s="201">
        <v>95.065644000000006</v>
      </c>
      <c r="HD21" s="201">
        <v>103.51651699999999</v>
      </c>
      <c r="HE21" s="201">
        <v>103.46440200000001</v>
      </c>
      <c r="HF21" s="201">
        <v>103.46440200000001</v>
      </c>
      <c r="HG21" s="201">
        <v>103.46440200000001</v>
      </c>
      <c r="HH21" s="201">
        <v>94.816434999999998</v>
      </c>
      <c r="HI21" s="201">
        <v>101.378062</v>
      </c>
      <c r="HJ21" s="201">
        <v>100.94615</v>
      </c>
      <c r="HK21" s="201">
        <v>99.678349999999995</v>
      </c>
      <c r="HL21" s="201">
        <v>100.137857</v>
      </c>
      <c r="HM21" s="201">
        <v>98.359700000000004</v>
      </c>
      <c r="HN21" s="201">
        <v>87.749200639999998</v>
      </c>
      <c r="HO21" s="201">
        <v>103.200779</v>
      </c>
      <c r="HP21" s="201">
        <v>94.980356</v>
      </c>
      <c r="HQ21" s="201">
        <v>95.167535000000001</v>
      </c>
      <c r="HR21" s="201">
        <v>0</v>
      </c>
      <c r="HS21" s="201">
        <v>0</v>
      </c>
      <c r="HT21" s="201">
        <v>92.634508999999994</v>
      </c>
      <c r="HU21" s="201">
        <v>92.703215999999998</v>
      </c>
      <c r="HV21" s="201">
        <v>84.803069910000005</v>
      </c>
      <c r="HW21" s="201">
        <v>86.1323285</v>
      </c>
      <c r="HX21" s="201">
        <v>86.593304000000003</v>
      </c>
      <c r="HY21" s="201">
        <v>100.86935952</v>
      </c>
      <c r="HZ21" s="201">
        <v>95.062291000000002</v>
      </c>
      <c r="IA21" s="201">
        <v>104.581716</v>
      </c>
    </row>
    <row r="22" spans="1:235">
      <c r="A22" s="1"/>
      <c r="B22" s="200">
        <v>45664.395833333299</v>
      </c>
      <c r="C22" s="201">
        <v>129.265423</v>
      </c>
      <c r="D22" s="201">
        <v>129.57505699999999</v>
      </c>
      <c r="E22" s="201">
        <v>129.384815</v>
      </c>
      <c r="F22" s="201">
        <v>129.265423</v>
      </c>
      <c r="G22" s="201">
        <v>0</v>
      </c>
      <c r="H22" s="201">
        <v>0</v>
      </c>
      <c r="I22" s="201">
        <v>126.479623</v>
      </c>
      <c r="J22" s="201">
        <v>134.072821</v>
      </c>
      <c r="K22" s="201">
        <v>133.52563599999999</v>
      </c>
      <c r="L22" s="201">
        <v>134.33385799999999</v>
      </c>
      <c r="M22" s="201">
        <v>125.609803</v>
      </c>
      <c r="N22" s="201">
        <v>130.636931</v>
      </c>
      <c r="O22" s="201">
        <v>134.38545300000001</v>
      </c>
      <c r="P22" s="201">
        <v>133.25336999999999</v>
      </c>
      <c r="Q22" s="201">
        <v>135.197622</v>
      </c>
      <c r="R22" s="201">
        <v>129.83372198999999</v>
      </c>
      <c r="S22" s="201">
        <v>134.02032800000001</v>
      </c>
      <c r="T22" s="201">
        <v>127.376693</v>
      </c>
      <c r="U22" s="201">
        <v>132.779571</v>
      </c>
      <c r="V22" s="201">
        <v>128.321494</v>
      </c>
      <c r="W22" s="201">
        <v>128.321494</v>
      </c>
      <c r="X22" s="201">
        <v>130.681952</v>
      </c>
      <c r="Y22" s="201">
        <v>127.58472399999999</v>
      </c>
      <c r="Z22" s="201">
        <v>122.445131</v>
      </c>
      <c r="AA22" s="201">
        <v>125.25696600000001</v>
      </c>
      <c r="AB22" s="201">
        <v>135.53788</v>
      </c>
      <c r="AC22" s="201">
        <v>120.5365</v>
      </c>
      <c r="AD22" s="201">
        <v>125.68414</v>
      </c>
      <c r="AE22" s="201">
        <v>127.91244399999999</v>
      </c>
      <c r="AF22" s="201">
        <v>127.23512700000001</v>
      </c>
      <c r="AG22" s="201">
        <v>119.987368</v>
      </c>
      <c r="AH22" s="201">
        <v>129.53955350000001</v>
      </c>
      <c r="AI22" s="201">
        <v>131.45280940999999</v>
      </c>
      <c r="AJ22" s="201">
        <v>130.50494499999999</v>
      </c>
      <c r="AK22" s="201">
        <v>130.58665199999999</v>
      </c>
      <c r="AL22" s="201">
        <v>116.67235700000001</v>
      </c>
      <c r="AM22" s="201">
        <v>130.980504</v>
      </c>
      <c r="AN22" s="201">
        <v>121.032203</v>
      </c>
      <c r="AO22" s="201">
        <v>121.652237</v>
      </c>
      <c r="AP22" s="201">
        <v>132.12789900000001</v>
      </c>
      <c r="AQ22" s="201">
        <v>119.391071</v>
      </c>
      <c r="AR22" s="201">
        <v>113.40565700000001</v>
      </c>
      <c r="AS22" s="201">
        <v>113.88914800000001</v>
      </c>
      <c r="AT22" s="201">
        <v>126.571001</v>
      </c>
      <c r="AU22" s="201">
        <v>129.07561200000001</v>
      </c>
      <c r="AV22" s="201">
        <v>126.622654</v>
      </c>
      <c r="AW22" s="201">
        <v>130.264295</v>
      </c>
      <c r="AX22" s="201">
        <v>128.21540100000001</v>
      </c>
      <c r="AY22" s="201">
        <v>121.163292</v>
      </c>
      <c r="AZ22" s="201">
        <v>121.857096</v>
      </c>
      <c r="BA22" s="201">
        <v>134.69320099999999</v>
      </c>
      <c r="BB22" s="201">
        <v>126.618878</v>
      </c>
      <c r="BC22" s="201">
        <v>126.10885399999999</v>
      </c>
      <c r="BD22" s="201">
        <v>126.103224</v>
      </c>
      <c r="BE22" s="201">
        <v>126.02618366999999</v>
      </c>
      <c r="BF22" s="201">
        <v>125.218127</v>
      </c>
      <c r="BG22" s="201">
        <v>126.103224</v>
      </c>
      <c r="BH22" s="201">
        <v>133.66433699999999</v>
      </c>
      <c r="BI22" s="201">
        <v>133.03815900000001</v>
      </c>
      <c r="BJ22" s="201">
        <v>133.03815900000001</v>
      </c>
      <c r="BK22" s="201">
        <v>133.03815900000001</v>
      </c>
      <c r="BL22" s="201">
        <v>123.80737499999999</v>
      </c>
      <c r="BM22" s="201">
        <v>124.08639599999999</v>
      </c>
      <c r="BN22" s="201">
        <v>131.515016</v>
      </c>
      <c r="BO22" s="201">
        <v>131.171109</v>
      </c>
      <c r="BP22" s="201">
        <v>125.650289</v>
      </c>
      <c r="BQ22" s="201">
        <v>123.185051</v>
      </c>
      <c r="BR22" s="201">
        <v>132.34287499999999</v>
      </c>
      <c r="BS22" s="201">
        <v>116.623874</v>
      </c>
      <c r="BT22" s="201">
        <v>116.73291732</v>
      </c>
      <c r="BU22" s="201">
        <v>127.121973</v>
      </c>
      <c r="BV22" s="201">
        <v>123.7586415</v>
      </c>
      <c r="BW22" s="201">
        <v>134.56725900000001</v>
      </c>
      <c r="BX22" s="201">
        <v>132.583054</v>
      </c>
      <c r="BY22" s="201">
        <v>125.760666</v>
      </c>
      <c r="BZ22" s="201">
        <v>125.803917</v>
      </c>
      <c r="CA22" s="201">
        <v>134.76541599999999</v>
      </c>
      <c r="CB22" s="201">
        <v>130.97268399999999</v>
      </c>
      <c r="CC22" s="201">
        <v>125.852887</v>
      </c>
      <c r="CD22" s="201">
        <v>128.86403899999999</v>
      </c>
      <c r="CE22" s="201">
        <v>128.17028400000001</v>
      </c>
      <c r="CF22" s="201">
        <v>129.772977</v>
      </c>
      <c r="CG22" s="201">
        <v>127.54978800000001</v>
      </c>
      <c r="CH22" s="201">
        <v>134.56725900000001</v>
      </c>
      <c r="CI22" s="201">
        <v>126.02580132999999</v>
      </c>
      <c r="CJ22" s="201">
        <v>126.506924</v>
      </c>
      <c r="CK22" s="201">
        <v>128.305035</v>
      </c>
      <c r="CL22" s="201">
        <v>134.13001800000001</v>
      </c>
      <c r="CM22" s="201">
        <v>139.88790907000001</v>
      </c>
      <c r="CN22" s="201">
        <v>133.90349499999999</v>
      </c>
      <c r="CO22" s="201">
        <v>134.97318999999999</v>
      </c>
      <c r="CP22" s="201">
        <v>126.027569</v>
      </c>
      <c r="CQ22" s="201">
        <v>124.793269</v>
      </c>
      <c r="CR22" s="201">
        <v>137.28521215999999</v>
      </c>
      <c r="CS22" s="201">
        <v>124.07963100000001</v>
      </c>
      <c r="CT22" s="201">
        <v>121.992135</v>
      </c>
      <c r="CU22" s="201">
        <v>120.96645952</v>
      </c>
      <c r="CV22" s="201">
        <v>126.689267</v>
      </c>
      <c r="CW22" s="201">
        <v>125.489893</v>
      </c>
      <c r="CX22" s="201">
        <v>139.13776609000001</v>
      </c>
      <c r="CY22" s="201">
        <v>122.105751</v>
      </c>
      <c r="CZ22" s="201">
        <v>125.8011515</v>
      </c>
      <c r="DA22" s="201">
        <v>126.252909</v>
      </c>
      <c r="DB22" s="201">
        <v>124.00774800000001</v>
      </c>
      <c r="DC22" s="201">
        <v>134.26785899999999</v>
      </c>
      <c r="DD22" s="201">
        <v>134.56278900000001</v>
      </c>
      <c r="DE22" s="201">
        <v>132.583054</v>
      </c>
      <c r="DF22" s="201">
        <v>131.79978</v>
      </c>
      <c r="DG22" s="201">
        <v>0</v>
      </c>
      <c r="DH22" s="201">
        <v>124.97788</v>
      </c>
      <c r="DI22" s="201">
        <v>125.803917</v>
      </c>
      <c r="DJ22" s="201">
        <v>128.2474915</v>
      </c>
      <c r="DK22" s="201">
        <v>135.14521177</v>
      </c>
      <c r="DL22" s="201">
        <v>135.25416799999999</v>
      </c>
      <c r="DM22" s="201">
        <v>134.766096</v>
      </c>
      <c r="DN22" s="201">
        <v>124.90287633</v>
      </c>
      <c r="DO22" s="201">
        <v>139.910605</v>
      </c>
      <c r="DP22" s="201">
        <v>135.334598</v>
      </c>
      <c r="DQ22" s="201">
        <v>128.571032</v>
      </c>
      <c r="DR22" s="201">
        <v>112.111683</v>
      </c>
      <c r="DS22" s="201">
        <v>134.76711</v>
      </c>
      <c r="DT22" s="201">
        <v>125.17160800000001</v>
      </c>
      <c r="DU22" s="201">
        <v>125.63608600000001</v>
      </c>
      <c r="DV22" s="201">
        <v>126.45343200000001</v>
      </c>
      <c r="DW22" s="201">
        <v>133.02592200000001</v>
      </c>
      <c r="DX22" s="201">
        <v>133.297515</v>
      </c>
      <c r="DY22" s="201">
        <v>120.664646</v>
      </c>
      <c r="DZ22" s="201">
        <v>113.942677</v>
      </c>
      <c r="EA22" s="201">
        <v>110.96448475</v>
      </c>
      <c r="EB22" s="201">
        <v>126.71500758000001</v>
      </c>
      <c r="EC22" s="201">
        <v>128.24560299999999</v>
      </c>
      <c r="ED22" s="201">
        <v>128.53413499999999</v>
      </c>
      <c r="EE22" s="201">
        <v>123.59817</v>
      </c>
      <c r="EF22" s="201">
        <v>124.314251</v>
      </c>
      <c r="EG22" s="201">
        <v>123.35489699999999</v>
      </c>
      <c r="EH22" s="201">
        <v>126.505354</v>
      </c>
      <c r="EI22" s="201">
        <v>138.48975949000001</v>
      </c>
      <c r="EJ22" s="201">
        <v>127.36594700000001</v>
      </c>
      <c r="EK22" s="201">
        <v>127.36594700000001</v>
      </c>
      <c r="EL22" s="201">
        <v>122.54651800000001</v>
      </c>
      <c r="EM22" s="201">
        <v>132.205252</v>
      </c>
      <c r="EN22" s="201">
        <v>132.722114</v>
      </c>
      <c r="EO22" s="201">
        <v>132.583054</v>
      </c>
      <c r="EP22" s="201">
        <v>124.71125499999999</v>
      </c>
      <c r="EQ22" s="201">
        <v>128.582911</v>
      </c>
      <c r="ER22" s="201">
        <v>141.72134</v>
      </c>
      <c r="ES22" s="201">
        <v>126.629716</v>
      </c>
      <c r="ET22" s="201">
        <v>126.619195</v>
      </c>
      <c r="EU22" s="201">
        <v>130.3438065</v>
      </c>
      <c r="EV22" s="201">
        <v>122.485788</v>
      </c>
      <c r="EW22" s="201">
        <v>120.832764</v>
      </c>
      <c r="EX22" s="201">
        <v>123.65111899999999</v>
      </c>
      <c r="EY22" s="201">
        <v>125.157483</v>
      </c>
      <c r="EZ22" s="201">
        <v>0</v>
      </c>
      <c r="FA22" s="201">
        <v>0</v>
      </c>
      <c r="FB22" s="201">
        <v>121.828965</v>
      </c>
      <c r="FC22" s="201">
        <v>120.19681</v>
      </c>
      <c r="FD22" s="201">
        <v>128.321494</v>
      </c>
      <c r="FE22" s="201">
        <v>127.26585</v>
      </c>
      <c r="FF22" s="201">
        <v>126.821423</v>
      </c>
      <c r="FG22" s="201">
        <v>132.90308438</v>
      </c>
      <c r="FH22" s="201">
        <v>126.899548</v>
      </c>
      <c r="FI22" s="201">
        <v>0</v>
      </c>
      <c r="FJ22" s="201">
        <v>139.02625499999999</v>
      </c>
      <c r="FK22" s="201">
        <v>128.28640899999999</v>
      </c>
      <c r="FL22" s="201">
        <v>133.65679223999999</v>
      </c>
      <c r="FM22" s="201">
        <v>144.26983799999999</v>
      </c>
      <c r="FN22" s="201">
        <v>118.8185275</v>
      </c>
      <c r="FO22" s="201">
        <v>119.567205</v>
      </c>
      <c r="FP22" s="201">
        <v>124.061391</v>
      </c>
      <c r="FQ22" s="201">
        <v>128.306881</v>
      </c>
      <c r="FR22" s="201">
        <v>134.78172262000001</v>
      </c>
      <c r="FS22" s="201">
        <v>134.38272900000001</v>
      </c>
      <c r="FT22" s="201">
        <v>134.76541599999999</v>
      </c>
      <c r="FU22" s="201">
        <v>131.64528200000001</v>
      </c>
      <c r="FV22" s="201">
        <v>131.64528200000001</v>
      </c>
      <c r="FW22" s="201">
        <v>128.88599500000001</v>
      </c>
      <c r="FX22" s="201">
        <v>128.88599500000001</v>
      </c>
      <c r="FY22" s="201">
        <v>128.88599500000001</v>
      </c>
      <c r="FZ22" s="201">
        <v>134.51951299999999</v>
      </c>
      <c r="GA22" s="201">
        <v>134.221791</v>
      </c>
      <c r="GB22" s="201">
        <v>119.68589900000001</v>
      </c>
      <c r="GC22" s="201">
        <v>119.623392</v>
      </c>
      <c r="GD22" s="201">
        <v>129.22925441000001</v>
      </c>
      <c r="GE22" s="201">
        <v>128.27285599999999</v>
      </c>
      <c r="GF22" s="201">
        <v>126.61582300000001</v>
      </c>
      <c r="GG22" s="201">
        <v>134.56725900000001</v>
      </c>
      <c r="GH22" s="201">
        <v>134.56725900000001</v>
      </c>
      <c r="GI22" s="201">
        <v>129.59215599999999</v>
      </c>
      <c r="GJ22" s="201">
        <v>120.49567666999999</v>
      </c>
      <c r="GK22" s="201">
        <v>130.239082</v>
      </c>
      <c r="GL22" s="201">
        <v>131.79978</v>
      </c>
      <c r="GM22" s="201">
        <v>139.08084018</v>
      </c>
      <c r="GN22" s="201">
        <v>120.669605</v>
      </c>
      <c r="GO22" s="201">
        <v>139.08084018</v>
      </c>
      <c r="GP22" s="201">
        <v>131.64528200000001</v>
      </c>
      <c r="GQ22" s="201">
        <v>126.930335</v>
      </c>
      <c r="GR22" s="201">
        <v>130.42506900000001</v>
      </c>
      <c r="GS22" s="201">
        <v>118.91728500000001</v>
      </c>
      <c r="GT22" s="201">
        <v>127.936194</v>
      </c>
      <c r="GU22" s="201">
        <v>115.67125351999999</v>
      </c>
      <c r="GV22" s="201">
        <v>115.37080379</v>
      </c>
      <c r="GW22" s="201">
        <v>123.035685</v>
      </c>
      <c r="GX22" s="201">
        <v>133.207852</v>
      </c>
      <c r="GY22" s="201">
        <v>132.577451</v>
      </c>
      <c r="GZ22" s="201">
        <v>132.40812</v>
      </c>
      <c r="HA22" s="201">
        <v>127.936194</v>
      </c>
      <c r="HB22" s="201">
        <v>127.936194</v>
      </c>
      <c r="HC22" s="201">
        <v>127.936194</v>
      </c>
      <c r="HD22" s="201">
        <v>140.01842500000001</v>
      </c>
      <c r="HE22" s="201">
        <v>139.947992</v>
      </c>
      <c r="HF22" s="201">
        <v>139.947992</v>
      </c>
      <c r="HG22" s="201">
        <v>139.947992</v>
      </c>
      <c r="HH22" s="201">
        <v>128.44462999999999</v>
      </c>
      <c r="HI22" s="201">
        <v>136.36214000000001</v>
      </c>
      <c r="HJ22" s="201">
        <v>135.797291</v>
      </c>
      <c r="HK22" s="201">
        <v>135.309023</v>
      </c>
      <c r="HL22" s="201">
        <v>134.75079099999999</v>
      </c>
      <c r="HM22" s="201">
        <v>132.71559500000001</v>
      </c>
      <c r="HN22" s="201">
        <v>118.43335587999999</v>
      </c>
      <c r="HO22" s="201">
        <v>139.55017900000001</v>
      </c>
      <c r="HP22" s="201">
        <v>127.854934</v>
      </c>
      <c r="HQ22" s="201">
        <v>128.10402300000001</v>
      </c>
      <c r="HR22" s="201">
        <v>0</v>
      </c>
      <c r="HS22" s="201">
        <v>0</v>
      </c>
      <c r="HT22" s="201">
        <v>125.25763499999999</v>
      </c>
      <c r="HU22" s="201">
        <v>124.68395</v>
      </c>
      <c r="HV22" s="201">
        <v>114.38274765</v>
      </c>
      <c r="HW22" s="201">
        <v>116.3511185</v>
      </c>
      <c r="HX22" s="201">
        <v>116.971791</v>
      </c>
      <c r="HY22" s="201">
        <v>136.11289667</v>
      </c>
      <c r="HZ22" s="201">
        <v>127.967613</v>
      </c>
      <c r="IA22" s="201">
        <v>141.50921500000001</v>
      </c>
    </row>
    <row r="23" spans="1:235">
      <c r="A23" s="1"/>
      <c r="B23" s="200">
        <v>45664.416666666701</v>
      </c>
      <c r="C23" s="201">
        <v>135.83625799999999</v>
      </c>
      <c r="D23" s="201">
        <v>136.17322899999999</v>
      </c>
      <c r="E23" s="201">
        <v>135.962875</v>
      </c>
      <c r="F23" s="201">
        <v>135.83625799999999</v>
      </c>
      <c r="G23" s="201">
        <v>0</v>
      </c>
      <c r="H23" s="201">
        <v>0</v>
      </c>
      <c r="I23" s="201">
        <v>132.848536</v>
      </c>
      <c r="J23" s="201">
        <v>141.40890899999999</v>
      </c>
      <c r="K23" s="201">
        <v>140.85176100000001</v>
      </c>
      <c r="L23" s="201">
        <v>141.698992</v>
      </c>
      <c r="M23" s="201">
        <v>131.84039100000001</v>
      </c>
      <c r="N23" s="201">
        <v>137.30846199999999</v>
      </c>
      <c r="O23" s="201">
        <v>142.027041</v>
      </c>
      <c r="P23" s="201">
        <v>140.86413099999999</v>
      </c>
      <c r="Q23" s="201">
        <v>142.18407999999999</v>
      </c>
      <c r="R23" s="201">
        <v>136.56595479999999</v>
      </c>
      <c r="S23" s="201">
        <v>141.442758</v>
      </c>
      <c r="T23" s="201">
        <v>134.41587000000001</v>
      </c>
      <c r="U23" s="201">
        <v>139.60192699999999</v>
      </c>
      <c r="V23" s="201">
        <v>134.663059</v>
      </c>
      <c r="W23" s="201">
        <v>134.663059</v>
      </c>
      <c r="X23" s="201">
        <v>137.36187200000001</v>
      </c>
      <c r="Y23" s="201">
        <v>134.07059899999999</v>
      </c>
      <c r="Z23" s="201">
        <v>128.639917</v>
      </c>
      <c r="AA23" s="201">
        <v>131.58672799999999</v>
      </c>
      <c r="AB23" s="201">
        <v>143.28917100000001</v>
      </c>
      <c r="AC23" s="201">
        <v>126.608161</v>
      </c>
      <c r="AD23" s="201">
        <v>131.78071700000001</v>
      </c>
      <c r="AE23" s="201">
        <v>134.418464</v>
      </c>
      <c r="AF23" s="201">
        <v>133.69722899999999</v>
      </c>
      <c r="AG23" s="201">
        <v>125.825379</v>
      </c>
      <c r="AH23" s="201">
        <v>136.29202000000001</v>
      </c>
      <c r="AI23" s="201">
        <v>138.31163613999999</v>
      </c>
      <c r="AJ23" s="201">
        <v>137.39496399999999</v>
      </c>
      <c r="AK23" s="201">
        <v>137.41347400000001</v>
      </c>
      <c r="AL23" s="201">
        <v>122.46065299999999</v>
      </c>
      <c r="AM23" s="201">
        <v>137.676931</v>
      </c>
      <c r="AN23" s="201">
        <v>127.21094767</v>
      </c>
      <c r="AO23" s="201">
        <v>127.860715</v>
      </c>
      <c r="AP23" s="201">
        <v>139.99901500000001</v>
      </c>
      <c r="AQ23" s="201">
        <v>125.316913</v>
      </c>
      <c r="AR23" s="201">
        <v>118.94384700000001</v>
      </c>
      <c r="AS23" s="201">
        <v>119.45145100000001</v>
      </c>
      <c r="AT23" s="201">
        <v>137.09508700000001</v>
      </c>
      <c r="AU23" s="201">
        <v>136.51437100000001</v>
      </c>
      <c r="AV23" s="201">
        <v>133.93596600000001</v>
      </c>
      <c r="AW23" s="201">
        <v>137.711984</v>
      </c>
      <c r="AX23" s="201">
        <v>134.74891400000001</v>
      </c>
      <c r="AY23" s="201">
        <v>127.266846</v>
      </c>
      <c r="AZ23" s="201">
        <v>127.994733</v>
      </c>
      <c r="BA23" s="201">
        <v>141.68345199999999</v>
      </c>
      <c r="BB23" s="201">
        <v>133.02830800000001</v>
      </c>
      <c r="BC23" s="201">
        <v>132.463506</v>
      </c>
      <c r="BD23" s="201">
        <v>132.45265000000001</v>
      </c>
      <c r="BE23" s="201">
        <v>132.304025</v>
      </c>
      <c r="BF23" s="201">
        <v>131.488362</v>
      </c>
      <c r="BG23" s="201">
        <v>132.45265000000001</v>
      </c>
      <c r="BH23" s="201">
        <v>141.31779399999999</v>
      </c>
      <c r="BI23" s="201">
        <v>140.666135</v>
      </c>
      <c r="BJ23" s="201">
        <v>140.666135</v>
      </c>
      <c r="BK23" s="201">
        <v>140.666135</v>
      </c>
      <c r="BL23" s="201">
        <v>130.11686800000001</v>
      </c>
      <c r="BM23" s="201">
        <v>130.40728999999999</v>
      </c>
      <c r="BN23" s="201">
        <v>137.97023999999999</v>
      </c>
      <c r="BO23" s="201">
        <v>137.694197</v>
      </c>
      <c r="BP23" s="201">
        <v>131.598986</v>
      </c>
      <c r="BQ23" s="201">
        <v>129.128524</v>
      </c>
      <c r="BR23" s="201">
        <v>139.76473999999999</v>
      </c>
      <c r="BS23" s="201">
        <v>122.400137</v>
      </c>
      <c r="BT23" s="201">
        <v>122.51458113</v>
      </c>
      <c r="BU23" s="201">
        <v>133.981087</v>
      </c>
      <c r="BV23" s="201">
        <v>129.98317233</v>
      </c>
      <c r="BW23" s="201">
        <v>141.53958</v>
      </c>
      <c r="BX23" s="201">
        <v>139.99860699999999</v>
      </c>
      <c r="BY23" s="201">
        <v>131.65031500000001</v>
      </c>
      <c r="BZ23" s="201">
        <v>131.69569100000001</v>
      </c>
      <c r="CA23" s="201">
        <v>141.82299699999999</v>
      </c>
      <c r="CB23" s="201">
        <v>138.58130600000001</v>
      </c>
      <c r="CC23" s="201">
        <v>131.876203</v>
      </c>
      <c r="CD23" s="201">
        <v>136.02429799999999</v>
      </c>
      <c r="CE23" s="201">
        <v>135.28080199999999</v>
      </c>
      <c r="CF23" s="201">
        <v>137.417573</v>
      </c>
      <c r="CG23" s="201">
        <v>134.300197</v>
      </c>
      <c r="CH23" s="201">
        <v>141.53958</v>
      </c>
      <c r="CI23" s="201">
        <v>132.41082133</v>
      </c>
      <c r="CJ23" s="201">
        <v>132.911745</v>
      </c>
      <c r="CK23" s="201">
        <v>135.065493</v>
      </c>
      <c r="CL23" s="201">
        <v>141.16548900000001</v>
      </c>
      <c r="CM23" s="201">
        <v>147.13753492000001</v>
      </c>
      <c r="CN23" s="201">
        <v>140.78108499999999</v>
      </c>
      <c r="CO23" s="201">
        <v>141.937186</v>
      </c>
      <c r="CP23" s="201">
        <v>132.37017399999999</v>
      </c>
      <c r="CQ23" s="201">
        <v>131.070944</v>
      </c>
      <c r="CR23" s="201">
        <v>144.24627634999999</v>
      </c>
      <c r="CS23" s="201">
        <v>130.592826</v>
      </c>
      <c r="CT23" s="201">
        <v>128.014297</v>
      </c>
      <c r="CU23" s="201">
        <v>126.99772725</v>
      </c>
      <c r="CV23" s="201">
        <v>133.04408699999999</v>
      </c>
      <c r="CW23" s="201">
        <v>131.81772799999999</v>
      </c>
      <c r="CX23" s="201">
        <v>147.09493137999999</v>
      </c>
      <c r="CY23" s="201">
        <v>128.28260299999999</v>
      </c>
      <c r="CZ23" s="201">
        <v>132.158704</v>
      </c>
      <c r="DA23" s="201">
        <v>132.64345700000001</v>
      </c>
      <c r="DB23" s="201">
        <v>129.455499</v>
      </c>
      <c r="DC23" s="201">
        <v>141.66357500000001</v>
      </c>
      <c r="DD23" s="201">
        <v>141.97596899999999</v>
      </c>
      <c r="DE23" s="201">
        <v>139.99860699999999</v>
      </c>
      <c r="DF23" s="201">
        <v>139.17387400000001</v>
      </c>
      <c r="DG23" s="201">
        <v>0</v>
      </c>
      <c r="DH23" s="201">
        <v>130.80435800000001</v>
      </c>
      <c r="DI23" s="201">
        <v>131.69569100000001</v>
      </c>
      <c r="DJ23" s="201">
        <v>134.77205950000001</v>
      </c>
      <c r="DK23" s="201">
        <v>142.99622925</v>
      </c>
      <c r="DL23" s="201">
        <v>142.953745</v>
      </c>
      <c r="DM23" s="201">
        <v>142.42876899999999</v>
      </c>
      <c r="DN23" s="201">
        <v>131.16160432999999</v>
      </c>
      <c r="DO23" s="201">
        <v>147.16059100000001</v>
      </c>
      <c r="DP23" s="201">
        <v>142.26905600000001</v>
      </c>
      <c r="DQ23" s="201">
        <v>135.08716100000001</v>
      </c>
      <c r="DR23" s="201">
        <v>117.75837300000001</v>
      </c>
      <c r="DS23" s="201">
        <v>141.65006099999999</v>
      </c>
      <c r="DT23" s="201">
        <v>131.479939</v>
      </c>
      <c r="DU23" s="201">
        <v>131.96737200000001</v>
      </c>
      <c r="DV23" s="201">
        <v>132.82452499999999</v>
      </c>
      <c r="DW23" s="201">
        <v>140.49927299999999</v>
      </c>
      <c r="DX23" s="201">
        <v>140.82143099999999</v>
      </c>
      <c r="DY23" s="201">
        <v>127.280395</v>
      </c>
      <c r="DZ23" s="201">
        <v>119.677916</v>
      </c>
      <c r="EA23" s="201">
        <v>116.59266074999999</v>
      </c>
      <c r="EB23" s="201">
        <v>132.98056997</v>
      </c>
      <c r="EC23" s="201">
        <v>134.99422100000001</v>
      </c>
      <c r="ED23" s="201">
        <v>135.29430400000001</v>
      </c>
      <c r="EE23" s="201">
        <v>129.861952</v>
      </c>
      <c r="EF23" s="201">
        <v>130.60649699999999</v>
      </c>
      <c r="EG23" s="201">
        <v>130.89421400000001</v>
      </c>
      <c r="EH23" s="201">
        <v>132.85224099999999</v>
      </c>
      <c r="EI23" s="201">
        <v>146.40986586</v>
      </c>
      <c r="EJ23" s="201">
        <v>137.93522300000001</v>
      </c>
      <c r="EK23" s="201">
        <v>137.93522300000001</v>
      </c>
      <c r="EL23" s="201">
        <v>128.605637</v>
      </c>
      <c r="EM23" s="201">
        <v>139.61275499999999</v>
      </c>
      <c r="EN23" s="201">
        <v>140.13242700000001</v>
      </c>
      <c r="EO23" s="201">
        <v>139.99860699999999</v>
      </c>
      <c r="EP23" s="201">
        <v>131.09496300000001</v>
      </c>
      <c r="EQ23" s="201">
        <v>135.35674800000001</v>
      </c>
      <c r="ER23" s="201">
        <v>149.114721</v>
      </c>
      <c r="ES23" s="201">
        <v>133.03967599999999</v>
      </c>
      <c r="ET23" s="201">
        <v>133.028639</v>
      </c>
      <c r="EU23" s="201">
        <v>136.99057844000001</v>
      </c>
      <c r="EV23" s="201">
        <v>128.55536499999999</v>
      </c>
      <c r="EW23" s="201">
        <v>126.82561699999999</v>
      </c>
      <c r="EX23" s="201">
        <v>129.808415</v>
      </c>
      <c r="EY23" s="201">
        <v>131.39771099999999</v>
      </c>
      <c r="EZ23" s="201">
        <v>0</v>
      </c>
      <c r="FA23" s="201">
        <v>0</v>
      </c>
      <c r="FB23" s="201">
        <v>127.808903</v>
      </c>
      <c r="FC23" s="201">
        <v>126.073803</v>
      </c>
      <c r="FD23" s="201">
        <v>134.663059</v>
      </c>
      <c r="FE23" s="201">
        <v>133.60979599999999</v>
      </c>
      <c r="FF23" s="201">
        <v>133.166462</v>
      </c>
      <c r="FG23" s="201">
        <v>139.58872037</v>
      </c>
      <c r="FH23" s="201">
        <v>133.283658</v>
      </c>
      <c r="FI23" s="201">
        <v>0</v>
      </c>
      <c r="FJ23" s="201">
        <v>146.22778199999999</v>
      </c>
      <c r="FK23" s="201">
        <v>134.81131600000001</v>
      </c>
      <c r="FL23" s="201">
        <v>140.22626663</v>
      </c>
      <c r="FM23" s="201">
        <v>151.99386899999999</v>
      </c>
      <c r="FN23" s="201">
        <v>124.767231</v>
      </c>
      <c r="FO23" s="201">
        <v>125.553515</v>
      </c>
      <c r="FP23" s="201">
        <v>130.19691700000001</v>
      </c>
      <c r="FQ23" s="201">
        <v>135.07090500000001</v>
      </c>
      <c r="FR23" s="201">
        <v>141.84015758000001</v>
      </c>
      <c r="FS23" s="201">
        <v>141.40660700000001</v>
      </c>
      <c r="FT23" s="201">
        <v>141.82299699999999</v>
      </c>
      <c r="FU23" s="201">
        <v>138.98862500000001</v>
      </c>
      <c r="FV23" s="201">
        <v>138.98862500000001</v>
      </c>
      <c r="FW23" s="201">
        <v>137.054698</v>
      </c>
      <c r="FX23" s="201">
        <v>137.054698</v>
      </c>
      <c r="FY23" s="201">
        <v>137.054698</v>
      </c>
      <c r="FZ23" s="201">
        <v>142.147696</v>
      </c>
      <c r="GA23" s="201">
        <v>141.834217</v>
      </c>
      <c r="GB23" s="201">
        <v>123.94601900000001</v>
      </c>
      <c r="GC23" s="201">
        <v>123.979161</v>
      </c>
      <c r="GD23" s="201">
        <v>135.6986417</v>
      </c>
      <c r="GE23" s="201">
        <v>135.398627</v>
      </c>
      <c r="GF23" s="201">
        <v>132.98532299999999</v>
      </c>
      <c r="GG23" s="201">
        <v>141.53958</v>
      </c>
      <c r="GH23" s="201">
        <v>141.53958</v>
      </c>
      <c r="GI23" s="201">
        <v>138.65415999999999</v>
      </c>
      <c r="GJ23" s="201">
        <v>126.56517332999999</v>
      </c>
      <c r="GK23" s="201">
        <v>137.764959</v>
      </c>
      <c r="GL23" s="201">
        <v>139.17387400000001</v>
      </c>
      <c r="GM23" s="201">
        <v>147.03474993</v>
      </c>
      <c r="GN23" s="201">
        <v>127.842422</v>
      </c>
      <c r="GO23" s="201">
        <v>147.03474993</v>
      </c>
      <c r="GP23" s="201">
        <v>138.98862500000001</v>
      </c>
      <c r="GQ23" s="201">
        <v>133.33649399999999</v>
      </c>
      <c r="GR23" s="201">
        <v>137.287646</v>
      </c>
      <c r="GS23" s="201">
        <v>124.57274700000001</v>
      </c>
      <c r="GT23" s="201">
        <v>134.44645600000001</v>
      </c>
      <c r="GU23" s="201">
        <v>121.49265495</v>
      </c>
      <c r="GV23" s="201">
        <v>121.17708446</v>
      </c>
      <c r="GW23" s="201">
        <v>129.77266599999999</v>
      </c>
      <c r="GX23" s="201">
        <v>140.81377000000001</v>
      </c>
      <c r="GY23" s="201">
        <v>140.144341</v>
      </c>
      <c r="GZ23" s="201">
        <v>139.90243100000001</v>
      </c>
      <c r="HA23" s="201">
        <v>134.44645600000001</v>
      </c>
      <c r="HB23" s="201">
        <v>134.44645600000001</v>
      </c>
      <c r="HC23" s="201">
        <v>134.44645600000001</v>
      </c>
      <c r="HD23" s="201">
        <v>147.28230400000001</v>
      </c>
      <c r="HE23" s="201">
        <v>147.20383899999999</v>
      </c>
      <c r="HF23" s="201">
        <v>147.20383899999999</v>
      </c>
      <c r="HG23" s="201">
        <v>147.20383899999999</v>
      </c>
      <c r="HH23" s="201">
        <v>134.94324499999999</v>
      </c>
      <c r="HI23" s="201">
        <v>144.07664500000001</v>
      </c>
      <c r="HJ23" s="201">
        <v>143.49393000000001</v>
      </c>
      <c r="HK23" s="201">
        <v>142.29846800000001</v>
      </c>
      <c r="HL23" s="201">
        <v>142.12983600000001</v>
      </c>
      <c r="HM23" s="201">
        <v>139.422763</v>
      </c>
      <c r="HN23" s="201">
        <v>125.47324623999999</v>
      </c>
      <c r="HO23" s="201">
        <v>146.778718</v>
      </c>
      <c r="HP23" s="201">
        <v>134.370439</v>
      </c>
      <c r="HQ23" s="201">
        <v>134.632991</v>
      </c>
      <c r="HR23" s="201">
        <v>0</v>
      </c>
      <c r="HS23" s="201">
        <v>0</v>
      </c>
      <c r="HT23" s="201">
        <v>131.45113599999999</v>
      </c>
      <c r="HU23" s="201">
        <v>131.02927099999999</v>
      </c>
      <c r="HV23" s="201">
        <v>120.13930229</v>
      </c>
      <c r="HW23" s="201">
        <v>121.8845255</v>
      </c>
      <c r="HX23" s="201">
        <v>122.533514</v>
      </c>
      <c r="HY23" s="201">
        <v>143.19799254</v>
      </c>
      <c r="HZ23" s="201">
        <v>134.48011099999999</v>
      </c>
      <c r="IA23" s="201">
        <v>148.88592600000001</v>
      </c>
    </row>
    <row r="24" spans="1:235">
      <c r="A24" s="1"/>
      <c r="B24" s="200">
        <v>45664.4375</v>
      </c>
      <c r="C24" s="201">
        <v>136.547864</v>
      </c>
      <c r="D24" s="201">
        <v>136.89305200000001</v>
      </c>
      <c r="E24" s="201">
        <v>136.67837499999999</v>
      </c>
      <c r="F24" s="201">
        <v>136.547864</v>
      </c>
      <c r="G24" s="201">
        <v>0</v>
      </c>
      <c r="H24" s="201">
        <v>0</v>
      </c>
      <c r="I24" s="201">
        <v>133.27598900000001</v>
      </c>
      <c r="J24" s="201">
        <v>141.23155499999999</v>
      </c>
      <c r="K24" s="201">
        <v>140.67435499999999</v>
      </c>
      <c r="L24" s="201">
        <v>141.51981599999999</v>
      </c>
      <c r="M24" s="201">
        <v>132.66207600000001</v>
      </c>
      <c r="N24" s="201">
        <v>138.03552400000001</v>
      </c>
      <c r="O24" s="201">
        <v>142.00930299999999</v>
      </c>
      <c r="P24" s="201">
        <v>140.86172099999999</v>
      </c>
      <c r="Q24" s="201">
        <v>142.755392</v>
      </c>
      <c r="R24" s="201">
        <v>137.19743342999999</v>
      </c>
      <c r="S24" s="201">
        <v>141.343762</v>
      </c>
      <c r="T24" s="201">
        <v>134.53125199999999</v>
      </c>
      <c r="U24" s="201">
        <v>140.213301</v>
      </c>
      <c r="V24" s="201">
        <v>134.74276900000001</v>
      </c>
      <c r="W24" s="201">
        <v>134.74276900000001</v>
      </c>
      <c r="X24" s="201">
        <v>138.01254800000001</v>
      </c>
      <c r="Y24" s="201">
        <v>134.34133399999999</v>
      </c>
      <c r="Z24" s="201">
        <v>128.848243</v>
      </c>
      <c r="AA24" s="201">
        <v>131.83756600000001</v>
      </c>
      <c r="AB24" s="201">
        <v>143.15707399999999</v>
      </c>
      <c r="AC24" s="201">
        <v>127.159322</v>
      </c>
      <c r="AD24" s="201">
        <v>133.36492999999999</v>
      </c>
      <c r="AE24" s="201">
        <v>134.78142600000001</v>
      </c>
      <c r="AF24" s="201">
        <v>133.95012600000001</v>
      </c>
      <c r="AG24" s="201">
        <v>126.27368800000001</v>
      </c>
      <c r="AH24" s="201">
        <v>136.91499949999999</v>
      </c>
      <c r="AI24" s="201">
        <v>138.94461132999999</v>
      </c>
      <c r="AJ24" s="201">
        <v>138.00519199999999</v>
      </c>
      <c r="AK24" s="201">
        <v>138.03488100000001</v>
      </c>
      <c r="AL24" s="201">
        <v>122.416147</v>
      </c>
      <c r="AM24" s="201">
        <v>138.322473</v>
      </c>
      <c r="AN24" s="201">
        <v>127.61266833000001</v>
      </c>
      <c r="AO24" s="201">
        <v>128.27062799999999</v>
      </c>
      <c r="AP24" s="201">
        <v>139.352878</v>
      </c>
      <c r="AQ24" s="201">
        <v>125.538978</v>
      </c>
      <c r="AR24" s="201">
        <v>119.435536</v>
      </c>
      <c r="AS24" s="201">
        <v>119.943658</v>
      </c>
      <c r="AT24" s="201">
        <v>133.04740000000001</v>
      </c>
      <c r="AU24" s="201">
        <v>136.40079900000001</v>
      </c>
      <c r="AV24" s="201">
        <v>133.82466099999999</v>
      </c>
      <c r="AW24" s="201">
        <v>137.61095900000001</v>
      </c>
      <c r="AX24" s="201">
        <v>135.106189</v>
      </c>
      <c r="AY24" s="201">
        <v>127.67008300000001</v>
      </c>
      <c r="AZ24" s="201">
        <v>128.405844</v>
      </c>
      <c r="BA24" s="201">
        <v>142.341148</v>
      </c>
      <c r="BB24" s="201">
        <v>133.388645</v>
      </c>
      <c r="BC24" s="201">
        <v>132.851268</v>
      </c>
      <c r="BD24" s="201">
        <v>132.84091000000001</v>
      </c>
      <c r="BE24" s="201">
        <v>132.69910633000001</v>
      </c>
      <c r="BF24" s="201">
        <v>131.92407900000001</v>
      </c>
      <c r="BG24" s="201">
        <v>132.84091000000001</v>
      </c>
      <c r="BH24" s="201">
        <v>141.203147</v>
      </c>
      <c r="BI24" s="201">
        <v>140.54798</v>
      </c>
      <c r="BJ24" s="201">
        <v>140.54798</v>
      </c>
      <c r="BK24" s="201">
        <v>140.54798</v>
      </c>
      <c r="BL24" s="201">
        <v>130.46950899999999</v>
      </c>
      <c r="BM24" s="201">
        <v>130.75619</v>
      </c>
      <c r="BN24" s="201">
        <v>138.83648099999999</v>
      </c>
      <c r="BO24" s="201">
        <v>138.436486</v>
      </c>
      <c r="BP24" s="201">
        <v>133.81198599999999</v>
      </c>
      <c r="BQ24" s="201">
        <v>130.83236299999999</v>
      </c>
      <c r="BR24" s="201">
        <v>139.79800800000001</v>
      </c>
      <c r="BS24" s="201">
        <v>122.341182</v>
      </c>
      <c r="BT24" s="201">
        <v>122.45557101</v>
      </c>
      <c r="BU24" s="201">
        <v>134.176963</v>
      </c>
      <c r="BV24" s="201">
        <v>130.64406817</v>
      </c>
      <c r="BW24" s="201">
        <v>142.18911800000001</v>
      </c>
      <c r="BX24" s="201">
        <v>139.87723800000001</v>
      </c>
      <c r="BY24" s="201">
        <v>134.017675</v>
      </c>
      <c r="BZ24" s="201">
        <v>134.062501</v>
      </c>
      <c r="CA24" s="201">
        <v>142.677843</v>
      </c>
      <c r="CB24" s="201">
        <v>139.09340700000001</v>
      </c>
      <c r="CC24" s="201">
        <v>133.78446</v>
      </c>
      <c r="CD24" s="201">
        <v>136.14613700000001</v>
      </c>
      <c r="CE24" s="201">
        <v>135.382183</v>
      </c>
      <c r="CF24" s="201">
        <v>137.870397</v>
      </c>
      <c r="CG24" s="201">
        <v>134.61151100000001</v>
      </c>
      <c r="CH24" s="201">
        <v>142.18911800000001</v>
      </c>
      <c r="CI24" s="201">
        <v>132.76798500000001</v>
      </c>
      <c r="CJ24" s="201">
        <v>133.27148399999999</v>
      </c>
      <c r="CK24" s="201">
        <v>135.24844400000001</v>
      </c>
      <c r="CL24" s="201">
        <v>141.747817</v>
      </c>
      <c r="CM24" s="201">
        <v>147.78391058</v>
      </c>
      <c r="CN24" s="201">
        <v>141.387575</v>
      </c>
      <c r="CO24" s="201">
        <v>142.53105400000001</v>
      </c>
      <c r="CP24" s="201">
        <v>132.82810599999999</v>
      </c>
      <c r="CQ24" s="201">
        <v>131.739251</v>
      </c>
      <c r="CR24" s="201">
        <v>144.90264808000001</v>
      </c>
      <c r="CS24" s="201">
        <v>130.87569500000001</v>
      </c>
      <c r="CT24" s="201">
        <v>129.12178599999999</v>
      </c>
      <c r="CU24" s="201">
        <v>127.23193099</v>
      </c>
      <c r="CV24" s="201">
        <v>133.742482</v>
      </c>
      <c r="CW24" s="201">
        <v>131.75888800000001</v>
      </c>
      <c r="CX24" s="201">
        <v>146.95932589</v>
      </c>
      <c r="CY24" s="201">
        <v>128.656035</v>
      </c>
      <c r="CZ24" s="201">
        <v>131.75559566999999</v>
      </c>
      <c r="DA24" s="201">
        <v>132.32415399999999</v>
      </c>
      <c r="DB24" s="201">
        <v>132.35955000000001</v>
      </c>
      <c r="DC24" s="201">
        <v>141.53730100000001</v>
      </c>
      <c r="DD24" s="201">
        <v>141.866478</v>
      </c>
      <c r="DE24" s="201">
        <v>139.87723800000001</v>
      </c>
      <c r="DF24" s="201">
        <v>139.056194</v>
      </c>
      <c r="DG24" s="201">
        <v>0</v>
      </c>
      <c r="DH24" s="201">
        <v>133.39915099999999</v>
      </c>
      <c r="DI24" s="201">
        <v>134.062501</v>
      </c>
      <c r="DJ24" s="201">
        <v>135.15831349999999</v>
      </c>
      <c r="DK24" s="201">
        <v>143.52464476</v>
      </c>
      <c r="DL24" s="201">
        <v>142.91906299999999</v>
      </c>
      <c r="DM24" s="201">
        <v>142.393213</v>
      </c>
      <c r="DN24" s="201">
        <v>131.56841700000001</v>
      </c>
      <c r="DO24" s="201">
        <v>147.80077499999999</v>
      </c>
      <c r="DP24" s="201">
        <v>142.928112</v>
      </c>
      <c r="DQ24" s="201">
        <v>135.75425300000001</v>
      </c>
      <c r="DR24" s="201">
        <v>117.283362</v>
      </c>
      <c r="DS24" s="201">
        <v>142.31372999999999</v>
      </c>
      <c r="DT24" s="201">
        <v>131.88071400000001</v>
      </c>
      <c r="DU24" s="201">
        <v>132.36169100000001</v>
      </c>
      <c r="DV24" s="201">
        <v>133.28483900000001</v>
      </c>
      <c r="DW24" s="201">
        <v>140.364499</v>
      </c>
      <c r="DX24" s="201">
        <v>140.67915500000001</v>
      </c>
      <c r="DY24" s="201">
        <v>127.47024500000001</v>
      </c>
      <c r="DZ24" s="201">
        <v>119.80045699999999</v>
      </c>
      <c r="EA24" s="201">
        <v>116.661795</v>
      </c>
      <c r="EB24" s="201">
        <v>133.53022364</v>
      </c>
      <c r="EC24" s="201">
        <v>135.29619600000001</v>
      </c>
      <c r="ED24" s="201">
        <v>135.592681</v>
      </c>
      <c r="EE24" s="201">
        <v>129.96015399999999</v>
      </c>
      <c r="EF24" s="201">
        <v>130.77075099999999</v>
      </c>
      <c r="EG24" s="201">
        <v>131.01646199999999</v>
      </c>
      <c r="EH24" s="201">
        <v>133.31753699999999</v>
      </c>
      <c r="EI24" s="201">
        <v>146.27489191000001</v>
      </c>
      <c r="EJ24" s="201">
        <v>133.86563899999999</v>
      </c>
      <c r="EK24" s="201">
        <v>133.86563899999999</v>
      </c>
      <c r="EL24" s="201">
        <v>129.72374199999999</v>
      </c>
      <c r="EM24" s="201">
        <v>139.49562900000001</v>
      </c>
      <c r="EN24" s="201">
        <v>140.013632</v>
      </c>
      <c r="EO24" s="201">
        <v>139.87723800000001</v>
      </c>
      <c r="EP24" s="201">
        <v>131.54500400000001</v>
      </c>
      <c r="EQ24" s="201">
        <v>135.65606500000001</v>
      </c>
      <c r="ER24" s="201">
        <v>149.84810400000001</v>
      </c>
      <c r="ES24" s="201">
        <v>133.400351</v>
      </c>
      <c r="ET24" s="201">
        <v>133.38898699999999</v>
      </c>
      <c r="EU24" s="201">
        <v>137.36473237999999</v>
      </c>
      <c r="EV24" s="201">
        <v>128.906678</v>
      </c>
      <c r="EW24" s="201">
        <v>127.064781</v>
      </c>
      <c r="EX24" s="201">
        <v>130.15504899999999</v>
      </c>
      <c r="EY24" s="201">
        <v>131.640029</v>
      </c>
      <c r="EZ24" s="201">
        <v>0</v>
      </c>
      <c r="FA24" s="201">
        <v>0</v>
      </c>
      <c r="FB24" s="201">
        <v>128.36289400000001</v>
      </c>
      <c r="FC24" s="201">
        <v>126.572684</v>
      </c>
      <c r="FD24" s="201">
        <v>134.74276900000001</v>
      </c>
      <c r="FE24" s="201">
        <v>133.963336</v>
      </c>
      <c r="FF24" s="201">
        <v>133.63558699999999</v>
      </c>
      <c r="FG24" s="201">
        <v>140.30045797</v>
      </c>
      <c r="FH24" s="201">
        <v>134.00144499999999</v>
      </c>
      <c r="FI24" s="201">
        <v>0</v>
      </c>
      <c r="FJ24" s="201">
        <v>146.90040200000001</v>
      </c>
      <c r="FK24" s="201">
        <v>135.20245800000001</v>
      </c>
      <c r="FL24" s="201">
        <v>141.12963501999999</v>
      </c>
      <c r="FM24" s="201">
        <v>152.917089</v>
      </c>
      <c r="FN24" s="201">
        <v>125.20639199999999</v>
      </c>
      <c r="FO24" s="201">
        <v>125.992267</v>
      </c>
      <c r="FP24" s="201">
        <v>130.54874000000001</v>
      </c>
      <c r="FQ24" s="201">
        <v>135.255911</v>
      </c>
      <c r="FR24" s="201">
        <v>142.69510701999999</v>
      </c>
      <c r="FS24" s="201">
        <v>142.251622</v>
      </c>
      <c r="FT24" s="201">
        <v>142.677843</v>
      </c>
      <c r="FU24" s="201">
        <v>138.86870200000001</v>
      </c>
      <c r="FV24" s="201">
        <v>138.86870200000001</v>
      </c>
      <c r="FW24" s="201">
        <v>137.29113000000001</v>
      </c>
      <c r="FX24" s="201">
        <v>137.29113000000001</v>
      </c>
      <c r="FY24" s="201">
        <v>137.29113000000001</v>
      </c>
      <c r="FZ24" s="201">
        <v>142.09660299999999</v>
      </c>
      <c r="GA24" s="201">
        <v>141.78063599999999</v>
      </c>
      <c r="GB24" s="201">
        <v>127.036884</v>
      </c>
      <c r="GC24" s="201">
        <v>127.000873</v>
      </c>
      <c r="GD24" s="201">
        <v>136.20510831999999</v>
      </c>
      <c r="GE24" s="201">
        <v>135.482089</v>
      </c>
      <c r="GF24" s="201">
        <v>133.66413600000001</v>
      </c>
      <c r="GG24" s="201">
        <v>142.18911800000001</v>
      </c>
      <c r="GH24" s="201">
        <v>142.18911800000001</v>
      </c>
      <c r="GI24" s="201">
        <v>136.397333</v>
      </c>
      <c r="GJ24" s="201">
        <v>127.11621667</v>
      </c>
      <c r="GK24" s="201">
        <v>137.65335099999999</v>
      </c>
      <c r="GL24" s="201">
        <v>139.056194</v>
      </c>
      <c r="GM24" s="201">
        <v>146.89919990999999</v>
      </c>
      <c r="GN24" s="201">
        <v>127.88673799999999</v>
      </c>
      <c r="GO24" s="201">
        <v>146.89919990999999</v>
      </c>
      <c r="GP24" s="201">
        <v>138.86870200000001</v>
      </c>
      <c r="GQ24" s="201">
        <v>133.75372300000001</v>
      </c>
      <c r="GR24" s="201">
        <v>137.66194899999999</v>
      </c>
      <c r="GS24" s="201">
        <v>125.130647</v>
      </c>
      <c r="GT24" s="201">
        <v>134.80063100000001</v>
      </c>
      <c r="GU24" s="201">
        <v>121.91295639000001</v>
      </c>
      <c r="GV24" s="201">
        <v>121.59629418</v>
      </c>
      <c r="GW24" s="201">
        <v>129.93435199999999</v>
      </c>
      <c r="GX24" s="201">
        <v>140.69102699999999</v>
      </c>
      <c r="GY24" s="201">
        <v>139.89487299999999</v>
      </c>
      <c r="GZ24" s="201">
        <v>139.718524</v>
      </c>
      <c r="HA24" s="201">
        <v>134.80063100000001</v>
      </c>
      <c r="HB24" s="201">
        <v>134.80063100000001</v>
      </c>
      <c r="HC24" s="201">
        <v>134.80063100000001</v>
      </c>
      <c r="HD24" s="201">
        <v>147.93633199999999</v>
      </c>
      <c r="HE24" s="201">
        <v>147.85214500000001</v>
      </c>
      <c r="HF24" s="201">
        <v>147.85214500000001</v>
      </c>
      <c r="HG24" s="201">
        <v>147.85214500000001</v>
      </c>
      <c r="HH24" s="201">
        <v>135.67376200000001</v>
      </c>
      <c r="HI24" s="201">
        <v>144.046899</v>
      </c>
      <c r="HJ24" s="201">
        <v>143.439988</v>
      </c>
      <c r="HK24" s="201">
        <v>143.06569300000001</v>
      </c>
      <c r="HL24" s="201">
        <v>141.95013700000001</v>
      </c>
      <c r="HM24" s="201">
        <v>140.089023</v>
      </c>
      <c r="HN24" s="201">
        <v>125.51674097</v>
      </c>
      <c r="HO24" s="201">
        <v>147.439762</v>
      </c>
      <c r="HP24" s="201">
        <v>134.73738</v>
      </c>
      <c r="HQ24" s="201">
        <v>134.997421</v>
      </c>
      <c r="HR24" s="201">
        <v>0</v>
      </c>
      <c r="HS24" s="201">
        <v>0</v>
      </c>
      <c r="HT24" s="201">
        <v>131.99446800000001</v>
      </c>
      <c r="HU24" s="201">
        <v>131.37017700000001</v>
      </c>
      <c r="HV24" s="201">
        <v>120.55492183</v>
      </c>
      <c r="HW24" s="201">
        <v>122.4293605</v>
      </c>
      <c r="HX24" s="201">
        <v>123.082144</v>
      </c>
      <c r="HY24" s="201">
        <v>143.87670036</v>
      </c>
      <c r="HZ24" s="201">
        <v>134.84388999999999</v>
      </c>
      <c r="IA24" s="201">
        <v>149.60924299999999</v>
      </c>
    </row>
    <row r="25" spans="1:235">
      <c r="A25" s="1"/>
      <c r="B25" s="200">
        <v>45664.458333333299</v>
      </c>
      <c r="C25" s="201">
        <v>137.63532799999999</v>
      </c>
      <c r="D25" s="201">
        <v>137.99353400000001</v>
      </c>
      <c r="E25" s="201">
        <v>137.772988</v>
      </c>
      <c r="F25" s="201">
        <v>137.63532799999999</v>
      </c>
      <c r="G25" s="201">
        <v>0</v>
      </c>
      <c r="H25" s="201">
        <v>0</v>
      </c>
      <c r="I25" s="201">
        <v>134.156362</v>
      </c>
      <c r="J25" s="201">
        <v>142.183998</v>
      </c>
      <c r="K25" s="201">
        <v>141.58845400000001</v>
      </c>
      <c r="L25" s="201">
        <v>142.490105</v>
      </c>
      <c r="M25" s="201">
        <v>133.46875299999999</v>
      </c>
      <c r="N25" s="201">
        <v>139.19765799999999</v>
      </c>
      <c r="O25" s="201">
        <v>143.07877400000001</v>
      </c>
      <c r="P25" s="201">
        <v>141.92650499999999</v>
      </c>
      <c r="Q25" s="201">
        <v>144.09472199999999</v>
      </c>
      <c r="R25" s="201">
        <v>138.53647934</v>
      </c>
      <c r="S25" s="201">
        <v>142.26528099999999</v>
      </c>
      <c r="T25" s="201">
        <v>135.90217100000001</v>
      </c>
      <c r="U25" s="201">
        <v>141.40757099999999</v>
      </c>
      <c r="V25" s="201">
        <v>135.58286100000001</v>
      </c>
      <c r="W25" s="201">
        <v>135.58286100000001</v>
      </c>
      <c r="X25" s="201">
        <v>139.07367099999999</v>
      </c>
      <c r="Y25" s="201">
        <v>135.27405300000001</v>
      </c>
      <c r="Z25" s="201">
        <v>129.71688800000001</v>
      </c>
      <c r="AA25" s="201">
        <v>132.74675300000001</v>
      </c>
      <c r="AB25" s="201">
        <v>144.20955000000001</v>
      </c>
      <c r="AC25" s="201">
        <v>128.03426400000001</v>
      </c>
      <c r="AD25" s="201">
        <v>134.10389699999999</v>
      </c>
      <c r="AE25" s="201">
        <v>135.75232299999999</v>
      </c>
      <c r="AF25" s="201">
        <v>134.87850399999999</v>
      </c>
      <c r="AG25" s="201">
        <v>127.012929</v>
      </c>
      <c r="AH25" s="201">
        <v>137.96559975</v>
      </c>
      <c r="AI25" s="201">
        <v>140.00256012</v>
      </c>
      <c r="AJ25" s="201">
        <v>139.03175100000001</v>
      </c>
      <c r="AK25" s="201">
        <v>139.08801</v>
      </c>
      <c r="AL25" s="201">
        <v>123.20549699999999</v>
      </c>
      <c r="AM25" s="201">
        <v>139.37660199999999</v>
      </c>
      <c r="AN25" s="201">
        <v>128.497186</v>
      </c>
      <c r="AO25" s="201">
        <v>129.156102</v>
      </c>
      <c r="AP25" s="201">
        <v>140.335733</v>
      </c>
      <c r="AQ25" s="201">
        <v>126.392505</v>
      </c>
      <c r="AR25" s="201">
        <v>120.1090325</v>
      </c>
      <c r="AS25" s="201">
        <v>120.623428</v>
      </c>
      <c r="AT25" s="201">
        <v>133.887573</v>
      </c>
      <c r="AU25" s="201">
        <v>137.326437</v>
      </c>
      <c r="AV25" s="201">
        <v>134.73933500000001</v>
      </c>
      <c r="AW25" s="201">
        <v>138.62247099999999</v>
      </c>
      <c r="AX25" s="201">
        <v>136.05793399999999</v>
      </c>
      <c r="AY25" s="201">
        <v>128.603679</v>
      </c>
      <c r="AZ25" s="201">
        <v>129.33985100000001</v>
      </c>
      <c r="BA25" s="201">
        <v>143.51220599999999</v>
      </c>
      <c r="BB25" s="201">
        <v>134.31431000000001</v>
      </c>
      <c r="BC25" s="201">
        <v>133.744124</v>
      </c>
      <c r="BD25" s="201">
        <v>133.73589100000001</v>
      </c>
      <c r="BE25" s="201">
        <v>133.62319432999999</v>
      </c>
      <c r="BF25" s="201">
        <v>132.75051199999999</v>
      </c>
      <c r="BG25" s="201">
        <v>133.73589100000001</v>
      </c>
      <c r="BH25" s="201">
        <v>142.19700399999999</v>
      </c>
      <c r="BI25" s="201">
        <v>141.556963</v>
      </c>
      <c r="BJ25" s="201">
        <v>141.556963</v>
      </c>
      <c r="BK25" s="201">
        <v>141.556963</v>
      </c>
      <c r="BL25" s="201">
        <v>131.33131900000001</v>
      </c>
      <c r="BM25" s="201">
        <v>131.62836899999999</v>
      </c>
      <c r="BN25" s="201">
        <v>139.83837700000001</v>
      </c>
      <c r="BO25" s="201">
        <v>139.456864</v>
      </c>
      <c r="BP25" s="201">
        <v>134.49053799999999</v>
      </c>
      <c r="BQ25" s="201">
        <v>131.59715199999999</v>
      </c>
      <c r="BR25" s="201">
        <v>141.03126399999999</v>
      </c>
      <c r="BS25" s="201">
        <v>123.124928</v>
      </c>
      <c r="BT25" s="201">
        <v>123.24004981</v>
      </c>
      <c r="BU25" s="201">
        <v>135.41819599999999</v>
      </c>
      <c r="BV25" s="201">
        <v>131.63765516999999</v>
      </c>
      <c r="BW25" s="201">
        <v>143.34621799999999</v>
      </c>
      <c r="BX25" s="201">
        <v>140.81307200000001</v>
      </c>
      <c r="BY25" s="201">
        <v>134.69842600000001</v>
      </c>
      <c r="BZ25" s="201">
        <v>134.744011</v>
      </c>
      <c r="CA25" s="201">
        <v>143.991457</v>
      </c>
      <c r="CB25" s="201">
        <v>139.941327</v>
      </c>
      <c r="CC25" s="201">
        <v>134.464279</v>
      </c>
      <c r="CD25" s="201">
        <v>137.56593000000001</v>
      </c>
      <c r="CE25" s="201">
        <v>136.781237</v>
      </c>
      <c r="CF25" s="201">
        <v>138.55609100000001</v>
      </c>
      <c r="CG25" s="201">
        <v>135.22181699999999</v>
      </c>
      <c r="CH25" s="201">
        <v>143.34621799999999</v>
      </c>
      <c r="CI25" s="201">
        <v>133.68184133</v>
      </c>
      <c r="CJ25" s="201">
        <v>134.19492099999999</v>
      </c>
      <c r="CK25" s="201">
        <v>136.090757</v>
      </c>
      <c r="CL25" s="201">
        <v>142.845382</v>
      </c>
      <c r="CM25" s="201">
        <v>149.27118207999999</v>
      </c>
      <c r="CN25" s="201">
        <v>142.47084000000001</v>
      </c>
      <c r="CO25" s="201">
        <v>143.64485999999999</v>
      </c>
      <c r="CP25" s="201">
        <v>133.76486299999999</v>
      </c>
      <c r="CQ25" s="201">
        <v>132.73674399999999</v>
      </c>
      <c r="CR25" s="201">
        <v>145.99478113999999</v>
      </c>
      <c r="CS25" s="201">
        <v>131.70769200000001</v>
      </c>
      <c r="CT25" s="201">
        <v>129.950841</v>
      </c>
      <c r="CU25" s="201">
        <v>128.51948808</v>
      </c>
      <c r="CV25" s="201">
        <v>134.713313</v>
      </c>
      <c r="CW25" s="201">
        <v>132.709834</v>
      </c>
      <c r="CX25" s="201">
        <v>148.03975564999999</v>
      </c>
      <c r="CY25" s="201">
        <v>129.55442099999999</v>
      </c>
      <c r="CZ25" s="201">
        <v>132.59426432999999</v>
      </c>
      <c r="DA25" s="201">
        <v>133.18229500000001</v>
      </c>
      <c r="DB25" s="201">
        <v>132.995575</v>
      </c>
      <c r="DC25" s="201">
        <v>142.509739</v>
      </c>
      <c r="DD25" s="201">
        <v>142.84121200000001</v>
      </c>
      <c r="DE25" s="201">
        <v>140.81307200000001</v>
      </c>
      <c r="DF25" s="201">
        <v>140.003998</v>
      </c>
      <c r="DG25" s="201">
        <v>0</v>
      </c>
      <c r="DH25" s="201">
        <v>134.0685</v>
      </c>
      <c r="DI25" s="201">
        <v>134.744011</v>
      </c>
      <c r="DJ25" s="201">
        <v>136.13313500000001</v>
      </c>
      <c r="DK25" s="201">
        <v>144.3995778</v>
      </c>
      <c r="DL25" s="201">
        <v>143.95619099999999</v>
      </c>
      <c r="DM25" s="201">
        <v>143.42741799999999</v>
      </c>
      <c r="DN25" s="201">
        <v>132.36580867000001</v>
      </c>
      <c r="DO25" s="201">
        <v>149.29829000000001</v>
      </c>
      <c r="DP25" s="201">
        <v>144.15407099999999</v>
      </c>
      <c r="DQ25" s="201">
        <v>136.77857</v>
      </c>
      <c r="DR25" s="201">
        <v>118.033727</v>
      </c>
      <c r="DS25" s="201">
        <v>143.50709599999999</v>
      </c>
      <c r="DT25" s="201">
        <v>132.76208600000001</v>
      </c>
      <c r="DU25" s="201">
        <v>133.24875700000001</v>
      </c>
      <c r="DV25" s="201">
        <v>134.24539300000001</v>
      </c>
      <c r="DW25" s="201">
        <v>141.30935400000001</v>
      </c>
      <c r="DX25" s="201">
        <v>141.63154299999999</v>
      </c>
      <c r="DY25" s="201">
        <v>128.747636</v>
      </c>
      <c r="DZ25" s="201">
        <v>120.570212</v>
      </c>
      <c r="EA25" s="201">
        <v>117.38638625</v>
      </c>
      <c r="EB25" s="201">
        <v>134.41891867999999</v>
      </c>
      <c r="EC25" s="201">
        <v>136.07352</v>
      </c>
      <c r="ED25" s="201">
        <v>136.36805799999999</v>
      </c>
      <c r="EE25" s="201">
        <v>130.86411100000001</v>
      </c>
      <c r="EF25" s="201">
        <v>131.67696000000001</v>
      </c>
      <c r="EG25" s="201">
        <v>132.19344599999999</v>
      </c>
      <c r="EH25" s="201">
        <v>134.255864</v>
      </c>
      <c r="EI25" s="201">
        <v>147.35028979000001</v>
      </c>
      <c r="EJ25" s="201">
        <v>134.697316</v>
      </c>
      <c r="EK25" s="201">
        <v>134.697316</v>
      </c>
      <c r="EL25" s="201">
        <v>130.571541</v>
      </c>
      <c r="EM25" s="201">
        <v>140.42066299999999</v>
      </c>
      <c r="EN25" s="201">
        <v>140.952032</v>
      </c>
      <c r="EO25" s="201">
        <v>140.81307200000001</v>
      </c>
      <c r="EP25" s="201">
        <v>132.39245199999999</v>
      </c>
      <c r="EQ25" s="201">
        <v>136.444062</v>
      </c>
      <c r="ER25" s="201">
        <v>151.393449</v>
      </c>
      <c r="ES25" s="201">
        <v>134.326041</v>
      </c>
      <c r="ET25" s="201">
        <v>134.314652</v>
      </c>
      <c r="EU25" s="201">
        <v>138.33835778</v>
      </c>
      <c r="EV25" s="201">
        <v>129.771455</v>
      </c>
      <c r="EW25" s="201">
        <v>127.935357</v>
      </c>
      <c r="EX25" s="201">
        <v>131.043116</v>
      </c>
      <c r="EY25" s="201">
        <v>132.972195</v>
      </c>
      <c r="EZ25" s="201">
        <v>0</v>
      </c>
      <c r="FA25" s="201">
        <v>0</v>
      </c>
      <c r="FB25" s="201">
        <v>129.150724</v>
      </c>
      <c r="FC25" s="201">
        <v>127.333702</v>
      </c>
      <c r="FD25" s="201">
        <v>135.58286100000001</v>
      </c>
      <c r="FE25" s="201">
        <v>134.86952199999999</v>
      </c>
      <c r="FF25" s="201">
        <v>134.56964199999999</v>
      </c>
      <c r="FG25" s="201">
        <v>141.36277405000001</v>
      </c>
      <c r="FH25" s="201">
        <v>135.03997100000001</v>
      </c>
      <c r="FI25" s="201">
        <v>0</v>
      </c>
      <c r="FJ25" s="201">
        <v>148.324455</v>
      </c>
      <c r="FK25" s="201">
        <v>136.19452100000001</v>
      </c>
      <c r="FL25" s="201">
        <v>142.17410186999999</v>
      </c>
      <c r="FM25" s="201">
        <v>154.29350500000001</v>
      </c>
      <c r="FN25" s="201">
        <v>125.9816055</v>
      </c>
      <c r="FO25" s="201">
        <v>126.77348499999999</v>
      </c>
      <c r="FP25" s="201">
        <v>131.44493399999999</v>
      </c>
      <c r="FQ25" s="201">
        <v>136.10084599999999</v>
      </c>
      <c r="FR25" s="201">
        <v>144.00887997000001</v>
      </c>
      <c r="FS25" s="201">
        <v>143.54969399999999</v>
      </c>
      <c r="FT25" s="201">
        <v>143.991457</v>
      </c>
      <c r="FU25" s="201">
        <v>139.824511</v>
      </c>
      <c r="FV25" s="201">
        <v>139.824511</v>
      </c>
      <c r="FW25" s="201">
        <v>138.70653899999999</v>
      </c>
      <c r="FX25" s="201">
        <v>138.70653899999999</v>
      </c>
      <c r="FY25" s="201">
        <v>138.70653899999999</v>
      </c>
      <c r="FZ25" s="201">
        <v>143.12193199999999</v>
      </c>
      <c r="GA25" s="201">
        <v>142.804498</v>
      </c>
      <c r="GB25" s="201">
        <v>127.456298</v>
      </c>
      <c r="GC25" s="201">
        <v>127.460961</v>
      </c>
      <c r="GD25" s="201">
        <v>137.16956948999999</v>
      </c>
      <c r="GE25" s="201">
        <v>136.88713999999999</v>
      </c>
      <c r="GF25" s="201">
        <v>134.651725</v>
      </c>
      <c r="GG25" s="201">
        <v>143.34621799999999</v>
      </c>
      <c r="GH25" s="201">
        <v>143.34621799999999</v>
      </c>
      <c r="GI25" s="201">
        <v>137.29727700000001</v>
      </c>
      <c r="GJ25" s="201">
        <v>127.99082199999999</v>
      </c>
      <c r="GK25" s="201">
        <v>138.40363400000001</v>
      </c>
      <c r="GL25" s="201">
        <v>140.003998</v>
      </c>
      <c r="GM25" s="201">
        <v>147.97918763999999</v>
      </c>
      <c r="GN25" s="201">
        <v>128.95194599999999</v>
      </c>
      <c r="GO25" s="201">
        <v>147.97918763999999</v>
      </c>
      <c r="GP25" s="201">
        <v>139.824511</v>
      </c>
      <c r="GQ25" s="201">
        <v>134.66213400000001</v>
      </c>
      <c r="GR25" s="201">
        <v>138.40166600000001</v>
      </c>
      <c r="GS25" s="201">
        <v>125.792349</v>
      </c>
      <c r="GT25" s="201">
        <v>135.744371</v>
      </c>
      <c r="GU25" s="201">
        <v>122.77273538</v>
      </c>
      <c r="GV25" s="201">
        <v>122.45383995</v>
      </c>
      <c r="GW25" s="201">
        <v>131.195697</v>
      </c>
      <c r="GX25" s="201">
        <v>141.66119599999999</v>
      </c>
      <c r="GY25" s="201">
        <v>140.89797100000001</v>
      </c>
      <c r="GZ25" s="201">
        <v>140.723682</v>
      </c>
      <c r="HA25" s="201">
        <v>135.744371</v>
      </c>
      <c r="HB25" s="201">
        <v>135.744371</v>
      </c>
      <c r="HC25" s="201">
        <v>135.744371</v>
      </c>
      <c r="HD25" s="201">
        <v>149.43463600000001</v>
      </c>
      <c r="HE25" s="201">
        <v>149.34930900000001</v>
      </c>
      <c r="HF25" s="201">
        <v>149.34930900000001</v>
      </c>
      <c r="HG25" s="201">
        <v>149.34930900000001</v>
      </c>
      <c r="HH25" s="201">
        <v>136.723735</v>
      </c>
      <c r="HI25" s="201">
        <v>145.127027</v>
      </c>
      <c r="HJ25" s="201">
        <v>144.521131</v>
      </c>
      <c r="HK25" s="201">
        <v>144.415752</v>
      </c>
      <c r="HL25" s="201">
        <v>142.950232</v>
      </c>
      <c r="HM25" s="201">
        <v>141.16486900000001</v>
      </c>
      <c r="HN25" s="201">
        <v>126.56220854</v>
      </c>
      <c r="HO25" s="201">
        <v>148.901748</v>
      </c>
      <c r="HP25" s="201">
        <v>135.692486</v>
      </c>
      <c r="HQ25" s="201">
        <v>135.953822</v>
      </c>
      <c r="HR25" s="201">
        <v>0</v>
      </c>
      <c r="HS25" s="201">
        <v>0</v>
      </c>
      <c r="HT25" s="201">
        <v>132.87294199999999</v>
      </c>
      <c r="HU25" s="201">
        <v>132.26452699999999</v>
      </c>
      <c r="HV25" s="201">
        <v>121.40512342</v>
      </c>
      <c r="HW25" s="201">
        <v>123.068468</v>
      </c>
      <c r="HX25" s="201">
        <v>123.72662800000001</v>
      </c>
      <c r="HY25" s="201">
        <v>145.07224864</v>
      </c>
      <c r="HZ25" s="201">
        <v>135.81441899999999</v>
      </c>
      <c r="IA25" s="201">
        <v>151.14931799999999</v>
      </c>
    </row>
    <row r="26" spans="1:235">
      <c r="A26" s="1"/>
      <c r="B26" s="200">
        <v>45664.479166666701</v>
      </c>
      <c r="C26" s="201">
        <v>136.48452599999999</v>
      </c>
      <c r="D26" s="201">
        <v>136.83931200000001</v>
      </c>
      <c r="E26" s="201">
        <v>136.620136</v>
      </c>
      <c r="F26" s="201">
        <v>136.48452599999999</v>
      </c>
      <c r="G26" s="201">
        <v>0</v>
      </c>
      <c r="H26" s="201">
        <v>0</v>
      </c>
      <c r="I26" s="201">
        <v>132.656498</v>
      </c>
      <c r="J26" s="201">
        <v>140.39279500000001</v>
      </c>
      <c r="K26" s="201">
        <v>139.85060100000001</v>
      </c>
      <c r="L26" s="201">
        <v>140.667586</v>
      </c>
      <c r="M26" s="201">
        <v>131.666763</v>
      </c>
      <c r="N26" s="201">
        <v>138.09713400000001</v>
      </c>
      <c r="O26" s="201">
        <v>141.24430799999999</v>
      </c>
      <c r="P26" s="201">
        <v>140.108981</v>
      </c>
      <c r="Q26" s="201">
        <v>142.798215</v>
      </c>
      <c r="R26" s="201">
        <v>137.18371961</v>
      </c>
      <c r="S26" s="201">
        <v>140.49642900000001</v>
      </c>
      <c r="T26" s="201">
        <v>134.13979499999999</v>
      </c>
      <c r="U26" s="201">
        <v>140.09412900000001</v>
      </c>
      <c r="V26" s="201">
        <v>134.34574799999999</v>
      </c>
      <c r="W26" s="201">
        <v>134.34574799999999</v>
      </c>
      <c r="X26" s="201">
        <v>137.72225800000001</v>
      </c>
      <c r="Y26" s="201">
        <v>133.84756999999999</v>
      </c>
      <c r="Z26" s="201">
        <v>128.34159</v>
      </c>
      <c r="AA26" s="201">
        <v>131.35235900000001</v>
      </c>
      <c r="AB26" s="201">
        <v>142.29185799999999</v>
      </c>
      <c r="AC26" s="201">
        <v>126.378418</v>
      </c>
      <c r="AD26" s="201">
        <v>131.726719</v>
      </c>
      <c r="AE26" s="201">
        <v>134.27135899999999</v>
      </c>
      <c r="AF26" s="201">
        <v>133.45186899999999</v>
      </c>
      <c r="AG26" s="201">
        <v>125.833022</v>
      </c>
      <c r="AH26" s="201">
        <v>136.681881</v>
      </c>
      <c r="AI26" s="201">
        <v>138.69626270000001</v>
      </c>
      <c r="AJ26" s="201">
        <v>137.778268</v>
      </c>
      <c r="AK26" s="201">
        <v>137.79180600000001</v>
      </c>
      <c r="AL26" s="201">
        <v>122.015113</v>
      </c>
      <c r="AM26" s="201">
        <v>138.017787</v>
      </c>
      <c r="AN26" s="201">
        <v>126.90055267</v>
      </c>
      <c r="AO26" s="201">
        <v>127.548672</v>
      </c>
      <c r="AP26" s="201">
        <v>138.467277</v>
      </c>
      <c r="AQ26" s="201">
        <v>125.129114</v>
      </c>
      <c r="AR26" s="201">
        <v>119.07244300000001</v>
      </c>
      <c r="AS26" s="201">
        <v>119.578253</v>
      </c>
      <c r="AT26" s="201">
        <v>132.06282300000001</v>
      </c>
      <c r="AU26" s="201">
        <v>135.525293</v>
      </c>
      <c r="AV26" s="201">
        <v>132.958155</v>
      </c>
      <c r="AW26" s="201">
        <v>136.768156</v>
      </c>
      <c r="AX26" s="201">
        <v>134.61423500000001</v>
      </c>
      <c r="AY26" s="201">
        <v>127.39912099999999</v>
      </c>
      <c r="AZ26" s="201">
        <v>128.12152900000001</v>
      </c>
      <c r="BA26" s="201">
        <v>142.053372</v>
      </c>
      <c r="BB26" s="201">
        <v>132.80512400000001</v>
      </c>
      <c r="BC26" s="201">
        <v>132.236457</v>
      </c>
      <c r="BD26" s="201">
        <v>132.22830400000001</v>
      </c>
      <c r="BE26" s="201">
        <v>132.11671699999999</v>
      </c>
      <c r="BF26" s="201">
        <v>131.24563699999999</v>
      </c>
      <c r="BG26" s="201">
        <v>132.22830400000001</v>
      </c>
      <c r="BH26" s="201">
        <v>140.29429500000001</v>
      </c>
      <c r="BI26" s="201">
        <v>139.70440199999999</v>
      </c>
      <c r="BJ26" s="201">
        <v>139.70440199999999</v>
      </c>
      <c r="BK26" s="201">
        <v>139.70440199999999</v>
      </c>
      <c r="BL26" s="201">
        <v>129.84541899999999</v>
      </c>
      <c r="BM26" s="201">
        <v>130.13574499999999</v>
      </c>
      <c r="BN26" s="201">
        <v>138.149991</v>
      </c>
      <c r="BO26" s="201">
        <v>137.85024100000001</v>
      </c>
      <c r="BP26" s="201">
        <v>131.62599900000001</v>
      </c>
      <c r="BQ26" s="201">
        <v>129.062029</v>
      </c>
      <c r="BR26" s="201">
        <v>139.19856899999999</v>
      </c>
      <c r="BS26" s="201">
        <v>121.955308</v>
      </c>
      <c r="BT26" s="201">
        <v>122.06933621</v>
      </c>
      <c r="BU26" s="201">
        <v>133.63565299999999</v>
      </c>
      <c r="BV26" s="201">
        <v>130.32965899999999</v>
      </c>
      <c r="BW26" s="201">
        <v>141.87229099999999</v>
      </c>
      <c r="BX26" s="201">
        <v>138.982732</v>
      </c>
      <c r="BY26" s="201">
        <v>131.50156200000001</v>
      </c>
      <c r="BZ26" s="201">
        <v>131.546368</v>
      </c>
      <c r="CA26" s="201">
        <v>142.780947</v>
      </c>
      <c r="CB26" s="201">
        <v>139.11100400000001</v>
      </c>
      <c r="CC26" s="201">
        <v>131.86218700000001</v>
      </c>
      <c r="CD26" s="201">
        <v>135.76168000000001</v>
      </c>
      <c r="CE26" s="201">
        <v>134.993651</v>
      </c>
      <c r="CF26" s="201">
        <v>137.803822</v>
      </c>
      <c r="CG26" s="201">
        <v>133.21424300000001</v>
      </c>
      <c r="CH26" s="201">
        <v>141.87229099999999</v>
      </c>
      <c r="CI26" s="201">
        <v>132.19199767000001</v>
      </c>
      <c r="CJ26" s="201">
        <v>132.68938399999999</v>
      </c>
      <c r="CK26" s="201">
        <v>134.289345</v>
      </c>
      <c r="CL26" s="201">
        <v>141.51579799999999</v>
      </c>
      <c r="CM26" s="201">
        <v>147.80921366000001</v>
      </c>
      <c r="CN26" s="201">
        <v>140.91703200000001</v>
      </c>
      <c r="CO26" s="201">
        <v>142.110465</v>
      </c>
      <c r="CP26" s="201">
        <v>132.46433099999999</v>
      </c>
      <c r="CQ26" s="201">
        <v>131.40983</v>
      </c>
      <c r="CR26" s="201">
        <v>144.60725033</v>
      </c>
      <c r="CS26" s="201">
        <v>130.42000899999999</v>
      </c>
      <c r="CT26" s="201">
        <v>127.86825</v>
      </c>
      <c r="CU26" s="201">
        <v>126.92530635999999</v>
      </c>
      <c r="CV26" s="201">
        <v>133.61661699999999</v>
      </c>
      <c r="CW26" s="201">
        <v>131.27747299999999</v>
      </c>
      <c r="CX26" s="201">
        <v>146.07112975000001</v>
      </c>
      <c r="CY26" s="201">
        <v>127.983902</v>
      </c>
      <c r="CZ26" s="201">
        <v>131.38755732999999</v>
      </c>
      <c r="DA26" s="201">
        <v>131.90742499999999</v>
      </c>
      <c r="DB26" s="201">
        <v>129.811318</v>
      </c>
      <c r="DC26" s="201">
        <v>140.652208</v>
      </c>
      <c r="DD26" s="201">
        <v>140.98679100000001</v>
      </c>
      <c r="DE26" s="201">
        <v>138.982732</v>
      </c>
      <c r="DF26" s="201">
        <v>138.16171600000001</v>
      </c>
      <c r="DG26" s="201">
        <v>0</v>
      </c>
      <c r="DH26" s="201">
        <v>130.85668899999999</v>
      </c>
      <c r="DI26" s="201">
        <v>131.546368</v>
      </c>
      <c r="DJ26" s="201">
        <v>134.634209</v>
      </c>
      <c r="DK26" s="201">
        <v>143.54280237</v>
      </c>
      <c r="DL26" s="201">
        <v>142.11775600000001</v>
      </c>
      <c r="DM26" s="201">
        <v>141.59193400000001</v>
      </c>
      <c r="DN26" s="201">
        <v>130.88494367000001</v>
      </c>
      <c r="DO26" s="201">
        <v>147.84998899999999</v>
      </c>
      <c r="DP26" s="201">
        <v>142.65330800000001</v>
      </c>
      <c r="DQ26" s="201">
        <v>135.434068</v>
      </c>
      <c r="DR26" s="201">
        <v>116.897166</v>
      </c>
      <c r="DS26" s="201">
        <v>141.998018</v>
      </c>
      <c r="DT26" s="201">
        <v>131.267143</v>
      </c>
      <c r="DU26" s="201">
        <v>131.74750499999999</v>
      </c>
      <c r="DV26" s="201">
        <v>132.95288300000001</v>
      </c>
      <c r="DW26" s="201">
        <v>139.450309</v>
      </c>
      <c r="DX26" s="201">
        <v>139.74738099999999</v>
      </c>
      <c r="DY26" s="201">
        <v>127.062241</v>
      </c>
      <c r="DZ26" s="201">
        <v>119.52581000000001</v>
      </c>
      <c r="EA26" s="201">
        <v>116.46108074999999</v>
      </c>
      <c r="EB26" s="201">
        <v>133.23946153</v>
      </c>
      <c r="EC26" s="201">
        <v>134.20196000000001</v>
      </c>
      <c r="ED26" s="201">
        <v>134.494743</v>
      </c>
      <c r="EE26" s="201">
        <v>129.51961800000001</v>
      </c>
      <c r="EF26" s="201">
        <v>130.31088399999999</v>
      </c>
      <c r="EG26" s="201">
        <v>130.58399299999999</v>
      </c>
      <c r="EH26" s="201">
        <v>132.94819100000001</v>
      </c>
      <c r="EI26" s="201">
        <v>145.39083238000001</v>
      </c>
      <c r="EJ26" s="201">
        <v>132.83590699999999</v>
      </c>
      <c r="EK26" s="201">
        <v>132.83590699999999</v>
      </c>
      <c r="EL26" s="201">
        <v>128.47843</v>
      </c>
      <c r="EM26" s="201">
        <v>138.59041400000001</v>
      </c>
      <c r="EN26" s="201">
        <v>139.13001</v>
      </c>
      <c r="EO26" s="201">
        <v>138.982732</v>
      </c>
      <c r="EP26" s="201">
        <v>131.12894499999999</v>
      </c>
      <c r="EQ26" s="201">
        <v>134.573622</v>
      </c>
      <c r="ER26" s="201">
        <v>149.951998</v>
      </c>
      <c r="ES26" s="201">
        <v>132.81724500000001</v>
      </c>
      <c r="ET26" s="201">
        <v>132.80547799999999</v>
      </c>
      <c r="EU26" s="201">
        <v>136.86800803</v>
      </c>
      <c r="EV26" s="201">
        <v>128.44704100000001</v>
      </c>
      <c r="EW26" s="201">
        <v>126.62558</v>
      </c>
      <c r="EX26" s="201">
        <v>129.67136500000001</v>
      </c>
      <c r="EY26" s="201">
        <v>131.32278099999999</v>
      </c>
      <c r="EZ26" s="201">
        <v>0</v>
      </c>
      <c r="FA26" s="201">
        <v>0</v>
      </c>
      <c r="FB26" s="201">
        <v>127.97277800000001</v>
      </c>
      <c r="FC26" s="201">
        <v>126.17744399999999</v>
      </c>
      <c r="FD26" s="201">
        <v>134.34574799999999</v>
      </c>
      <c r="FE26" s="201">
        <v>133.57875899999999</v>
      </c>
      <c r="FF26" s="201">
        <v>133.25625600000001</v>
      </c>
      <c r="FG26" s="201">
        <v>139.94962921000001</v>
      </c>
      <c r="FH26" s="201">
        <v>133.91120699999999</v>
      </c>
      <c r="FI26" s="201">
        <v>0</v>
      </c>
      <c r="FJ26" s="201">
        <v>146.86832200000001</v>
      </c>
      <c r="FK26" s="201">
        <v>134.66498100000001</v>
      </c>
      <c r="FL26" s="201">
        <v>140.42922024999999</v>
      </c>
      <c r="FM26" s="201">
        <v>152.662791</v>
      </c>
      <c r="FN26" s="201">
        <v>124.557976</v>
      </c>
      <c r="FO26" s="201">
        <v>125.34030799999999</v>
      </c>
      <c r="FP26" s="201">
        <v>130.106798</v>
      </c>
      <c r="FQ26" s="201">
        <v>134.30332899999999</v>
      </c>
      <c r="FR26" s="201">
        <v>142.79822349</v>
      </c>
      <c r="FS26" s="201">
        <v>142.343322</v>
      </c>
      <c r="FT26" s="201">
        <v>142.780947</v>
      </c>
      <c r="FU26" s="201">
        <v>137.963359</v>
      </c>
      <c r="FV26" s="201">
        <v>137.963359</v>
      </c>
      <c r="FW26" s="201">
        <v>137.07230300000001</v>
      </c>
      <c r="FX26" s="201">
        <v>137.07230300000001</v>
      </c>
      <c r="FY26" s="201">
        <v>137.07230300000001</v>
      </c>
      <c r="FZ26" s="201">
        <v>141.27865800000001</v>
      </c>
      <c r="GA26" s="201">
        <v>140.965386</v>
      </c>
      <c r="GB26" s="201">
        <v>124.313732</v>
      </c>
      <c r="GC26" s="201">
        <v>124.322096</v>
      </c>
      <c r="GD26" s="201">
        <v>135.82737263999999</v>
      </c>
      <c r="GE26" s="201">
        <v>135.09350699999999</v>
      </c>
      <c r="GF26" s="201">
        <v>133.32588200000001</v>
      </c>
      <c r="GG26" s="201">
        <v>141.87229099999999</v>
      </c>
      <c r="GH26" s="201">
        <v>141.87229099999999</v>
      </c>
      <c r="GI26" s="201">
        <v>135.47254100000001</v>
      </c>
      <c r="GJ26" s="201">
        <v>126.33550366999999</v>
      </c>
      <c r="GK26" s="201">
        <v>136.634288</v>
      </c>
      <c r="GL26" s="201">
        <v>138.16171600000001</v>
      </c>
      <c r="GM26" s="201">
        <v>146.01136717</v>
      </c>
      <c r="GN26" s="201">
        <v>127.33252</v>
      </c>
      <c r="GO26" s="201">
        <v>146.01136717</v>
      </c>
      <c r="GP26" s="201">
        <v>137.963359</v>
      </c>
      <c r="GQ26" s="201">
        <v>133.167451</v>
      </c>
      <c r="GR26" s="201">
        <v>136.51550700000001</v>
      </c>
      <c r="GS26" s="201">
        <v>124.63432299999999</v>
      </c>
      <c r="GT26" s="201">
        <v>134.29740200000001</v>
      </c>
      <c r="GU26" s="201">
        <v>121.5790746</v>
      </c>
      <c r="GV26" s="201">
        <v>121.26327963</v>
      </c>
      <c r="GW26" s="201">
        <v>129.49956599999999</v>
      </c>
      <c r="GX26" s="201">
        <v>139.76109700000001</v>
      </c>
      <c r="GY26" s="201">
        <v>139.02381700000001</v>
      </c>
      <c r="GZ26" s="201">
        <v>138.85457099999999</v>
      </c>
      <c r="HA26" s="201">
        <v>134.29740200000001</v>
      </c>
      <c r="HB26" s="201">
        <v>134.29740200000001</v>
      </c>
      <c r="HC26" s="201">
        <v>134.29740200000001</v>
      </c>
      <c r="HD26" s="201">
        <v>147.99263999999999</v>
      </c>
      <c r="HE26" s="201">
        <v>147.905046</v>
      </c>
      <c r="HF26" s="201">
        <v>147.905046</v>
      </c>
      <c r="HG26" s="201">
        <v>147.905046</v>
      </c>
      <c r="HH26" s="201">
        <v>135.60272000000001</v>
      </c>
      <c r="HI26" s="201">
        <v>143.26169400000001</v>
      </c>
      <c r="HJ26" s="201">
        <v>142.66206</v>
      </c>
      <c r="HK26" s="201">
        <v>143.33646200000001</v>
      </c>
      <c r="HL26" s="201">
        <v>141.090306</v>
      </c>
      <c r="HM26" s="201">
        <v>139.63349500000001</v>
      </c>
      <c r="HN26" s="201">
        <v>124.97279374</v>
      </c>
      <c r="HO26" s="201">
        <v>147.45594</v>
      </c>
      <c r="HP26" s="201">
        <v>134.24674999999999</v>
      </c>
      <c r="HQ26" s="201">
        <v>134.50599299999999</v>
      </c>
      <c r="HR26" s="201">
        <v>0</v>
      </c>
      <c r="HS26" s="201">
        <v>0</v>
      </c>
      <c r="HT26" s="201">
        <v>131.70705000000001</v>
      </c>
      <c r="HU26" s="201">
        <v>130.75752199999999</v>
      </c>
      <c r="HV26" s="201">
        <v>120.22475928</v>
      </c>
      <c r="HW26" s="201">
        <v>121.8914805</v>
      </c>
      <c r="HX26" s="201">
        <v>122.556386</v>
      </c>
      <c r="HY26" s="201">
        <v>143.61225293999999</v>
      </c>
      <c r="HZ26" s="201">
        <v>134.340833</v>
      </c>
      <c r="IA26" s="201">
        <v>149.70756499999999</v>
      </c>
    </row>
    <row r="27" spans="1:235">
      <c r="A27" s="1"/>
      <c r="B27" s="200">
        <v>45664.5</v>
      </c>
      <c r="C27" s="201">
        <v>114.57258400000001</v>
      </c>
      <c r="D27" s="201">
        <v>114.858769</v>
      </c>
      <c r="E27" s="201">
        <v>114.68073099999999</v>
      </c>
      <c r="F27" s="201">
        <v>114.57258400000001</v>
      </c>
      <c r="G27" s="201">
        <v>0</v>
      </c>
      <c r="H27" s="201">
        <v>0</v>
      </c>
      <c r="I27" s="201">
        <v>111.709976</v>
      </c>
      <c r="J27" s="201">
        <v>118.383268</v>
      </c>
      <c r="K27" s="201">
        <v>117.914562</v>
      </c>
      <c r="L27" s="201">
        <v>118.62342700000001</v>
      </c>
      <c r="M27" s="201">
        <v>111.12964100000001</v>
      </c>
      <c r="N27" s="201">
        <v>115.974496</v>
      </c>
      <c r="O27" s="201">
        <v>118.94715100000001</v>
      </c>
      <c r="P27" s="201">
        <v>118.007278</v>
      </c>
      <c r="Q27" s="201">
        <v>120.15989</v>
      </c>
      <c r="R27" s="201">
        <v>115.79031320999999</v>
      </c>
      <c r="S27" s="201">
        <v>118.452298</v>
      </c>
      <c r="T27" s="201">
        <v>112.983282</v>
      </c>
      <c r="U27" s="201">
        <v>117.883781</v>
      </c>
      <c r="V27" s="201">
        <v>112.902404</v>
      </c>
      <c r="W27" s="201">
        <v>112.902404</v>
      </c>
      <c r="X27" s="201">
        <v>115.88331700000001</v>
      </c>
      <c r="Y27" s="201">
        <v>112.60674</v>
      </c>
      <c r="Z27" s="201">
        <v>107.934618</v>
      </c>
      <c r="AA27" s="201">
        <v>110.526748</v>
      </c>
      <c r="AB27" s="201">
        <v>119.631578</v>
      </c>
      <c r="AC27" s="201">
        <v>106.579368</v>
      </c>
      <c r="AD27" s="201">
        <v>111.679723</v>
      </c>
      <c r="AE27" s="201">
        <v>113.01618999999999</v>
      </c>
      <c r="AF27" s="201">
        <v>112.268934</v>
      </c>
      <c r="AG27" s="201">
        <v>105.873048</v>
      </c>
      <c r="AH27" s="201">
        <v>115.007819</v>
      </c>
      <c r="AI27" s="201">
        <v>116.70641764</v>
      </c>
      <c r="AJ27" s="201">
        <v>115.929557</v>
      </c>
      <c r="AK27" s="201">
        <v>115.944564</v>
      </c>
      <c r="AL27" s="201">
        <v>102.66873699999999</v>
      </c>
      <c r="AM27" s="201">
        <v>116.13342</v>
      </c>
      <c r="AN27" s="201">
        <v>106.930004</v>
      </c>
      <c r="AO27" s="201">
        <v>107.47672300000001</v>
      </c>
      <c r="AP27" s="201">
        <v>116.563363</v>
      </c>
      <c r="AQ27" s="201">
        <v>105.339805</v>
      </c>
      <c r="AR27" s="201">
        <v>100.141012</v>
      </c>
      <c r="AS27" s="201">
        <v>100.56749499999999</v>
      </c>
      <c r="AT27" s="201">
        <v>111.10444699999999</v>
      </c>
      <c r="AU27" s="201">
        <v>113.94510699999999</v>
      </c>
      <c r="AV27" s="201">
        <v>111.785718</v>
      </c>
      <c r="AW27" s="201">
        <v>114.977034</v>
      </c>
      <c r="AX27" s="201">
        <v>113.279669</v>
      </c>
      <c r="AY27" s="201">
        <v>107.1108705</v>
      </c>
      <c r="AZ27" s="201">
        <v>107.720849</v>
      </c>
      <c r="BA27" s="201">
        <v>119.577552</v>
      </c>
      <c r="BB27" s="201">
        <v>111.818434</v>
      </c>
      <c r="BC27" s="201">
        <v>111.35257</v>
      </c>
      <c r="BD27" s="201">
        <v>111.349127</v>
      </c>
      <c r="BE27" s="201">
        <v>111.30201533</v>
      </c>
      <c r="BF27" s="201">
        <v>110.531513</v>
      </c>
      <c r="BG27" s="201">
        <v>111.349127</v>
      </c>
      <c r="BH27" s="201">
        <v>117.901635</v>
      </c>
      <c r="BI27" s="201">
        <v>117.46268600000001</v>
      </c>
      <c r="BJ27" s="201">
        <v>117.46268600000001</v>
      </c>
      <c r="BK27" s="201">
        <v>117.46268600000001</v>
      </c>
      <c r="BL27" s="201">
        <v>109.321203</v>
      </c>
      <c r="BM27" s="201">
        <v>109.566284</v>
      </c>
      <c r="BN27" s="201">
        <v>116.26881</v>
      </c>
      <c r="BO27" s="201">
        <v>116.02615400000001</v>
      </c>
      <c r="BP27" s="201">
        <v>112.014045</v>
      </c>
      <c r="BQ27" s="201">
        <v>109.58001</v>
      </c>
      <c r="BR27" s="201">
        <v>117.198008</v>
      </c>
      <c r="BS27" s="201">
        <v>102.595246</v>
      </c>
      <c r="BT27" s="201">
        <v>102.69117256</v>
      </c>
      <c r="BU27" s="201">
        <v>112.604561</v>
      </c>
      <c r="BV27" s="201">
        <v>109.67636717000001</v>
      </c>
      <c r="BW27" s="201">
        <v>119.415639</v>
      </c>
      <c r="BX27" s="201">
        <v>117.17829999999999</v>
      </c>
      <c r="BY27" s="201">
        <v>112.211461</v>
      </c>
      <c r="BZ27" s="201">
        <v>112.241075</v>
      </c>
      <c r="CA27" s="201">
        <v>119.655658</v>
      </c>
      <c r="CB27" s="201">
        <v>117.026268</v>
      </c>
      <c r="CC27" s="201">
        <v>111.995273</v>
      </c>
      <c r="CD27" s="201">
        <v>114.34492899999999</v>
      </c>
      <c r="CE27" s="201">
        <v>113.69481</v>
      </c>
      <c r="CF27" s="201">
        <v>115.896672</v>
      </c>
      <c r="CG27" s="201">
        <v>112.072056</v>
      </c>
      <c r="CH27" s="201">
        <v>119.415639</v>
      </c>
      <c r="CI27" s="201">
        <v>111.29871067000001</v>
      </c>
      <c r="CJ27" s="201">
        <v>111.720326</v>
      </c>
      <c r="CK27" s="201">
        <v>112.94439199999999</v>
      </c>
      <c r="CL27" s="201">
        <v>119.092264</v>
      </c>
      <c r="CM27" s="201">
        <v>124.97999917999999</v>
      </c>
      <c r="CN27" s="201">
        <v>118.56125400000001</v>
      </c>
      <c r="CO27" s="201">
        <v>119.572563</v>
      </c>
      <c r="CP27" s="201">
        <v>111.387625</v>
      </c>
      <c r="CQ27" s="201">
        <v>110.58877200000001</v>
      </c>
      <c r="CR27" s="201">
        <v>121.6993083</v>
      </c>
      <c r="CS27" s="201">
        <v>109.74354200000001</v>
      </c>
      <c r="CT27" s="201">
        <v>108.184844</v>
      </c>
      <c r="CU27" s="201">
        <v>107.16694087</v>
      </c>
      <c r="CV27" s="201">
        <v>112.286288</v>
      </c>
      <c r="CW27" s="201">
        <v>110.383475</v>
      </c>
      <c r="CX27" s="201">
        <v>122.80899271</v>
      </c>
      <c r="CY27" s="201">
        <v>107.84065</v>
      </c>
      <c r="CZ27" s="201">
        <v>110.10644867000001</v>
      </c>
      <c r="DA27" s="201">
        <v>110.663517</v>
      </c>
      <c r="DB27" s="201">
        <v>110.768708</v>
      </c>
      <c r="DC27" s="201">
        <v>118.588477</v>
      </c>
      <c r="DD27" s="201">
        <v>118.86937399999999</v>
      </c>
      <c r="DE27" s="201">
        <v>117.17829999999999</v>
      </c>
      <c r="DF27" s="201">
        <v>116.428253</v>
      </c>
      <c r="DG27" s="201">
        <v>0</v>
      </c>
      <c r="DH27" s="201">
        <v>111.67402</v>
      </c>
      <c r="DI27" s="201">
        <v>112.241075</v>
      </c>
      <c r="DJ27" s="201">
        <v>113.338075</v>
      </c>
      <c r="DK27" s="201">
        <v>120.75449085</v>
      </c>
      <c r="DL27" s="201">
        <v>119.718433</v>
      </c>
      <c r="DM27" s="201">
        <v>119.27642899999999</v>
      </c>
      <c r="DN27" s="201">
        <v>110.19884867</v>
      </c>
      <c r="DO27" s="201">
        <v>125.01868899999999</v>
      </c>
      <c r="DP27" s="201">
        <v>120.19152800000001</v>
      </c>
      <c r="DQ27" s="201">
        <v>113.95415300000001</v>
      </c>
      <c r="DR27" s="201">
        <v>98.363326000000001</v>
      </c>
      <c r="DS27" s="201">
        <v>119.61475799999999</v>
      </c>
      <c r="DT27" s="201">
        <v>110.540599</v>
      </c>
      <c r="DU27" s="201">
        <v>110.94298499999999</v>
      </c>
      <c r="DV27" s="201">
        <v>111.778142</v>
      </c>
      <c r="DW27" s="201">
        <v>117.617256</v>
      </c>
      <c r="DX27" s="201">
        <v>117.895332</v>
      </c>
      <c r="DY27" s="201">
        <v>107.037301</v>
      </c>
      <c r="DZ27" s="201">
        <v>100.56907200000001</v>
      </c>
      <c r="EA27" s="201">
        <v>97.961307750000003</v>
      </c>
      <c r="EB27" s="201">
        <v>111.99397225</v>
      </c>
      <c r="EC27" s="201">
        <v>112.867856</v>
      </c>
      <c r="ED27" s="201">
        <v>113.11751599999999</v>
      </c>
      <c r="EE27" s="201">
        <v>108.980824</v>
      </c>
      <c r="EF27" s="201">
        <v>109.648264</v>
      </c>
      <c r="EG27" s="201">
        <v>110.028459</v>
      </c>
      <c r="EH27" s="201">
        <v>111.795489</v>
      </c>
      <c r="EI27" s="201">
        <v>122.23703414000001</v>
      </c>
      <c r="EJ27" s="201">
        <v>111.742221</v>
      </c>
      <c r="EK27" s="201">
        <v>111.742221</v>
      </c>
      <c r="EL27" s="201">
        <v>108.68706</v>
      </c>
      <c r="EM27" s="201">
        <v>116.84651599999999</v>
      </c>
      <c r="EN27" s="201">
        <v>117.30755499999999</v>
      </c>
      <c r="EO27" s="201">
        <v>117.17829999999999</v>
      </c>
      <c r="EP27" s="201">
        <v>110.316575</v>
      </c>
      <c r="EQ27" s="201">
        <v>113.17576800000001</v>
      </c>
      <c r="ER27" s="201">
        <v>126.770253</v>
      </c>
      <c r="ES27" s="201">
        <v>111.82776200000001</v>
      </c>
      <c r="ET27" s="201">
        <v>111.81870600000001</v>
      </c>
      <c r="EU27" s="201">
        <v>115.17952339999999</v>
      </c>
      <c r="EV27" s="201">
        <v>108.13094599999999</v>
      </c>
      <c r="EW27" s="201">
        <v>106.604257</v>
      </c>
      <c r="EX27" s="201">
        <v>109.178684</v>
      </c>
      <c r="EY27" s="201">
        <v>110.879864</v>
      </c>
      <c r="EZ27" s="201">
        <v>0</v>
      </c>
      <c r="FA27" s="201">
        <v>0</v>
      </c>
      <c r="FB27" s="201">
        <v>107.632755</v>
      </c>
      <c r="FC27" s="201">
        <v>106.131522</v>
      </c>
      <c r="FD27" s="201">
        <v>112.902404</v>
      </c>
      <c r="FE27" s="201">
        <v>112.30571</v>
      </c>
      <c r="FF27" s="201">
        <v>112.05486399999999</v>
      </c>
      <c r="FG27" s="201">
        <v>117.77549394</v>
      </c>
      <c r="FH27" s="201">
        <v>112.466503</v>
      </c>
      <c r="FI27" s="201">
        <v>0</v>
      </c>
      <c r="FJ27" s="201">
        <v>123.962836</v>
      </c>
      <c r="FK27" s="201">
        <v>113.378986</v>
      </c>
      <c r="FL27" s="201">
        <v>118.18240369</v>
      </c>
      <c r="FM27" s="201">
        <v>128.781588</v>
      </c>
      <c r="FN27" s="201">
        <v>104.88345750000001</v>
      </c>
      <c r="FO27" s="201">
        <v>105.544209</v>
      </c>
      <c r="FP27" s="201">
        <v>109.558751</v>
      </c>
      <c r="FQ27" s="201">
        <v>112.96475</v>
      </c>
      <c r="FR27" s="201">
        <v>119.67013633000001</v>
      </c>
      <c r="FS27" s="201">
        <v>119.30217</v>
      </c>
      <c r="FT27" s="201">
        <v>119.655658</v>
      </c>
      <c r="FU27" s="201">
        <v>116.216452</v>
      </c>
      <c r="FV27" s="201">
        <v>116.216452</v>
      </c>
      <c r="FW27" s="201">
        <v>115.581469</v>
      </c>
      <c r="FX27" s="201">
        <v>115.581469</v>
      </c>
      <c r="FY27" s="201">
        <v>115.581469</v>
      </c>
      <c r="FZ27" s="201">
        <v>119.02625399999999</v>
      </c>
      <c r="GA27" s="201">
        <v>118.763198</v>
      </c>
      <c r="GB27" s="201">
        <v>106.135143</v>
      </c>
      <c r="GC27" s="201">
        <v>106.138586</v>
      </c>
      <c r="GD27" s="201">
        <v>114.21361503999999</v>
      </c>
      <c r="GE27" s="201">
        <v>113.77311400000001</v>
      </c>
      <c r="GF27" s="201">
        <v>112.176799</v>
      </c>
      <c r="GG27" s="201">
        <v>119.415639</v>
      </c>
      <c r="GH27" s="201">
        <v>119.415639</v>
      </c>
      <c r="GI27" s="201">
        <v>113.98070300000001</v>
      </c>
      <c r="GJ27" s="201">
        <v>106.543319</v>
      </c>
      <c r="GK27" s="201">
        <v>115.464028</v>
      </c>
      <c r="GL27" s="201">
        <v>116.428253</v>
      </c>
      <c r="GM27" s="201">
        <v>122.75874745</v>
      </c>
      <c r="GN27" s="201">
        <v>107.245017</v>
      </c>
      <c r="GO27" s="201">
        <v>122.75874745</v>
      </c>
      <c r="GP27" s="201">
        <v>116.216452</v>
      </c>
      <c r="GQ27" s="201">
        <v>112.13488599999999</v>
      </c>
      <c r="GR27" s="201">
        <v>114.9036</v>
      </c>
      <c r="GS27" s="201">
        <v>104.856837</v>
      </c>
      <c r="GT27" s="201">
        <v>113.021345</v>
      </c>
      <c r="GU27" s="201">
        <v>102.23434691999999</v>
      </c>
      <c r="GV27" s="201">
        <v>101.96879882</v>
      </c>
      <c r="GW27" s="201">
        <v>109.09213699999999</v>
      </c>
      <c r="GX27" s="201">
        <v>117.41856799999999</v>
      </c>
      <c r="GY27" s="201">
        <v>117.044686</v>
      </c>
      <c r="GZ27" s="201">
        <v>116.92743299999999</v>
      </c>
      <c r="HA27" s="201">
        <v>113.021345</v>
      </c>
      <c r="HB27" s="201">
        <v>113.021345</v>
      </c>
      <c r="HC27" s="201">
        <v>113.021345</v>
      </c>
      <c r="HD27" s="201">
        <v>125.125466</v>
      </c>
      <c r="HE27" s="201">
        <v>125.04875699999999</v>
      </c>
      <c r="HF27" s="201">
        <v>125.04875699999999</v>
      </c>
      <c r="HG27" s="201">
        <v>125.04875699999999</v>
      </c>
      <c r="HH27" s="201">
        <v>113.862386</v>
      </c>
      <c r="HI27" s="201">
        <v>120.578396</v>
      </c>
      <c r="HJ27" s="201">
        <v>120.08582699999999</v>
      </c>
      <c r="HK27" s="201">
        <v>120.416312</v>
      </c>
      <c r="HL27" s="201">
        <v>118.979215</v>
      </c>
      <c r="HM27" s="201">
        <v>117.52560200000001</v>
      </c>
      <c r="HN27" s="201">
        <v>105.25755234</v>
      </c>
      <c r="HO27" s="201">
        <v>124.53281</v>
      </c>
      <c r="HP27" s="201">
        <v>112.972588</v>
      </c>
      <c r="HQ27" s="201">
        <v>113.19187100000001</v>
      </c>
      <c r="HR27" s="201">
        <v>0</v>
      </c>
      <c r="HS27" s="201">
        <v>0</v>
      </c>
      <c r="HT27" s="201">
        <v>110.70590900000001</v>
      </c>
      <c r="HU27" s="201">
        <v>110.091156</v>
      </c>
      <c r="HV27" s="201">
        <v>101.09551983999999</v>
      </c>
      <c r="HW27" s="201">
        <v>102.61833350000001</v>
      </c>
      <c r="HX27" s="201">
        <v>103.159672</v>
      </c>
      <c r="HY27" s="201">
        <v>120.8918101</v>
      </c>
      <c r="HZ27" s="201">
        <v>113.069911</v>
      </c>
      <c r="IA27" s="201">
        <v>126.564611</v>
      </c>
    </row>
    <row r="28" spans="1:235">
      <c r="A28" s="1"/>
      <c r="B28" s="200">
        <v>45664.520833333299</v>
      </c>
      <c r="C28" s="201">
        <v>114.568658</v>
      </c>
      <c r="D28" s="201">
        <v>114.849374</v>
      </c>
      <c r="E28" s="201">
        <v>114.671076</v>
      </c>
      <c r="F28" s="201">
        <v>114.568658</v>
      </c>
      <c r="G28" s="201">
        <v>0</v>
      </c>
      <c r="H28" s="201">
        <v>0</v>
      </c>
      <c r="I28" s="201">
        <v>111.916265</v>
      </c>
      <c r="J28" s="201">
        <v>118.30798900000001</v>
      </c>
      <c r="K28" s="201">
        <v>117.820629</v>
      </c>
      <c r="L28" s="201">
        <v>118.52894999999999</v>
      </c>
      <c r="M28" s="201">
        <v>111.292497</v>
      </c>
      <c r="N28" s="201">
        <v>115.98933100000001</v>
      </c>
      <c r="O28" s="201">
        <v>118.662432</v>
      </c>
      <c r="P28" s="201">
        <v>117.714651</v>
      </c>
      <c r="Q28" s="201">
        <v>120.159487</v>
      </c>
      <c r="R28" s="201">
        <v>115.40254794000001</v>
      </c>
      <c r="S28" s="201">
        <v>118.47828699999999</v>
      </c>
      <c r="T28" s="201">
        <v>112.844005</v>
      </c>
      <c r="U28" s="201">
        <v>117.91022</v>
      </c>
      <c r="V28" s="201">
        <v>113.021393</v>
      </c>
      <c r="W28" s="201">
        <v>113.021393</v>
      </c>
      <c r="X28" s="201">
        <v>115.944406</v>
      </c>
      <c r="Y28" s="201">
        <v>112.74538099999999</v>
      </c>
      <c r="Z28" s="201">
        <v>108.032256</v>
      </c>
      <c r="AA28" s="201">
        <v>110.640193</v>
      </c>
      <c r="AB28" s="201">
        <v>119.339901</v>
      </c>
      <c r="AC28" s="201">
        <v>106.61903700000001</v>
      </c>
      <c r="AD28" s="201">
        <v>111.77028199999999</v>
      </c>
      <c r="AE28" s="201">
        <v>113.153201</v>
      </c>
      <c r="AF28" s="201">
        <v>112.404313</v>
      </c>
      <c r="AG28" s="201">
        <v>105.929677</v>
      </c>
      <c r="AH28" s="201">
        <v>115.01379925000001</v>
      </c>
      <c r="AI28" s="201">
        <v>116.71794565</v>
      </c>
      <c r="AJ28" s="201">
        <v>115.93071399999999</v>
      </c>
      <c r="AK28" s="201">
        <v>115.95654999999999</v>
      </c>
      <c r="AL28" s="201">
        <v>102.64820899999999</v>
      </c>
      <c r="AM28" s="201">
        <v>116.192302</v>
      </c>
      <c r="AN28" s="201">
        <v>106.96384433</v>
      </c>
      <c r="AO28" s="201">
        <v>107.510695</v>
      </c>
      <c r="AP28" s="201">
        <v>116.336834</v>
      </c>
      <c r="AQ28" s="201">
        <v>105.35382199999999</v>
      </c>
      <c r="AR28" s="201">
        <v>100.18745749999999</v>
      </c>
      <c r="AS28" s="201">
        <v>100.614814</v>
      </c>
      <c r="AT28" s="201">
        <v>110.78822</v>
      </c>
      <c r="AU28" s="201">
        <v>113.795918</v>
      </c>
      <c r="AV28" s="201">
        <v>111.73242399999999</v>
      </c>
      <c r="AW28" s="201">
        <v>114.91471300000001</v>
      </c>
      <c r="AX28" s="201">
        <v>113.435068</v>
      </c>
      <c r="AY28" s="201">
        <v>107.14520400000001</v>
      </c>
      <c r="AZ28" s="201">
        <v>107.760321</v>
      </c>
      <c r="BA28" s="201">
        <v>119.552066</v>
      </c>
      <c r="BB28" s="201">
        <v>111.974132</v>
      </c>
      <c r="BC28" s="201">
        <v>111.53527800000001</v>
      </c>
      <c r="BD28" s="201">
        <v>111.53527800000001</v>
      </c>
      <c r="BE28" s="201">
        <v>111.53527800000001</v>
      </c>
      <c r="BF28" s="201">
        <v>110.753186</v>
      </c>
      <c r="BG28" s="201">
        <v>111.53527800000001</v>
      </c>
      <c r="BH28" s="201">
        <v>117.553718</v>
      </c>
      <c r="BI28" s="201">
        <v>117.214123</v>
      </c>
      <c r="BJ28" s="201">
        <v>117.214123</v>
      </c>
      <c r="BK28" s="201">
        <v>117.214123</v>
      </c>
      <c r="BL28" s="201">
        <v>109.393052</v>
      </c>
      <c r="BM28" s="201">
        <v>109.639326</v>
      </c>
      <c r="BN28" s="201">
        <v>116.59836799999999</v>
      </c>
      <c r="BO28" s="201">
        <v>116.255116</v>
      </c>
      <c r="BP28" s="201">
        <v>112.084873</v>
      </c>
      <c r="BQ28" s="201">
        <v>109.63054099999999</v>
      </c>
      <c r="BR28" s="201">
        <v>117.029644</v>
      </c>
      <c r="BS28" s="201">
        <v>102.569407</v>
      </c>
      <c r="BT28" s="201">
        <v>102.6653094</v>
      </c>
      <c r="BU28" s="201">
        <v>112.584254</v>
      </c>
      <c r="BV28" s="201">
        <v>109.75648150000001</v>
      </c>
      <c r="BW28" s="201">
        <v>119.39582900000001</v>
      </c>
      <c r="BX28" s="201">
        <v>117.030011</v>
      </c>
      <c r="BY28" s="201">
        <v>112.282409</v>
      </c>
      <c r="BZ28" s="201">
        <v>112.320061</v>
      </c>
      <c r="CA28" s="201">
        <v>119.55986</v>
      </c>
      <c r="CB28" s="201">
        <v>116.923901</v>
      </c>
      <c r="CC28" s="201">
        <v>112.089703</v>
      </c>
      <c r="CD28" s="201">
        <v>114.21077</v>
      </c>
      <c r="CE28" s="201">
        <v>113.543137</v>
      </c>
      <c r="CF28" s="201">
        <v>115.760492</v>
      </c>
      <c r="CG28" s="201">
        <v>111.867897</v>
      </c>
      <c r="CH28" s="201">
        <v>119.39582900000001</v>
      </c>
      <c r="CI28" s="201">
        <v>111.44781166999999</v>
      </c>
      <c r="CJ28" s="201">
        <v>111.87478</v>
      </c>
      <c r="CK28" s="201">
        <v>112.79807700000001</v>
      </c>
      <c r="CL28" s="201">
        <v>118.93821800000001</v>
      </c>
      <c r="CM28" s="201">
        <v>124.23537575</v>
      </c>
      <c r="CN28" s="201">
        <v>118.571692</v>
      </c>
      <c r="CO28" s="201">
        <v>119.551608</v>
      </c>
      <c r="CP28" s="201">
        <v>111.457624</v>
      </c>
      <c r="CQ28" s="201">
        <v>110.675833</v>
      </c>
      <c r="CR28" s="201">
        <v>121.73527309000001</v>
      </c>
      <c r="CS28" s="201">
        <v>109.77995300000001</v>
      </c>
      <c r="CT28" s="201">
        <v>108.22642</v>
      </c>
      <c r="CU28" s="201">
        <v>106.83802939</v>
      </c>
      <c r="CV28" s="201">
        <v>112.342817</v>
      </c>
      <c r="CW28" s="201">
        <v>110.492884</v>
      </c>
      <c r="CX28" s="201">
        <v>122.50956877</v>
      </c>
      <c r="CY28" s="201">
        <v>107.88969</v>
      </c>
      <c r="CZ28" s="201">
        <v>110.23045667</v>
      </c>
      <c r="DA28" s="201">
        <v>110.79007300000001</v>
      </c>
      <c r="DB28" s="201">
        <v>110.864689</v>
      </c>
      <c r="DC28" s="201">
        <v>118.50031199999999</v>
      </c>
      <c r="DD28" s="201">
        <v>118.795148</v>
      </c>
      <c r="DE28" s="201">
        <v>117.030011</v>
      </c>
      <c r="DF28" s="201">
        <v>116.27436400000001</v>
      </c>
      <c r="DG28" s="201">
        <v>0</v>
      </c>
      <c r="DH28" s="201">
        <v>111.737398</v>
      </c>
      <c r="DI28" s="201">
        <v>112.320061</v>
      </c>
      <c r="DJ28" s="201">
        <v>113.4941075</v>
      </c>
      <c r="DK28" s="201">
        <v>120.64886264</v>
      </c>
      <c r="DL28" s="201">
        <v>119.46011799999999</v>
      </c>
      <c r="DM28" s="201">
        <v>119.027084</v>
      </c>
      <c r="DN28" s="201">
        <v>110.42638267</v>
      </c>
      <c r="DO28" s="201">
        <v>124.27749799999999</v>
      </c>
      <c r="DP28" s="201">
        <v>120.093126</v>
      </c>
      <c r="DQ28" s="201">
        <v>114.038782</v>
      </c>
      <c r="DR28" s="201">
        <v>98.293863000000002</v>
      </c>
      <c r="DS28" s="201">
        <v>119.56206299999999</v>
      </c>
      <c r="DT28" s="201">
        <v>110.731934</v>
      </c>
      <c r="DU28" s="201">
        <v>111.13004100000001</v>
      </c>
      <c r="DV28" s="201">
        <v>111.81819</v>
      </c>
      <c r="DW28" s="201">
        <v>117.390642</v>
      </c>
      <c r="DX28" s="201">
        <v>117.604731</v>
      </c>
      <c r="DY28" s="201">
        <v>106.979856</v>
      </c>
      <c r="DZ28" s="201">
        <v>100.551357</v>
      </c>
      <c r="EA28" s="201">
        <v>97.924448249999998</v>
      </c>
      <c r="EB28" s="201">
        <v>112.05919135000001</v>
      </c>
      <c r="EC28" s="201">
        <v>112.676496</v>
      </c>
      <c r="ED28" s="201">
        <v>112.91723500000001</v>
      </c>
      <c r="EE28" s="201">
        <v>109.07898400000001</v>
      </c>
      <c r="EF28" s="201">
        <v>109.753041</v>
      </c>
      <c r="EG28" s="201">
        <v>109.540898</v>
      </c>
      <c r="EH28" s="201">
        <v>111.873983</v>
      </c>
      <c r="EI28" s="201">
        <v>121.9390047</v>
      </c>
      <c r="EJ28" s="201">
        <v>111.39412900000001</v>
      </c>
      <c r="EK28" s="201">
        <v>111.39412900000001</v>
      </c>
      <c r="EL28" s="201">
        <v>108.72135900000001</v>
      </c>
      <c r="EM28" s="201">
        <v>116.694885</v>
      </c>
      <c r="EN28" s="201">
        <v>117.17871599999999</v>
      </c>
      <c r="EO28" s="201">
        <v>117.030011</v>
      </c>
      <c r="EP28" s="201">
        <v>110.315986</v>
      </c>
      <c r="EQ28" s="201">
        <v>112.968743</v>
      </c>
      <c r="ER28" s="201">
        <v>126.036852</v>
      </c>
      <c r="ES28" s="201">
        <v>111.984241</v>
      </c>
      <c r="ET28" s="201">
        <v>111.97442700000001</v>
      </c>
      <c r="EU28" s="201">
        <v>115.33490423000001</v>
      </c>
      <c r="EV28" s="201">
        <v>108.20316</v>
      </c>
      <c r="EW28" s="201">
        <v>106.63246100000001</v>
      </c>
      <c r="EX28" s="201">
        <v>109.274759</v>
      </c>
      <c r="EY28" s="201">
        <v>110.539557</v>
      </c>
      <c r="EZ28" s="201">
        <v>0</v>
      </c>
      <c r="FA28" s="201">
        <v>0</v>
      </c>
      <c r="FB28" s="201">
        <v>107.71477899999999</v>
      </c>
      <c r="FC28" s="201">
        <v>106.19002</v>
      </c>
      <c r="FD28" s="201">
        <v>113.021393</v>
      </c>
      <c r="FE28" s="201">
        <v>112.404386</v>
      </c>
      <c r="FF28" s="201">
        <v>112.14497799999999</v>
      </c>
      <c r="FG28" s="201">
        <v>117.86821268</v>
      </c>
      <c r="FH28" s="201">
        <v>112.518057</v>
      </c>
      <c r="FI28" s="201">
        <v>0</v>
      </c>
      <c r="FJ28" s="201">
        <v>123.544403</v>
      </c>
      <c r="FK28" s="201">
        <v>113.52489799999999</v>
      </c>
      <c r="FL28" s="201">
        <v>118.50742984999999</v>
      </c>
      <c r="FM28" s="201">
        <v>127.35519600000001</v>
      </c>
      <c r="FN28" s="201">
        <v>105.0909415</v>
      </c>
      <c r="FO28" s="201">
        <v>105.753378</v>
      </c>
      <c r="FP28" s="201">
        <v>109.673492</v>
      </c>
      <c r="FQ28" s="201">
        <v>112.824004</v>
      </c>
      <c r="FR28" s="201">
        <v>119.57432674</v>
      </c>
      <c r="FS28" s="201">
        <v>119.212666</v>
      </c>
      <c r="FT28" s="201">
        <v>119.55986</v>
      </c>
      <c r="FU28" s="201">
        <v>116.061397</v>
      </c>
      <c r="FV28" s="201">
        <v>116.061397</v>
      </c>
      <c r="FW28" s="201">
        <v>114.98964100000001</v>
      </c>
      <c r="FX28" s="201">
        <v>114.98964100000001</v>
      </c>
      <c r="FY28" s="201">
        <v>114.98964100000001</v>
      </c>
      <c r="FZ28" s="201">
        <v>118.80014199999999</v>
      </c>
      <c r="GA28" s="201">
        <v>118.53363400000001</v>
      </c>
      <c r="GB28" s="201">
        <v>106.234275</v>
      </c>
      <c r="GC28" s="201">
        <v>106.228291</v>
      </c>
      <c r="GD28" s="201">
        <v>114.30146386</v>
      </c>
      <c r="GE28" s="201">
        <v>113.605833</v>
      </c>
      <c r="GF28" s="201">
        <v>112.276934</v>
      </c>
      <c r="GG28" s="201">
        <v>119.39582900000001</v>
      </c>
      <c r="GH28" s="201">
        <v>119.39582900000001</v>
      </c>
      <c r="GI28" s="201">
        <v>113.688575</v>
      </c>
      <c r="GJ28" s="201">
        <v>106.58270867</v>
      </c>
      <c r="GK28" s="201">
        <v>115.31607700000001</v>
      </c>
      <c r="GL28" s="201">
        <v>116.27436400000001</v>
      </c>
      <c r="GM28" s="201">
        <v>122.45944600999999</v>
      </c>
      <c r="GN28" s="201">
        <v>106.80146000000001</v>
      </c>
      <c r="GO28" s="201">
        <v>122.45944600999999</v>
      </c>
      <c r="GP28" s="201">
        <v>116.061397</v>
      </c>
      <c r="GQ28" s="201">
        <v>112.33557999999999</v>
      </c>
      <c r="GR28" s="201">
        <v>114.67007700000001</v>
      </c>
      <c r="GS28" s="201">
        <v>104.89724200000001</v>
      </c>
      <c r="GT28" s="201">
        <v>113.18057399999999</v>
      </c>
      <c r="GU28" s="201">
        <v>102.29859374999999</v>
      </c>
      <c r="GV28" s="201">
        <v>102.03287877</v>
      </c>
      <c r="GW28" s="201">
        <v>109.04116500000001</v>
      </c>
      <c r="GX28" s="201">
        <v>117.05735199999999</v>
      </c>
      <c r="GY28" s="201">
        <v>116.835902</v>
      </c>
      <c r="GZ28" s="201">
        <v>116.741097</v>
      </c>
      <c r="HA28" s="201">
        <v>113.18057399999999</v>
      </c>
      <c r="HB28" s="201">
        <v>113.18057399999999</v>
      </c>
      <c r="HC28" s="201">
        <v>113.18057399999999</v>
      </c>
      <c r="HD28" s="201">
        <v>124.41110500000001</v>
      </c>
      <c r="HE28" s="201">
        <v>124.333488</v>
      </c>
      <c r="HF28" s="201">
        <v>124.333488</v>
      </c>
      <c r="HG28" s="201">
        <v>124.333488</v>
      </c>
      <c r="HH28" s="201">
        <v>113.89058799999999</v>
      </c>
      <c r="HI28" s="201">
        <v>120.376718</v>
      </c>
      <c r="HJ28" s="201">
        <v>119.87792</v>
      </c>
      <c r="HK28" s="201">
        <v>120.438293</v>
      </c>
      <c r="HL28" s="201">
        <v>118.90066</v>
      </c>
      <c r="HM28" s="201">
        <v>117.632857</v>
      </c>
      <c r="HN28" s="201">
        <v>104.82221534</v>
      </c>
      <c r="HO28" s="201">
        <v>124.006128</v>
      </c>
      <c r="HP28" s="201">
        <v>113.127398</v>
      </c>
      <c r="HQ28" s="201">
        <v>113.344886</v>
      </c>
      <c r="HR28" s="201">
        <v>0</v>
      </c>
      <c r="HS28" s="201">
        <v>0</v>
      </c>
      <c r="HT28" s="201">
        <v>110.77037799999999</v>
      </c>
      <c r="HU28" s="201">
        <v>110.166749</v>
      </c>
      <c r="HV28" s="201">
        <v>101.15905100000001</v>
      </c>
      <c r="HW28" s="201">
        <v>102.627154</v>
      </c>
      <c r="HX28" s="201">
        <v>103.176073</v>
      </c>
      <c r="HY28" s="201">
        <v>120.86840273999999</v>
      </c>
      <c r="HZ28" s="201">
        <v>113.207971</v>
      </c>
      <c r="IA28" s="201">
        <v>125.832981</v>
      </c>
    </row>
    <row r="29" spans="1:235">
      <c r="A29" s="1"/>
      <c r="B29" s="200">
        <v>45664.541666666701</v>
      </c>
      <c r="C29" s="201">
        <v>114.518767</v>
      </c>
      <c r="D29" s="201">
        <v>114.801163</v>
      </c>
      <c r="E29" s="201">
        <v>114.62113600000001</v>
      </c>
      <c r="F29" s="201">
        <v>114.518767</v>
      </c>
      <c r="G29" s="201">
        <v>0</v>
      </c>
      <c r="H29" s="201">
        <v>0</v>
      </c>
      <c r="I29" s="201">
        <v>112.188214</v>
      </c>
      <c r="J29" s="201">
        <v>118.446459</v>
      </c>
      <c r="K29" s="201">
        <v>118.00139900000001</v>
      </c>
      <c r="L29" s="201">
        <v>118.660618</v>
      </c>
      <c r="M29" s="201">
        <v>111.552967</v>
      </c>
      <c r="N29" s="201">
        <v>115.871247</v>
      </c>
      <c r="O29" s="201">
        <v>118.738769</v>
      </c>
      <c r="P29" s="201">
        <v>117.77695199999999</v>
      </c>
      <c r="Q29" s="201">
        <v>119.76899299999999</v>
      </c>
      <c r="R29" s="201">
        <v>115.11587661999999</v>
      </c>
      <c r="S29" s="201">
        <v>118.471867</v>
      </c>
      <c r="T29" s="201">
        <v>112.99635000000001</v>
      </c>
      <c r="U29" s="201">
        <v>117.572952</v>
      </c>
      <c r="V29" s="201">
        <v>112.86245099999999</v>
      </c>
      <c r="W29" s="201">
        <v>112.86245099999999</v>
      </c>
      <c r="X29" s="201">
        <v>115.64494000000001</v>
      </c>
      <c r="Y29" s="201">
        <v>112.970231</v>
      </c>
      <c r="Z29" s="201">
        <v>108.255127</v>
      </c>
      <c r="AA29" s="201">
        <v>110.87568</v>
      </c>
      <c r="AB29" s="201">
        <v>119.52558399999999</v>
      </c>
      <c r="AC29" s="201">
        <v>106.802311</v>
      </c>
      <c r="AD29" s="201">
        <v>111.947813</v>
      </c>
      <c r="AE29" s="201">
        <v>113.321674</v>
      </c>
      <c r="AF29" s="201">
        <v>112.633765</v>
      </c>
      <c r="AG29" s="201">
        <v>106.095736</v>
      </c>
      <c r="AH29" s="201">
        <v>114.65742075</v>
      </c>
      <c r="AI29" s="201">
        <v>116.35191868</v>
      </c>
      <c r="AJ29" s="201">
        <v>115.530027</v>
      </c>
      <c r="AK29" s="201">
        <v>115.592969</v>
      </c>
      <c r="AL29" s="201">
        <v>102.890475</v>
      </c>
      <c r="AM29" s="201">
        <v>115.885406</v>
      </c>
      <c r="AN29" s="201">
        <v>107.13993499999999</v>
      </c>
      <c r="AO29" s="201">
        <v>107.69076800000001</v>
      </c>
      <c r="AP29" s="201">
        <v>116.51414200000001</v>
      </c>
      <c r="AQ29" s="201">
        <v>105.606002</v>
      </c>
      <c r="AR29" s="201">
        <v>100.339313</v>
      </c>
      <c r="AS29" s="201">
        <v>100.76477199999999</v>
      </c>
      <c r="AT29" s="201">
        <v>110.964016</v>
      </c>
      <c r="AU29" s="201">
        <v>113.92867699999999</v>
      </c>
      <c r="AV29" s="201">
        <v>111.824878</v>
      </c>
      <c r="AW29" s="201">
        <v>114.97454399999999</v>
      </c>
      <c r="AX29" s="201">
        <v>113.644445</v>
      </c>
      <c r="AY29" s="201">
        <v>107.1485505</v>
      </c>
      <c r="AZ29" s="201">
        <v>107.76068100000001</v>
      </c>
      <c r="BA29" s="201">
        <v>119.240358</v>
      </c>
      <c r="BB29" s="201">
        <v>112.19187100000001</v>
      </c>
      <c r="BC29" s="201">
        <v>111.777598</v>
      </c>
      <c r="BD29" s="201">
        <v>111.777598</v>
      </c>
      <c r="BE29" s="201">
        <v>111.777598</v>
      </c>
      <c r="BF29" s="201">
        <v>111.04099100000001</v>
      </c>
      <c r="BG29" s="201">
        <v>111.777598</v>
      </c>
      <c r="BH29" s="201">
        <v>117.74705400000001</v>
      </c>
      <c r="BI29" s="201">
        <v>117.391491</v>
      </c>
      <c r="BJ29" s="201">
        <v>117.391491</v>
      </c>
      <c r="BK29" s="201">
        <v>117.391491</v>
      </c>
      <c r="BL29" s="201">
        <v>109.589634</v>
      </c>
      <c r="BM29" s="201">
        <v>109.835994</v>
      </c>
      <c r="BN29" s="201">
        <v>116.22116</v>
      </c>
      <c r="BO29" s="201">
        <v>115.995397</v>
      </c>
      <c r="BP29" s="201">
        <v>112.200042</v>
      </c>
      <c r="BQ29" s="201">
        <v>109.72201200000001</v>
      </c>
      <c r="BR29" s="201">
        <v>117.099288</v>
      </c>
      <c r="BS29" s="201">
        <v>102.822444</v>
      </c>
      <c r="BT29" s="201">
        <v>102.91858299</v>
      </c>
      <c r="BU29" s="201">
        <v>112.764805</v>
      </c>
      <c r="BV29" s="201">
        <v>109.59474733</v>
      </c>
      <c r="BW29" s="201">
        <v>119.088094</v>
      </c>
      <c r="BX29" s="201">
        <v>117.183407</v>
      </c>
      <c r="BY29" s="201">
        <v>112.286333</v>
      </c>
      <c r="BZ29" s="201">
        <v>112.32443000000001</v>
      </c>
      <c r="CA29" s="201">
        <v>119.540464</v>
      </c>
      <c r="CB29" s="201">
        <v>116.111035</v>
      </c>
      <c r="CC29" s="201">
        <v>112.26081499999999</v>
      </c>
      <c r="CD29" s="201">
        <v>114.347711</v>
      </c>
      <c r="CE29" s="201">
        <v>113.690105</v>
      </c>
      <c r="CF29" s="201">
        <v>114.93273000000001</v>
      </c>
      <c r="CG29" s="201">
        <v>112.128398</v>
      </c>
      <c r="CH29" s="201">
        <v>119.088094</v>
      </c>
      <c r="CI29" s="201">
        <v>111.67382232999999</v>
      </c>
      <c r="CJ29" s="201">
        <v>112.09407899999999</v>
      </c>
      <c r="CK29" s="201">
        <v>113.000557</v>
      </c>
      <c r="CL29" s="201">
        <v>118.655849</v>
      </c>
      <c r="CM29" s="201">
        <v>123.85841338</v>
      </c>
      <c r="CN29" s="201">
        <v>118.28502899999999</v>
      </c>
      <c r="CO29" s="201">
        <v>119.26762100000001</v>
      </c>
      <c r="CP29" s="201">
        <v>111.440395</v>
      </c>
      <c r="CQ29" s="201">
        <v>110.50634599999999</v>
      </c>
      <c r="CR29" s="201">
        <v>121.60512061999999</v>
      </c>
      <c r="CS29" s="201">
        <v>110.05092399999999</v>
      </c>
      <c r="CT29" s="201">
        <v>108.363963</v>
      </c>
      <c r="CU29" s="201">
        <v>107.20110520999999</v>
      </c>
      <c r="CV29" s="201">
        <v>112.339793</v>
      </c>
      <c r="CW29" s="201">
        <v>110.67080199999999</v>
      </c>
      <c r="CX29" s="201">
        <v>122.70018351</v>
      </c>
      <c r="CY29" s="201">
        <v>108.068201</v>
      </c>
      <c r="CZ29" s="201">
        <v>110.65517699999999</v>
      </c>
      <c r="DA29" s="201">
        <v>111.168581</v>
      </c>
      <c r="DB29" s="201">
        <v>110.87661300000001</v>
      </c>
      <c r="DC29" s="201">
        <v>118.643728</v>
      </c>
      <c r="DD29" s="201">
        <v>118.920073</v>
      </c>
      <c r="DE29" s="201">
        <v>117.183407</v>
      </c>
      <c r="DF29" s="201">
        <v>116.440665</v>
      </c>
      <c r="DG29" s="201">
        <v>0</v>
      </c>
      <c r="DH29" s="201">
        <v>111.759934</v>
      </c>
      <c r="DI29" s="201">
        <v>112.32443000000001</v>
      </c>
      <c r="DJ29" s="201">
        <v>113.715012</v>
      </c>
      <c r="DK29" s="201">
        <v>119.81010035</v>
      </c>
      <c r="DL29" s="201">
        <v>119.532608</v>
      </c>
      <c r="DM29" s="201">
        <v>119.109357</v>
      </c>
      <c r="DN29" s="201">
        <v>110.73017433</v>
      </c>
      <c r="DO29" s="201">
        <v>123.903769</v>
      </c>
      <c r="DP29" s="201">
        <v>119.82272</v>
      </c>
      <c r="DQ29" s="201">
        <v>113.774816</v>
      </c>
      <c r="DR29" s="201">
        <v>98.530934000000002</v>
      </c>
      <c r="DS29" s="201">
        <v>119.29785200000001</v>
      </c>
      <c r="DT29" s="201">
        <v>110.97054199999999</v>
      </c>
      <c r="DU29" s="201">
        <v>111.37048900000001</v>
      </c>
      <c r="DV29" s="201">
        <v>111.844004</v>
      </c>
      <c r="DW29" s="201">
        <v>117.555134</v>
      </c>
      <c r="DX29" s="201">
        <v>117.78058299999999</v>
      </c>
      <c r="DY29" s="201">
        <v>107.126925</v>
      </c>
      <c r="DZ29" s="201">
        <v>100.890962</v>
      </c>
      <c r="EA29" s="201">
        <v>98.311843499999995</v>
      </c>
      <c r="EB29" s="201">
        <v>112.01295254999999</v>
      </c>
      <c r="EC29" s="201">
        <v>112.913312</v>
      </c>
      <c r="ED29" s="201">
        <v>113.14781499999999</v>
      </c>
      <c r="EE29" s="201">
        <v>109.380037</v>
      </c>
      <c r="EF29" s="201">
        <v>110.025712</v>
      </c>
      <c r="EG29" s="201">
        <v>109.168892</v>
      </c>
      <c r="EH29" s="201">
        <v>111.828952</v>
      </c>
      <c r="EI29" s="201">
        <v>122.12873169</v>
      </c>
      <c r="EJ29" s="201">
        <v>111.57243800000001</v>
      </c>
      <c r="EK29" s="201">
        <v>111.57243800000001</v>
      </c>
      <c r="EL29" s="201">
        <v>108.849064</v>
      </c>
      <c r="EM29" s="201">
        <v>116.85984000000001</v>
      </c>
      <c r="EN29" s="201">
        <v>117.31422000000001</v>
      </c>
      <c r="EO29" s="201">
        <v>117.183407</v>
      </c>
      <c r="EP29" s="201">
        <v>110.599856</v>
      </c>
      <c r="EQ29" s="201">
        <v>113.207382</v>
      </c>
      <c r="ER29" s="201">
        <v>125.62508800000001</v>
      </c>
      <c r="ES29" s="201">
        <v>112.20186099999999</v>
      </c>
      <c r="ET29" s="201">
        <v>112.19216299999999</v>
      </c>
      <c r="EU29" s="201">
        <v>115.53487377</v>
      </c>
      <c r="EV29" s="201">
        <v>108.40461999999999</v>
      </c>
      <c r="EW29" s="201">
        <v>106.86695</v>
      </c>
      <c r="EX29" s="201">
        <v>109.48022</v>
      </c>
      <c r="EY29" s="201">
        <v>110.915212</v>
      </c>
      <c r="EZ29" s="201">
        <v>0</v>
      </c>
      <c r="FA29" s="201">
        <v>0</v>
      </c>
      <c r="FB29" s="201">
        <v>107.868877</v>
      </c>
      <c r="FC29" s="201">
        <v>106.315935</v>
      </c>
      <c r="FD29" s="201">
        <v>112.86245099999999</v>
      </c>
      <c r="FE29" s="201">
        <v>112.30831999999999</v>
      </c>
      <c r="FF29" s="201">
        <v>112.075413</v>
      </c>
      <c r="FG29" s="201">
        <v>117.6877114</v>
      </c>
      <c r="FH29" s="201">
        <v>112.44655</v>
      </c>
      <c r="FI29" s="201">
        <v>0</v>
      </c>
      <c r="FJ29" s="201">
        <v>123.23336399999999</v>
      </c>
      <c r="FK29" s="201">
        <v>113.72674000000001</v>
      </c>
      <c r="FL29" s="201">
        <v>118.09033912</v>
      </c>
      <c r="FM29" s="201">
        <v>126.64180399999999</v>
      </c>
      <c r="FN29" s="201">
        <v>105.39710150000001</v>
      </c>
      <c r="FO29" s="201">
        <v>106.057329</v>
      </c>
      <c r="FP29" s="201">
        <v>109.87538600000001</v>
      </c>
      <c r="FQ29" s="201">
        <v>113.02678400000001</v>
      </c>
      <c r="FR29" s="201">
        <v>119.55492839999999</v>
      </c>
      <c r="FS29" s="201">
        <v>119.19115499999999</v>
      </c>
      <c r="FT29" s="201">
        <v>119.540464</v>
      </c>
      <c r="FU29" s="201">
        <v>116.22424100000001</v>
      </c>
      <c r="FV29" s="201">
        <v>116.22424100000001</v>
      </c>
      <c r="FW29" s="201">
        <v>114.156766</v>
      </c>
      <c r="FX29" s="201">
        <v>114.156766</v>
      </c>
      <c r="FY29" s="201">
        <v>114.156766</v>
      </c>
      <c r="FZ29" s="201">
        <v>118.910327</v>
      </c>
      <c r="GA29" s="201">
        <v>118.638485</v>
      </c>
      <c r="GB29" s="201">
        <v>106.218717</v>
      </c>
      <c r="GC29" s="201">
        <v>106.227881</v>
      </c>
      <c r="GD29" s="201">
        <v>114.22660661</v>
      </c>
      <c r="GE29" s="201">
        <v>113.75481600000001</v>
      </c>
      <c r="GF29" s="201">
        <v>112.045382</v>
      </c>
      <c r="GG29" s="201">
        <v>119.088094</v>
      </c>
      <c r="GH29" s="201">
        <v>119.088094</v>
      </c>
      <c r="GI29" s="201">
        <v>113.876402</v>
      </c>
      <c r="GJ29" s="201">
        <v>106.76614232999999</v>
      </c>
      <c r="GK29" s="201">
        <v>115.57805999999999</v>
      </c>
      <c r="GL29" s="201">
        <v>116.440665</v>
      </c>
      <c r="GM29" s="201">
        <v>122.64998276999999</v>
      </c>
      <c r="GN29" s="201">
        <v>106.68809400000001</v>
      </c>
      <c r="GO29" s="201">
        <v>122.64998276999999</v>
      </c>
      <c r="GP29" s="201">
        <v>116.22424100000001</v>
      </c>
      <c r="GQ29" s="201">
        <v>112.59654</v>
      </c>
      <c r="GR29" s="201">
        <v>114.834568</v>
      </c>
      <c r="GS29" s="201">
        <v>105.06183</v>
      </c>
      <c r="GT29" s="201">
        <v>113.40293800000001</v>
      </c>
      <c r="GU29" s="201">
        <v>102.28278054</v>
      </c>
      <c r="GV29" s="201">
        <v>102.01710663999999</v>
      </c>
      <c r="GW29" s="201">
        <v>109.17652</v>
      </c>
      <c r="GX29" s="201">
        <v>117.265923</v>
      </c>
      <c r="GY29" s="201">
        <v>117.010265</v>
      </c>
      <c r="GZ29" s="201">
        <v>116.90989500000001</v>
      </c>
      <c r="HA29" s="201">
        <v>113.40293800000001</v>
      </c>
      <c r="HB29" s="201">
        <v>113.40293800000001</v>
      </c>
      <c r="HC29" s="201">
        <v>113.40293800000001</v>
      </c>
      <c r="HD29" s="201">
        <v>124.039844</v>
      </c>
      <c r="HE29" s="201">
        <v>123.962918</v>
      </c>
      <c r="HF29" s="201">
        <v>123.962918</v>
      </c>
      <c r="HG29" s="201">
        <v>123.962918</v>
      </c>
      <c r="HH29" s="201">
        <v>113.80945</v>
      </c>
      <c r="HI29" s="201">
        <v>120.476623</v>
      </c>
      <c r="HJ29" s="201">
        <v>119.983216</v>
      </c>
      <c r="HK29" s="201">
        <v>120.242558</v>
      </c>
      <c r="HL29" s="201">
        <v>119.00645299999999</v>
      </c>
      <c r="HM29" s="201">
        <v>117.404614</v>
      </c>
      <c r="HN29" s="201">
        <v>104.71095024</v>
      </c>
      <c r="HO29" s="201">
        <v>123.68183399999999</v>
      </c>
      <c r="HP29" s="201">
        <v>113.32273000000001</v>
      </c>
      <c r="HQ29" s="201">
        <v>113.54244799999999</v>
      </c>
      <c r="HR29" s="201">
        <v>0</v>
      </c>
      <c r="HS29" s="201">
        <v>0</v>
      </c>
      <c r="HT29" s="201">
        <v>110.724671</v>
      </c>
      <c r="HU29" s="201">
        <v>110.363606</v>
      </c>
      <c r="HV29" s="201">
        <v>101.14341394</v>
      </c>
      <c r="HW29" s="201">
        <v>102.7995275</v>
      </c>
      <c r="HX29" s="201">
        <v>103.34709100000001</v>
      </c>
      <c r="HY29" s="201">
        <v>120.54924509</v>
      </c>
      <c r="HZ29" s="201">
        <v>113.377864</v>
      </c>
      <c r="IA29" s="201">
        <v>125.426011</v>
      </c>
    </row>
    <row r="30" spans="1:235">
      <c r="A30" s="1"/>
      <c r="B30" s="200">
        <v>45664.5625</v>
      </c>
      <c r="C30" s="201">
        <v>116.07122099999999</v>
      </c>
      <c r="D30" s="201">
        <v>116.376104</v>
      </c>
      <c r="E30" s="201">
        <v>116.18568399999999</v>
      </c>
      <c r="F30" s="201">
        <v>116.07122099999999</v>
      </c>
      <c r="G30" s="201">
        <v>0</v>
      </c>
      <c r="H30" s="201">
        <v>0</v>
      </c>
      <c r="I30" s="201">
        <v>113.34085399999999</v>
      </c>
      <c r="J30" s="201">
        <v>118.57294</v>
      </c>
      <c r="K30" s="201">
        <v>118.11610899999999</v>
      </c>
      <c r="L30" s="201">
        <v>118.811263</v>
      </c>
      <c r="M30" s="201">
        <v>112.469053</v>
      </c>
      <c r="N30" s="201">
        <v>117.362551</v>
      </c>
      <c r="O30" s="201">
        <v>119.154128</v>
      </c>
      <c r="P30" s="201">
        <v>118.148759</v>
      </c>
      <c r="Q30" s="201">
        <v>121.175839</v>
      </c>
      <c r="R30" s="201">
        <v>116.26204462</v>
      </c>
      <c r="S30" s="201">
        <v>118.64805200000001</v>
      </c>
      <c r="T30" s="201">
        <v>113.462593</v>
      </c>
      <c r="U30" s="201">
        <v>118.940816</v>
      </c>
      <c r="V30" s="201">
        <v>114.147685</v>
      </c>
      <c r="W30" s="201">
        <v>114.147685</v>
      </c>
      <c r="X30" s="201">
        <v>116.98624100000001</v>
      </c>
      <c r="Y30" s="201">
        <v>114.294979</v>
      </c>
      <c r="Z30" s="201">
        <v>109.533153</v>
      </c>
      <c r="AA30" s="201">
        <v>112.156896</v>
      </c>
      <c r="AB30" s="201">
        <v>120.065056</v>
      </c>
      <c r="AC30" s="201">
        <v>107.697119</v>
      </c>
      <c r="AD30" s="201">
        <v>112.507091</v>
      </c>
      <c r="AE30" s="201">
        <v>114.57617500000001</v>
      </c>
      <c r="AF30" s="201">
        <v>113.96772</v>
      </c>
      <c r="AG30" s="201">
        <v>107.260672</v>
      </c>
      <c r="AH30" s="201">
        <v>115.95926300000001</v>
      </c>
      <c r="AI30" s="201">
        <v>117.68080903000001</v>
      </c>
      <c r="AJ30" s="201">
        <v>116.87128199999999</v>
      </c>
      <c r="AK30" s="201">
        <v>116.91843299999999</v>
      </c>
      <c r="AL30" s="201">
        <v>104.030382</v>
      </c>
      <c r="AM30" s="201">
        <v>117.233052</v>
      </c>
      <c r="AN30" s="201">
        <v>108.08976967</v>
      </c>
      <c r="AO30" s="201">
        <v>108.634664</v>
      </c>
      <c r="AP30" s="201">
        <v>116.99952999999999</v>
      </c>
      <c r="AQ30" s="201">
        <v>106.72228699999999</v>
      </c>
      <c r="AR30" s="201">
        <v>101.4636505</v>
      </c>
      <c r="AS30" s="201">
        <v>101.89292399999999</v>
      </c>
      <c r="AT30" s="201">
        <v>111.54175499999999</v>
      </c>
      <c r="AU30" s="201">
        <v>114.41754</v>
      </c>
      <c r="AV30" s="201">
        <v>112.324063</v>
      </c>
      <c r="AW30" s="201">
        <v>115.586494</v>
      </c>
      <c r="AX30" s="201">
        <v>114.93537600000001</v>
      </c>
      <c r="AY30" s="201">
        <v>108.39373449999999</v>
      </c>
      <c r="AZ30" s="201">
        <v>109.00859699999999</v>
      </c>
      <c r="BA30" s="201">
        <v>120.52046300000001</v>
      </c>
      <c r="BB30" s="201">
        <v>113.412342</v>
      </c>
      <c r="BC30" s="201">
        <v>112.95357199999999</v>
      </c>
      <c r="BD30" s="201">
        <v>112.95357199999999</v>
      </c>
      <c r="BE30" s="201">
        <v>112.95357199999999</v>
      </c>
      <c r="BF30" s="201">
        <v>112.136848</v>
      </c>
      <c r="BG30" s="201">
        <v>112.95357199999999</v>
      </c>
      <c r="BH30" s="201">
        <v>118.239508</v>
      </c>
      <c r="BI30" s="201">
        <v>117.883815</v>
      </c>
      <c r="BJ30" s="201">
        <v>117.883815</v>
      </c>
      <c r="BK30" s="201">
        <v>117.883815</v>
      </c>
      <c r="BL30" s="201">
        <v>110.68223</v>
      </c>
      <c r="BM30" s="201">
        <v>110.92904299999999</v>
      </c>
      <c r="BN30" s="201">
        <v>117.66349700000001</v>
      </c>
      <c r="BO30" s="201">
        <v>117.377855</v>
      </c>
      <c r="BP30" s="201">
        <v>112.385426</v>
      </c>
      <c r="BQ30" s="201">
        <v>110.116422</v>
      </c>
      <c r="BR30" s="201">
        <v>117.55690199999999</v>
      </c>
      <c r="BS30" s="201">
        <v>103.96118</v>
      </c>
      <c r="BT30" s="201">
        <v>104.05838369999999</v>
      </c>
      <c r="BU30" s="201">
        <v>113.312546</v>
      </c>
      <c r="BV30" s="201">
        <v>110.85478467</v>
      </c>
      <c r="BW30" s="201">
        <v>120.370875</v>
      </c>
      <c r="BX30" s="201">
        <v>117.44810099999999</v>
      </c>
      <c r="BY30" s="201">
        <v>112.28995399999999</v>
      </c>
      <c r="BZ30" s="201">
        <v>112.328461</v>
      </c>
      <c r="CA30" s="201">
        <v>121.48371899999999</v>
      </c>
      <c r="CB30" s="201">
        <v>117.593611</v>
      </c>
      <c r="CC30" s="201">
        <v>112.592252</v>
      </c>
      <c r="CD30" s="201">
        <v>114.782025</v>
      </c>
      <c r="CE30" s="201">
        <v>114.14107300000001</v>
      </c>
      <c r="CF30" s="201">
        <v>116.500209</v>
      </c>
      <c r="CG30" s="201">
        <v>112.859512</v>
      </c>
      <c r="CH30" s="201">
        <v>120.370875</v>
      </c>
      <c r="CI30" s="201">
        <v>112.98785167</v>
      </c>
      <c r="CJ30" s="201">
        <v>113.332194</v>
      </c>
      <c r="CK30" s="201">
        <v>113.69802799999999</v>
      </c>
      <c r="CL30" s="201">
        <v>119.783888</v>
      </c>
      <c r="CM30" s="201">
        <v>125.03217005</v>
      </c>
      <c r="CN30" s="201">
        <v>119.58205</v>
      </c>
      <c r="CO30" s="201">
        <v>120.547983</v>
      </c>
      <c r="CP30" s="201">
        <v>112.704922</v>
      </c>
      <c r="CQ30" s="201">
        <v>111.777979</v>
      </c>
      <c r="CR30" s="201">
        <v>122.98395235</v>
      </c>
      <c r="CS30" s="201">
        <v>111.331311</v>
      </c>
      <c r="CT30" s="201">
        <v>109.022778</v>
      </c>
      <c r="CU30" s="201">
        <v>108.41171619000001</v>
      </c>
      <c r="CV30" s="201">
        <v>113.626875</v>
      </c>
      <c r="CW30" s="201">
        <v>111.825677</v>
      </c>
      <c r="CX30" s="201">
        <v>123.25398389</v>
      </c>
      <c r="CY30" s="201">
        <v>109.023736</v>
      </c>
      <c r="CZ30" s="201">
        <v>112.57144467000001</v>
      </c>
      <c r="DA30" s="201">
        <v>112.947365</v>
      </c>
      <c r="DB30" s="201">
        <v>110.923421</v>
      </c>
      <c r="DC30" s="201">
        <v>118.88773999999999</v>
      </c>
      <c r="DD30" s="201">
        <v>119.165372</v>
      </c>
      <c r="DE30" s="201">
        <v>117.44810099999999</v>
      </c>
      <c r="DF30" s="201">
        <v>116.808643</v>
      </c>
      <c r="DG30" s="201">
        <v>0</v>
      </c>
      <c r="DH30" s="201">
        <v>111.759079</v>
      </c>
      <c r="DI30" s="201">
        <v>112.328461</v>
      </c>
      <c r="DJ30" s="201">
        <v>114.95696150000001</v>
      </c>
      <c r="DK30" s="201">
        <v>121.33990826</v>
      </c>
      <c r="DL30" s="201">
        <v>119.909081</v>
      </c>
      <c r="DM30" s="201">
        <v>119.48043699999999</v>
      </c>
      <c r="DN30" s="201">
        <v>111.811519</v>
      </c>
      <c r="DO30" s="201">
        <v>125.07634899999999</v>
      </c>
      <c r="DP30" s="201">
        <v>121.11755100000001</v>
      </c>
      <c r="DQ30" s="201">
        <v>115.103525</v>
      </c>
      <c r="DR30" s="201">
        <v>99.673337000000004</v>
      </c>
      <c r="DS30" s="201">
        <v>120.604336</v>
      </c>
      <c r="DT30" s="201">
        <v>112.14098199999999</v>
      </c>
      <c r="DU30" s="201">
        <v>112.54367000000001</v>
      </c>
      <c r="DV30" s="201">
        <v>113.10869</v>
      </c>
      <c r="DW30" s="201">
        <v>117.865427</v>
      </c>
      <c r="DX30" s="201">
        <v>118.13393600000001</v>
      </c>
      <c r="DY30" s="201">
        <v>107.589321</v>
      </c>
      <c r="DZ30" s="201">
        <v>101.896102</v>
      </c>
      <c r="EA30" s="201">
        <v>99.257036249999999</v>
      </c>
      <c r="EB30" s="201">
        <v>113.34318479</v>
      </c>
      <c r="EC30" s="201">
        <v>113.60956899999999</v>
      </c>
      <c r="ED30" s="201">
        <v>113.85067100000001</v>
      </c>
      <c r="EE30" s="201">
        <v>110.733086</v>
      </c>
      <c r="EF30" s="201">
        <v>111.347669</v>
      </c>
      <c r="EG30" s="201">
        <v>109.22906500000001</v>
      </c>
      <c r="EH30" s="201">
        <v>113.10469000000001</v>
      </c>
      <c r="EI30" s="201">
        <v>122.67995285000001</v>
      </c>
      <c r="EJ30" s="201">
        <v>112.161858</v>
      </c>
      <c r="EK30" s="201">
        <v>112.161858</v>
      </c>
      <c r="EL30" s="201">
        <v>109.512562</v>
      </c>
      <c r="EM30" s="201">
        <v>117.12895899999999</v>
      </c>
      <c r="EN30" s="201">
        <v>117.563107</v>
      </c>
      <c r="EO30" s="201">
        <v>117.44810099999999</v>
      </c>
      <c r="EP30" s="201">
        <v>111.779923</v>
      </c>
      <c r="EQ30" s="201">
        <v>113.910977</v>
      </c>
      <c r="ER30" s="201">
        <v>126.799167</v>
      </c>
      <c r="ES30" s="201">
        <v>113.42177100000001</v>
      </c>
      <c r="ET30" s="201">
        <v>113.412617</v>
      </c>
      <c r="EU30" s="201">
        <v>116.83771772</v>
      </c>
      <c r="EV30" s="201">
        <v>109.554699</v>
      </c>
      <c r="EW30" s="201">
        <v>108.0059</v>
      </c>
      <c r="EX30" s="201">
        <v>110.626975</v>
      </c>
      <c r="EY30" s="201">
        <v>112.167766</v>
      </c>
      <c r="EZ30" s="201">
        <v>0</v>
      </c>
      <c r="FA30" s="201">
        <v>0</v>
      </c>
      <c r="FB30" s="201">
        <v>109.022527</v>
      </c>
      <c r="FC30" s="201">
        <v>107.49388500000001</v>
      </c>
      <c r="FD30" s="201">
        <v>114.147685</v>
      </c>
      <c r="FE30" s="201">
        <v>113.594438</v>
      </c>
      <c r="FF30" s="201">
        <v>113.361909</v>
      </c>
      <c r="FG30" s="201">
        <v>119.04198273999999</v>
      </c>
      <c r="FH30" s="201">
        <v>113.862945</v>
      </c>
      <c r="FI30" s="201">
        <v>0</v>
      </c>
      <c r="FJ30" s="201">
        <v>124.46246499999999</v>
      </c>
      <c r="FK30" s="201">
        <v>114.956734</v>
      </c>
      <c r="FL30" s="201">
        <v>119.50205802000001</v>
      </c>
      <c r="FM30" s="201">
        <v>127.90737799999999</v>
      </c>
      <c r="FN30" s="201">
        <v>106.485136</v>
      </c>
      <c r="FO30" s="201">
        <v>107.146214</v>
      </c>
      <c r="FP30" s="201">
        <v>111.010125</v>
      </c>
      <c r="FQ30" s="201">
        <v>113.72984</v>
      </c>
      <c r="FR30" s="201">
        <v>121.49841853</v>
      </c>
      <c r="FS30" s="201">
        <v>121.10756499999999</v>
      </c>
      <c r="FT30" s="201">
        <v>121.48371899999999</v>
      </c>
      <c r="FU30" s="201">
        <v>116.665468</v>
      </c>
      <c r="FV30" s="201">
        <v>116.665468</v>
      </c>
      <c r="FW30" s="201">
        <v>114.216521</v>
      </c>
      <c r="FX30" s="201">
        <v>114.216521</v>
      </c>
      <c r="FY30" s="201">
        <v>114.216521</v>
      </c>
      <c r="FZ30" s="201">
        <v>119.259381</v>
      </c>
      <c r="GA30" s="201">
        <v>118.98953</v>
      </c>
      <c r="GB30" s="201">
        <v>106.39924000000001</v>
      </c>
      <c r="GC30" s="201">
        <v>106.38422300000001</v>
      </c>
      <c r="GD30" s="201">
        <v>115.54298928999999</v>
      </c>
      <c r="GE30" s="201">
        <v>114.205387</v>
      </c>
      <c r="GF30" s="201">
        <v>113.367651</v>
      </c>
      <c r="GG30" s="201">
        <v>120.370875</v>
      </c>
      <c r="GH30" s="201">
        <v>120.370875</v>
      </c>
      <c r="GI30" s="201">
        <v>114.477994</v>
      </c>
      <c r="GJ30" s="201">
        <v>107.66087632999999</v>
      </c>
      <c r="GK30" s="201">
        <v>115.409569</v>
      </c>
      <c r="GL30" s="201">
        <v>116.808643</v>
      </c>
      <c r="GM30" s="201">
        <v>123.20355656</v>
      </c>
      <c r="GN30" s="201">
        <v>106.876041</v>
      </c>
      <c r="GO30" s="201">
        <v>123.20355656</v>
      </c>
      <c r="GP30" s="201">
        <v>116.665468</v>
      </c>
      <c r="GQ30" s="201">
        <v>113.780761</v>
      </c>
      <c r="GR30" s="201">
        <v>115.58940800000001</v>
      </c>
      <c r="GS30" s="201">
        <v>106.220401</v>
      </c>
      <c r="GT30" s="201">
        <v>114.68352299999999</v>
      </c>
      <c r="GU30" s="201">
        <v>103.44339503</v>
      </c>
      <c r="GV30" s="201">
        <v>103.1747065</v>
      </c>
      <c r="GW30" s="201">
        <v>109.661191</v>
      </c>
      <c r="GX30" s="201">
        <v>117.747798</v>
      </c>
      <c r="GY30" s="201">
        <v>117.465715</v>
      </c>
      <c r="GZ30" s="201">
        <v>117.35248900000001</v>
      </c>
      <c r="HA30" s="201">
        <v>114.68352299999999</v>
      </c>
      <c r="HB30" s="201">
        <v>114.68352299999999</v>
      </c>
      <c r="HC30" s="201">
        <v>114.68352299999999</v>
      </c>
      <c r="HD30" s="201">
        <v>125.21304499999999</v>
      </c>
      <c r="HE30" s="201">
        <v>125.13847699999999</v>
      </c>
      <c r="HF30" s="201">
        <v>125.13847699999999</v>
      </c>
      <c r="HG30" s="201">
        <v>125.13847699999999</v>
      </c>
      <c r="HH30" s="201">
        <v>115.288115</v>
      </c>
      <c r="HI30" s="201">
        <v>120.96463300000001</v>
      </c>
      <c r="HJ30" s="201">
        <v>120.462422</v>
      </c>
      <c r="HK30" s="201">
        <v>121.741164</v>
      </c>
      <c r="HL30" s="201">
        <v>119.16338500000001</v>
      </c>
      <c r="HM30" s="201">
        <v>118.75033999999999</v>
      </c>
      <c r="HN30" s="201">
        <v>104.89541421</v>
      </c>
      <c r="HO30" s="201">
        <v>124.88773500000001</v>
      </c>
      <c r="HP30" s="201">
        <v>114.600077</v>
      </c>
      <c r="HQ30" s="201">
        <v>114.823683</v>
      </c>
      <c r="HR30" s="201">
        <v>0</v>
      </c>
      <c r="HS30" s="201">
        <v>0</v>
      </c>
      <c r="HT30" s="201">
        <v>112.039604</v>
      </c>
      <c r="HU30" s="201">
        <v>111.45763100000001</v>
      </c>
      <c r="HV30" s="201">
        <v>102.29109991</v>
      </c>
      <c r="HW30" s="201">
        <v>103.9480415</v>
      </c>
      <c r="HX30" s="201">
        <v>104.497601</v>
      </c>
      <c r="HY30" s="201">
        <v>121.82956899</v>
      </c>
      <c r="HZ30" s="201">
        <v>114.63702000000001</v>
      </c>
      <c r="IA30" s="201">
        <v>126.60001099999999</v>
      </c>
    </row>
    <row r="31" spans="1:235">
      <c r="A31" s="1"/>
      <c r="B31" s="200">
        <v>45664.583333333299</v>
      </c>
      <c r="C31" s="201">
        <v>114.45442300000001</v>
      </c>
      <c r="D31" s="201">
        <v>114.75849599999999</v>
      </c>
      <c r="E31" s="201">
        <v>114.567127</v>
      </c>
      <c r="F31" s="201">
        <v>114.45442300000001</v>
      </c>
      <c r="G31" s="201">
        <v>0</v>
      </c>
      <c r="H31" s="201">
        <v>0</v>
      </c>
      <c r="I31" s="201">
        <v>111.850622</v>
      </c>
      <c r="J31" s="201">
        <v>116.749816</v>
      </c>
      <c r="K31" s="201">
        <v>116.262749</v>
      </c>
      <c r="L31" s="201">
        <v>117.000288</v>
      </c>
      <c r="M31" s="201">
        <v>111.270961</v>
      </c>
      <c r="N31" s="201">
        <v>115.682597</v>
      </c>
      <c r="O31" s="201">
        <v>117.352783</v>
      </c>
      <c r="P31" s="201">
        <v>116.36616600000001</v>
      </c>
      <c r="Q31" s="201">
        <v>119.599371</v>
      </c>
      <c r="R31" s="201">
        <v>114.66216033000001</v>
      </c>
      <c r="S31" s="201">
        <v>116.85424500000001</v>
      </c>
      <c r="T31" s="201">
        <v>111.813992</v>
      </c>
      <c r="U31" s="201">
        <v>117.351371</v>
      </c>
      <c r="V31" s="201">
        <v>112.593523</v>
      </c>
      <c r="W31" s="201">
        <v>112.593523</v>
      </c>
      <c r="X31" s="201">
        <v>115.379543</v>
      </c>
      <c r="Y31" s="201">
        <v>112.717517</v>
      </c>
      <c r="Z31" s="201">
        <v>108.007448</v>
      </c>
      <c r="AA31" s="201">
        <v>110.611017</v>
      </c>
      <c r="AB31" s="201">
        <v>118.216159</v>
      </c>
      <c r="AC31" s="201">
        <v>106.337773</v>
      </c>
      <c r="AD31" s="201">
        <v>111.790048</v>
      </c>
      <c r="AE31" s="201">
        <v>113.00626200000001</v>
      </c>
      <c r="AF31" s="201">
        <v>112.39370599999999</v>
      </c>
      <c r="AG31" s="201">
        <v>105.761337</v>
      </c>
      <c r="AH31" s="201">
        <v>114.3752525</v>
      </c>
      <c r="AI31" s="201">
        <v>116.07349592</v>
      </c>
      <c r="AJ31" s="201">
        <v>115.28527699999999</v>
      </c>
      <c r="AK31" s="201">
        <v>115.31938100000001</v>
      </c>
      <c r="AL31" s="201">
        <v>102.556617</v>
      </c>
      <c r="AM31" s="201">
        <v>115.613097</v>
      </c>
      <c r="AN31" s="201">
        <v>106.639709</v>
      </c>
      <c r="AO31" s="201">
        <v>107.181408</v>
      </c>
      <c r="AP31" s="201">
        <v>115.245482</v>
      </c>
      <c r="AQ31" s="201">
        <v>105.241846</v>
      </c>
      <c r="AR31" s="201">
        <v>99.976963999999995</v>
      </c>
      <c r="AS31" s="201">
        <v>100.40441</v>
      </c>
      <c r="AT31" s="201">
        <v>109.93430499999999</v>
      </c>
      <c r="AU31" s="201">
        <v>112.67304900000001</v>
      </c>
      <c r="AV31" s="201">
        <v>110.606329</v>
      </c>
      <c r="AW31" s="201">
        <v>113.846372</v>
      </c>
      <c r="AX31" s="201">
        <v>113.35505000000001</v>
      </c>
      <c r="AY31" s="201">
        <v>106.85528050000001</v>
      </c>
      <c r="AZ31" s="201">
        <v>107.47058199999999</v>
      </c>
      <c r="BA31" s="201">
        <v>118.81972500000001</v>
      </c>
      <c r="BB31" s="201">
        <v>111.885097</v>
      </c>
      <c r="BC31" s="201">
        <v>111.459301</v>
      </c>
      <c r="BD31" s="201">
        <v>111.459301</v>
      </c>
      <c r="BE31" s="201">
        <v>111.459301</v>
      </c>
      <c r="BF31" s="201">
        <v>110.70202500000001</v>
      </c>
      <c r="BG31" s="201">
        <v>111.459301</v>
      </c>
      <c r="BH31" s="201">
        <v>116.44969500000001</v>
      </c>
      <c r="BI31" s="201">
        <v>116.095703</v>
      </c>
      <c r="BJ31" s="201">
        <v>116.095703</v>
      </c>
      <c r="BK31" s="201">
        <v>116.095703</v>
      </c>
      <c r="BL31" s="201">
        <v>109.150997</v>
      </c>
      <c r="BM31" s="201">
        <v>109.397792</v>
      </c>
      <c r="BN31" s="201">
        <v>116.11492</v>
      </c>
      <c r="BO31" s="201">
        <v>115.808055</v>
      </c>
      <c r="BP31" s="201">
        <v>112.095972</v>
      </c>
      <c r="BQ31" s="201">
        <v>109.53513599999999</v>
      </c>
      <c r="BR31" s="201">
        <v>115.81831699999999</v>
      </c>
      <c r="BS31" s="201">
        <v>102.490156</v>
      </c>
      <c r="BT31" s="201">
        <v>102.58598430000001</v>
      </c>
      <c r="BU31" s="201">
        <v>111.703954</v>
      </c>
      <c r="BV31" s="201">
        <v>109.26059633</v>
      </c>
      <c r="BW31" s="201">
        <v>118.674594</v>
      </c>
      <c r="BX31" s="201">
        <v>115.648724</v>
      </c>
      <c r="BY31" s="201">
        <v>112.286287</v>
      </c>
      <c r="BZ31" s="201">
        <v>112.324378</v>
      </c>
      <c r="CA31" s="201">
        <v>119.853343</v>
      </c>
      <c r="CB31" s="201">
        <v>116.11920000000001</v>
      </c>
      <c r="CC31" s="201">
        <v>112.071573</v>
      </c>
      <c r="CD31" s="201">
        <v>113.117266</v>
      </c>
      <c r="CE31" s="201">
        <v>112.480868</v>
      </c>
      <c r="CF31" s="201">
        <v>115.072603</v>
      </c>
      <c r="CG31" s="201">
        <v>111.057787</v>
      </c>
      <c r="CH31" s="201">
        <v>118.674594</v>
      </c>
      <c r="CI31" s="201">
        <v>111.47768367</v>
      </c>
      <c r="CJ31" s="201">
        <v>111.808172</v>
      </c>
      <c r="CK31" s="201">
        <v>111.923372</v>
      </c>
      <c r="CL31" s="201">
        <v>117.890109</v>
      </c>
      <c r="CM31" s="201">
        <v>123.29904578999999</v>
      </c>
      <c r="CN31" s="201">
        <v>117.909319</v>
      </c>
      <c r="CO31" s="201">
        <v>118.837462</v>
      </c>
      <c r="CP31" s="201">
        <v>111.168958</v>
      </c>
      <c r="CQ31" s="201">
        <v>110.18183999999999</v>
      </c>
      <c r="CR31" s="201">
        <v>121.22064895</v>
      </c>
      <c r="CS31" s="201">
        <v>109.63794799999999</v>
      </c>
      <c r="CT31" s="201">
        <v>108.04099600000001</v>
      </c>
      <c r="CU31" s="201">
        <v>106.68865369</v>
      </c>
      <c r="CV31" s="201">
        <v>112.033148</v>
      </c>
      <c r="CW31" s="201">
        <v>110.30488</v>
      </c>
      <c r="CX31" s="201">
        <v>121.35598018</v>
      </c>
      <c r="CY31" s="201">
        <v>107.606306</v>
      </c>
      <c r="CZ31" s="201">
        <v>110.94501433000001</v>
      </c>
      <c r="DA31" s="201">
        <v>111.33318199999999</v>
      </c>
      <c r="DB31" s="201">
        <v>110.984391</v>
      </c>
      <c r="DC31" s="201">
        <v>117.064727</v>
      </c>
      <c r="DD31" s="201">
        <v>117.343554</v>
      </c>
      <c r="DE31" s="201">
        <v>115.648724</v>
      </c>
      <c r="DF31" s="201">
        <v>115.03334700000001</v>
      </c>
      <c r="DG31" s="201">
        <v>0</v>
      </c>
      <c r="DH31" s="201">
        <v>111.77499</v>
      </c>
      <c r="DI31" s="201">
        <v>112.324378</v>
      </c>
      <c r="DJ31" s="201">
        <v>113.401591</v>
      </c>
      <c r="DK31" s="201">
        <v>119.81852547</v>
      </c>
      <c r="DL31" s="201">
        <v>118.10794799999999</v>
      </c>
      <c r="DM31" s="201">
        <v>117.67666</v>
      </c>
      <c r="DN31" s="201">
        <v>110.38065632999999</v>
      </c>
      <c r="DO31" s="201">
        <v>123.34723700000001</v>
      </c>
      <c r="DP31" s="201">
        <v>119.452105</v>
      </c>
      <c r="DQ31" s="201">
        <v>113.51134500000001</v>
      </c>
      <c r="DR31" s="201">
        <v>98.219089999999994</v>
      </c>
      <c r="DS31" s="201">
        <v>118.95165299999999</v>
      </c>
      <c r="DT31" s="201">
        <v>110.65478400000001</v>
      </c>
      <c r="DU31" s="201">
        <v>111.053473</v>
      </c>
      <c r="DV31" s="201">
        <v>111.568713</v>
      </c>
      <c r="DW31" s="201">
        <v>116.059749</v>
      </c>
      <c r="DX31" s="201">
        <v>116.32664699999999</v>
      </c>
      <c r="DY31" s="201">
        <v>105.989357</v>
      </c>
      <c r="DZ31" s="201">
        <v>100.458162</v>
      </c>
      <c r="EA31" s="201">
        <v>97.842242499999998</v>
      </c>
      <c r="EB31" s="201">
        <v>111.74160675</v>
      </c>
      <c r="EC31" s="201">
        <v>111.817508</v>
      </c>
      <c r="ED31" s="201">
        <v>112.055694</v>
      </c>
      <c r="EE31" s="201">
        <v>109.184811</v>
      </c>
      <c r="EF31" s="201">
        <v>109.80045</v>
      </c>
      <c r="EG31" s="201">
        <v>107.578478</v>
      </c>
      <c r="EH31" s="201">
        <v>111.56481700000001</v>
      </c>
      <c r="EI31" s="201">
        <v>120.79078873</v>
      </c>
      <c r="EJ31" s="201">
        <v>110.55288</v>
      </c>
      <c r="EK31" s="201">
        <v>110.55288</v>
      </c>
      <c r="EL31" s="201">
        <v>108.52780300000001</v>
      </c>
      <c r="EM31" s="201">
        <v>115.330285</v>
      </c>
      <c r="EN31" s="201">
        <v>115.762083</v>
      </c>
      <c r="EO31" s="201">
        <v>115.648724</v>
      </c>
      <c r="EP31" s="201">
        <v>110.282291</v>
      </c>
      <c r="EQ31" s="201">
        <v>112.113371</v>
      </c>
      <c r="ER31" s="201">
        <v>125.033824</v>
      </c>
      <c r="ES31" s="201">
        <v>111.895039</v>
      </c>
      <c r="ET31" s="201">
        <v>111.88538699999999</v>
      </c>
      <c r="EU31" s="201">
        <v>115.23422303</v>
      </c>
      <c r="EV31" s="201">
        <v>108.057098</v>
      </c>
      <c r="EW31" s="201">
        <v>106.513279</v>
      </c>
      <c r="EX31" s="201">
        <v>109.13118299999999</v>
      </c>
      <c r="EY31" s="201">
        <v>110.385006</v>
      </c>
      <c r="EZ31" s="201">
        <v>0</v>
      </c>
      <c r="FA31" s="201">
        <v>0</v>
      </c>
      <c r="FB31" s="201">
        <v>107.503804</v>
      </c>
      <c r="FC31" s="201">
        <v>105.980706</v>
      </c>
      <c r="FD31" s="201">
        <v>112.593523</v>
      </c>
      <c r="FE31" s="201">
        <v>112.045885</v>
      </c>
      <c r="FF31" s="201">
        <v>111.81571099999999</v>
      </c>
      <c r="FG31" s="201">
        <v>117.34211705</v>
      </c>
      <c r="FH31" s="201">
        <v>112.252178</v>
      </c>
      <c r="FI31" s="201">
        <v>0</v>
      </c>
      <c r="FJ31" s="201">
        <v>122.75080199999999</v>
      </c>
      <c r="FK31" s="201">
        <v>113.413777</v>
      </c>
      <c r="FL31" s="201">
        <v>117.94482488</v>
      </c>
      <c r="FM31" s="201">
        <v>126.049449</v>
      </c>
      <c r="FN31" s="201">
        <v>105.0654085</v>
      </c>
      <c r="FO31" s="201">
        <v>105.72481399999999</v>
      </c>
      <c r="FP31" s="201">
        <v>109.521117</v>
      </c>
      <c r="FQ31" s="201">
        <v>111.962232</v>
      </c>
      <c r="FR31" s="201">
        <v>119.86784525</v>
      </c>
      <c r="FS31" s="201">
        <v>119.478183</v>
      </c>
      <c r="FT31" s="201">
        <v>119.853343</v>
      </c>
      <c r="FU31" s="201">
        <v>114.898162</v>
      </c>
      <c r="FV31" s="201">
        <v>114.898162</v>
      </c>
      <c r="FW31" s="201">
        <v>112.53357099999999</v>
      </c>
      <c r="FX31" s="201">
        <v>112.53357099999999</v>
      </c>
      <c r="FY31" s="201">
        <v>112.53357099999999</v>
      </c>
      <c r="FZ31" s="201">
        <v>117.454232</v>
      </c>
      <c r="GA31" s="201">
        <v>117.188616</v>
      </c>
      <c r="GB31" s="201">
        <v>106.633083</v>
      </c>
      <c r="GC31" s="201">
        <v>106.590592</v>
      </c>
      <c r="GD31" s="201">
        <v>113.96834472</v>
      </c>
      <c r="GE31" s="201">
        <v>112.541039</v>
      </c>
      <c r="GF31" s="201">
        <v>111.777801</v>
      </c>
      <c r="GG31" s="201">
        <v>118.674594</v>
      </c>
      <c r="GH31" s="201">
        <v>118.674594</v>
      </c>
      <c r="GI31" s="201">
        <v>112.825579</v>
      </c>
      <c r="GJ31" s="201">
        <v>106.30152233</v>
      </c>
      <c r="GK31" s="201">
        <v>113.55000099999999</v>
      </c>
      <c r="GL31" s="201">
        <v>115.03334700000001</v>
      </c>
      <c r="GM31" s="201">
        <v>121.3063294</v>
      </c>
      <c r="GN31" s="201">
        <v>105.229536</v>
      </c>
      <c r="GO31" s="201">
        <v>121.3063294</v>
      </c>
      <c r="GP31" s="201">
        <v>114.898162</v>
      </c>
      <c r="GQ31" s="201">
        <v>112.25751700000001</v>
      </c>
      <c r="GR31" s="201">
        <v>113.76674199999999</v>
      </c>
      <c r="GS31" s="201">
        <v>104.725004</v>
      </c>
      <c r="GT31" s="201">
        <v>113.105744</v>
      </c>
      <c r="GU31" s="201">
        <v>102.03364888</v>
      </c>
      <c r="GV31" s="201">
        <v>101.76862208</v>
      </c>
      <c r="GW31" s="201">
        <v>108.065693</v>
      </c>
      <c r="GX31" s="201">
        <v>115.95891399999999</v>
      </c>
      <c r="GY31" s="201">
        <v>115.686121</v>
      </c>
      <c r="GZ31" s="201">
        <v>115.570761</v>
      </c>
      <c r="HA31" s="201">
        <v>113.105744</v>
      </c>
      <c r="HB31" s="201">
        <v>113.105744</v>
      </c>
      <c r="HC31" s="201">
        <v>113.105744</v>
      </c>
      <c r="HD31" s="201">
        <v>123.485575</v>
      </c>
      <c r="HE31" s="201">
        <v>123.410213</v>
      </c>
      <c r="HF31" s="201">
        <v>123.410213</v>
      </c>
      <c r="HG31" s="201">
        <v>123.410213</v>
      </c>
      <c r="HH31" s="201">
        <v>113.66197</v>
      </c>
      <c r="HI31" s="201">
        <v>119.135797</v>
      </c>
      <c r="HJ31" s="201">
        <v>118.641291</v>
      </c>
      <c r="HK31" s="201">
        <v>119.993121</v>
      </c>
      <c r="HL31" s="201">
        <v>117.374047</v>
      </c>
      <c r="HM31" s="201">
        <v>117.140069</v>
      </c>
      <c r="HN31" s="201">
        <v>103.27942224</v>
      </c>
      <c r="HO31" s="201">
        <v>123.171195</v>
      </c>
      <c r="HP31" s="201">
        <v>113.027575</v>
      </c>
      <c r="HQ31" s="201">
        <v>113.247058</v>
      </c>
      <c r="HR31" s="201">
        <v>0</v>
      </c>
      <c r="HS31" s="201">
        <v>0</v>
      </c>
      <c r="HT31" s="201">
        <v>110.456446</v>
      </c>
      <c r="HU31" s="201">
        <v>109.926326</v>
      </c>
      <c r="HV31" s="201">
        <v>100.89705745000001</v>
      </c>
      <c r="HW31" s="201">
        <v>102.47589050000001</v>
      </c>
      <c r="HX31" s="201">
        <v>103.01941100000001</v>
      </c>
      <c r="HY31" s="201">
        <v>120.09749944000001</v>
      </c>
      <c r="HZ31" s="201">
        <v>113.06505199999999</v>
      </c>
      <c r="IA31" s="201">
        <v>124.839167</v>
      </c>
    </row>
    <row r="32" spans="1:235">
      <c r="A32" s="1"/>
      <c r="B32" s="200">
        <v>45664.604166666701</v>
      </c>
      <c r="C32" s="201">
        <v>114.599977</v>
      </c>
      <c r="D32" s="201">
        <v>114.910917</v>
      </c>
      <c r="E32" s="201">
        <v>114.71472799999999</v>
      </c>
      <c r="F32" s="201">
        <v>114.599977</v>
      </c>
      <c r="G32" s="201">
        <v>0</v>
      </c>
      <c r="H32" s="201">
        <v>0</v>
      </c>
      <c r="I32" s="201">
        <v>112.103026</v>
      </c>
      <c r="J32" s="201">
        <v>117.06125900000001</v>
      </c>
      <c r="K32" s="201">
        <v>116.53631300000001</v>
      </c>
      <c r="L32" s="201">
        <v>117.31840699999999</v>
      </c>
      <c r="M32" s="201">
        <v>111.536796</v>
      </c>
      <c r="N32" s="201">
        <v>115.75725</v>
      </c>
      <c r="O32" s="201">
        <v>117.750327</v>
      </c>
      <c r="P32" s="201">
        <v>116.812425</v>
      </c>
      <c r="Q32" s="201">
        <v>119.408716</v>
      </c>
      <c r="R32" s="201">
        <v>114.61081321</v>
      </c>
      <c r="S32" s="201">
        <v>117.29213799999999</v>
      </c>
      <c r="T32" s="201">
        <v>112.153417</v>
      </c>
      <c r="U32" s="201">
        <v>117.2186</v>
      </c>
      <c r="V32" s="201">
        <v>112.65213</v>
      </c>
      <c r="W32" s="201">
        <v>112.65213</v>
      </c>
      <c r="X32" s="201">
        <v>115.295044</v>
      </c>
      <c r="Y32" s="201">
        <v>112.660527</v>
      </c>
      <c r="Z32" s="201">
        <v>107.908535</v>
      </c>
      <c r="AA32" s="201">
        <v>110.532926</v>
      </c>
      <c r="AB32" s="201">
        <v>118.51154699999999</v>
      </c>
      <c r="AC32" s="201">
        <v>106.318899</v>
      </c>
      <c r="AD32" s="201">
        <v>111.930209</v>
      </c>
      <c r="AE32" s="201">
        <v>113.032616</v>
      </c>
      <c r="AF32" s="201">
        <v>112.316796</v>
      </c>
      <c r="AG32" s="201">
        <v>105.76632600000001</v>
      </c>
      <c r="AH32" s="201">
        <v>114.26017125</v>
      </c>
      <c r="AI32" s="201">
        <v>115.96748583999999</v>
      </c>
      <c r="AJ32" s="201">
        <v>115.169449</v>
      </c>
      <c r="AK32" s="201">
        <v>115.21573600000001</v>
      </c>
      <c r="AL32" s="201">
        <v>102.59216000000001</v>
      </c>
      <c r="AM32" s="201">
        <v>115.53363899999999</v>
      </c>
      <c r="AN32" s="201">
        <v>106.61179567000001</v>
      </c>
      <c r="AO32" s="201">
        <v>107.16261900000001</v>
      </c>
      <c r="AP32" s="201">
        <v>115.68850999999999</v>
      </c>
      <c r="AQ32" s="201">
        <v>105.233187</v>
      </c>
      <c r="AR32" s="201">
        <v>99.960759499999995</v>
      </c>
      <c r="AS32" s="201">
        <v>100.39010500000001</v>
      </c>
      <c r="AT32" s="201">
        <v>111.01473799999999</v>
      </c>
      <c r="AU32" s="201">
        <v>112.93614599999999</v>
      </c>
      <c r="AV32" s="201">
        <v>110.871641</v>
      </c>
      <c r="AW32" s="201">
        <v>114.07110400000001</v>
      </c>
      <c r="AX32" s="201">
        <v>113.372122</v>
      </c>
      <c r="AY32" s="201">
        <v>106.85759849999999</v>
      </c>
      <c r="AZ32" s="201">
        <v>107.472809</v>
      </c>
      <c r="BA32" s="201">
        <v>118.758375</v>
      </c>
      <c r="BB32" s="201">
        <v>111.935841</v>
      </c>
      <c r="BC32" s="201">
        <v>111.60306799999999</v>
      </c>
      <c r="BD32" s="201">
        <v>111.60306799999999</v>
      </c>
      <c r="BE32" s="201">
        <v>111.60306799999999</v>
      </c>
      <c r="BF32" s="201">
        <v>111.016814</v>
      </c>
      <c r="BG32" s="201">
        <v>111.60306799999999</v>
      </c>
      <c r="BH32" s="201">
        <v>116.74382300000001</v>
      </c>
      <c r="BI32" s="201">
        <v>116.355133</v>
      </c>
      <c r="BJ32" s="201">
        <v>116.355133</v>
      </c>
      <c r="BK32" s="201">
        <v>116.355133</v>
      </c>
      <c r="BL32" s="201">
        <v>109.15643</v>
      </c>
      <c r="BM32" s="201">
        <v>109.402063</v>
      </c>
      <c r="BN32" s="201">
        <v>116.067688</v>
      </c>
      <c r="BO32" s="201">
        <v>115.772577</v>
      </c>
      <c r="BP32" s="201">
        <v>112.167706</v>
      </c>
      <c r="BQ32" s="201">
        <v>109.50103300000001</v>
      </c>
      <c r="BR32" s="201">
        <v>116.197391</v>
      </c>
      <c r="BS32" s="201">
        <v>102.512602</v>
      </c>
      <c r="BT32" s="201">
        <v>102.60845128</v>
      </c>
      <c r="BU32" s="201">
        <v>111.858806</v>
      </c>
      <c r="BV32" s="201">
        <v>109.2315845</v>
      </c>
      <c r="BW32" s="201">
        <v>118.610169</v>
      </c>
      <c r="BX32" s="201">
        <v>115.95653</v>
      </c>
      <c r="BY32" s="201">
        <v>112.27498900000001</v>
      </c>
      <c r="BZ32" s="201">
        <v>112.31180000000001</v>
      </c>
      <c r="CA32" s="201">
        <v>120.119641</v>
      </c>
      <c r="CB32" s="201">
        <v>115.93301099999999</v>
      </c>
      <c r="CC32" s="201">
        <v>112.234398</v>
      </c>
      <c r="CD32" s="201">
        <v>113.48447</v>
      </c>
      <c r="CE32" s="201">
        <v>112.84799099999999</v>
      </c>
      <c r="CF32" s="201">
        <v>114.790363</v>
      </c>
      <c r="CG32" s="201">
        <v>110.791967</v>
      </c>
      <c r="CH32" s="201">
        <v>118.610169</v>
      </c>
      <c r="CI32" s="201">
        <v>111.47970866999999</v>
      </c>
      <c r="CJ32" s="201">
        <v>111.84972500000001</v>
      </c>
      <c r="CK32" s="201">
        <v>111.872812</v>
      </c>
      <c r="CL32" s="201">
        <v>117.856258</v>
      </c>
      <c r="CM32" s="201">
        <v>123.25996809999999</v>
      </c>
      <c r="CN32" s="201">
        <v>117.82865099999999</v>
      </c>
      <c r="CO32" s="201">
        <v>118.74047899999999</v>
      </c>
      <c r="CP32" s="201">
        <v>111.17059999999999</v>
      </c>
      <c r="CQ32" s="201">
        <v>110.15317</v>
      </c>
      <c r="CR32" s="201">
        <v>121.19263816</v>
      </c>
      <c r="CS32" s="201">
        <v>109.75179</v>
      </c>
      <c r="CT32" s="201">
        <v>108.015338</v>
      </c>
      <c r="CU32" s="201">
        <v>106.95696474</v>
      </c>
      <c r="CV32" s="201">
        <v>112.13891099999999</v>
      </c>
      <c r="CW32" s="201">
        <v>110.324793</v>
      </c>
      <c r="CX32" s="201">
        <v>121.65921369</v>
      </c>
      <c r="CY32" s="201">
        <v>107.608554</v>
      </c>
      <c r="CZ32" s="201">
        <v>110.13354932999999</v>
      </c>
      <c r="DA32" s="201">
        <v>110.69526399999999</v>
      </c>
      <c r="DB32" s="201">
        <v>110.864932</v>
      </c>
      <c r="DC32" s="201">
        <v>117.40214</v>
      </c>
      <c r="DD32" s="201">
        <v>117.703513</v>
      </c>
      <c r="DE32" s="201">
        <v>115.95653</v>
      </c>
      <c r="DF32" s="201">
        <v>115.29198599999999</v>
      </c>
      <c r="DG32" s="201">
        <v>0</v>
      </c>
      <c r="DH32" s="201">
        <v>111.727667</v>
      </c>
      <c r="DI32" s="201">
        <v>112.31180000000001</v>
      </c>
      <c r="DJ32" s="201">
        <v>113.4689855</v>
      </c>
      <c r="DK32" s="201">
        <v>119.62640485999999</v>
      </c>
      <c r="DL32" s="201">
        <v>118.524789</v>
      </c>
      <c r="DM32" s="201">
        <v>118.083877</v>
      </c>
      <c r="DN32" s="201">
        <v>110.75114167</v>
      </c>
      <c r="DO32" s="201">
        <v>123.300135</v>
      </c>
      <c r="DP32" s="201">
        <v>119.39424200000001</v>
      </c>
      <c r="DQ32" s="201">
        <v>113.441873</v>
      </c>
      <c r="DR32" s="201">
        <v>98.319057999999998</v>
      </c>
      <c r="DS32" s="201">
        <v>118.897085</v>
      </c>
      <c r="DT32" s="201">
        <v>110.797766</v>
      </c>
      <c r="DU32" s="201">
        <v>111.196845</v>
      </c>
      <c r="DV32" s="201">
        <v>111.57520100000001</v>
      </c>
      <c r="DW32" s="201">
        <v>116.36482700000001</v>
      </c>
      <c r="DX32" s="201">
        <v>116.62447</v>
      </c>
      <c r="DY32" s="201">
        <v>106.26207700000001</v>
      </c>
      <c r="DZ32" s="201">
        <v>100.39719599999999</v>
      </c>
      <c r="EA32" s="201">
        <v>97.749663499999997</v>
      </c>
      <c r="EB32" s="201">
        <v>111.81104234</v>
      </c>
      <c r="EC32" s="201">
        <v>111.68910200000001</v>
      </c>
      <c r="ED32" s="201">
        <v>111.938258</v>
      </c>
      <c r="EE32" s="201">
        <v>108.961184</v>
      </c>
      <c r="EF32" s="201">
        <v>109.639802</v>
      </c>
      <c r="EG32" s="201">
        <v>108.58875</v>
      </c>
      <c r="EH32" s="201">
        <v>111.567043</v>
      </c>
      <c r="EI32" s="201">
        <v>121.09260998000001</v>
      </c>
      <c r="EJ32" s="201">
        <v>111.62124799999999</v>
      </c>
      <c r="EK32" s="201">
        <v>111.62124799999999</v>
      </c>
      <c r="EL32" s="201">
        <v>108.508436</v>
      </c>
      <c r="EM32" s="201">
        <v>115.62034</v>
      </c>
      <c r="EN32" s="201">
        <v>116.09636399999999</v>
      </c>
      <c r="EO32" s="201">
        <v>115.95653</v>
      </c>
      <c r="EP32" s="201">
        <v>110.396092</v>
      </c>
      <c r="EQ32" s="201">
        <v>111.993909</v>
      </c>
      <c r="ER32" s="201">
        <v>124.97084599999999</v>
      </c>
      <c r="ES32" s="201">
        <v>111.94563100000001</v>
      </c>
      <c r="ET32" s="201">
        <v>111.936126</v>
      </c>
      <c r="EU32" s="201">
        <v>115.25987804</v>
      </c>
      <c r="EV32" s="201">
        <v>108.063587</v>
      </c>
      <c r="EW32" s="201">
        <v>106.528155</v>
      </c>
      <c r="EX32" s="201">
        <v>109.13454400000001</v>
      </c>
      <c r="EY32" s="201">
        <v>110.66261299999999</v>
      </c>
      <c r="EZ32" s="201">
        <v>0</v>
      </c>
      <c r="FA32" s="201">
        <v>0</v>
      </c>
      <c r="FB32" s="201">
        <v>107.523447</v>
      </c>
      <c r="FC32" s="201">
        <v>105.99072</v>
      </c>
      <c r="FD32" s="201">
        <v>112.65213</v>
      </c>
      <c r="FE32" s="201">
        <v>112.067032</v>
      </c>
      <c r="FF32" s="201">
        <v>111.821073</v>
      </c>
      <c r="FG32" s="201">
        <v>117.31158391</v>
      </c>
      <c r="FH32" s="201">
        <v>112.38196499999999</v>
      </c>
      <c r="FI32" s="201">
        <v>0</v>
      </c>
      <c r="FJ32" s="201">
        <v>122.693568</v>
      </c>
      <c r="FK32" s="201">
        <v>113.46508300000001</v>
      </c>
      <c r="FL32" s="201">
        <v>117.85662612</v>
      </c>
      <c r="FM32" s="201">
        <v>125.505268</v>
      </c>
      <c r="FN32" s="201">
        <v>105.3560545</v>
      </c>
      <c r="FO32" s="201">
        <v>106.01832899999999</v>
      </c>
      <c r="FP32" s="201">
        <v>109.555436</v>
      </c>
      <c r="FQ32" s="201">
        <v>111.918081</v>
      </c>
      <c r="FR32" s="201">
        <v>120.13417548</v>
      </c>
      <c r="FS32" s="201">
        <v>119.73621</v>
      </c>
      <c r="FT32" s="201">
        <v>120.119641</v>
      </c>
      <c r="FU32" s="201">
        <v>115.117684</v>
      </c>
      <c r="FV32" s="201">
        <v>115.117684</v>
      </c>
      <c r="FW32" s="201">
        <v>114.114164</v>
      </c>
      <c r="FX32" s="201">
        <v>114.114164</v>
      </c>
      <c r="FY32" s="201">
        <v>114.114164</v>
      </c>
      <c r="FZ32" s="201">
        <v>117.828599</v>
      </c>
      <c r="GA32" s="201">
        <v>117.568493</v>
      </c>
      <c r="GB32" s="201">
        <v>106.266049</v>
      </c>
      <c r="GC32" s="201">
        <v>106.269783</v>
      </c>
      <c r="GD32" s="201">
        <v>113.96461539000001</v>
      </c>
      <c r="GE32" s="201">
        <v>112.923851</v>
      </c>
      <c r="GF32" s="201">
        <v>111.72615500000001</v>
      </c>
      <c r="GG32" s="201">
        <v>118.610169</v>
      </c>
      <c r="GH32" s="201">
        <v>118.610169</v>
      </c>
      <c r="GI32" s="201">
        <v>113.893777</v>
      </c>
      <c r="GJ32" s="201">
        <v>106.28264033000001</v>
      </c>
      <c r="GK32" s="201">
        <v>113.876285</v>
      </c>
      <c r="GL32" s="201">
        <v>115.29198599999999</v>
      </c>
      <c r="GM32" s="201">
        <v>121.60943884</v>
      </c>
      <c r="GN32" s="201">
        <v>105.92344900000001</v>
      </c>
      <c r="GO32" s="201">
        <v>121.60943884</v>
      </c>
      <c r="GP32" s="201">
        <v>115.117684</v>
      </c>
      <c r="GQ32" s="201">
        <v>112.460774</v>
      </c>
      <c r="GR32" s="201">
        <v>113.682149</v>
      </c>
      <c r="GS32" s="201">
        <v>104.730867</v>
      </c>
      <c r="GT32" s="201">
        <v>113.140163</v>
      </c>
      <c r="GU32" s="201">
        <v>102.03515595</v>
      </c>
      <c r="GV32" s="201">
        <v>101.77012523</v>
      </c>
      <c r="GW32" s="201">
        <v>108.315566</v>
      </c>
      <c r="GX32" s="201">
        <v>116.243706</v>
      </c>
      <c r="GY32" s="201">
        <v>115.97408799999999</v>
      </c>
      <c r="GZ32" s="201">
        <v>115.829728</v>
      </c>
      <c r="HA32" s="201">
        <v>113.140163</v>
      </c>
      <c r="HB32" s="201">
        <v>113.140163</v>
      </c>
      <c r="HC32" s="201">
        <v>113.140163</v>
      </c>
      <c r="HD32" s="201">
        <v>123.430172</v>
      </c>
      <c r="HE32" s="201">
        <v>123.35835299999999</v>
      </c>
      <c r="HF32" s="201">
        <v>123.35835299999999</v>
      </c>
      <c r="HG32" s="201">
        <v>123.35835299999999</v>
      </c>
      <c r="HH32" s="201">
        <v>113.792984</v>
      </c>
      <c r="HI32" s="201">
        <v>119.47117299999999</v>
      </c>
      <c r="HJ32" s="201">
        <v>118.98988900000001</v>
      </c>
      <c r="HK32" s="201">
        <v>119.976877</v>
      </c>
      <c r="HL32" s="201">
        <v>117.71767199999999</v>
      </c>
      <c r="HM32" s="201">
        <v>117.091382</v>
      </c>
      <c r="HN32" s="201">
        <v>103.96047564</v>
      </c>
      <c r="HO32" s="201">
        <v>123.119429</v>
      </c>
      <c r="HP32" s="201">
        <v>113.049843</v>
      </c>
      <c r="HQ32" s="201">
        <v>113.269401</v>
      </c>
      <c r="HR32" s="201">
        <v>0</v>
      </c>
      <c r="HS32" s="201">
        <v>0</v>
      </c>
      <c r="HT32" s="201">
        <v>110.525083</v>
      </c>
      <c r="HU32" s="201">
        <v>109.928112</v>
      </c>
      <c r="HV32" s="201">
        <v>100.89854773</v>
      </c>
      <c r="HW32" s="201">
        <v>102.468406</v>
      </c>
      <c r="HX32" s="201">
        <v>103.015781</v>
      </c>
      <c r="HY32" s="201">
        <v>120.04398033</v>
      </c>
      <c r="HZ32" s="201">
        <v>113.091677</v>
      </c>
      <c r="IA32" s="201">
        <v>124.777449</v>
      </c>
    </row>
    <row r="33" spans="1:235">
      <c r="A33" s="1"/>
      <c r="B33" s="200">
        <v>45664.625</v>
      </c>
      <c r="C33" s="201">
        <v>115.900493</v>
      </c>
      <c r="D33" s="201">
        <v>116.208448</v>
      </c>
      <c r="E33" s="201">
        <v>116.01826800000001</v>
      </c>
      <c r="F33" s="201">
        <v>115.900493</v>
      </c>
      <c r="G33" s="201">
        <v>0</v>
      </c>
      <c r="H33" s="201">
        <v>0</v>
      </c>
      <c r="I33" s="201">
        <v>113.670114</v>
      </c>
      <c r="J33" s="201">
        <v>118.732969</v>
      </c>
      <c r="K33" s="201">
        <v>118.275476</v>
      </c>
      <c r="L33" s="201">
        <v>118.96425600000001</v>
      </c>
      <c r="M33" s="201">
        <v>112.87709700000001</v>
      </c>
      <c r="N33" s="201">
        <v>117.18612299999999</v>
      </c>
      <c r="O33" s="201">
        <v>119.48459699999999</v>
      </c>
      <c r="P33" s="201">
        <v>118.549026</v>
      </c>
      <c r="Q33" s="201">
        <v>120.896016</v>
      </c>
      <c r="R33" s="201">
        <v>115.03077808</v>
      </c>
      <c r="S33" s="201">
        <v>118.823549</v>
      </c>
      <c r="T33" s="201">
        <v>114.065612</v>
      </c>
      <c r="U33" s="201">
        <v>118.616258</v>
      </c>
      <c r="V33" s="201">
        <v>110.94362099999999</v>
      </c>
      <c r="W33" s="201">
        <v>111.28706699999999</v>
      </c>
      <c r="X33" s="201">
        <v>116.62058399999999</v>
      </c>
      <c r="Y33" s="201">
        <v>114.09813200000001</v>
      </c>
      <c r="Z33" s="201">
        <v>109.330217</v>
      </c>
      <c r="AA33" s="201">
        <v>111.962422</v>
      </c>
      <c r="AB33" s="201">
        <v>120.11515300000001</v>
      </c>
      <c r="AC33" s="201">
        <v>107.63281600000001</v>
      </c>
      <c r="AD33" s="201">
        <v>112.75496</v>
      </c>
      <c r="AE33" s="201">
        <v>114.429917</v>
      </c>
      <c r="AF33" s="201">
        <v>113.75190600000001</v>
      </c>
      <c r="AG33" s="201">
        <v>107.140784</v>
      </c>
      <c r="AH33" s="201">
        <v>115.64049224999999</v>
      </c>
      <c r="AI33" s="201">
        <v>117.34442233999999</v>
      </c>
      <c r="AJ33" s="201">
        <v>116.573973</v>
      </c>
      <c r="AK33" s="201">
        <v>116.58355299999999</v>
      </c>
      <c r="AL33" s="201">
        <v>103.694851</v>
      </c>
      <c r="AM33" s="201">
        <v>116.868105</v>
      </c>
      <c r="AN33" s="201">
        <v>108.01096333</v>
      </c>
      <c r="AO33" s="201">
        <v>108.55115600000001</v>
      </c>
      <c r="AP33" s="201">
        <v>117.059766</v>
      </c>
      <c r="AQ33" s="201">
        <v>106.374675</v>
      </c>
      <c r="AR33" s="201">
        <v>101.3467615</v>
      </c>
      <c r="AS33" s="201">
        <v>101.773151</v>
      </c>
      <c r="AT33" s="201">
        <v>112.155185</v>
      </c>
      <c r="AU33" s="201">
        <v>114.364462</v>
      </c>
      <c r="AV33" s="201">
        <v>112.276189</v>
      </c>
      <c r="AW33" s="201">
        <v>115.415738</v>
      </c>
      <c r="AX33" s="201">
        <v>114.825256</v>
      </c>
      <c r="AY33" s="201">
        <v>108.075323</v>
      </c>
      <c r="AZ33" s="201">
        <v>108.68576299999999</v>
      </c>
      <c r="BA33" s="201">
        <v>119.938143</v>
      </c>
      <c r="BB33" s="201">
        <v>113.346633</v>
      </c>
      <c r="BC33" s="201">
        <v>113.079488</v>
      </c>
      <c r="BD33" s="201">
        <v>113.079488</v>
      </c>
      <c r="BE33" s="201">
        <v>113.079488</v>
      </c>
      <c r="BF33" s="201">
        <v>112.61528800000001</v>
      </c>
      <c r="BG33" s="201">
        <v>113.079488</v>
      </c>
      <c r="BH33" s="201">
        <v>118.260582</v>
      </c>
      <c r="BI33" s="201">
        <v>117.823714</v>
      </c>
      <c r="BJ33" s="201">
        <v>117.823714</v>
      </c>
      <c r="BK33" s="201">
        <v>117.823714</v>
      </c>
      <c r="BL33" s="201">
        <v>110.607237</v>
      </c>
      <c r="BM33" s="201">
        <v>110.84040899999999</v>
      </c>
      <c r="BN33" s="201">
        <v>117.104339</v>
      </c>
      <c r="BO33" s="201">
        <v>116.890726</v>
      </c>
      <c r="BP33" s="201">
        <v>112.507695</v>
      </c>
      <c r="BQ33" s="201">
        <v>110.100419</v>
      </c>
      <c r="BR33" s="201">
        <v>118.024141</v>
      </c>
      <c r="BS33" s="201">
        <v>103.62159699999999</v>
      </c>
      <c r="BT33" s="201">
        <v>103.71848319</v>
      </c>
      <c r="BU33" s="201">
        <v>113.45860399999999</v>
      </c>
      <c r="BV33" s="201">
        <v>110.58550867</v>
      </c>
      <c r="BW33" s="201">
        <v>119.797726</v>
      </c>
      <c r="BX33" s="201">
        <v>117.466447</v>
      </c>
      <c r="BY33" s="201">
        <v>112.289535</v>
      </c>
      <c r="BZ33" s="201">
        <v>112.327995</v>
      </c>
      <c r="CA33" s="201">
        <v>121.364293</v>
      </c>
      <c r="CB33" s="201">
        <v>117.734846</v>
      </c>
      <c r="CC33" s="201">
        <v>112.79263899999999</v>
      </c>
      <c r="CD33" s="201">
        <v>115.424301</v>
      </c>
      <c r="CE33" s="201">
        <v>114.775732</v>
      </c>
      <c r="CF33" s="201">
        <v>116.627669</v>
      </c>
      <c r="CG33" s="201">
        <v>112.36311000000001</v>
      </c>
      <c r="CH33" s="201">
        <v>119.797726</v>
      </c>
      <c r="CI33" s="201">
        <v>112.831339</v>
      </c>
      <c r="CJ33" s="201">
        <v>113.249359</v>
      </c>
      <c r="CK33" s="201">
        <v>113.285793</v>
      </c>
      <c r="CL33" s="201">
        <v>119.26645499999999</v>
      </c>
      <c r="CM33" s="201">
        <v>123.14017913000001</v>
      </c>
      <c r="CN33" s="201">
        <v>119.057616</v>
      </c>
      <c r="CO33" s="201">
        <v>120.03886799999999</v>
      </c>
      <c r="CP33" s="201">
        <v>112.35573599999999</v>
      </c>
      <c r="CQ33" s="201">
        <v>111.492981</v>
      </c>
      <c r="CR33" s="201">
        <v>122.69364428999999</v>
      </c>
      <c r="CS33" s="201">
        <v>111.211882</v>
      </c>
      <c r="CT33" s="201">
        <v>108.988572</v>
      </c>
      <c r="CU33" s="201">
        <v>105.11338277999999</v>
      </c>
      <c r="CV33" s="201">
        <v>113.530023</v>
      </c>
      <c r="CW33" s="201">
        <v>111.716022</v>
      </c>
      <c r="CX33" s="201">
        <v>123.30541146</v>
      </c>
      <c r="CY33" s="201">
        <v>108.967798</v>
      </c>
      <c r="CZ33" s="201">
        <v>111.63974433</v>
      </c>
      <c r="DA33" s="201">
        <v>112.18326999999999</v>
      </c>
      <c r="DB33" s="201">
        <v>110.847737</v>
      </c>
      <c r="DC33" s="201">
        <v>118.96811099999999</v>
      </c>
      <c r="DD33" s="201">
        <v>119.278632</v>
      </c>
      <c r="DE33" s="201">
        <v>117.466447</v>
      </c>
      <c r="DF33" s="201">
        <v>116.752239</v>
      </c>
      <c r="DG33" s="201">
        <v>0</v>
      </c>
      <c r="DH33" s="201">
        <v>111.76911699999999</v>
      </c>
      <c r="DI33" s="201">
        <v>112.327995</v>
      </c>
      <c r="DJ33" s="201">
        <v>114.921357</v>
      </c>
      <c r="DK33" s="201">
        <v>121.48564272</v>
      </c>
      <c r="DL33" s="201">
        <v>120.23291</v>
      </c>
      <c r="DM33" s="201">
        <v>119.775125</v>
      </c>
      <c r="DN33" s="201">
        <v>112.37624267</v>
      </c>
      <c r="DO33" s="201">
        <v>123.172613</v>
      </c>
      <c r="DP33" s="201">
        <v>120.321279</v>
      </c>
      <c r="DQ33" s="201">
        <v>114.74884299999999</v>
      </c>
      <c r="DR33" s="201">
        <v>99.358120999999997</v>
      </c>
      <c r="DS33" s="201">
        <v>119.873869</v>
      </c>
      <c r="DT33" s="201">
        <v>112.243674</v>
      </c>
      <c r="DU33" s="201">
        <v>112.657884</v>
      </c>
      <c r="DV33" s="201">
        <v>112.82399599999999</v>
      </c>
      <c r="DW33" s="201">
        <v>117.910122</v>
      </c>
      <c r="DX33" s="201">
        <v>118.18655</v>
      </c>
      <c r="DY33" s="201">
        <v>108.18537499999999</v>
      </c>
      <c r="DZ33" s="201">
        <v>101.678361</v>
      </c>
      <c r="EA33" s="201">
        <v>99.107450749999998</v>
      </c>
      <c r="EB33" s="201">
        <v>113.06880510000001</v>
      </c>
      <c r="EC33" s="201">
        <v>113.15808699999999</v>
      </c>
      <c r="ED33" s="201">
        <v>113.410811</v>
      </c>
      <c r="EE33" s="201">
        <v>110.453626</v>
      </c>
      <c r="EF33" s="201">
        <v>111.104981</v>
      </c>
      <c r="EG33" s="201">
        <v>110.872067</v>
      </c>
      <c r="EH33" s="201">
        <v>112.704021</v>
      </c>
      <c r="EI33" s="201">
        <v>122.73114092</v>
      </c>
      <c r="EJ33" s="201">
        <v>112.756812</v>
      </c>
      <c r="EK33" s="201">
        <v>112.756812</v>
      </c>
      <c r="EL33" s="201">
        <v>109.495549</v>
      </c>
      <c r="EM33" s="201">
        <v>117.115239</v>
      </c>
      <c r="EN33" s="201">
        <v>117.60976100000001</v>
      </c>
      <c r="EO33" s="201">
        <v>117.466447</v>
      </c>
      <c r="EP33" s="201">
        <v>111.97818100000001</v>
      </c>
      <c r="EQ33" s="201">
        <v>113.467693</v>
      </c>
      <c r="ER33" s="201">
        <v>124.801546</v>
      </c>
      <c r="ES33" s="201">
        <v>113.356436</v>
      </c>
      <c r="ET33" s="201">
        <v>113.34692</v>
      </c>
      <c r="EU33" s="201">
        <v>116.72618545</v>
      </c>
      <c r="EV33" s="201">
        <v>109.35821199999999</v>
      </c>
      <c r="EW33" s="201">
        <v>107.641982</v>
      </c>
      <c r="EX33" s="201">
        <v>110.504772</v>
      </c>
      <c r="EY33" s="201">
        <v>108.75515799999999</v>
      </c>
      <c r="EZ33" s="201">
        <v>0</v>
      </c>
      <c r="FA33" s="201">
        <v>0</v>
      </c>
      <c r="FB33" s="201">
        <v>108.918085</v>
      </c>
      <c r="FC33" s="201">
        <v>107.336923</v>
      </c>
      <c r="FD33" s="201">
        <v>113.07118699999999</v>
      </c>
      <c r="FE33" s="201">
        <v>112.962963</v>
      </c>
      <c r="FF33" s="201">
        <v>112.917563</v>
      </c>
      <c r="FG33" s="201">
        <v>118.73846386</v>
      </c>
      <c r="FH33" s="201">
        <v>113.706242</v>
      </c>
      <c r="FI33" s="201">
        <v>0</v>
      </c>
      <c r="FJ33" s="201">
        <v>123.145093</v>
      </c>
      <c r="FK33" s="201">
        <v>114.87714699999999</v>
      </c>
      <c r="FL33" s="201">
        <v>118.92925465</v>
      </c>
      <c r="FM33" s="201">
        <v>127.585886</v>
      </c>
      <c r="FN33" s="201">
        <v>108.91251149999999</v>
      </c>
      <c r="FO33" s="201">
        <v>109.343881</v>
      </c>
      <c r="FP33" s="201">
        <v>110.954128</v>
      </c>
      <c r="FQ33" s="201">
        <v>113.333339</v>
      </c>
      <c r="FR33" s="201">
        <v>121.37897808</v>
      </c>
      <c r="FS33" s="201">
        <v>120.984639</v>
      </c>
      <c r="FT33" s="201">
        <v>121.364293</v>
      </c>
      <c r="FU33" s="201">
        <v>116.537263</v>
      </c>
      <c r="FV33" s="201">
        <v>116.537263</v>
      </c>
      <c r="FW33" s="201">
        <v>116.678792</v>
      </c>
      <c r="FX33" s="201">
        <v>116.678792</v>
      </c>
      <c r="FY33" s="201">
        <v>116.678792</v>
      </c>
      <c r="FZ33" s="201">
        <v>119.491772</v>
      </c>
      <c r="GA33" s="201">
        <v>119.22873</v>
      </c>
      <c r="GB33" s="201">
        <v>106.153942</v>
      </c>
      <c r="GC33" s="201">
        <v>106.173625</v>
      </c>
      <c r="GD33" s="201">
        <v>115.09410939</v>
      </c>
      <c r="GE33" s="201">
        <v>114.85454799999999</v>
      </c>
      <c r="GF33" s="201">
        <v>113.015738</v>
      </c>
      <c r="GG33" s="201">
        <v>119.797726</v>
      </c>
      <c r="GH33" s="201">
        <v>119.797726</v>
      </c>
      <c r="GI33" s="201">
        <v>115.002301</v>
      </c>
      <c r="GJ33" s="201">
        <v>107.596755</v>
      </c>
      <c r="GK33" s="201">
        <v>115.383033</v>
      </c>
      <c r="GL33" s="201">
        <v>116.752239</v>
      </c>
      <c r="GM33" s="201">
        <v>123.2549631</v>
      </c>
      <c r="GN33" s="201">
        <v>107.951255</v>
      </c>
      <c r="GO33" s="201">
        <v>123.2549631</v>
      </c>
      <c r="GP33" s="201">
        <v>116.537263</v>
      </c>
      <c r="GQ33" s="201">
        <v>114.004561</v>
      </c>
      <c r="GR33" s="201">
        <v>115.158034</v>
      </c>
      <c r="GS33" s="201">
        <v>106.082229</v>
      </c>
      <c r="GT33" s="201">
        <v>114.610415</v>
      </c>
      <c r="GU33" s="201">
        <v>103.12290339</v>
      </c>
      <c r="GV33" s="201">
        <v>102.85504732</v>
      </c>
      <c r="GW33" s="201">
        <v>110.122451</v>
      </c>
      <c r="GX33" s="201">
        <v>117.759564</v>
      </c>
      <c r="GY33" s="201">
        <v>117.410642</v>
      </c>
      <c r="GZ33" s="201">
        <v>117.278468</v>
      </c>
      <c r="HA33" s="201">
        <v>114.610415</v>
      </c>
      <c r="HB33" s="201">
        <v>114.610415</v>
      </c>
      <c r="HC33" s="201">
        <v>114.610415</v>
      </c>
      <c r="HD33" s="201">
        <v>122.964628</v>
      </c>
      <c r="HE33" s="201">
        <v>123.171029</v>
      </c>
      <c r="HF33" s="201">
        <v>123.171029</v>
      </c>
      <c r="HG33" s="201">
        <v>123.171029</v>
      </c>
      <c r="HH33" s="201">
        <v>115.116603</v>
      </c>
      <c r="HI33" s="201">
        <v>121.152323</v>
      </c>
      <c r="HJ33" s="201">
        <v>120.66298399999999</v>
      </c>
      <c r="HK33" s="201">
        <v>121.592512</v>
      </c>
      <c r="HL33" s="201">
        <v>119.312879</v>
      </c>
      <c r="HM33" s="201">
        <v>118.287693</v>
      </c>
      <c r="HN33" s="201">
        <v>105.95070234000001</v>
      </c>
      <c r="HO33" s="201">
        <v>123.38165600000001</v>
      </c>
      <c r="HP33" s="201">
        <v>114.488412</v>
      </c>
      <c r="HQ33" s="201">
        <v>114.710497</v>
      </c>
      <c r="HR33" s="201">
        <v>0</v>
      </c>
      <c r="HS33" s="201">
        <v>0</v>
      </c>
      <c r="HT33" s="201">
        <v>111.76837999999999</v>
      </c>
      <c r="HU33" s="201">
        <v>111.339839</v>
      </c>
      <c r="HV33" s="201">
        <v>101.97417835</v>
      </c>
      <c r="HW33" s="201">
        <v>103.7544455</v>
      </c>
      <c r="HX33" s="201">
        <v>104.318455</v>
      </c>
      <c r="HY33" s="201">
        <v>121.24175366</v>
      </c>
      <c r="HZ33" s="201">
        <v>114.49280299999999</v>
      </c>
      <c r="IA33" s="201">
        <v>124.605936</v>
      </c>
    </row>
    <row r="34" spans="1:235">
      <c r="A34" s="1"/>
      <c r="B34" s="200">
        <v>45664.645833333299</v>
      </c>
      <c r="C34" s="201">
        <v>114.199507</v>
      </c>
      <c r="D34" s="201">
        <v>114.508105</v>
      </c>
      <c r="E34" s="201">
        <v>114.317213</v>
      </c>
      <c r="F34" s="201">
        <v>114.199507</v>
      </c>
      <c r="G34" s="201">
        <v>0</v>
      </c>
      <c r="H34" s="201">
        <v>0</v>
      </c>
      <c r="I34" s="201">
        <v>112.088917</v>
      </c>
      <c r="J34" s="201">
        <v>117.431816</v>
      </c>
      <c r="K34" s="201">
        <v>116.961792</v>
      </c>
      <c r="L34" s="201">
        <v>117.662638</v>
      </c>
      <c r="M34" s="201">
        <v>111.501975</v>
      </c>
      <c r="N34" s="201">
        <v>115.25095</v>
      </c>
      <c r="O34" s="201">
        <v>118.13705400000001</v>
      </c>
      <c r="P34" s="201">
        <v>117.19336</v>
      </c>
      <c r="Q34" s="201">
        <v>118.81788299999999</v>
      </c>
      <c r="R34" s="201">
        <v>113.20750323999999</v>
      </c>
      <c r="S34" s="201">
        <v>117.51704100000001</v>
      </c>
      <c r="T34" s="201">
        <v>112.31082000000001</v>
      </c>
      <c r="U34" s="201">
        <v>116.740324</v>
      </c>
      <c r="V34" s="201">
        <v>109.0201715</v>
      </c>
      <c r="W34" s="201">
        <v>109.397513</v>
      </c>
      <c r="X34" s="201">
        <v>114.907399</v>
      </c>
      <c r="Y34" s="201">
        <v>112.727771</v>
      </c>
      <c r="Z34" s="201">
        <v>108.019589</v>
      </c>
      <c r="AA34" s="201">
        <v>110.622432</v>
      </c>
      <c r="AB34" s="201">
        <v>118.92912099999999</v>
      </c>
      <c r="AC34" s="201">
        <v>106.427048</v>
      </c>
      <c r="AD34" s="201">
        <v>111.885139</v>
      </c>
      <c r="AE34" s="201">
        <v>112.98361800000001</v>
      </c>
      <c r="AF34" s="201">
        <v>112.39824299999999</v>
      </c>
      <c r="AG34" s="201">
        <v>105.72046400000001</v>
      </c>
      <c r="AH34" s="201">
        <v>114.003438</v>
      </c>
      <c r="AI34" s="201">
        <v>115.69477259999999</v>
      </c>
      <c r="AJ34" s="201">
        <v>114.97875500000001</v>
      </c>
      <c r="AK34" s="201">
        <v>114.942921</v>
      </c>
      <c r="AL34" s="201">
        <v>102.450552</v>
      </c>
      <c r="AM34" s="201">
        <v>115.157718</v>
      </c>
      <c r="AN34" s="201">
        <v>106.73014467</v>
      </c>
      <c r="AO34" s="201">
        <v>107.276642</v>
      </c>
      <c r="AP34" s="201">
        <v>115.96810499999999</v>
      </c>
      <c r="AQ34" s="201">
        <v>105.098161</v>
      </c>
      <c r="AR34" s="201">
        <v>99.889780500000001</v>
      </c>
      <c r="AS34" s="201">
        <v>100.31570499999999</v>
      </c>
      <c r="AT34" s="201">
        <v>111.623574</v>
      </c>
      <c r="AU34" s="201">
        <v>113.278029</v>
      </c>
      <c r="AV34" s="201">
        <v>111.21422699999999</v>
      </c>
      <c r="AW34" s="201">
        <v>114.357269</v>
      </c>
      <c r="AX34" s="201">
        <v>113.393973</v>
      </c>
      <c r="AY34" s="201">
        <v>106.45007750000001</v>
      </c>
      <c r="AZ34" s="201">
        <v>107.061953</v>
      </c>
      <c r="BA34" s="201">
        <v>118.21281500000001</v>
      </c>
      <c r="BB34" s="201">
        <v>111.89778200000001</v>
      </c>
      <c r="BC34" s="201">
        <v>111.57195400000001</v>
      </c>
      <c r="BD34" s="201">
        <v>111.57195400000001</v>
      </c>
      <c r="BE34" s="201">
        <v>111.57195400000001</v>
      </c>
      <c r="BF34" s="201">
        <v>110.99692400000001</v>
      </c>
      <c r="BG34" s="201">
        <v>111.57195400000001</v>
      </c>
      <c r="BH34" s="201">
        <v>117.163583</v>
      </c>
      <c r="BI34" s="201">
        <v>116.693601</v>
      </c>
      <c r="BJ34" s="201">
        <v>116.6936</v>
      </c>
      <c r="BK34" s="201">
        <v>116.693601</v>
      </c>
      <c r="BL34" s="201">
        <v>109.207274</v>
      </c>
      <c r="BM34" s="201">
        <v>109.452277</v>
      </c>
      <c r="BN34" s="201">
        <v>115.455752</v>
      </c>
      <c r="BO34" s="201">
        <v>115.249849</v>
      </c>
      <c r="BP34" s="201">
        <v>112.183786</v>
      </c>
      <c r="BQ34" s="201">
        <v>109.582561</v>
      </c>
      <c r="BR34" s="201">
        <v>116.439474</v>
      </c>
      <c r="BS34" s="201">
        <v>102.38258399999999</v>
      </c>
      <c r="BT34" s="201">
        <v>102.47831171999999</v>
      </c>
      <c r="BU34" s="201">
        <v>112.04315099999999</v>
      </c>
      <c r="BV34" s="201">
        <v>108.90580300000001</v>
      </c>
      <c r="BW34" s="201">
        <v>118.07230800000001</v>
      </c>
      <c r="BX34" s="201">
        <v>116.224498</v>
      </c>
      <c r="BY34" s="201">
        <v>112.28359</v>
      </c>
      <c r="BZ34" s="201">
        <v>112.321375</v>
      </c>
      <c r="CA34" s="201">
        <v>119.673874</v>
      </c>
      <c r="CB34" s="201">
        <v>116.593452</v>
      </c>
      <c r="CC34" s="201">
        <v>112.21544</v>
      </c>
      <c r="CD34" s="201">
        <v>113.65586999999999</v>
      </c>
      <c r="CE34" s="201">
        <v>113.011724</v>
      </c>
      <c r="CF34" s="201">
        <v>115.558126</v>
      </c>
      <c r="CG34" s="201">
        <v>111.44794400000001</v>
      </c>
      <c r="CH34" s="201">
        <v>118.07230800000001</v>
      </c>
      <c r="CI34" s="201">
        <v>111.37948667000001</v>
      </c>
      <c r="CJ34" s="201">
        <v>111.799944</v>
      </c>
      <c r="CK34" s="201">
        <v>112.09165</v>
      </c>
      <c r="CL34" s="201">
        <v>117.562349</v>
      </c>
      <c r="CM34" s="201">
        <v>121.12382101999999</v>
      </c>
      <c r="CN34" s="201">
        <v>117.331726</v>
      </c>
      <c r="CO34" s="201">
        <v>118.297826</v>
      </c>
      <c r="CP34" s="201">
        <v>110.73990499999999</v>
      </c>
      <c r="CQ34" s="201">
        <v>109.811083</v>
      </c>
      <c r="CR34" s="201">
        <v>120.83331187</v>
      </c>
      <c r="CS34" s="201">
        <v>109.765466</v>
      </c>
      <c r="CT34" s="201">
        <v>108.119272</v>
      </c>
      <c r="CU34" s="201">
        <v>105.13620991000001</v>
      </c>
      <c r="CV34" s="201">
        <v>111.927319</v>
      </c>
      <c r="CW34" s="201">
        <v>110.33456200000001</v>
      </c>
      <c r="CX34" s="201">
        <v>122.08787845000001</v>
      </c>
      <c r="CY34" s="201">
        <v>107.71868000000001</v>
      </c>
      <c r="CZ34" s="201">
        <v>110.87499233</v>
      </c>
      <c r="DA34" s="201">
        <v>111.266672</v>
      </c>
      <c r="DB34" s="201">
        <v>110.877773</v>
      </c>
      <c r="DC34" s="201">
        <v>117.746741</v>
      </c>
      <c r="DD34" s="201">
        <v>118.06796199999999</v>
      </c>
      <c r="DE34" s="201">
        <v>116.224498</v>
      </c>
      <c r="DF34" s="201">
        <v>115.532044</v>
      </c>
      <c r="DG34" s="201">
        <v>0</v>
      </c>
      <c r="DH34" s="201">
        <v>111.775983</v>
      </c>
      <c r="DI34" s="201">
        <v>112.321375</v>
      </c>
      <c r="DJ34" s="201">
        <v>113.449179</v>
      </c>
      <c r="DK34" s="201">
        <v>120.30788619</v>
      </c>
      <c r="DL34" s="201">
        <v>118.941069</v>
      </c>
      <c r="DM34" s="201">
        <v>118.46097</v>
      </c>
      <c r="DN34" s="201">
        <v>110.73733933</v>
      </c>
      <c r="DO34" s="201">
        <v>121.164591</v>
      </c>
      <c r="DP34" s="201">
        <v>118.538883</v>
      </c>
      <c r="DQ34" s="201">
        <v>113.04084400000001</v>
      </c>
      <c r="DR34" s="201">
        <v>98.156043999999994</v>
      </c>
      <c r="DS34" s="201">
        <v>118.113193</v>
      </c>
      <c r="DT34" s="201">
        <v>110.748549</v>
      </c>
      <c r="DU34" s="201">
        <v>111.156609</v>
      </c>
      <c r="DV34" s="201">
        <v>111.21432299999999</v>
      </c>
      <c r="DW34" s="201">
        <v>116.628839</v>
      </c>
      <c r="DX34" s="201">
        <v>116.881371</v>
      </c>
      <c r="DY34" s="201">
        <v>106.359371</v>
      </c>
      <c r="DZ34" s="201">
        <v>100.33025000000001</v>
      </c>
      <c r="EA34" s="201">
        <v>97.720355749999996</v>
      </c>
      <c r="EB34" s="201">
        <v>111.44603533</v>
      </c>
      <c r="EC34" s="201">
        <v>112.059262</v>
      </c>
      <c r="ED34" s="201">
        <v>112.309229</v>
      </c>
      <c r="EE34" s="201">
        <v>109.197766</v>
      </c>
      <c r="EF34" s="201">
        <v>109.812741</v>
      </c>
      <c r="EG34" s="201">
        <v>109.477633</v>
      </c>
      <c r="EH34" s="201">
        <v>111.07921</v>
      </c>
      <c r="EI34" s="201">
        <v>121.51927833000001</v>
      </c>
      <c r="EJ34" s="201">
        <v>112.212509</v>
      </c>
      <c r="EK34" s="201">
        <v>112.212509</v>
      </c>
      <c r="EL34" s="201">
        <v>108.64685799999999</v>
      </c>
      <c r="EM34" s="201">
        <v>115.88531</v>
      </c>
      <c r="EN34" s="201">
        <v>116.362646</v>
      </c>
      <c r="EO34" s="201">
        <v>116.224498</v>
      </c>
      <c r="EP34" s="201">
        <v>110.349099</v>
      </c>
      <c r="EQ34" s="201">
        <v>112.364723</v>
      </c>
      <c r="ER34" s="201">
        <v>122.76727200000001</v>
      </c>
      <c r="ES34" s="201">
        <v>111.907268</v>
      </c>
      <c r="ET34" s="201">
        <v>111.898059</v>
      </c>
      <c r="EU34" s="201">
        <v>115.2653356</v>
      </c>
      <c r="EV34" s="201">
        <v>108.008683</v>
      </c>
      <c r="EW34" s="201">
        <v>106.376808</v>
      </c>
      <c r="EX34" s="201">
        <v>109.146019</v>
      </c>
      <c r="EY34" s="201">
        <v>108.77877599999999</v>
      </c>
      <c r="EZ34" s="201">
        <v>0</v>
      </c>
      <c r="FA34" s="201">
        <v>0</v>
      </c>
      <c r="FB34" s="201">
        <v>107.45131600000001</v>
      </c>
      <c r="FC34" s="201">
        <v>105.87234599999999</v>
      </c>
      <c r="FD34" s="201">
        <v>111.356027</v>
      </c>
      <c r="FE34" s="201">
        <v>111.30703</v>
      </c>
      <c r="FF34" s="201">
        <v>111.28648</v>
      </c>
      <c r="FG34" s="201">
        <v>116.94726604</v>
      </c>
      <c r="FH34" s="201">
        <v>112.021485</v>
      </c>
      <c r="FI34" s="201">
        <v>0</v>
      </c>
      <c r="FJ34" s="201">
        <v>121.192798</v>
      </c>
      <c r="FK34" s="201">
        <v>113.407712</v>
      </c>
      <c r="FL34" s="201">
        <v>117.21196058</v>
      </c>
      <c r="FM34" s="201">
        <v>124.21439599999999</v>
      </c>
      <c r="FN34" s="201">
        <v>105.3479865</v>
      </c>
      <c r="FO34" s="201">
        <v>106.00886300000001</v>
      </c>
      <c r="FP34" s="201">
        <v>109.56419</v>
      </c>
      <c r="FQ34" s="201">
        <v>112.137445</v>
      </c>
      <c r="FR34" s="201">
        <v>119.68835454000001</v>
      </c>
      <c r="FS34" s="201">
        <v>119.293566</v>
      </c>
      <c r="FT34" s="201">
        <v>119.673874</v>
      </c>
      <c r="FU34" s="201">
        <v>115.33192200000001</v>
      </c>
      <c r="FV34" s="201">
        <v>115.33192200000001</v>
      </c>
      <c r="FW34" s="201">
        <v>115.354276</v>
      </c>
      <c r="FX34" s="201">
        <v>115.354276</v>
      </c>
      <c r="FY34" s="201">
        <v>115.354276</v>
      </c>
      <c r="FZ34" s="201">
        <v>118.183784</v>
      </c>
      <c r="GA34" s="201">
        <v>117.921092</v>
      </c>
      <c r="GB34" s="201">
        <v>106.267549</v>
      </c>
      <c r="GC34" s="201">
        <v>106.289349</v>
      </c>
      <c r="GD34" s="201">
        <v>113.42923123</v>
      </c>
      <c r="GE34" s="201">
        <v>113.08717</v>
      </c>
      <c r="GF34" s="201">
        <v>111.314303</v>
      </c>
      <c r="GG34" s="201">
        <v>118.07230800000001</v>
      </c>
      <c r="GH34" s="201">
        <v>118.07230800000001</v>
      </c>
      <c r="GI34" s="201">
        <v>114.376583</v>
      </c>
      <c r="GJ34" s="201">
        <v>106.39102333</v>
      </c>
      <c r="GK34" s="201">
        <v>114.224797</v>
      </c>
      <c r="GL34" s="201">
        <v>115.532044</v>
      </c>
      <c r="GM34" s="201">
        <v>122.03792822</v>
      </c>
      <c r="GN34" s="201">
        <v>106.534002</v>
      </c>
      <c r="GO34" s="201">
        <v>122.03792822</v>
      </c>
      <c r="GP34" s="201">
        <v>115.33192200000001</v>
      </c>
      <c r="GQ34" s="201">
        <v>112.45528400000001</v>
      </c>
      <c r="GR34" s="201">
        <v>114.02981200000001</v>
      </c>
      <c r="GS34" s="201">
        <v>104.64875600000001</v>
      </c>
      <c r="GT34" s="201">
        <v>113.17270000000001</v>
      </c>
      <c r="GU34" s="201">
        <v>101.63985331000001</v>
      </c>
      <c r="GV34" s="201">
        <v>101.37584937</v>
      </c>
      <c r="GW34" s="201">
        <v>108.444266</v>
      </c>
      <c r="GX34" s="201">
        <v>116.689092</v>
      </c>
      <c r="GY34" s="201">
        <v>116.23021799999999</v>
      </c>
      <c r="GZ34" s="201">
        <v>116.065951</v>
      </c>
      <c r="HA34" s="201">
        <v>113.17270000000001</v>
      </c>
      <c r="HB34" s="201">
        <v>113.17270000000001</v>
      </c>
      <c r="HC34" s="201">
        <v>113.17270000000001</v>
      </c>
      <c r="HD34" s="201">
        <v>120.946375</v>
      </c>
      <c r="HE34" s="201">
        <v>121.164051</v>
      </c>
      <c r="HF34" s="201">
        <v>121.164051</v>
      </c>
      <c r="HG34" s="201">
        <v>121.164051</v>
      </c>
      <c r="HH34" s="201">
        <v>113.37390499999999</v>
      </c>
      <c r="HI34" s="201">
        <v>119.802412</v>
      </c>
      <c r="HJ34" s="201">
        <v>119.314004</v>
      </c>
      <c r="HK34" s="201">
        <v>119.19085699999999</v>
      </c>
      <c r="HL34" s="201">
        <v>118.021551</v>
      </c>
      <c r="HM34" s="201">
        <v>116.59884700000001</v>
      </c>
      <c r="HN34" s="201">
        <v>104.55971387</v>
      </c>
      <c r="HO34" s="201">
        <v>121.4007</v>
      </c>
      <c r="HP34" s="201">
        <v>113.05735799999999</v>
      </c>
      <c r="HQ34" s="201">
        <v>113.27601</v>
      </c>
      <c r="HR34" s="201">
        <v>0</v>
      </c>
      <c r="HS34" s="201">
        <v>0</v>
      </c>
      <c r="HT34" s="201">
        <v>110.16427400000001</v>
      </c>
      <c r="HU34" s="201">
        <v>109.97698200000001</v>
      </c>
      <c r="HV34" s="201">
        <v>100.50764852</v>
      </c>
      <c r="HW34" s="201">
        <v>102.33702049999999</v>
      </c>
      <c r="HX34" s="201">
        <v>102.896978</v>
      </c>
      <c r="HY34" s="201">
        <v>119.50677179</v>
      </c>
      <c r="HZ34" s="201">
        <v>113.04626500000001</v>
      </c>
      <c r="IA34" s="201">
        <v>122.575062</v>
      </c>
    </row>
    <row r="35" spans="1:235">
      <c r="A35" s="1"/>
      <c r="B35" s="200">
        <v>45664.666666666701</v>
      </c>
      <c r="C35" s="201">
        <v>95.128056000000001</v>
      </c>
      <c r="D35" s="201">
        <v>95.386819000000003</v>
      </c>
      <c r="E35" s="201">
        <v>95.223557</v>
      </c>
      <c r="F35" s="201">
        <v>95.128056000000001</v>
      </c>
      <c r="G35" s="201">
        <v>125.45463784</v>
      </c>
      <c r="H35" s="201">
        <v>125.42928538</v>
      </c>
      <c r="I35" s="201">
        <v>92.946629000000001</v>
      </c>
      <c r="J35" s="201">
        <v>97.717177000000007</v>
      </c>
      <c r="K35" s="201">
        <v>97.305999999999997</v>
      </c>
      <c r="L35" s="201">
        <v>97.917261999999994</v>
      </c>
      <c r="M35" s="201">
        <v>92.212697000000006</v>
      </c>
      <c r="N35" s="201">
        <v>96.162222</v>
      </c>
      <c r="O35" s="201">
        <v>98.225283000000005</v>
      </c>
      <c r="P35" s="201">
        <v>97.434938000000002</v>
      </c>
      <c r="Q35" s="201">
        <v>99.331102000000001</v>
      </c>
      <c r="R35" s="201">
        <v>94.133357090000004</v>
      </c>
      <c r="S35" s="201">
        <v>97.775667999999996</v>
      </c>
      <c r="T35" s="201">
        <v>93.287038999999993</v>
      </c>
      <c r="U35" s="201">
        <v>97.411877000000004</v>
      </c>
      <c r="V35" s="201">
        <v>90.392134999999996</v>
      </c>
      <c r="W35" s="201">
        <v>90.731057000000007</v>
      </c>
      <c r="X35" s="201">
        <v>95.696738999999994</v>
      </c>
      <c r="Y35" s="201">
        <v>93.553466999999998</v>
      </c>
      <c r="Z35" s="201">
        <v>89.654983000000001</v>
      </c>
      <c r="AA35" s="201">
        <v>91.801105000000007</v>
      </c>
      <c r="AB35" s="201">
        <v>98.925188000000006</v>
      </c>
      <c r="AC35" s="201">
        <v>88.126225000000005</v>
      </c>
      <c r="AD35" s="201">
        <v>92.071684000000005</v>
      </c>
      <c r="AE35" s="201">
        <v>93.783873999999997</v>
      </c>
      <c r="AF35" s="201">
        <v>93.277817999999996</v>
      </c>
      <c r="AG35" s="201">
        <v>87.793561999999994</v>
      </c>
      <c r="AH35" s="201">
        <v>94.9185765</v>
      </c>
      <c r="AI35" s="201">
        <v>96.326654450000007</v>
      </c>
      <c r="AJ35" s="201">
        <v>95.748783000000003</v>
      </c>
      <c r="AK35" s="201">
        <v>95.700433000000004</v>
      </c>
      <c r="AL35" s="201">
        <v>85.143375000000006</v>
      </c>
      <c r="AM35" s="201">
        <v>95.898619999999994</v>
      </c>
      <c r="AN35" s="201">
        <v>88.469441000000003</v>
      </c>
      <c r="AO35" s="201">
        <v>88.921329999999998</v>
      </c>
      <c r="AP35" s="201">
        <v>96.570944999999995</v>
      </c>
      <c r="AQ35" s="201">
        <v>87.321950000000001</v>
      </c>
      <c r="AR35" s="201">
        <v>83.0522335</v>
      </c>
      <c r="AS35" s="201">
        <v>83.403738000000004</v>
      </c>
      <c r="AT35" s="201">
        <v>93.553641999999996</v>
      </c>
      <c r="AU35" s="201">
        <v>94.719536000000005</v>
      </c>
      <c r="AV35" s="201">
        <v>93.358913000000001</v>
      </c>
      <c r="AW35" s="201">
        <v>95.727582999999996</v>
      </c>
      <c r="AX35" s="201">
        <v>94.111241000000007</v>
      </c>
      <c r="AY35" s="201">
        <v>88.475340000000003</v>
      </c>
      <c r="AZ35" s="201">
        <v>88.982145000000003</v>
      </c>
      <c r="BA35" s="201">
        <v>98.273737999999994</v>
      </c>
      <c r="BB35" s="201">
        <v>92.851483999999999</v>
      </c>
      <c r="BC35" s="201">
        <v>92.551282999999998</v>
      </c>
      <c r="BD35" s="201">
        <v>92.551282999999998</v>
      </c>
      <c r="BE35" s="201">
        <v>92.551282999999998</v>
      </c>
      <c r="BF35" s="201">
        <v>92.020409999999998</v>
      </c>
      <c r="BG35" s="201">
        <v>92.551282999999998</v>
      </c>
      <c r="BH35" s="201">
        <v>97.518234000000007</v>
      </c>
      <c r="BI35" s="201">
        <v>97.202875000000006</v>
      </c>
      <c r="BJ35" s="201">
        <v>97.202875000000006</v>
      </c>
      <c r="BK35" s="201">
        <v>97.202875000000006</v>
      </c>
      <c r="BL35" s="201">
        <v>90.605708000000007</v>
      </c>
      <c r="BM35" s="201">
        <v>90.808815999999993</v>
      </c>
      <c r="BN35" s="201">
        <v>96.111048999999994</v>
      </c>
      <c r="BO35" s="201">
        <v>95.869991999999996</v>
      </c>
      <c r="BP35" s="201">
        <v>91.847193000000004</v>
      </c>
      <c r="BQ35" s="201">
        <v>89.989622999999995</v>
      </c>
      <c r="BR35" s="201">
        <v>96.794319999999999</v>
      </c>
      <c r="BS35" s="201">
        <v>85.091519000000005</v>
      </c>
      <c r="BT35" s="201">
        <v>85.171100249999995</v>
      </c>
      <c r="BU35" s="201">
        <v>92.990142000000006</v>
      </c>
      <c r="BV35" s="201">
        <v>90.635909499999997</v>
      </c>
      <c r="BW35" s="201">
        <v>98.153557000000006</v>
      </c>
      <c r="BX35" s="201">
        <v>96.682499000000007</v>
      </c>
      <c r="BY35" s="201">
        <v>112.22926200000001</v>
      </c>
      <c r="BZ35" s="201">
        <v>112.26088799999999</v>
      </c>
      <c r="CA35" s="201">
        <v>99.721334999999996</v>
      </c>
      <c r="CB35" s="201">
        <v>97.263929000000005</v>
      </c>
      <c r="CC35" s="201">
        <v>92.096176</v>
      </c>
      <c r="CD35" s="201">
        <v>94.431137000000007</v>
      </c>
      <c r="CE35" s="201">
        <v>93.892498000000003</v>
      </c>
      <c r="CF35" s="201">
        <v>96.480281000000005</v>
      </c>
      <c r="CG35" s="201">
        <v>92.549103000000002</v>
      </c>
      <c r="CH35" s="201">
        <v>98.153557000000006</v>
      </c>
      <c r="CI35" s="201">
        <v>92.430925000000002</v>
      </c>
      <c r="CJ35" s="201">
        <v>92.772092999999998</v>
      </c>
      <c r="CK35" s="201">
        <v>93.073569000000006</v>
      </c>
      <c r="CL35" s="201">
        <v>97.603936000000004</v>
      </c>
      <c r="CM35" s="201">
        <v>100.70357468</v>
      </c>
      <c r="CN35" s="201">
        <v>97.520054000000002</v>
      </c>
      <c r="CO35" s="201">
        <v>98.285200000000003</v>
      </c>
      <c r="CP35" s="201">
        <v>92.028603000000004</v>
      </c>
      <c r="CQ35" s="201">
        <v>91.391237000000004</v>
      </c>
      <c r="CR35" s="201">
        <v>100.56587422</v>
      </c>
      <c r="CS35" s="201">
        <v>91.094076999999999</v>
      </c>
      <c r="CT35" s="201">
        <v>89.163777999999994</v>
      </c>
      <c r="CU35" s="201">
        <v>88.360638820000005</v>
      </c>
      <c r="CV35" s="201">
        <v>93.121015</v>
      </c>
      <c r="CW35" s="201">
        <v>91.543087999999997</v>
      </c>
      <c r="CX35" s="201">
        <v>101.55320003</v>
      </c>
      <c r="CY35" s="201">
        <v>89.250388999999998</v>
      </c>
      <c r="CZ35" s="201">
        <v>91.971508</v>
      </c>
      <c r="DA35" s="201">
        <v>92.317944999999995</v>
      </c>
      <c r="DB35" s="201">
        <v>90.298933000000005</v>
      </c>
      <c r="DC35" s="201">
        <v>98.016289</v>
      </c>
      <c r="DD35" s="201">
        <v>98.290536000000003</v>
      </c>
      <c r="DE35" s="201">
        <v>96.682499000000007</v>
      </c>
      <c r="DF35" s="201">
        <v>96.064300000000003</v>
      </c>
      <c r="DG35" s="201">
        <v>112.02656249</v>
      </c>
      <c r="DH35" s="201">
        <v>91.230189999999993</v>
      </c>
      <c r="DI35" s="201">
        <v>112.26088799999999</v>
      </c>
      <c r="DJ35" s="201">
        <v>94.137938500000004</v>
      </c>
      <c r="DK35" s="201">
        <v>100.3632338</v>
      </c>
      <c r="DL35" s="201">
        <v>98.925741000000002</v>
      </c>
      <c r="DM35" s="201">
        <v>98.526882999999998</v>
      </c>
      <c r="DN35" s="201">
        <v>91.810367670000005</v>
      </c>
      <c r="DO35" s="201">
        <v>100.737477</v>
      </c>
      <c r="DP35" s="201">
        <v>98.553122999999999</v>
      </c>
      <c r="DQ35" s="201">
        <v>94.141822000000005</v>
      </c>
      <c r="DR35" s="201">
        <v>81.581759000000005</v>
      </c>
      <c r="DS35" s="201">
        <v>98.201819</v>
      </c>
      <c r="DT35" s="201">
        <v>91.868592000000007</v>
      </c>
      <c r="DU35" s="201">
        <v>92.206917000000004</v>
      </c>
      <c r="DV35" s="201">
        <v>92.408940000000001</v>
      </c>
      <c r="DW35" s="201">
        <v>97.037357</v>
      </c>
      <c r="DX35" s="201">
        <v>97.257395000000002</v>
      </c>
      <c r="DY35" s="201">
        <v>88.299242000000007</v>
      </c>
      <c r="DZ35" s="201">
        <v>83.312685999999999</v>
      </c>
      <c r="EA35" s="201">
        <v>81.119532750000005</v>
      </c>
      <c r="EB35" s="201">
        <v>92.744221409999994</v>
      </c>
      <c r="EC35" s="201">
        <v>93.046165000000002</v>
      </c>
      <c r="ED35" s="201">
        <v>93.244922000000003</v>
      </c>
      <c r="EE35" s="201">
        <v>90.624313999999998</v>
      </c>
      <c r="EF35" s="201">
        <v>91.132283999999999</v>
      </c>
      <c r="EG35" s="201">
        <v>90.979209999999995</v>
      </c>
      <c r="EH35" s="201">
        <v>92.323787999999993</v>
      </c>
      <c r="EI35" s="201">
        <v>101.08013807</v>
      </c>
      <c r="EJ35" s="201">
        <v>94.051199999999994</v>
      </c>
      <c r="EK35" s="201">
        <v>94.051199999999994</v>
      </c>
      <c r="EL35" s="201">
        <v>89.596513000000002</v>
      </c>
      <c r="EM35" s="201">
        <v>96.393234000000007</v>
      </c>
      <c r="EN35" s="201">
        <v>96.802751000000001</v>
      </c>
      <c r="EO35" s="201">
        <v>96.682499000000007</v>
      </c>
      <c r="EP35" s="201">
        <v>91.534120000000001</v>
      </c>
      <c r="EQ35" s="201">
        <v>93.298657000000006</v>
      </c>
      <c r="ER35" s="201">
        <v>102.054035</v>
      </c>
      <c r="ES35" s="201">
        <v>92.859527</v>
      </c>
      <c r="ET35" s="201">
        <v>92.851718000000005</v>
      </c>
      <c r="EU35" s="201">
        <v>95.684998519999994</v>
      </c>
      <c r="EV35" s="201">
        <v>89.675252999999998</v>
      </c>
      <c r="EW35" s="201">
        <v>88.388337000000007</v>
      </c>
      <c r="EX35" s="201">
        <v>90.562464000000006</v>
      </c>
      <c r="EY35" s="201">
        <v>91.422725</v>
      </c>
      <c r="EZ35" s="201">
        <v>129.85788181000001</v>
      </c>
      <c r="FA35" s="201">
        <v>129.85218669</v>
      </c>
      <c r="FB35" s="201">
        <v>89.271901999999997</v>
      </c>
      <c r="FC35" s="201">
        <v>87.989896999999999</v>
      </c>
      <c r="FD35" s="201">
        <v>92.488954000000007</v>
      </c>
      <c r="FE35" s="201">
        <v>92.501503</v>
      </c>
      <c r="FF35" s="201">
        <v>92.506764000000004</v>
      </c>
      <c r="FG35" s="201">
        <v>97.331755749999999</v>
      </c>
      <c r="FH35" s="201">
        <v>93.299164000000005</v>
      </c>
      <c r="FI35" s="201">
        <v>125.36305668</v>
      </c>
      <c r="FJ35" s="201">
        <v>100.779447</v>
      </c>
      <c r="FK35" s="201">
        <v>94.113399999999999</v>
      </c>
      <c r="FL35" s="201">
        <v>97.547485159999994</v>
      </c>
      <c r="FM35" s="201">
        <v>104.643423</v>
      </c>
      <c r="FN35" s="201">
        <v>87.338491000000005</v>
      </c>
      <c r="FO35" s="201">
        <v>87.886222000000004</v>
      </c>
      <c r="FP35" s="201">
        <v>90.892311000000007</v>
      </c>
      <c r="FQ35" s="201">
        <v>93.112036000000003</v>
      </c>
      <c r="FR35" s="201">
        <v>99.733404829999998</v>
      </c>
      <c r="FS35" s="201">
        <v>99.402268000000007</v>
      </c>
      <c r="FT35" s="201">
        <v>99.721334999999996</v>
      </c>
      <c r="FU35" s="201">
        <v>95.868312000000003</v>
      </c>
      <c r="FV35" s="201">
        <v>95.868312000000003</v>
      </c>
      <c r="FW35" s="201">
        <v>95.81532</v>
      </c>
      <c r="FX35" s="201">
        <v>95.81532</v>
      </c>
      <c r="FY35" s="201">
        <v>95.81532</v>
      </c>
      <c r="FZ35" s="201">
        <v>98.293413000000001</v>
      </c>
      <c r="GA35" s="201">
        <v>98.073057000000006</v>
      </c>
      <c r="GB35" s="201">
        <v>86.501192000000003</v>
      </c>
      <c r="GC35" s="201">
        <v>86.488174000000001</v>
      </c>
      <c r="GD35" s="201">
        <v>94.288888380000003</v>
      </c>
      <c r="GE35" s="201">
        <v>93.966319999999996</v>
      </c>
      <c r="GF35" s="201">
        <v>92.697343000000004</v>
      </c>
      <c r="GG35" s="201">
        <v>98.153557000000006</v>
      </c>
      <c r="GH35" s="201">
        <v>98.153557000000006</v>
      </c>
      <c r="GI35" s="201">
        <v>95.674909</v>
      </c>
      <c r="GJ35" s="201">
        <v>88.096370669999999</v>
      </c>
      <c r="GK35" s="201">
        <v>95.095768000000007</v>
      </c>
      <c r="GL35" s="201">
        <v>96.064300000000003</v>
      </c>
      <c r="GM35" s="201">
        <v>101.51164261</v>
      </c>
      <c r="GN35" s="201">
        <v>88.545355999999998</v>
      </c>
      <c r="GO35" s="201">
        <v>101.51164261</v>
      </c>
      <c r="GP35" s="201">
        <v>95.868312000000003</v>
      </c>
      <c r="GQ35" s="201">
        <v>93.266025999999997</v>
      </c>
      <c r="GR35" s="201">
        <v>94.674524000000005</v>
      </c>
      <c r="GS35" s="201">
        <v>86.943771999999996</v>
      </c>
      <c r="GT35" s="201">
        <v>93.912862000000004</v>
      </c>
      <c r="GU35" s="201">
        <v>84.464423850000003</v>
      </c>
      <c r="GV35" s="201">
        <v>84.244977480000003</v>
      </c>
      <c r="GW35" s="201">
        <v>90.015980999999996</v>
      </c>
      <c r="GX35" s="201">
        <v>97.088746</v>
      </c>
      <c r="GY35" s="201">
        <v>96.674710000000005</v>
      </c>
      <c r="GZ35" s="201">
        <v>96.512242000000001</v>
      </c>
      <c r="HA35" s="201">
        <v>93.912862000000004</v>
      </c>
      <c r="HB35" s="201">
        <v>93.912862000000004</v>
      </c>
      <c r="HC35" s="201">
        <v>93.912862000000004</v>
      </c>
      <c r="HD35" s="201">
        <v>100.56398</v>
      </c>
      <c r="HE35" s="201">
        <v>100.73950000000001</v>
      </c>
      <c r="HF35" s="201">
        <v>100.73950000000001</v>
      </c>
      <c r="HG35" s="201">
        <v>100.73950000000001</v>
      </c>
      <c r="HH35" s="201">
        <v>94.463491000000005</v>
      </c>
      <c r="HI35" s="201">
        <v>99.624643000000006</v>
      </c>
      <c r="HJ35" s="201">
        <v>99.217286999999999</v>
      </c>
      <c r="HK35" s="201">
        <v>99.739896000000002</v>
      </c>
      <c r="HL35" s="201">
        <v>98.227723999999995</v>
      </c>
      <c r="HM35" s="201">
        <v>96.941063</v>
      </c>
      <c r="HN35" s="201">
        <v>86.904043400000006</v>
      </c>
      <c r="HO35" s="201">
        <v>100.943851</v>
      </c>
      <c r="HP35" s="201">
        <v>93.883016999999995</v>
      </c>
      <c r="HQ35" s="201">
        <v>94.034597000000005</v>
      </c>
      <c r="HR35" s="201">
        <v>125.53161377000001</v>
      </c>
      <c r="HS35" s="201">
        <v>124.49583733999999</v>
      </c>
      <c r="HT35" s="201">
        <v>91.677311000000003</v>
      </c>
      <c r="HU35" s="201">
        <v>91.243797999999998</v>
      </c>
      <c r="HV35" s="201">
        <v>83.523308200000002</v>
      </c>
      <c r="HW35" s="201">
        <v>85.072494000000006</v>
      </c>
      <c r="HX35" s="201">
        <v>85.524912</v>
      </c>
      <c r="HY35" s="201">
        <v>99.341703640000006</v>
      </c>
      <c r="HZ35" s="201">
        <v>93.838386999999997</v>
      </c>
      <c r="IA35" s="201">
        <v>101.896646</v>
      </c>
    </row>
    <row r="36" spans="1:235">
      <c r="A36" s="1"/>
      <c r="B36" s="200">
        <v>45664.6875</v>
      </c>
      <c r="C36" s="201">
        <v>90.206395999999998</v>
      </c>
      <c r="D36" s="201">
        <v>90.447819999999993</v>
      </c>
      <c r="E36" s="201">
        <v>90.297138000000004</v>
      </c>
      <c r="F36" s="201">
        <v>90.206395999999998</v>
      </c>
      <c r="G36" s="201">
        <v>124.98487105</v>
      </c>
      <c r="H36" s="201">
        <v>124.96039605</v>
      </c>
      <c r="I36" s="201">
        <v>88.398815999999997</v>
      </c>
      <c r="J36" s="201">
        <v>93.628472000000002</v>
      </c>
      <c r="K36" s="201">
        <v>93.243352999999999</v>
      </c>
      <c r="L36" s="201">
        <v>93.805819999999997</v>
      </c>
      <c r="M36" s="201">
        <v>87.905399000000003</v>
      </c>
      <c r="N36" s="201">
        <v>91.133716000000007</v>
      </c>
      <c r="O36" s="201">
        <v>93.698492000000002</v>
      </c>
      <c r="P36" s="201">
        <v>92.884063999999995</v>
      </c>
      <c r="Q36" s="201">
        <v>93.815692999999996</v>
      </c>
      <c r="R36" s="201">
        <v>89.022284630000001</v>
      </c>
      <c r="S36" s="201">
        <v>93.638884000000004</v>
      </c>
      <c r="T36" s="201">
        <v>89.118393999999995</v>
      </c>
      <c r="U36" s="201">
        <v>92.126589999999993</v>
      </c>
      <c r="V36" s="201">
        <v>85.787867000000006</v>
      </c>
      <c r="W36" s="201">
        <v>86.117230000000006</v>
      </c>
      <c r="X36" s="201">
        <v>90.606465</v>
      </c>
      <c r="Y36" s="201">
        <v>88.970596999999998</v>
      </c>
      <c r="Z36" s="201">
        <v>85.241778999999994</v>
      </c>
      <c r="AA36" s="201">
        <v>87.283348000000004</v>
      </c>
      <c r="AB36" s="201">
        <v>94.349164999999999</v>
      </c>
      <c r="AC36" s="201">
        <v>83.997506000000001</v>
      </c>
      <c r="AD36" s="201">
        <v>88.210245</v>
      </c>
      <c r="AE36" s="201">
        <v>89.261185999999995</v>
      </c>
      <c r="AF36" s="201">
        <v>88.703598</v>
      </c>
      <c r="AG36" s="201">
        <v>83.396232999999995</v>
      </c>
      <c r="AH36" s="201">
        <v>89.832045750000006</v>
      </c>
      <c r="AI36" s="201">
        <v>91.170796879999997</v>
      </c>
      <c r="AJ36" s="201">
        <v>90.610114999999993</v>
      </c>
      <c r="AK36" s="201">
        <v>90.573359999999994</v>
      </c>
      <c r="AL36" s="201">
        <v>80.924003999999996</v>
      </c>
      <c r="AM36" s="201">
        <v>90.794736999999998</v>
      </c>
      <c r="AN36" s="201">
        <v>84.350642669999999</v>
      </c>
      <c r="AO36" s="201">
        <v>84.787103999999999</v>
      </c>
      <c r="AP36" s="201">
        <v>92.411451999999997</v>
      </c>
      <c r="AQ36" s="201">
        <v>83.033643999999995</v>
      </c>
      <c r="AR36" s="201">
        <v>78.793529500000005</v>
      </c>
      <c r="AS36" s="201">
        <v>79.130887000000001</v>
      </c>
      <c r="AT36" s="201">
        <v>89.844401000000005</v>
      </c>
      <c r="AU36" s="201">
        <v>90.530069999999995</v>
      </c>
      <c r="AV36" s="201">
        <v>89.316339999999997</v>
      </c>
      <c r="AW36" s="201">
        <v>91.656464</v>
      </c>
      <c r="AX36" s="201">
        <v>89.516993999999997</v>
      </c>
      <c r="AY36" s="201">
        <v>83.986662499999994</v>
      </c>
      <c r="AZ36" s="201">
        <v>84.472770999999995</v>
      </c>
      <c r="BA36" s="201">
        <v>93.019174000000007</v>
      </c>
      <c r="BB36" s="201">
        <v>88.472223999999997</v>
      </c>
      <c r="BC36" s="201">
        <v>88.130886000000004</v>
      </c>
      <c r="BD36" s="201">
        <v>88.130886000000004</v>
      </c>
      <c r="BE36" s="201">
        <v>88.130886000000004</v>
      </c>
      <c r="BF36" s="201">
        <v>87.523148000000006</v>
      </c>
      <c r="BG36" s="201">
        <v>88.130886000000004</v>
      </c>
      <c r="BH36" s="201">
        <v>92.968039000000005</v>
      </c>
      <c r="BI36" s="201">
        <v>92.809432000000001</v>
      </c>
      <c r="BJ36" s="201">
        <v>92.809432000000001</v>
      </c>
      <c r="BK36" s="201">
        <v>92.809432000000001</v>
      </c>
      <c r="BL36" s="201">
        <v>86.318520000000007</v>
      </c>
      <c r="BM36" s="201">
        <v>86.511863000000005</v>
      </c>
      <c r="BN36" s="201">
        <v>91.193849</v>
      </c>
      <c r="BO36" s="201">
        <v>90.978836999999999</v>
      </c>
      <c r="BP36" s="201">
        <v>88.380595999999997</v>
      </c>
      <c r="BQ36" s="201">
        <v>86.412355000000005</v>
      </c>
      <c r="BR36" s="201">
        <v>92.432066000000006</v>
      </c>
      <c r="BS36" s="201">
        <v>80.882603000000003</v>
      </c>
      <c r="BT36" s="201">
        <v>80.958250879999994</v>
      </c>
      <c r="BU36" s="201">
        <v>88.905535999999998</v>
      </c>
      <c r="BV36" s="201">
        <v>85.879986500000001</v>
      </c>
      <c r="BW36" s="201">
        <v>92.906536000000003</v>
      </c>
      <c r="BX36" s="201">
        <v>92.561696999999995</v>
      </c>
      <c r="BY36" s="201">
        <v>112.217476</v>
      </c>
      <c r="BZ36" s="201">
        <v>112.247765</v>
      </c>
      <c r="CA36" s="201">
        <v>94.491097999999994</v>
      </c>
      <c r="CB36" s="201">
        <v>91.912936000000002</v>
      </c>
      <c r="CC36" s="201">
        <v>88.403014999999996</v>
      </c>
      <c r="CD36" s="201">
        <v>90.202337</v>
      </c>
      <c r="CE36" s="201">
        <v>89.674417000000005</v>
      </c>
      <c r="CF36" s="201">
        <v>91.218180000000004</v>
      </c>
      <c r="CG36" s="201">
        <v>88.475858000000002</v>
      </c>
      <c r="CH36" s="201">
        <v>92.906536000000003</v>
      </c>
      <c r="CI36" s="201">
        <v>88.180627999999999</v>
      </c>
      <c r="CJ36" s="201">
        <v>88.417162000000005</v>
      </c>
      <c r="CK36" s="201">
        <v>88.926756999999995</v>
      </c>
      <c r="CL36" s="201">
        <v>92.201766000000006</v>
      </c>
      <c r="CM36" s="201">
        <v>95.175188169999998</v>
      </c>
      <c r="CN36" s="201">
        <v>92.312916999999999</v>
      </c>
      <c r="CO36" s="201">
        <v>92.905782000000002</v>
      </c>
      <c r="CP36" s="201">
        <v>87.394508999999999</v>
      </c>
      <c r="CQ36" s="201">
        <v>86.604095000000001</v>
      </c>
      <c r="CR36" s="201">
        <v>95.289173669999997</v>
      </c>
      <c r="CS36" s="201">
        <v>86.598600000000005</v>
      </c>
      <c r="CT36" s="201">
        <v>85.293465999999995</v>
      </c>
      <c r="CU36" s="201">
        <v>84.048819030000004</v>
      </c>
      <c r="CV36" s="201">
        <v>88.347432999999995</v>
      </c>
      <c r="CW36" s="201">
        <v>87.146906000000001</v>
      </c>
      <c r="CX36" s="201">
        <v>96.85569366</v>
      </c>
      <c r="CY36" s="201">
        <v>85.059354999999996</v>
      </c>
      <c r="CZ36" s="201">
        <v>86.999879669999999</v>
      </c>
      <c r="DA36" s="201">
        <v>87.439994999999996</v>
      </c>
      <c r="DB36" s="201">
        <v>87.186278000000001</v>
      </c>
      <c r="DC36" s="201">
        <v>93.886545999999996</v>
      </c>
      <c r="DD36" s="201">
        <v>94.110624000000001</v>
      </c>
      <c r="DE36" s="201">
        <v>92.561696999999995</v>
      </c>
      <c r="DF36" s="201">
        <v>91.899372</v>
      </c>
      <c r="DG36" s="201">
        <v>112.02154865999999</v>
      </c>
      <c r="DH36" s="201">
        <v>88.091796000000002</v>
      </c>
      <c r="DI36" s="201">
        <v>112.247765</v>
      </c>
      <c r="DJ36" s="201">
        <v>89.586376000000001</v>
      </c>
      <c r="DK36" s="201">
        <v>94.841836830000005</v>
      </c>
      <c r="DL36" s="201">
        <v>94.493275999999994</v>
      </c>
      <c r="DM36" s="201">
        <v>94.10454</v>
      </c>
      <c r="DN36" s="201">
        <v>87.286298329999994</v>
      </c>
      <c r="DO36" s="201">
        <v>95.220920000000007</v>
      </c>
      <c r="DP36" s="201">
        <v>93.339774000000006</v>
      </c>
      <c r="DQ36" s="201">
        <v>89.160720999999995</v>
      </c>
      <c r="DR36" s="201">
        <v>77.489024000000001</v>
      </c>
      <c r="DS36" s="201">
        <v>93.030491999999995</v>
      </c>
      <c r="DT36" s="201">
        <v>87.487831999999997</v>
      </c>
      <c r="DU36" s="201">
        <v>87.806511</v>
      </c>
      <c r="DV36" s="201">
        <v>87.743881000000002</v>
      </c>
      <c r="DW36" s="201">
        <v>92.877917999999994</v>
      </c>
      <c r="DX36" s="201">
        <v>93.065887000000004</v>
      </c>
      <c r="DY36" s="201">
        <v>84.394705999999999</v>
      </c>
      <c r="DZ36" s="201">
        <v>79.164106000000004</v>
      </c>
      <c r="EA36" s="201">
        <v>77.049947000000003</v>
      </c>
      <c r="EB36" s="201">
        <v>88.033210370000006</v>
      </c>
      <c r="EC36" s="201">
        <v>88.912499999999994</v>
      </c>
      <c r="ED36" s="201">
        <v>89.104990999999998</v>
      </c>
      <c r="EE36" s="201">
        <v>86.043803999999994</v>
      </c>
      <c r="EF36" s="201">
        <v>86.578992999999997</v>
      </c>
      <c r="EG36" s="201">
        <v>86.329858999999999</v>
      </c>
      <c r="EH36" s="201">
        <v>87.664046999999997</v>
      </c>
      <c r="EI36" s="201">
        <v>96.404499630000004</v>
      </c>
      <c r="EJ36" s="201">
        <v>90.312338999999994</v>
      </c>
      <c r="EK36" s="201">
        <v>90.312338999999994</v>
      </c>
      <c r="EL36" s="201">
        <v>85.691419999999994</v>
      </c>
      <c r="EM36" s="201">
        <v>92.279134999999997</v>
      </c>
      <c r="EN36" s="201">
        <v>92.677515</v>
      </c>
      <c r="EO36" s="201">
        <v>92.561696999999995</v>
      </c>
      <c r="EP36" s="201">
        <v>87.058109999999999</v>
      </c>
      <c r="EQ36" s="201">
        <v>89.134876000000006</v>
      </c>
      <c r="ER36" s="201">
        <v>96.440875000000005</v>
      </c>
      <c r="ES36" s="201">
        <v>88.480451000000002</v>
      </c>
      <c r="ET36" s="201">
        <v>88.472464000000002</v>
      </c>
      <c r="EU36" s="201">
        <v>91.025205810000003</v>
      </c>
      <c r="EV36" s="201">
        <v>85.267426</v>
      </c>
      <c r="EW36" s="201">
        <v>84.048862</v>
      </c>
      <c r="EX36" s="201">
        <v>86.147524000000004</v>
      </c>
      <c r="EY36" s="201">
        <v>86.961590000000001</v>
      </c>
      <c r="EZ36" s="201">
        <v>129.23571636</v>
      </c>
      <c r="FA36" s="201">
        <v>129.23021835</v>
      </c>
      <c r="FB36" s="201">
        <v>84.729506000000001</v>
      </c>
      <c r="FC36" s="201">
        <v>83.531800000000004</v>
      </c>
      <c r="FD36" s="201">
        <v>87.825190000000006</v>
      </c>
      <c r="FE36" s="201">
        <v>87.826583999999997</v>
      </c>
      <c r="FF36" s="201">
        <v>87.827168999999998</v>
      </c>
      <c r="FG36" s="201">
        <v>92.233653079999996</v>
      </c>
      <c r="FH36" s="201">
        <v>88.489788000000004</v>
      </c>
      <c r="FI36" s="201">
        <v>124.89645956</v>
      </c>
      <c r="FJ36" s="201">
        <v>95.316006999999999</v>
      </c>
      <c r="FK36" s="201">
        <v>89.619201000000004</v>
      </c>
      <c r="FL36" s="201">
        <v>92.525688259999995</v>
      </c>
      <c r="FM36" s="201">
        <v>98.942795000000004</v>
      </c>
      <c r="FN36" s="201">
        <v>83.0662375</v>
      </c>
      <c r="FO36" s="201">
        <v>83.587659000000002</v>
      </c>
      <c r="FP36" s="201">
        <v>86.461521000000005</v>
      </c>
      <c r="FQ36" s="201">
        <v>88.961693999999994</v>
      </c>
      <c r="FR36" s="201">
        <v>94.502534220000001</v>
      </c>
      <c r="FS36" s="201">
        <v>94.193398999999999</v>
      </c>
      <c r="FT36" s="201">
        <v>94.491097999999994</v>
      </c>
      <c r="FU36" s="201">
        <v>91.708966000000004</v>
      </c>
      <c r="FV36" s="201">
        <v>91.708966000000004</v>
      </c>
      <c r="FW36" s="201">
        <v>90.734817000000007</v>
      </c>
      <c r="FX36" s="201">
        <v>90.734817000000007</v>
      </c>
      <c r="FY36" s="201">
        <v>90.734817000000007</v>
      </c>
      <c r="FZ36" s="201">
        <v>93.911614</v>
      </c>
      <c r="GA36" s="201">
        <v>93.694137999999995</v>
      </c>
      <c r="GB36" s="201">
        <v>83.566772</v>
      </c>
      <c r="GC36" s="201">
        <v>83.564533999999995</v>
      </c>
      <c r="GD36" s="201">
        <v>89.511631429999994</v>
      </c>
      <c r="GE36" s="201">
        <v>89.727538999999993</v>
      </c>
      <c r="GF36" s="201">
        <v>87.813154999999995</v>
      </c>
      <c r="GG36" s="201">
        <v>92.906536000000003</v>
      </c>
      <c r="GH36" s="201">
        <v>92.906536000000003</v>
      </c>
      <c r="GI36" s="201">
        <v>91.674104</v>
      </c>
      <c r="GJ36" s="201">
        <v>83.968920999999995</v>
      </c>
      <c r="GK36" s="201">
        <v>91.155201000000005</v>
      </c>
      <c r="GL36" s="201">
        <v>91.899372</v>
      </c>
      <c r="GM36" s="201">
        <v>96.816057290000003</v>
      </c>
      <c r="GN36" s="201">
        <v>84.138064</v>
      </c>
      <c r="GO36" s="201">
        <v>96.816057290000003</v>
      </c>
      <c r="GP36" s="201">
        <v>91.708966000000004</v>
      </c>
      <c r="GQ36" s="201">
        <v>88.703135000000003</v>
      </c>
      <c r="GR36" s="201">
        <v>90.499789000000007</v>
      </c>
      <c r="GS36" s="201">
        <v>82.557777000000002</v>
      </c>
      <c r="GT36" s="201">
        <v>89.320153000000005</v>
      </c>
      <c r="GU36" s="201">
        <v>80.21096387</v>
      </c>
      <c r="GV36" s="201">
        <v>80.002560169999995</v>
      </c>
      <c r="GW36" s="201">
        <v>86.006929999999997</v>
      </c>
      <c r="GX36" s="201">
        <v>92.513317000000001</v>
      </c>
      <c r="GY36" s="201">
        <v>92.468181000000001</v>
      </c>
      <c r="GZ36" s="201">
        <v>92.346863999999997</v>
      </c>
      <c r="HA36" s="201">
        <v>89.320153000000005</v>
      </c>
      <c r="HB36" s="201">
        <v>89.320153000000005</v>
      </c>
      <c r="HC36" s="201">
        <v>89.320153000000005</v>
      </c>
      <c r="HD36" s="201">
        <v>95.056057999999993</v>
      </c>
      <c r="HE36" s="201">
        <v>95.227003999999994</v>
      </c>
      <c r="HF36" s="201">
        <v>95.227003999999994</v>
      </c>
      <c r="HG36" s="201">
        <v>95.227003999999994</v>
      </c>
      <c r="HH36" s="201">
        <v>89.583247999999998</v>
      </c>
      <c r="HI36" s="201">
        <v>95.129858999999996</v>
      </c>
      <c r="HJ36" s="201">
        <v>94.776292999999995</v>
      </c>
      <c r="HK36" s="201">
        <v>94.426826000000005</v>
      </c>
      <c r="HL36" s="201">
        <v>94.098025000000007</v>
      </c>
      <c r="HM36" s="201">
        <v>91.921492000000001</v>
      </c>
      <c r="HN36" s="201">
        <v>82.578388399999994</v>
      </c>
      <c r="HO36" s="201">
        <v>95.447720000000004</v>
      </c>
      <c r="HP36" s="201">
        <v>89.311470999999997</v>
      </c>
      <c r="HQ36" s="201">
        <v>89.455074999999994</v>
      </c>
      <c r="HR36" s="201">
        <v>125.0591828</v>
      </c>
      <c r="HS36" s="201">
        <v>124.05925515</v>
      </c>
      <c r="HT36" s="201">
        <v>87.020456999999993</v>
      </c>
      <c r="HU36" s="201">
        <v>86.925932000000003</v>
      </c>
      <c r="HV36" s="201">
        <v>79.317205729999998</v>
      </c>
      <c r="HW36" s="201">
        <v>80.760449499999993</v>
      </c>
      <c r="HX36" s="201">
        <v>81.195384000000004</v>
      </c>
      <c r="HY36" s="201">
        <v>94.022575180000004</v>
      </c>
      <c r="HZ36" s="201">
        <v>89.305886999999998</v>
      </c>
      <c r="IA36" s="201">
        <v>96.295396999999994</v>
      </c>
    </row>
    <row r="37" spans="1:235">
      <c r="A37" s="1"/>
      <c r="B37" s="200">
        <v>45664.708333333299</v>
      </c>
      <c r="C37" s="201">
        <v>90.209183999999993</v>
      </c>
      <c r="D37" s="201">
        <v>90.445946000000006</v>
      </c>
      <c r="E37" s="201">
        <v>90.295798000000005</v>
      </c>
      <c r="F37" s="201">
        <v>90.209183999999993</v>
      </c>
      <c r="G37" s="201">
        <v>0</v>
      </c>
      <c r="H37" s="201">
        <v>0</v>
      </c>
      <c r="I37" s="201">
        <v>88.533596000000003</v>
      </c>
      <c r="J37" s="201">
        <v>93.132540000000006</v>
      </c>
      <c r="K37" s="201">
        <v>92.779771999999994</v>
      </c>
      <c r="L37" s="201">
        <v>93.292490000000001</v>
      </c>
      <c r="M37" s="201">
        <v>87.891150999999994</v>
      </c>
      <c r="N37" s="201">
        <v>91.115036000000003</v>
      </c>
      <c r="O37" s="201">
        <v>92.931585999999996</v>
      </c>
      <c r="P37" s="201">
        <v>92.148940999999994</v>
      </c>
      <c r="Q37" s="201">
        <v>93.711743999999996</v>
      </c>
      <c r="R37" s="201">
        <v>89.012496799999994</v>
      </c>
      <c r="S37" s="201">
        <v>93.140521000000007</v>
      </c>
      <c r="T37" s="201">
        <v>88.873652000000007</v>
      </c>
      <c r="U37" s="201">
        <v>92.083202999999997</v>
      </c>
      <c r="V37" s="201">
        <v>83.798263500000004</v>
      </c>
      <c r="W37" s="201">
        <v>84.368442999999999</v>
      </c>
      <c r="X37" s="201">
        <v>90.611018999999999</v>
      </c>
      <c r="Y37" s="201">
        <v>89.017708999999996</v>
      </c>
      <c r="Z37" s="201">
        <v>85.366922000000002</v>
      </c>
      <c r="AA37" s="201">
        <v>87.430571999999998</v>
      </c>
      <c r="AB37" s="201">
        <v>93.562235000000001</v>
      </c>
      <c r="AC37" s="201">
        <v>84.594046000000006</v>
      </c>
      <c r="AD37" s="201">
        <v>87.816474999999997</v>
      </c>
      <c r="AE37" s="201">
        <v>89.294214999999994</v>
      </c>
      <c r="AF37" s="201">
        <v>88.784265000000005</v>
      </c>
      <c r="AG37" s="201">
        <v>83.624668</v>
      </c>
      <c r="AH37" s="201">
        <v>89.846187749999999</v>
      </c>
      <c r="AI37" s="201">
        <v>91.176547920000004</v>
      </c>
      <c r="AJ37" s="201">
        <v>90.615893</v>
      </c>
      <c r="AK37" s="201">
        <v>90.580403000000004</v>
      </c>
      <c r="AL37" s="201">
        <v>81.188851999999997</v>
      </c>
      <c r="AM37" s="201">
        <v>90.813491999999997</v>
      </c>
      <c r="AN37" s="201">
        <v>84.478918329999999</v>
      </c>
      <c r="AO37" s="201">
        <v>84.908246000000005</v>
      </c>
      <c r="AP37" s="201">
        <v>91.771259000000001</v>
      </c>
      <c r="AQ37" s="201">
        <v>83.31644</v>
      </c>
      <c r="AR37" s="201">
        <v>79.030188499999994</v>
      </c>
      <c r="AS37" s="201">
        <v>79.364868999999999</v>
      </c>
      <c r="AT37" s="201">
        <v>90.333273000000005</v>
      </c>
      <c r="AU37" s="201">
        <v>89.531056000000007</v>
      </c>
      <c r="AV37" s="201">
        <v>88.114778000000001</v>
      </c>
      <c r="AW37" s="201">
        <v>90.640839</v>
      </c>
      <c r="AX37" s="201">
        <v>89.570841999999999</v>
      </c>
      <c r="AY37" s="201">
        <v>83.910266500000006</v>
      </c>
      <c r="AZ37" s="201">
        <v>84.392077</v>
      </c>
      <c r="BA37" s="201">
        <v>93.019273999999996</v>
      </c>
      <c r="BB37" s="201">
        <v>88.414737000000002</v>
      </c>
      <c r="BC37" s="201">
        <v>88.144591000000005</v>
      </c>
      <c r="BD37" s="201">
        <v>88.144591000000005</v>
      </c>
      <c r="BE37" s="201">
        <v>88.144591000000005</v>
      </c>
      <c r="BF37" s="201">
        <v>87.681195000000002</v>
      </c>
      <c r="BG37" s="201">
        <v>88.144591000000005</v>
      </c>
      <c r="BH37" s="201">
        <v>92.163058000000007</v>
      </c>
      <c r="BI37" s="201">
        <v>91.999285</v>
      </c>
      <c r="BJ37" s="201">
        <v>91.999285</v>
      </c>
      <c r="BK37" s="201">
        <v>91.999285</v>
      </c>
      <c r="BL37" s="201">
        <v>86.330265999999995</v>
      </c>
      <c r="BM37" s="201">
        <v>86.522138999999996</v>
      </c>
      <c r="BN37" s="201">
        <v>91.040414999999996</v>
      </c>
      <c r="BO37" s="201">
        <v>90.875702000000004</v>
      </c>
      <c r="BP37" s="201">
        <v>87.611819999999994</v>
      </c>
      <c r="BQ37" s="201">
        <v>86.130600000000001</v>
      </c>
      <c r="BR37" s="201">
        <v>91.880571000000003</v>
      </c>
      <c r="BS37" s="201">
        <v>81.142712000000003</v>
      </c>
      <c r="BT37" s="201">
        <v>81.218580439999997</v>
      </c>
      <c r="BU37" s="201">
        <v>88.318312000000006</v>
      </c>
      <c r="BV37" s="201">
        <v>85.910702499999999</v>
      </c>
      <c r="BW37" s="201">
        <v>92.906833000000006</v>
      </c>
      <c r="BX37" s="201">
        <v>92.019082999999995</v>
      </c>
      <c r="BY37" s="201">
        <v>87.735669000000001</v>
      </c>
      <c r="BZ37" s="201">
        <v>87.738606000000004</v>
      </c>
      <c r="CA37" s="201">
        <v>94.415203000000005</v>
      </c>
      <c r="CB37" s="201">
        <v>91.916717000000006</v>
      </c>
      <c r="CC37" s="201">
        <v>87.801674000000006</v>
      </c>
      <c r="CD37" s="201">
        <v>89.948650000000001</v>
      </c>
      <c r="CE37" s="201">
        <v>89.419690000000003</v>
      </c>
      <c r="CF37" s="201">
        <v>91.191204999999997</v>
      </c>
      <c r="CG37" s="201">
        <v>88.202951999999996</v>
      </c>
      <c r="CH37" s="201">
        <v>92.906833000000006</v>
      </c>
      <c r="CI37" s="201">
        <v>88.121587669999997</v>
      </c>
      <c r="CJ37" s="201">
        <v>88.359381999999997</v>
      </c>
      <c r="CK37" s="201">
        <v>88.588514000000004</v>
      </c>
      <c r="CL37" s="201">
        <v>92.333285000000004</v>
      </c>
      <c r="CM37" s="201">
        <v>95.120334650000004</v>
      </c>
      <c r="CN37" s="201">
        <v>92.314261000000002</v>
      </c>
      <c r="CO37" s="201">
        <v>92.945868000000004</v>
      </c>
      <c r="CP37" s="201">
        <v>87.288436000000004</v>
      </c>
      <c r="CQ37" s="201">
        <v>86.625459000000006</v>
      </c>
      <c r="CR37" s="201">
        <v>95.341139799999993</v>
      </c>
      <c r="CS37" s="201">
        <v>86.707322000000005</v>
      </c>
      <c r="CT37" s="201">
        <v>85.471328</v>
      </c>
      <c r="CU37" s="201">
        <v>84.346296600000002</v>
      </c>
      <c r="CV37" s="201">
        <v>88.440083999999999</v>
      </c>
      <c r="CW37" s="201">
        <v>87.327269000000001</v>
      </c>
      <c r="CX37" s="201">
        <v>96.047247960000007</v>
      </c>
      <c r="CY37" s="201">
        <v>85.539876000000007</v>
      </c>
      <c r="CZ37" s="201">
        <v>87.392694669999997</v>
      </c>
      <c r="DA37" s="201">
        <v>87.770988000000003</v>
      </c>
      <c r="DB37" s="201">
        <v>86.188164</v>
      </c>
      <c r="DC37" s="201">
        <v>93.327051999999995</v>
      </c>
      <c r="DD37" s="201">
        <v>93.561595999999994</v>
      </c>
      <c r="DE37" s="201">
        <v>92.019082999999995</v>
      </c>
      <c r="DF37" s="201">
        <v>91.514612999999997</v>
      </c>
      <c r="DG37" s="201">
        <v>0</v>
      </c>
      <c r="DH37" s="201">
        <v>87.119809000000004</v>
      </c>
      <c r="DI37" s="201">
        <v>87.738606000000004</v>
      </c>
      <c r="DJ37" s="201">
        <v>89.602739</v>
      </c>
      <c r="DK37" s="201">
        <v>94.844999770000001</v>
      </c>
      <c r="DL37" s="201">
        <v>93.773612</v>
      </c>
      <c r="DM37" s="201">
        <v>93.383688000000006</v>
      </c>
      <c r="DN37" s="201">
        <v>87.471992999999998</v>
      </c>
      <c r="DO37" s="201">
        <v>95.189601999999994</v>
      </c>
      <c r="DP37" s="201">
        <v>93.318698999999995</v>
      </c>
      <c r="DQ37" s="201">
        <v>89.171082999999996</v>
      </c>
      <c r="DR37" s="201">
        <v>77.791327999999993</v>
      </c>
      <c r="DS37" s="201">
        <v>92.999825999999999</v>
      </c>
      <c r="DT37" s="201">
        <v>87.487966</v>
      </c>
      <c r="DU37" s="201">
        <v>87.813376000000005</v>
      </c>
      <c r="DV37" s="201">
        <v>87.639000999999993</v>
      </c>
      <c r="DW37" s="201">
        <v>92.342979</v>
      </c>
      <c r="DX37" s="201">
        <v>92.525687000000005</v>
      </c>
      <c r="DY37" s="201">
        <v>84.260565</v>
      </c>
      <c r="DZ37" s="201">
        <v>79.554529000000002</v>
      </c>
      <c r="EA37" s="201">
        <v>77.500608249999999</v>
      </c>
      <c r="EB37" s="201">
        <v>88.106131809999994</v>
      </c>
      <c r="EC37" s="201">
        <v>88.603700000000003</v>
      </c>
      <c r="ED37" s="201">
        <v>88.791726999999995</v>
      </c>
      <c r="EE37" s="201">
        <v>86.292897999999994</v>
      </c>
      <c r="EF37" s="201">
        <v>86.783996999999999</v>
      </c>
      <c r="EG37" s="201">
        <v>85.681545</v>
      </c>
      <c r="EH37" s="201">
        <v>87.544624999999996</v>
      </c>
      <c r="EI37" s="201">
        <v>95.599926920000001</v>
      </c>
      <c r="EJ37" s="201">
        <v>90.814502000000005</v>
      </c>
      <c r="EK37" s="201">
        <v>90.814502000000005</v>
      </c>
      <c r="EL37" s="201">
        <v>85.891293000000005</v>
      </c>
      <c r="EM37" s="201">
        <v>91.759799999999998</v>
      </c>
      <c r="EN37" s="201">
        <v>92.137711999999993</v>
      </c>
      <c r="EO37" s="201">
        <v>92.019082999999995</v>
      </c>
      <c r="EP37" s="201">
        <v>87.171997000000005</v>
      </c>
      <c r="EQ37" s="201">
        <v>88.821143000000006</v>
      </c>
      <c r="ER37" s="201">
        <v>96.469560999999999</v>
      </c>
      <c r="ES37" s="201">
        <v>88.423310999999998</v>
      </c>
      <c r="ET37" s="201">
        <v>88.414986999999996</v>
      </c>
      <c r="EU37" s="201">
        <v>91.070263330000003</v>
      </c>
      <c r="EV37" s="201">
        <v>85.510586000000004</v>
      </c>
      <c r="EW37" s="201">
        <v>84.303990999999996</v>
      </c>
      <c r="EX37" s="201">
        <v>86.389578999999998</v>
      </c>
      <c r="EY37" s="201">
        <v>87.268572000000006</v>
      </c>
      <c r="EZ37" s="201">
        <v>0</v>
      </c>
      <c r="FA37" s="201">
        <v>0</v>
      </c>
      <c r="FB37" s="201">
        <v>84.913928999999996</v>
      </c>
      <c r="FC37" s="201">
        <v>83.731728000000004</v>
      </c>
      <c r="FD37" s="201">
        <v>87.310867000000002</v>
      </c>
      <c r="FE37" s="201">
        <v>87.582766000000007</v>
      </c>
      <c r="FF37" s="201">
        <v>87.696607</v>
      </c>
      <c r="FG37" s="201">
        <v>92.254901079999996</v>
      </c>
      <c r="FH37" s="201">
        <v>88.525239999999997</v>
      </c>
      <c r="FI37" s="201">
        <v>0</v>
      </c>
      <c r="FJ37" s="201">
        <v>95.302401000000003</v>
      </c>
      <c r="FK37" s="201">
        <v>89.572535000000002</v>
      </c>
      <c r="FL37" s="201">
        <v>92.386680249999998</v>
      </c>
      <c r="FM37" s="201">
        <v>98.976284000000007</v>
      </c>
      <c r="FN37" s="201">
        <v>83.253665999999996</v>
      </c>
      <c r="FO37" s="201">
        <v>83.771572000000006</v>
      </c>
      <c r="FP37" s="201">
        <v>86.719958000000005</v>
      </c>
      <c r="FQ37" s="201">
        <v>88.625090999999998</v>
      </c>
      <c r="FR37" s="201">
        <v>94.426627240000002</v>
      </c>
      <c r="FS37" s="201">
        <v>94.122865000000004</v>
      </c>
      <c r="FT37" s="201">
        <v>94.415203000000005</v>
      </c>
      <c r="FU37" s="201">
        <v>91.272559000000001</v>
      </c>
      <c r="FV37" s="201">
        <v>91.272559000000001</v>
      </c>
      <c r="FW37" s="201">
        <v>90.088387999999995</v>
      </c>
      <c r="FX37" s="201">
        <v>90.088387999999995</v>
      </c>
      <c r="FY37" s="201">
        <v>90.088387999999995</v>
      </c>
      <c r="FZ37" s="201">
        <v>93.206119000000001</v>
      </c>
      <c r="GA37" s="201">
        <v>93.005720999999994</v>
      </c>
      <c r="GB37" s="201">
        <v>82.525857999999999</v>
      </c>
      <c r="GC37" s="201">
        <v>82.530238999999995</v>
      </c>
      <c r="GD37" s="201">
        <v>89.386821679999997</v>
      </c>
      <c r="GE37" s="201">
        <v>89.469408999999999</v>
      </c>
      <c r="GF37" s="201">
        <v>87.834439000000003</v>
      </c>
      <c r="GG37" s="201">
        <v>92.906833000000006</v>
      </c>
      <c r="GH37" s="201">
        <v>92.906833000000006</v>
      </c>
      <c r="GI37" s="201">
        <v>91.529061999999996</v>
      </c>
      <c r="GJ37" s="201">
        <v>84.565748999999997</v>
      </c>
      <c r="GK37" s="201">
        <v>90.890828999999997</v>
      </c>
      <c r="GL37" s="201">
        <v>91.514612999999997</v>
      </c>
      <c r="GM37" s="201">
        <v>96.007951820000002</v>
      </c>
      <c r="GN37" s="201">
        <v>83.457622000000001</v>
      </c>
      <c r="GO37" s="201">
        <v>96.007951820000002</v>
      </c>
      <c r="GP37" s="201">
        <v>91.272559000000001</v>
      </c>
      <c r="GQ37" s="201">
        <v>88.824764999999999</v>
      </c>
      <c r="GR37" s="201">
        <v>90.118241999999995</v>
      </c>
      <c r="GS37" s="201">
        <v>82.789882000000006</v>
      </c>
      <c r="GT37" s="201">
        <v>89.392465000000001</v>
      </c>
      <c r="GU37" s="201">
        <v>80.115508770000005</v>
      </c>
      <c r="GV37" s="201">
        <v>79.907413140000003</v>
      </c>
      <c r="GW37" s="201">
        <v>85.678939</v>
      </c>
      <c r="GX37" s="201">
        <v>91.736902000000001</v>
      </c>
      <c r="GY37" s="201">
        <v>91.699915000000004</v>
      </c>
      <c r="GZ37" s="201">
        <v>91.571196</v>
      </c>
      <c r="HA37" s="201">
        <v>89.392465000000001</v>
      </c>
      <c r="HB37" s="201">
        <v>89.392465000000001</v>
      </c>
      <c r="HC37" s="201">
        <v>89.392465000000001</v>
      </c>
      <c r="HD37" s="201">
        <v>95.037859999999995</v>
      </c>
      <c r="HE37" s="201">
        <v>95.206590000000006</v>
      </c>
      <c r="HF37" s="201">
        <v>95.206590000000006</v>
      </c>
      <c r="HG37" s="201">
        <v>95.206590000000006</v>
      </c>
      <c r="HH37" s="201">
        <v>89.602931999999996</v>
      </c>
      <c r="HI37" s="201">
        <v>94.296363999999997</v>
      </c>
      <c r="HJ37" s="201">
        <v>94.004197000000005</v>
      </c>
      <c r="HK37" s="201">
        <v>94.307169000000002</v>
      </c>
      <c r="HL37" s="201">
        <v>93.557778999999996</v>
      </c>
      <c r="HM37" s="201">
        <v>91.883976000000004</v>
      </c>
      <c r="HN37" s="201">
        <v>81.910985350000004</v>
      </c>
      <c r="HO37" s="201">
        <v>95.431860999999998</v>
      </c>
      <c r="HP37" s="201">
        <v>89.357668000000004</v>
      </c>
      <c r="HQ37" s="201">
        <v>89.502049</v>
      </c>
      <c r="HR37" s="201">
        <v>0</v>
      </c>
      <c r="HS37" s="201">
        <v>0</v>
      </c>
      <c r="HT37" s="201">
        <v>87.092806999999993</v>
      </c>
      <c r="HU37" s="201">
        <v>86.933069000000003</v>
      </c>
      <c r="HV37" s="201">
        <v>79.2230718</v>
      </c>
      <c r="HW37" s="201">
        <v>81.019253500000005</v>
      </c>
      <c r="HX37" s="201">
        <v>81.447709000000003</v>
      </c>
      <c r="HY37" s="201">
        <v>94.02390699</v>
      </c>
      <c r="HZ37" s="201">
        <v>89.342087000000006</v>
      </c>
      <c r="IA37" s="201">
        <v>96.318348</v>
      </c>
    </row>
    <row r="38" spans="1:235">
      <c r="A38" s="1"/>
      <c r="B38" s="200">
        <v>45664.729166666701</v>
      </c>
      <c r="C38" s="201">
        <v>89.534032999999994</v>
      </c>
      <c r="D38" s="201">
        <v>89.754700999999997</v>
      </c>
      <c r="E38" s="201">
        <v>89.616551000000001</v>
      </c>
      <c r="F38" s="201">
        <v>89.534032999999994</v>
      </c>
      <c r="G38" s="201">
        <v>0</v>
      </c>
      <c r="H38" s="201">
        <v>0</v>
      </c>
      <c r="I38" s="201">
        <v>88.274439999999998</v>
      </c>
      <c r="J38" s="201">
        <v>93.627526000000003</v>
      </c>
      <c r="K38" s="201">
        <v>93.244521000000006</v>
      </c>
      <c r="L38" s="201">
        <v>93.807241000000005</v>
      </c>
      <c r="M38" s="201">
        <v>87.659193000000002</v>
      </c>
      <c r="N38" s="201">
        <v>90.436908000000003</v>
      </c>
      <c r="O38" s="201">
        <v>93.331036999999995</v>
      </c>
      <c r="P38" s="201">
        <v>92.591010999999995</v>
      </c>
      <c r="Q38" s="201">
        <v>93.134677999999994</v>
      </c>
      <c r="R38" s="201">
        <v>88.695248539999994</v>
      </c>
      <c r="S38" s="201">
        <v>93.612729999999999</v>
      </c>
      <c r="T38" s="201">
        <v>88.86403</v>
      </c>
      <c r="U38" s="201">
        <v>91.591672000000003</v>
      </c>
      <c r="V38" s="201">
        <v>83.653756000000001</v>
      </c>
      <c r="W38" s="201">
        <v>84.180819</v>
      </c>
      <c r="X38" s="201">
        <v>90.227187999999998</v>
      </c>
      <c r="Y38" s="201">
        <v>88.709311999999997</v>
      </c>
      <c r="Z38" s="201">
        <v>85.046856000000005</v>
      </c>
      <c r="AA38" s="201">
        <v>87.107992999999993</v>
      </c>
      <c r="AB38" s="201">
        <v>93.883184999999997</v>
      </c>
      <c r="AC38" s="201">
        <v>84.416278000000005</v>
      </c>
      <c r="AD38" s="201">
        <v>87.527531999999994</v>
      </c>
      <c r="AE38" s="201">
        <v>89.041690000000003</v>
      </c>
      <c r="AF38" s="201">
        <v>88.479500000000002</v>
      </c>
      <c r="AG38" s="201">
        <v>83.225579999999994</v>
      </c>
      <c r="AH38" s="201">
        <v>89.437740750000003</v>
      </c>
      <c r="AI38" s="201">
        <v>90.770752040000005</v>
      </c>
      <c r="AJ38" s="201">
        <v>90.207639</v>
      </c>
      <c r="AK38" s="201">
        <v>90.178228000000004</v>
      </c>
      <c r="AL38" s="201">
        <v>80.809282999999994</v>
      </c>
      <c r="AM38" s="201">
        <v>90.429883000000004</v>
      </c>
      <c r="AN38" s="201">
        <v>84.311908329999994</v>
      </c>
      <c r="AO38" s="201">
        <v>84.744622000000007</v>
      </c>
      <c r="AP38" s="201">
        <v>92.344170000000005</v>
      </c>
      <c r="AQ38" s="201">
        <v>82.950648999999999</v>
      </c>
      <c r="AR38" s="201">
        <v>78.551465500000006</v>
      </c>
      <c r="AS38" s="201">
        <v>78.890120999999994</v>
      </c>
      <c r="AT38" s="201">
        <v>92.370748000000006</v>
      </c>
      <c r="AU38" s="201">
        <v>89.647858999999997</v>
      </c>
      <c r="AV38" s="201">
        <v>88.032751000000005</v>
      </c>
      <c r="AW38" s="201">
        <v>90.667353000000006</v>
      </c>
      <c r="AX38" s="201">
        <v>89.263136000000003</v>
      </c>
      <c r="AY38" s="201">
        <v>83.476726999999997</v>
      </c>
      <c r="AZ38" s="201">
        <v>83.962879000000001</v>
      </c>
      <c r="BA38" s="201">
        <v>92.641707999999994</v>
      </c>
      <c r="BB38" s="201">
        <v>88.224391999999995</v>
      </c>
      <c r="BC38" s="201">
        <v>87.952477999999999</v>
      </c>
      <c r="BD38" s="201">
        <v>87.952477999999999</v>
      </c>
      <c r="BE38" s="201">
        <v>87.952477999999999</v>
      </c>
      <c r="BF38" s="201">
        <v>87.476462999999995</v>
      </c>
      <c r="BG38" s="201">
        <v>87.952477999999999</v>
      </c>
      <c r="BH38" s="201">
        <v>92.501687000000004</v>
      </c>
      <c r="BI38" s="201">
        <v>92.312968999999995</v>
      </c>
      <c r="BJ38" s="201">
        <v>92.312968999999995</v>
      </c>
      <c r="BK38" s="201">
        <v>92.312968999999995</v>
      </c>
      <c r="BL38" s="201">
        <v>86.128339999999994</v>
      </c>
      <c r="BM38" s="201">
        <v>86.320503000000002</v>
      </c>
      <c r="BN38" s="201">
        <v>90.872563999999997</v>
      </c>
      <c r="BO38" s="201">
        <v>90.660150000000002</v>
      </c>
      <c r="BP38" s="201">
        <v>87.250192999999996</v>
      </c>
      <c r="BQ38" s="201">
        <v>85.854572000000005</v>
      </c>
      <c r="BR38" s="201">
        <v>92.048345999999995</v>
      </c>
      <c r="BS38" s="201">
        <v>80.764612</v>
      </c>
      <c r="BT38" s="201">
        <v>80.840126909999995</v>
      </c>
      <c r="BU38" s="201">
        <v>88.347753999999995</v>
      </c>
      <c r="BV38" s="201">
        <v>85.562768169999998</v>
      </c>
      <c r="BW38" s="201">
        <v>92.535167999999999</v>
      </c>
      <c r="BX38" s="201">
        <v>92.533658000000003</v>
      </c>
      <c r="BY38" s="201">
        <v>87.235786000000004</v>
      </c>
      <c r="BZ38" s="201">
        <v>87.238709999999998</v>
      </c>
      <c r="CA38" s="201">
        <v>93.455415000000002</v>
      </c>
      <c r="CB38" s="201">
        <v>91.441074</v>
      </c>
      <c r="CC38" s="201">
        <v>87.457644999999999</v>
      </c>
      <c r="CD38" s="201">
        <v>89.976800999999995</v>
      </c>
      <c r="CE38" s="201">
        <v>89.418250999999998</v>
      </c>
      <c r="CF38" s="201">
        <v>90.727159</v>
      </c>
      <c r="CG38" s="201">
        <v>88.260418000000001</v>
      </c>
      <c r="CH38" s="201">
        <v>92.535167999999999</v>
      </c>
      <c r="CI38" s="201">
        <v>87.93218933</v>
      </c>
      <c r="CJ38" s="201">
        <v>88.169216000000006</v>
      </c>
      <c r="CK38" s="201">
        <v>88.682576999999995</v>
      </c>
      <c r="CL38" s="201">
        <v>92.068229000000002</v>
      </c>
      <c r="CM38" s="201">
        <v>94.922040580000001</v>
      </c>
      <c r="CN38" s="201">
        <v>91.973802000000006</v>
      </c>
      <c r="CO38" s="201">
        <v>92.595978000000002</v>
      </c>
      <c r="CP38" s="201">
        <v>86.884912999999997</v>
      </c>
      <c r="CQ38" s="201">
        <v>86.285471000000001</v>
      </c>
      <c r="CR38" s="201">
        <v>94.930237210000001</v>
      </c>
      <c r="CS38" s="201">
        <v>86.389516999999998</v>
      </c>
      <c r="CT38" s="201">
        <v>85.252393999999995</v>
      </c>
      <c r="CU38" s="201">
        <v>83.821042629999994</v>
      </c>
      <c r="CV38" s="201">
        <v>87.913815999999997</v>
      </c>
      <c r="CW38" s="201">
        <v>87.076188000000002</v>
      </c>
      <c r="CX38" s="201">
        <v>96.376722389999998</v>
      </c>
      <c r="CY38" s="201">
        <v>85.327641</v>
      </c>
      <c r="CZ38" s="201">
        <v>86.859352000000001</v>
      </c>
      <c r="DA38" s="201">
        <v>87.278244999999998</v>
      </c>
      <c r="DB38" s="201">
        <v>85.804303000000004</v>
      </c>
      <c r="DC38" s="201">
        <v>93.897947000000002</v>
      </c>
      <c r="DD38" s="201">
        <v>94.118345000000005</v>
      </c>
      <c r="DE38" s="201">
        <v>92.533658000000003</v>
      </c>
      <c r="DF38" s="201">
        <v>91.954294000000004</v>
      </c>
      <c r="DG38" s="201">
        <v>0</v>
      </c>
      <c r="DH38" s="201">
        <v>86.758618999999996</v>
      </c>
      <c r="DI38" s="201">
        <v>87.238709999999998</v>
      </c>
      <c r="DJ38" s="201">
        <v>89.3165865</v>
      </c>
      <c r="DK38" s="201">
        <v>94.354203740000003</v>
      </c>
      <c r="DL38" s="201">
        <v>94.240634999999997</v>
      </c>
      <c r="DM38" s="201">
        <v>93.851422999999997</v>
      </c>
      <c r="DN38" s="201">
        <v>87.268400330000006</v>
      </c>
      <c r="DO38" s="201">
        <v>94.947744</v>
      </c>
      <c r="DP38" s="201">
        <v>92.998998</v>
      </c>
      <c r="DQ38" s="201">
        <v>88.803912999999994</v>
      </c>
      <c r="DR38" s="201">
        <v>77.399478999999999</v>
      </c>
      <c r="DS38" s="201">
        <v>92.689559000000003</v>
      </c>
      <c r="DT38" s="201">
        <v>87.486091000000002</v>
      </c>
      <c r="DU38" s="201">
        <v>87.717151000000001</v>
      </c>
      <c r="DV38" s="201">
        <v>87.190496999999993</v>
      </c>
      <c r="DW38" s="201">
        <v>92.886010999999996</v>
      </c>
      <c r="DX38" s="201">
        <v>93.088727000000006</v>
      </c>
      <c r="DY38" s="201">
        <v>84.238129000000001</v>
      </c>
      <c r="DZ38" s="201">
        <v>79.189322000000004</v>
      </c>
      <c r="EA38" s="201">
        <v>77.132528750000006</v>
      </c>
      <c r="EB38" s="201">
        <v>87.659930970000005</v>
      </c>
      <c r="EC38" s="201">
        <v>88.681771999999995</v>
      </c>
      <c r="ED38" s="201">
        <v>88.854394999999997</v>
      </c>
      <c r="EE38" s="201">
        <v>85.888256999999996</v>
      </c>
      <c r="EF38" s="201">
        <v>86.414871000000005</v>
      </c>
      <c r="EG38" s="201">
        <v>86.085359999999994</v>
      </c>
      <c r="EH38" s="201">
        <v>87.144356000000002</v>
      </c>
      <c r="EI38" s="201">
        <v>95.927866890000004</v>
      </c>
      <c r="EJ38" s="201">
        <v>92.848988000000006</v>
      </c>
      <c r="EK38" s="201">
        <v>92.848988000000006</v>
      </c>
      <c r="EL38" s="201">
        <v>85.721121999999994</v>
      </c>
      <c r="EM38" s="201">
        <v>92.272754000000006</v>
      </c>
      <c r="EN38" s="201">
        <v>92.649396999999993</v>
      </c>
      <c r="EO38" s="201">
        <v>92.533658000000003</v>
      </c>
      <c r="EP38" s="201">
        <v>86.774451999999997</v>
      </c>
      <c r="EQ38" s="201">
        <v>88.892264999999995</v>
      </c>
      <c r="ER38" s="201">
        <v>96.215320000000006</v>
      </c>
      <c r="ES38" s="201">
        <v>88.233086999999998</v>
      </c>
      <c r="ET38" s="201">
        <v>88.224646000000007</v>
      </c>
      <c r="EU38" s="201">
        <v>90.762124709999995</v>
      </c>
      <c r="EV38" s="201">
        <v>85.177059</v>
      </c>
      <c r="EW38" s="201">
        <v>83.950608000000003</v>
      </c>
      <c r="EX38" s="201">
        <v>86.091058000000004</v>
      </c>
      <c r="EY38" s="201">
        <v>86.725120000000004</v>
      </c>
      <c r="EZ38" s="201">
        <v>0</v>
      </c>
      <c r="FA38" s="201">
        <v>0</v>
      </c>
      <c r="FB38" s="201">
        <v>84.497850999999997</v>
      </c>
      <c r="FC38" s="201">
        <v>83.307766000000001</v>
      </c>
      <c r="FD38" s="201">
        <v>86.903533999999993</v>
      </c>
      <c r="FE38" s="201">
        <v>87.184488999999999</v>
      </c>
      <c r="FF38" s="201">
        <v>87.302115000000001</v>
      </c>
      <c r="FG38" s="201">
        <v>91.89281862</v>
      </c>
      <c r="FH38" s="201">
        <v>87.929125999999997</v>
      </c>
      <c r="FI38" s="201">
        <v>0</v>
      </c>
      <c r="FJ38" s="201">
        <v>94.969532999999998</v>
      </c>
      <c r="FK38" s="201">
        <v>89.316697000000005</v>
      </c>
      <c r="FL38" s="201">
        <v>92.223251079999997</v>
      </c>
      <c r="FM38" s="201">
        <v>98.545997</v>
      </c>
      <c r="FN38" s="201">
        <v>83.022695499999998</v>
      </c>
      <c r="FO38" s="201">
        <v>83.543739000000002</v>
      </c>
      <c r="FP38" s="201">
        <v>86.423095000000004</v>
      </c>
      <c r="FQ38" s="201">
        <v>88.717704999999995</v>
      </c>
      <c r="FR38" s="201">
        <v>93.466723110000004</v>
      </c>
      <c r="FS38" s="201">
        <v>93.182638999999995</v>
      </c>
      <c r="FT38" s="201">
        <v>93.455415000000002</v>
      </c>
      <c r="FU38" s="201">
        <v>91.651641999999995</v>
      </c>
      <c r="FV38" s="201">
        <v>91.651641999999995</v>
      </c>
      <c r="FW38" s="201">
        <v>90.482355999999996</v>
      </c>
      <c r="FX38" s="201">
        <v>90.482355999999996</v>
      </c>
      <c r="FY38" s="201">
        <v>90.482355999999996</v>
      </c>
      <c r="FZ38" s="201">
        <v>93.697961000000006</v>
      </c>
      <c r="GA38" s="201">
        <v>93.487044999999995</v>
      </c>
      <c r="GB38" s="201">
        <v>82.195955999999995</v>
      </c>
      <c r="GC38" s="201">
        <v>82.190061</v>
      </c>
      <c r="GD38" s="201">
        <v>88.969448679999999</v>
      </c>
      <c r="GE38" s="201">
        <v>89.457841999999999</v>
      </c>
      <c r="GF38" s="201">
        <v>87.476596000000001</v>
      </c>
      <c r="GG38" s="201">
        <v>92.535167999999999</v>
      </c>
      <c r="GH38" s="201">
        <v>92.535167999999999</v>
      </c>
      <c r="GI38" s="201">
        <v>92.742537999999996</v>
      </c>
      <c r="GJ38" s="201">
        <v>84.38784733</v>
      </c>
      <c r="GK38" s="201">
        <v>91.755778000000007</v>
      </c>
      <c r="GL38" s="201">
        <v>91.954294000000004</v>
      </c>
      <c r="GM38" s="201">
        <v>96.337291460000003</v>
      </c>
      <c r="GN38" s="201">
        <v>83.871010999999996</v>
      </c>
      <c r="GO38" s="201">
        <v>96.337291460000003</v>
      </c>
      <c r="GP38" s="201">
        <v>91.651641999999995</v>
      </c>
      <c r="GQ38" s="201">
        <v>88.542278999999994</v>
      </c>
      <c r="GR38" s="201">
        <v>90.135417000000004</v>
      </c>
      <c r="GS38" s="201">
        <v>82.365887999999998</v>
      </c>
      <c r="GT38" s="201">
        <v>89.086900999999997</v>
      </c>
      <c r="GU38" s="201">
        <v>79.745145269999995</v>
      </c>
      <c r="GV38" s="201">
        <v>79.538011639999993</v>
      </c>
      <c r="GW38" s="201">
        <v>85.681038000000001</v>
      </c>
      <c r="GX38" s="201">
        <v>92.110782</v>
      </c>
      <c r="GY38" s="201">
        <v>92.112827999999993</v>
      </c>
      <c r="GZ38" s="201">
        <v>91.962027000000006</v>
      </c>
      <c r="HA38" s="201">
        <v>89.086900999999997</v>
      </c>
      <c r="HB38" s="201">
        <v>89.086900999999997</v>
      </c>
      <c r="HC38" s="201">
        <v>89.086900999999997</v>
      </c>
      <c r="HD38" s="201">
        <v>94.777985999999999</v>
      </c>
      <c r="HE38" s="201">
        <v>94.947061000000005</v>
      </c>
      <c r="HF38" s="201">
        <v>94.947061000000005</v>
      </c>
      <c r="HG38" s="201">
        <v>94.947061000000005</v>
      </c>
      <c r="HH38" s="201">
        <v>88.968796999999995</v>
      </c>
      <c r="HI38" s="201">
        <v>94.613883999999999</v>
      </c>
      <c r="HJ38" s="201">
        <v>94.344904999999997</v>
      </c>
      <c r="HK38" s="201">
        <v>93.549835000000002</v>
      </c>
      <c r="HL38" s="201">
        <v>94.095731000000001</v>
      </c>
      <c r="HM38" s="201">
        <v>91.603438999999995</v>
      </c>
      <c r="HN38" s="201">
        <v>82.316713419999999</v>
      </c>
      <c r="HO38" s="201">
        <v>95.112673999999998</v>
      </c>
      <c r="HP38" s="201">
        <v>89.057902999999996</v>
      </c>
      <c r="HQ38" s="201">
        <v>89.201257999999996</v>
      </c>
      <c r="HR38" s="201">
        <v>0</v>
      </c>
      <c r="HS38" s="201">
        <v>0</v>
      </c>
      <c r="HT38" s="201">
        <v>86.651737999999995</v>
      </c>
      <c r="HU38" s="201">
        <v>86.732046999999994</v>
      </c>
      <c r="HV38" s="201">
        <v>78.85683392</v>
      </c>
      <c r="HW38" s="201">
        <v>80.562360499999997</v>
      </c>
      <c r="HX38" s="201">
        <v>80.998907000000003</v>
      </c>
      <c r="HY38" s="201">
        <v>93.632226610000004</v>
      </c>
      <c r="HZ38" s="201">
        <v>89.080883999999998</v>
      </c>
      <c r="IA38" s="201">
        <v>96.063608000000002</v>
      </c>
    </row>
    <row r="39" spans="1:235">
      <c r="A39" s="1"/>
      <c r="B39" s="200">
        <v>45664.75</v>
      </c>
      <c r="C39" s="201">
        <v>89.530681999999999</v>
      </c>
      <c r="D39" s="201">
        <v>89.746893</v>
      </c>
      <c r="E39" s="201">
        <v>89.610371000000001</v>
      </c>
      <c r="F39" s="201">
        <v>89.530681999999999</v>
      </c>
      <c r="G39" s="201">
        <v>0</v>
      </c>
      <c r="H39" s="201">
        <v>0</v>
      </c>
      <c r="I39" s="201">
        <v>88.330855</v>
      </c>
      <c r="J39" s="201">
        <v>94.800274000000002</v>
      </c>
      <c r="K39" s="201">
        <v>94.409857000000002</v>
      </c>
      <c r="L39" s="201">
        <v>94.981173999999996</v>
      </c>
      <c r="M39" s="201">
        <v>87.741662000000005</v>
      </c>
      <c r="N39" s="201">
        <v>90.426480999999995</v>
      </c>
      <c r="O39" s="201">
        <v>94.626414999999994</v>
      </c>
      <c r="P39" s="201">
        <v>93.950626</v>
      </c>
      <c r="Q39" s="201">
        <v>93.196302000000003</v>
      </c>
      <c r="R39" s="201">
        <v>88.583784870000002</v>
      </c>
      <c r="S39" s="201">
        <v>94.761626000000007</v>
      </c>
      <c r="T39" s="201">
        <v>88.524405999999999</v>
      </c>
      <c r="U39" s="201">
        <v>91.631838000000002</v>
      </c>
      <c r="V39" s="201">
        <v>84.099260999999998</v>
      </c>
      <c r="W39" s="201">
        <v>84.594199000000003</v>
      </c>
      <c r="X39" s="201">
        <v>90.231161999999998</v>
      </c>
      <c r="Y39" s="201">
        <v>88.644060999999994</v>
      </c>
      <c r="Z39" s="201">
        <v>85.073381999999995</v>
      </c>
      <c r="AA39" s="201">
        <v>87.123163000000005</v>
      </c>
      <c r="AB39" s="201">
        <v>95.192479000000006</v>
      </c>
      <c r="AC39" s="201">
        <v>84.635768999999996</v>
      </c>
      <c r="AD39" s="201">
        <v>87.576763</v>
      </c>
      <c r="AE39" s="201">
        <v>89.064403999999996</v>
      </c>
      <c r="AF39" s="201">
        <v>88.444580999999999</v>
      </c>
      <c r="AG39" s="201">
        <v>83.270493000000002</v>
      </c>
      <c r="AH39" s="201">
        <v>89.39452</v>
      </c>
      <c r="AI39" s="201">
        <v>90.722564629999994</v>
      </c>
      <c r="AJ39" s="201">
        <v>90.155221999999995</v>
      </c>
      <c r="AK39" s="201">
        <v>90.132091000000003</v>
      </c>
      <c r="AL39" s="201">
        <v>80.697012999999998</v>
      </c>
      <c r="AM39" s="201">
        <v>90.432046</v>
      </c>
      <c r="AN39" s="201">
        <v>84.545969670000005</v>
      </c>
      <c r="AO39" s="201">
        <v>84.976602</v>
      </c>
      <c r="AP39" s="201">
        <v>93.540520000000001</v>
      </c>
      <c r="AQ39" s="201">
        <v>82.942228</v>
      </c>
      <c r="AR39" s="201">
        <v>78.622239500000006</v>
      </c>
      <c r="AS39" s="201">
        <v>78.959249999999997</v>
      </c>
      <c r="AT39" s="201">
        <v>94.536384999999996</v>
      </c>
      <c r="AU39" s="201">
        <v>91.064609000000004</v>
      </c>
      <c r="AV39" s="201">
        <v>89.490634</v>
      </c>
      <c r="AW39" s="201">
        <v>91.854112999999998</v>
      </c>
      <c r="AX39" s="201">
        <v>89.233822000000004</v>
      </c>
      <c r="AY39" s="201">
        <v>83.617397499999996</v>
      </c>
      <c r="AZ39" s="201">
        <v>84.099042999999995</v>
      </c>
      <c r="BA39" s="201">
        <v>92.501965999999996</v>
      </c>
      <c r="BB39" s="201">
        <v>88.293844000000007</v>
      </c>
      <c r="BC39" s="201">
        <v>88.030410000000003</v>
      </c>
      <c r="BD39" s="201">
        <v>88.030410000000003</v>
      </c>
      <c r="BE39" s="201">
        <v>88.030410000000003</v>
      </c>
      <c r="BF39" s="201">
        <v>87.576380999999998</v>
      </c>
      <c r="BG39" s="201">
        <v>88.030410000000003</v>
      </c>
      <c r="BH39" s="201">
        <v>94.005572999999998</v>
      </c>
      <c r="BI39" s="201">
        <v>93.688354000000004</v>
      </c>
      <c r="BJ39" s="201">
        <v>93.688354000000004</v>
      </c>
      <c r="BK39" s="201">
        <v>93.688354000000004</v>
      </c>
      <c r="BL39" s="201">
        <v>86.265480999999994</v>
      </c>
      <c r="BM39" s="201">
        <v>86.458659999999995</v>
      </c>
      <c r="BN39" s="201">
        <v>90.917289999999994</v>
      </c>
      <c r="BO39" s="201">
        <v>90.681336999999999</v>
      </c>
      <c r="BP39" s="201">
        <v>87.260502000000002</v>
      </c>
      <c r="BQ39" s="201">
        <v>85.962411000000003</v>
      </c>
      <c r="BR39" s="201">
        <v>92.582218999999995</v>
      </c>
      <c r="BS39" s="201">
        <v>80.582706000000002</v>
      </c>
      <c r="BT39" s="201">
        <v>80.658050829999993</v>
      </c>
      <c r="BU39" s="201">
        <v>88.829138999999998</v>
      </c>
      <c r="BV39" s="201">
        <v>85.561684999999997</v>
      </c>
      <c r="BW39" s="201">
        <v>92.397952000000004</v>
      </c>
      <c r="BX39" s="201">
        <v>93.684850999999995</v>
      </c>
      <c r="BY39" s="201">
        <v>87.173248000000001</v>
      </c>
      <c r="BZ39" s="201">
        <v>87.173248000000001</v>
      </c>
      <c r="CA39" s="201">
        <v>93.375133000000005</v>
      </c>
      <c r="CB39" s="201">
        <v>91.329364999999996</v>
      </c>
      <c r="CC39" s="201">
        <v>87.483180000000004</v>
      </c>
      <c r="CD39" s="201">
        <v>89.815775000000002</v>
      </c>
      <c r="CE39" s="201">
        <v>89.218317999999996</v>
      </c>
      <c r="CF39" s="201">
        <v>90.586533000000003</v>
      </c>
      <c r="CG39" s="201">
        <v>88.558735999999996</v>
      </c>
      <c r="CH39" s="201">
        <v>92.397952000000004</v>
      </c>
      <c r="CI39" s="201">
        <v>88.000810999999999</v>
      </c>
      <c r="CJ39" s="201">
        <v>88.238511000000003</v>
      </c>
      <c r="CK39" s="201">
        <v>89.148618999999997</v>
      </c>
      <c r="CL39" s="201">
        <v>91.918869999999998</v>
      </c>
      <c r="CM39" s="201">
        <v>94.791873190000004</v>
      </c>
      <c r="CN39" s="201">
        <v>91.849969999999999</v>
      </c>
      <c r="CO39" s="201">
        <v>92.364152000000004</v>
      </c>
      <c r="CP39" s="201">
        <v>86.994275000000002</v>
      </c>
      <c r="CQ39" s="201">
        <v>86.287152000000006</v>
      </c>
      <c r="CR39" s="201">
        <v>94.927435250000002</v>
      </c>
      <c r="CS39" s="201">
        <v>86.409802999999997</v>
      </c>
      <c r="CT39" s="201">
        <v>85.420148999999995</v>
      </c>
      <c r="CU39" s="201">
        <v>83.425413660000004</v>
      </c>
      <c r="CV39" s="201">
        <v>87.976134999999999</v>
      </c>
      <c r="CW39" s="201">
        <v>87.102445000000003</v>
      </c>
      <c r="CX39" s="201">
        <v>97.720791239999997</v>
      </c>
      <c r="CY39" s="201">
        <v>85.487954999999999</v>
      </c>
      <c r="CZ39" s="201">
        <v>86.726513999999995</v>
      </c>
      <c r="DA39" s="201">
        <v>87.169479999999993</v>
      </c>
      <c r="DB39" s="201">
        <v>85.820505999999995</v>
      </c>
      <c r="DC39" s="201">
        <v>95.123551000000006</v>
      </c>
      <c r="DD39" s="201">
        <v>95.336806999999993</v>
      </c>
      <c r="DE39" s="201">
        <v>93.684850999999995</v>
      </c>
      <c r="DF39" s="201">
        <v>93.011759999999995</v>
      </c>
      <c r="DG39" s="201">
        <v>0</v>
      </c>
      <c r="DH39" s="201">
        <v>86.777105000000006</v>
      </c>
      <c r="DI39" s="201">
        <v>87.173248000000001</v>
      </c>
      <c r="DJ39" s="201">
        <v>89.320622</v>
      </c>
      <c r="DK39" s="201">
        <v>94.238935909999995</v>
      </c>
      <c r="DL39" s="201">
        <v>95.568841000000006</v>
      </c>
      <c r="DM39" s="201">
        <v>95.172321999999994</v>
      </c>
      <c r="DN39" s="201">
        <v>87.388244</v>
      </c>
      <c r="DO39" s="201">
        <v>94.820438999999993</v>
      </c>
      <c r="DP39" s="201">
        <v>92.917682999999997</v>
      </c>
      <c r="DQ39" s="201">
        <v>88.824044000000001</v>
      </c>
      <c r="DR39" s="201">
        <v>77.307974000000002</v>
      </c>
      <c r="DS39" s="201">
        <v>92.620441999999997</v>
      </c>
      <c r="DT39" s="201">
        <v>87.486851000000001</v>
      </c>
      <c r="DU39" s="201">
        <v>87.756178000000006</v>
      </c>
      <c r="DV39" s="201">
        <v>87.297053000000005</v>
      </c>
      <c r="DW39" s="201">
        <v>94.046081000000001</v>
      </c>
      <c r="DX39" s="201">
        <v>94.254150999999993</v>
      </c>
      <c r="DY39" s="201">
        <v>84.318523999999996</v>
      </c>
      <c r="DZ39" s="201">
        <v>79.188445000000002</v>
      </c>
      <c r="EA39" s="201">
        <v>77.135084000000006</v>
      </c>
      <c r="EB39" s="201">
        <v>87.711661939999999</v>
      </c>
      <c r="EC39" s="201">
        <v>89.063948999999994</v>
      </c>
      <c r="ED39" s="201">
        <v>89.238228000000007</v>
      </c>
      <c r="EE39" s="201">
        <v>85.943109000000007</v>
      </c>
      <c r="EF39" s="201">
        <v>86.452550000000002</v>
      </c>
      <c r="EG39" s="201">
        <v>87.909204000000003</v>
      </c>
      <c r="EH39" s="201">
        <v>87.253209999999996</v>
      </c>
      <c r="EI39" s="201">
        <v>97.265675999999999</v>
      </c>
      <c r="EJ39" s="201">
        <v>94.966599000000002</v>
      </c>
      <c r="EK39" s="201">
        <v>94.966599000000002</v>
      </c>
      <c r="EL39" s="201">
        <v>85.923479</v>
      </c>
      <c r="EM39" s="201">
        <v>93.414299</v>
      </c>
      <c r="EN39" s="201">
        <v>93.801856999999998</v>
      </c>
      <c r="EO39" s="201">
        <v>93.684850999999995</v>
      </c>
      <c r="EP39" s="201">
        <v>86.928072</v>
      </c>
      <c r="EQ39" s="201">
        <v>89.275378000000003</v>
      </c>
      <c r="ER39" s="201">
        <v>96.122487000000007</v>
      </c>
      <c r="ES39" s="201">
        <v>88.302601999999993</v>
      </c>
      <c r="ET39" s="201">
        <v>88.2941</v>
      </c>
      <c r="EU39" s="201">
        <v>90.739674289999996</v>
      </c>
      <c r="EV39" s="201">
        <v>85.223290000000006</v>
      </c>
      <c r="EW39" s="201">
        <v>83.943492000000006</v>
      </c>
      <c r="EX39" s="201">
        <v>86.161349000000001</v>
      </c>
      <c r="EY39" s="201">
        <v>86.315783999999994</v>
      </c>
      <c r="EZ39" s="201">
        <v>0</v>
      </c>
      <c r="FA39" s="201">
        <v>0</v>
      </c>
      <c r="FB39" s="201">
        <v>84.551838000000004</v>
      </c>
      <c r="FC39" s="201">
        <v>83.355755000000002</v>
      </c>
      <c r="FD39" s="201">
        <v>87.153002000000001</v>
      </c>
      <c r="FE39" s="201">
        <v>87.334306999999995</v>
      </c>
      <c r="FF39" s="201">
        <v>87.410253999999995</v>
      </c>
      <c r="FG39" s="201">
        <v>91.894608860000005</v>
      </c>
      <c r="FH39" s="201">
        <v>87.959535000000002</v>
      </c>
      <c r="FI39" s="201">
        <v>0</v>
      </c>
      <c r="FJ39" s="201">
        <v>94.851889999999997</v>
      </c>
      <c r="FK39" s="201">
        <v>89.342246000000003</v>
      </c>
      <c r="FL39" s="201">
        <v>92.28512739</v>
      </c>
      <c r="FM39" s="201">
        <v>98.338815999999994</v>
      </c>
      <c r="FN39" s="201">
        <v>83.1474975</v>
      </c>
      <c r="FO39" s="201">
        <v>83.665593999999999</v>
      </c>
      <c r="FP39" s="201">
        <v>86.499959000000004</v>
      </c>
      <c r="FQ39" s="201">
        <v>89.184106</v>
      </c>
      <c r="FR39" s="201">
        <v>93.386431389999998</v>
      </c>
      <c r="FS39" s="201">
        <v>93.107637999999994</v>
      </c>
      <c r="FT39" s="201">
        <v>93.375133000000005</v>
      </c>
      <c r="FU39" s="201">
        <v>92.625314000000003</v>
      </c>
      <c r="FV39" s="201">
        <v>92.625314000000003</v>
      </c>
      <c r="FW39" s="201">
        <v>92.752172999999999</v>
      </c>
      <c r="FX39" s="201">
        <v>92.752172999999999</v>
      </c>
      <c r="FY39" s="201">
        <v>92.752172999999999</v>
      </c>
      <c r="FZ39" s="201">
        <v>95.013000000000005</v>
      </c>
      <c r="GA39" s="201">
        <v>94.784964000000002</v>
      </c>
      <c r="GB39" s="201">
        <v>82.310961000000006</v>
      </c>
      <c r="GC39" s="201">
        <v>82.254954999999995</v>
      </c>
      <c r="GD39" s="201">
        <v>89.081261269999999</v>
      </c>
      <c r="GE39" s="201">
        <v>89.317096000000006</v>
      </c>
      <c r="GF39" s="201">
        <v>87.508680999999996</v>
      </c>
      <c r="GG39" s="201">
        <v>92.397952000000004</v>
      </c>
      <c r="GH39" s="201">
        <v>92.397952000000004</v>
      </c>
      <c r="GI39" s="201">
        <v>94.346328999999997</v>
      </c>
      <c r="GJ39" s="201">
        <v>84.607344999999995</v>
      </c>
      <c r="GK39" s="201">
        <v>93.281628999999995</v>
      </c>
      <c r="GL39" s="201">
        <v>93.011759999999995</v>
      </c>
      <c r="GM39" s="201">
        <v>97.680810399999999</v>
      </c>
      <c r="GN39" s="201">
        <v>85.461567000000002</v>
      </c>
      <c r="GO39" s="201">
        <v>97.680810399999999</v>
      </c>
      <c r="GP39" s="201">
        <v>92.625314000000003</v>
      </c>
      <c r="GQ39" s="201">
        <v>88.583639000000005</v>
      </c>
      <c r="GR39" s="201">
        <v>90.591750000000005</v>
      </c>
      <c r="GS39" s="201">
        <v>82.418000000000006</v>
      </c>
      <c r="GT39" s="201">
        <v>89.068717000000007</v>
      </c>
      <c r="GU39" s="201">
        <v>79.845520449999995</v>
      </c>
      <c r="GV39" s="201">
        <v>79.638126099999994</v>
      </c>
      <c r="GW39" s="201">
        <v>85.909627999999998</v>
      </c>
      <c r="GX39" s="201">
        <v>93.682963999999998</v>
      </c>
      <c r="GY39" s="201">
        <v>93.206594999999993</v>
      </c>
      <c r="GZ39" s="201">
        <v>92.996283000000005</v>
      </c>
      <c r="HA39" s="201">
        <v>89.068717000000007</v>
      </c>
      <c r="HB39" s="201">
        <v>89.068717000000007</v>
      </c>
      <c r="HC39" s="201">
        <v>89.068717000000007</v>
      </c>
      <c r="HD39" s="201">
        <v>94.654525000000007</v>
      </c>
      <c r="HE39" s="201">
        <v>94.823234999999997</v>
      </c>
      <c r="HF39" s="201">
        <v>94.823234999999997</v>
      </c>
      <c r="HG39" s="201">
        <v>94.823234999999997</v>
      </c>
      <c r="HH39" s="201">
        <v>88.985304999999997</v>
      </c>
      <c r="HI39" s="201">
        <v>95.804630000000003</v>
      </c>
      <c r="HJ39" s="201">
        <v>95.534779</v>
      </c>
      <c r="HK39" s="201">
        <v>93.499455999999995</v>
      </c>
      <c r="HL39" s="201">
        <v>95.271056000000002</v>
      </c>
      <c r="HM39" s="201">
        <v>91.575687000000002</v>
      </c>
      <c r="HN39" s="201">
        <v>83.877793240000003</v>
      </c>
      <c r="HO39" s="201">
        <v>94.990526000000003</v>
      </c>
      <c r="HP39" s="201">
        <v>89.037262999999996</v>
      </c>
      <c r="HQ39" s="201">
        <v>89.181005999999996</v>
      </c>
      <c r="HR39" s="201">
        <v>0</v>
      </c>
      <c r="HS39" s="201">
        <v>0</v>
      </c>
      <c r="HT39" s="201">
        <v>86.702873999999994</v>
      </c>
      <c r="HU39" s="201">
        <v>86.872378999999995</v>
      </c>
      <c r="HV39" s="201">
        <v>78.956090979999999</v>
      </c>
      <c r="HW39" s="201">
        <v>80.646192499999998</v>
      </c>
      <c r="HX39" s="201">
        <v>81.074284000000006</v>
      </c>
      <c r="HY39" s="201">
        <v>93.473854029999998</v>
      </c>
      <c r="HZ39" s="201">
        <v>89.097576000000004</v>
      </c>
      <c r="IA39" s="201">
        <v>95.967378999999994</v>
      </c>
    </row>
    <row r="40" spans="1:235">
      <c r="A40" s="1"/>
      <c r="B40" s="200">
        <v>45664.770833333299</v>
      </c>
      <c r="C40" s="201">
        <v>94.895443999999998</v>
      </c>
      <c r="D40" s="201">
        <v>95.141833000000005</v>
      </c>
      <c r="E40" s="201">
        <v>94.986951000000005</v>
      </c>
      <c r="F40" s="201">
        <v>94.895443999999998</v>
      </c>
      <c r="G40" s="201">
        <v>0</v>
      </c>
      <c r="H40" s="201">
        <v>0</v>
      </c>
      <c r="I40" s="201">
        <v>92.743763000000001</v>
      </c>
      <c r="J40" s="201">
        <v>100.315986</v>
      </c>
      <c r="K40" s="201">
        <v>99.920591000000002</v>
      </c>
      <c r="L40" s="201">
        <v>100.524889</v>
      </c>
      <c r="M40" s="201">
        <v>92.036027000000004</v>
      </c>
      <c r="N40" s="201">
        <v>95.966345000000004</v>
      </c>
      <c r="O40" s="201">
        <v>100.23850400000001</v>
      </c>
      <c r="P40" s="201">
        <v>99.566995000000006</v>
      </c>
      <c r="Q40" s="201">
        <v>98.652191999999999</v>
      </c>
      <c r="R40" s="201">
        <v>92.710382969999998</v>
      </c>
      <c r="S40" s="201">
        <v>100.254559</v>
      </c>
      <c r="T40" s="201">
        <v>93.988774000000006</v>
      </c>
      <c r="U40" s="201">
        <v>96.819626999999997</v>
      </c>
      <c r="V40" s="201">
        <v>87.4412205</v>
      </c>
      <c r="W40" s="201">
        <v>88.061656999999997</v>
      </c>
      <c r="X40" s="201">
        <v>95.132396999999997</v>
      </c>
      <c r="Y40" s="201">
        <v>93.279038999999997</v>
      </c>
      <c r="Z40" s="201">
        <v>89.622990999999999</v>
      </c>
      <c r="AA40" s="201">
        <v>91.700698000000003</v>
      </c>
      <c r="AB40" s="201">
        <v>100.69721699999999</v>
      </c>
      <c r="AC40" s="201">
        <v>89.093783999999999</v>
      </c>
      <c r="AD40" s="201">
        <v>91.843526999999995</v>
      </c>
      <c r="AE40" s="201">
        <v>93.673303000000004</v>
      </c>
      <c r="AF40" s="201">
        <v>93.075511000000006</v>
      </c>
      <c r="AG40" s="201">
        <v>87.955843000000002</v>
      </c>
      <c r="AH40" s="201">
        <v>94.263080500000001</v>
      </c>
      <c r="AI40" s="201">
        <v>95.241923270000001</v>
      </c>
      <c r="AJ40" s="201">
        <v>95.106587000000005</v>
      </c>
      <c r="AK40" s="201">
        <v>95.042101000000002</v>
      </c>
      <c r="AL40" s="201">
        <v>85.099838000000005</v>
      </c>
      <c r="AM40" s="201">
        <v>95.353206</v>
      </c>
      <c r="AN40" s="201">
        <v>88.984277000000006</v>
      </c>
      <c r="AO40" s="201">
        <v>89.439425</v>
      </c>
      <c r="AP40" s="201">
        <v>98.844944999999996</v>
      </c>
      <c r="AQ40" s="201">
        <v>87.398195999999999</v>
      </c>
      <c r="AR40" s="201">
        <v>83.084463999999997</v>
      </c>
      <c r="AS40" s="201">
        <v>83.438276000000002</v>
      </c>
      <c r="AT40" s="201">
        <v>100.20130399999999</v>
      </c>
      <c r="AU40" s="201">
        <v>96.179074</v>
      </c>
      <c r="AV40" s="201">
        <v>94.420366000000001</v>
      </c>
      <c r="AW40" s="201">
        <v>97.115785000000002</v>
      </c>
      <c r="AX40" s="201">
        <v>93.868999000000002</v>
      </c>
      <c r="AY40" s="201">
        <v>87.864604999999997</v>
      </c>
      <c r="AZ40" s="201">
        <v>88.373254000000003</v>
      </c>
      <c r="BA40" s="201">
        <v>97.372277999999994</v>
      </c>
      <c r="BB40" s="201">
        <v>92.786333999999997</v>
      </c>
      <c r="BC40" s="201">
        <v>92.452681999999996</v>
      </c>
      <c r="BD40" s="201">
        <v>92.452681999999996</v>
      </c>
      <c r="BE40" s="201">
        <v>92.452681999999996</v>
      </c>
      <c r="BF40" s="201">
        <v>91.869274000000004</v>
      </c>
      <c r="BG40" s="201">
        <v>92.452681999999996</v>
      </c>
      <c r="BH40" s="201">
        <v>99.359871999999996</v>
      </c>
      <c r="BI40" s="201">
        <v>99.040986000000004</v>
      </c>
      <c r="BJ40" s="201">
        <v>99.040986000000004</v>
      </c>
      <c r="BK40" s="201">
        <v>99.040986000000004</v>
      </c>
      <c r="BL40" s="201">
        <v>90.770729000000003</v>
      </c>
      <c r="BM40" s="201">
        <v>90.974372000000002</v>
      </c>
      <c r="BN40" s="201">
        <v>95.462788000000003</v>
      </c>
      <c r="BO40" s="201">
        <v>95.278561999999994</v>
      </c>
      <c r="BP40" s="201">
        <v>91.465787000000006</v>
      </c>
      <c r="BQ40" s="201">
        <v>90.263762</v>
      </c>
      <c r="BR40" s="201">
        <v>98.220799999999997</v>
      </c>
      <c r="BS40" s="201">
        <v>84.981977999999998</v>
      </c>
      <c r="BT40" s="201">
        <v>85.085656009999994</v>
      </c>
      <c r="BU40" s="201">
        <v>93.712729999999993</v>
      </c>
      <c r="BV40" s="201">
        <v>90.128506999999999</v>
      </c>
      <c r="BW40" s="201">
        <v>97.255634999999998</v>
      </c>
      <c r="BX40" s="201">
        <v>99.055100999999993</v>
      </c>
      <c r="BY40" s="201">
        <v>91.314673999999997</v>
      </c>
      <c r="BZ40" s="201">
        <v>91.314673999999997</v>
      </c>
      <c r="CA40" s="201">
        <v>99.271362999999994</v>
      </c>
      <c r="CB40" s="201">
        <v>96.866859000000005</v>
      </c>
      <c r="CC40" s="201">
        <v>91.717211000000006</v>
      </c>
      <c r="CD40" s="201">
        <v>95.437309999999997</v>
      </c>
      <c r="CE40" s="201">
        <v>94.763299000000004</v>
      </c>
      <c r="CF40" s="201">
        <v>95.954554999999999</v>
      </c>
      <c r="CG40" s="201">
        <v>93.015949000000006</v>
      </c>
      <c r="CH40" s="201">
        <v>97.255634999999998</v>
      </c>
      <c r="CI40" s="201">
        <v>92.429927669999998</v>
      </c>
      <c r="CJ40" s="201">
        <v>92.719042999999999</v>
      </c>
      <c r="CK40" s="201">
        <v>93.889902000000006</v>
      </c>
      <c r="CL40" s="201">
        <v>96.896719000000004</v>
      </c>
      <c r="CM40" s="201">
        <v>99.61896686</v>
      </c>
      <c r="CN40" s="201">
        <v>96.641015999999993</v>
      </c>
      <c r="CO40" s="201">
        <v>97.129497999999998</v>
      </c>
      <c r="CP40" s="201">
        <v>91.430712999999997</v>
      </c>
      <c r="CQ40" s="201">
        <v>90.885872000000006</v>
      </c>
      <c r="CR40" s="201">
        <v>103.96123923</v>
      </c>
      <c r="CS40" s="201">
        <v>91.137236000000001</v>
      </c>
      <c r="CT40" s="201">
        <v>89.820460999999995</v>
      </c>
      <c r="CU40" s="201">
        <v>86.985998949999995</v>
      </c>
      <c r="CV40" s="201">
        <v>93.244499000000005</v>
      </c>
      <c r="CW40" s="201">
        <v>91.847205000000002</v>
      </c>
      <c r="CX40" s="201">
        <v>104.39924949</v>
      </c>
      <c r="CY40" s="201">
        <v>90.087348000000006</v>
      </c>
      <c r="CZ40" s="201">
        <v>91.649077000000005</v>
      </c>
      <c r="DA40" s="201">
        <v>92.016034000000005</v>
      </c>
      <c r="DB40" s="201">
        <v>89.901797000000002</v>
      </c>
      <c r="DC40" s="201">
        <v>100.634547</v>
      </c>
      <c r="DD40" s="201">
        <v>100.842708</v>
      </c>
      <c r="DE40" s="201">
        <v>99.055100999999993</v>
      </c>
      <c r="DF40" s="201">
        <v>98.276824000000005</v>
      </c>
      <c r="DG40" s="201">
        <v>0</v>
      </c>
      <c r="DH40" s="201">
        <v>90.930477999999994</v>
      </c>
      <c r="DI40" s="201">
        <v>91.314673999999997</v>
      </c>
      <c r="DJ40" s="201">
        <v>93.895779500000003</v>
      </c>
      <c r="DK40" s="201">
        <v>99.924655139999999</v>
      </c>
      <c r="DL40" s="201">
        <v>101.337816</v>
      </c>
      <c r="DM40" s="201">
        <v>100.86387999999999</v>
      </c>
      <c r="DN40" s="201">
        <v>91.631984329999995</v>
      </c>
      <c r="DO40" s="201">
        <v>99.668145999999993</v>
      </c>
      <c r="DP40" s="201">
        <v>97.704617999999996</v>
      </c>
      <c r="DQ40" s="201">
        <v>93.606871999999996</v>
      </c>
      <c r="DR40" s="201">
        <v>81.520472999999996</v>
      </c>
      <c r="DS40" s="201">
        <v>97.392588000000003</v>
      </c>
      <c r="DT40" s="201">
        <v>91.882211999999996</v>
      </c>
      <c r="DU40" s="201">
        <v>92.164873</v>
      </c>
      <c r="DV40" s="201">
        <v>91.768108999999995</v>
      </c>
      <c r="DW40" s="201">
        <v>99.533449000000005</v>
      </c>
      <c r="DX40" s="201">
        <v>99.814762999999999</v>
      </c>
      <c r="DY40" s="201">
        <v>89.263553000000002</v>
      </c>
      <c r="DZ40" s="201">
        <v>83.407812000000007</v>
      </c>
      <c r="EA40" s="201">
        <v>81.225617749999998</v>
      </c>
      <c r="EB40" s="201">
        <v>92.337137279999993</v>
      </c>
      <c r="EC40" s="201">
        <v>93.700923000000003</v>
      </c>
      <c r="ED40" s="201">
        <v>93.888677999999999</v>
      </c>
      <c r="EE40" s="201">
        <v>90.408084000000002</v>
      </c>
      <c r="EF40" s="201">
        <v>90.966172</v>
      </c>
      <c r="EG40" s="201">
        <v>93.677762999999999</v>
      </c>
      <c r="EH40" s="201">
        <v>91.705412999999993</v>
      </c>
      <c r="EI40" s="201">
        <v>102.93430637</v>
      </c>
      <c r="EJ40" s="201">
        <v>100.691785</v>
      </c>
      <c r="EK40" s="201">
        <v>100.691785</v>
      </c>
      <c r="EL40" s="201">
        <v>90.405000000000001</v>
      </c>
      <c r="EM40" s="201">
        <v>98.755005999999995</v>
      </c>
      <c r="EN40" s="201">
        <v>99.182963999999998</v>
      </c>
      <c r="EO40" s="201">
        <v>99.055100999999993</v>
      </c>
      <c r="EP40" s="201">
        <v>91.522644999999997</v>
      </c>
      <c r="EQ40" s="201">
        <v>93.927102000000005</v>
      </c>
      <c r="ER40" s="201">
        <v>101.134388</v>
      </c>
      <c r="ES40" s="201">
        <v>92.797261000000006</v>
      </c>
      <c r="ET40" s="201">
        <v>92.786653000000001</v>
      </c>
      <c r="EU40" s="201">
        <v>95.030694870000005</v>
      </c>
      <c r="EV40" s="201">
        <v>89.811830999999998</v>
      </c>
      <c r="EW40" s="201">
        <v>88.458140999999998</v>
      </c>
      <c r="EX40" s="201">
        <v>90.726581999999993</v>
      </c>
      <c r="EY40" s="201">
        <v>90.930661999999998</v>
      </c>
      <c r="EZ40" s="201">
        <v>0</v>
      </c>
      <c r="FA40" s="201">
        <v>0</v>
      </c>
      <c r="FB40" s="201">
        <v>89.322519</v>
      </c>
      <c r="FC40" s="201">
        <v>88.054181</v>
      </c>
      <c r="FD40" s="201">
        <v>91.261849999999995</v>
      </c>
      <c r="FE40" s="201">
        <v>91.695916999999994</v>
      </c>
      <c r="FF40" s="201">
        <v>91.877515000000002</v>
      </c>
      <c r="FG40" s="201">
        <v>95.622025679999993</v>
      </c>
      <c r="FH40" s="201">
        <v>93.223534999999998</v>
      </c>
      <c r="FI40" s="201">
        <v>0</v>
      </c>
      <c r="FJ40" s="201">
        <v>99.686620000000005</v>
      </c>
      <c r="FK40" s="201">
        <v>93.902351999999993</v>
      </c>
      <c r="FL40" s="201">
        <v>96.219613019999997</v>
      </c>
      <c r="FM40" s="201">
        <v>103.099262</v>
      </c>
      <c r="FN40" s="201">
        <v>87.202855</v>
      </c>
      <c r="FO40" s="201">
        <v>87.748741999999993</v>
      </c>
      <c r="FP40" s="201">
        <v>91.063315000000003</v>
      </c>
      <c r="FQ40" s="201">
        <v>93.926456999999999</v>
      </c>
      <c r="FR40" s="201">
        <v>99.284268280000006</v>
      </c>
      <c r="FS40" s="201">
        <v>98.967192999999995</v>
      </c>
      <c r="FT40" s="201">
        <v>99.271362999999994</v>
      </c>
      <c r="FU40" s="201">
        <v>97.815529999999995</v>
      </c>
      <c r="FV40" s="201">
        <v>97.815529999999995</v>
      </c>
      <c r="FW40" s="201">
        <v>99.206179000000006</v>
      </c>
      <c r="FX40" s="201">
        <v>99.206179000000006</v>
      </c>
      <c r="FY40" s="201">
        <v>99.206179000000006</v>
      </c>
      <c r="FZ40" s="201">
        <v>100.643556</v>
      </c>
      <c r="GA40" s="201">
        <v>100.395331</v>
      </c>
      <c r="GB40" s="201">
        <v>86.114839000000003</v>
      </c>
      <c r="GC40" s="201">
        <v>86.101928000000001</v>
      </c>
      <c r="GD40" s="201">
        <v>93.688823959999993</v>
      </c>
      <c r="GE40" s="201">
        <v>94.870486</v>
      </c>
      <c r="GF40" s="201">
        <v>92.188193999999996</v>
      </c>
      <c r="GG40" s="201">
        <v>97.255634999999998</v>
      </c>
      <c r="GH40" s="201">
        <v>97.255634999999998</v>
      </c>
      <c r="GI40" s="201">
        <v>99.811347999999995</v>
      </c>
      <c r="GJ40" s="201">
        <v>89.063828999999998</v>
      </c>
      <c r="GK40" s="201">
        <v>98.753184000000005</v>
      </c>
      <c r="GL40" s="201">
        <v>98.276824000000005</v>
      </c>
      <c r="GM40" s="201">
        <v>104.42110078</v>
      </c>
      <c r="GN40" s="201">
        <v>90.863968999999997</v>
      </c>
      <c r="GO40" s="201">
        <v>104.42110078</v>
      </c>
      <c r="GP40" s="201">
        <v>97.815529999999995</v>
      </c>
      <c r="GQ40" s="201">
        <v>93.059672000000006</v>
      </c>
      <c r="GR40" s="201">
        <v>95.362713999999997</v>
      </c>
      <c r="GS40" s="201">
        <v>87.290087</v>
      </c>
      <c r="GT40" s="201">
        <v>93.682235000000006</v>
      </c>
      <c r="GU40" s="201">
        <v>83.832180730000005</v>
      </c>
      <c r="GV40" s="201">
        <v>83.616404250000002</v>
      </c>
      <c r="GW40" s="201">
        <v>90.843389000000002</v>
      </c>
      <c r="GX40" s="201">
        <v>98.991859000000005</v>
      </c>
      <c r="GY40" s="201">
        <v>98.458761999999993</v>
      </c>
      <c r="GZ40" s="201">
        <v>98.228712999999999</v>
      </c>
      <c r="HA40" s="201">
        <v>93.682235000000006</v>
      </c>
      <c r="HB40" s="201">
        <v>93.682235000000006</v>
      </c>
      <c r="HC40" s="201">
        <v>93.682235000000006</v>
      </c>
      <c r="HD40" s="201">
        <v>99.504750000000001</v>
      </c>
      <c r="HE40" s="201">
        <v>99.677605999999997</v>
      </c>
      <c r="HF40" s="201">
        <v>99.677605999999997</v>
      </c>
      <c r="HG40" s="201">
        <v>99.677605999999997</v>
      </c>
      <c r="HH40" s="201">
        <v>94.311584999999994</v>
      </c>
      <c r="HI40" s="201">
        <v>101.34605500000001</v>
      </c>
      <c r="HJ40" s="201">
        <v>101.07013600000001</v>
      </c>
      <c r="HK40" s="201">
        <v>99.500443000000004</v>
      </c>
      <c r="HL40" s="201">
        <v>100.82924300000001</v>
      </c>
      <c r="HM40" s="201">
        <v>96.311846000000003</v>
      </c>
      <c r="HN40" s="201">
        <v>88.607453190000001</v>
      </c>
      <c r="HO40" s="201">
        <v>99.807513999999998</v>
      </c>
      <c r="HP40" s="201">
        <v>93.659533999999994</v>
      </c>
      <c r="HQ40" s="201">
        <v>93.809736999999998</v>
      </c>
      <c r="HR40" s="201">
        <v>0</v>
      </c>
      <c r="HS40" s="201">
        <v>0</v>
      </c>
      <c r="HT40" s="201">
        <v>91.487221000000005</v>
      </c>
      <c r="HU40" s="201">
        <v>91.410499000000002</v>
      </c>
      <c r="HV40" s="201">
        <v>83.258544439999994</v>
      </c>
      <c r="HW40" s="201">
        <v>85.409760000000006</v>
      </c>
      <c r="HX40" s="201">
        <v>85.864417000000003</v>
      </c>
      <c r="HY40" s="201">
        <v>98.547638399999997</v>
      </c>
      <c r="HZ40" s="201">
        <v>93.710307</v>
      </c>
      <c r="IA40" s="201">
        <v>100.96042</v>
      </c>
    </row>
    <row r="41" spans="1:235">
      <c r="A41" s="1"/>
      <c r="B41" s="200">
        <v>45664.791666666701</v>
      </c>
      <c r="C41" s="201">
        <v>97.093884000000003</v>
      </c>
      <c r="D41" s="201">
        <v>97.354591999999997</v>
      </c>
      <c r="E41" s="201">
        <v>97.194142999999997</v>
      </c>
      <c r="F41" s="201">
        <v>97.093884000000003</v>
      </c>
      <c r="G41" s="201">
        <v>0</v>
      </c>
      <c r="H41" s="201">
        <v>0</v>
      </c>
      <c r="I41" s="201">
        <v>94.302903999999998</v>
      </c>
      <c r="J41" s="201">
        <v>102.15048299999999</v>
      </c>
      <c r="K41" s="201">
        <v>101.79850399999999</v>
      </c>
      <c r="L41" s="201">
        <v>102.35977</v>
      </c>
      <c r="M41" s="201">
        <v>93.628398000000004</v>
      </c>
      <c r="N41" s="201">
        <v>98.438766000000001</v>
      </c>
      <c r="O41" s="201">
        <v>102.209903</v>
      </c>
      <c r="P41" s="201">
        <v>101.521147</v>
      </c>
      <c r="Q41" s="201">
        <v>101.46061400000001</v>
      </c>
      <c r="R41" s="201">
        <v>95.407304350000004</v>
      </c>
      <c r="S41" s="201">
        <v>102.11189899999999</v>
      </c>
      <c r="T41" s="201">
        <v>95.822485</v>
      </c>
      <c r="U41" s="201">
        <v>99.455918999999994</v>
      </c>
      <c r="V41" s="201">
        <v>88.622640500000003</v>
      </c>
      <c r="W41" s="201">
        <v>89.300313000000003</v>
      </c>
      <c r="X41" s="201">
        <v>97.603391000000002</v>
      </c>
      <c r="Y41" s="201">
        <v>94.893844999999999</v>
      </c>
      <c r="Z41" s="201">
        <v>91.218695999999994</v>
      </c>
      <c r="AA41" s="201">
        <v>93.306887000000003</v>
      </c>
      <c r="AB41" s="201">
        <v>102.629955</v>
      </c>
      <c r="AC41" s="201">
        <v>90.785240999999999</v>
      </c>
      <c r="AD41" s="201">
        <v>93.637555000000006</v>
      </c>
      <c r="AE41" s="201">
        <v>95.393444000000002</v>
      </c>
      <c r="AF41" s="201">
        <v>94.682824999999994</v>
      </c>
      <c r="AG41" s="201">
        <v>89.303437000000002</v>
      </c>
      <c r="AH41" s="201">
        <v>96.847416999999993</v>
      </c>
      <c r="AI41" s="201">
        <v>97.840570349999993</v>
      </c>
      <c r="AJ41" s="201">
        <v>97.731313999999998</v>
      </c>
      <c r="AK41" s="201">
        <v>97.634603999999996</v>
      </c>
      <c r="AL41" s="201">
        <v>86.506048000000007</v>
      </c>
      <c r="AM41" s="201">
        <v>97.823749000000007</v>
      </c>
      <c r="AN41" s="201">
        <v>90.676122669999998</v>
      </c>
      <c r="AO41" s="201">
        <v>91.128696000000005</v>
      </c>
      <c r="AP41" s="201">
        <v>100.763034</v>
      </c>
      <c r="AQ41" s="201">
        <v>88.886189999999999</v>
      </c>
      <c r="AR41" s="201">
        <v>84.460800000000006</v>
      </c>
      <c r="AS41" s="201">
        <v>84.820303999999993</v>
      </c>
      <c r="AT41" s="201">
        <v>102.264337</v>
      </c>
      <c r="AU41" s="201">
        <v>98.154715999999993</v>
      </c>
      <c r="AV41" s="201">
        <v>96.413529999999994</v>
      </c>
      <c r="AW41" s="201">
        <v>99.123295999999996</v>
      </c>
      <c r="AX41" s="201">
        <v>95.549549999999996</v>
      </c>
      <c r="AY41" s="201">
        <v>89.7049825</v>
      </c>
      <c r="AZ41" s="201">
        <v>90.221794000000003</v>
      </c>
      <c r="BA41" s="201">
        <v>100.05958099999999</v>
      </c>
      <c r="BB41" s="201">
        <v>94.403188</v>
      </c>
      <c r="BC41" s="201">
        <v>94.015488000000005</v>
      </c>
      <c r="BD41" s="201">
        <v>94.015488000000005</v>
      </c>
      <c r="BE41" s="201">
        <v>94.015488000000005</v>
      </c>
      <c r="BF41" s="201">
        <v>93.340636000000003</v>
      </c>
      <c r="BG41" s="201">
        <v>94.015488000000005</v>
      </c>
      <c r="BH41" s="201">
        <v>101.29172699999999</v>
      </c>
      <c r="BI41" s="201">
        <v>101.038439</v>
      </c>
      <c r="BJ41" s="201">
        <v>101.038439</v>
      </c>
      <c r="BK41" s="201">
        <v>101.038439</v>
      </c>
      <c r="BL41" s="201">
        <v>92.405730000000005</v>
      </c>
      <c r="BM41" s="201">
        <v>92.613141999999996</v>
      </c>
      <c r="BN41" s="201">
        <v>97.710898999999998</v>
      </c>
      <c r="BO41" s="201">
        <v>97.490206000000001</v>
      </c>
      <c r="BP41" s="201">
        <v>93.382239999999996</v>
      </c>
      <c r="BQ41" s="201">
        <v>92.142932999999999</v>
      </c>
      <c r="BR41" s="201">
        <v>100.164484</v>
      </c>
      <c r="BS41" s="201">
        <v>86.375653999999997</v>
      </c>
      <c r="BT41" s="201">
        <v>86.481032299999995</v>
      </c>
      <c r="BU41" s="201">
        <v>95.454136000000005</v>
      </c>
      <c r="BV41" s="201">
        <v>92.349513999999999</v>
      </c>
      <c r="BW41" s="201">
        <v>99.929687000000001</v>
      </c>
      <c r="BX41" s="201">
        <v>100.911902</v>
      </c>
      <c r="BY41" s="201">
        <v>93.337582999999995</v>
      </c>
      <c r="BZ41" s="201">
        <v>93.337582999999995</v>
      </c>
      <c r="CA41" s="201">
        <v>101.71793099999999</v>
      </c>
      <c r="CB41" s="201">
        <v>99.950928000000005</v>
      </c>
      <c r="CC41" s="201">
        <v>93.545625000000001</v>
      </c>
      <c r="CD41" s="201">
        <v>97.296285999999995</v>
      </c>
      <c r="CE41" s="201">
        <v>96.608906000000005</v>
      </c>
      <c r="CF41" s="201">
        <v>98.878416999999999</v>
      </c>
      <c r="CG41" s="201">
        <v>94.660792000000001</v>
      </c>
      <c r="CH41" s="201">
        <v>99.929687000000001</v>
      </c>
      <c r="CI41" s="201">
        <v>94.039526670000001</v>
      </c>
      <c r="CJ41" s="201">
        <v>94.334526999999994</v>
      </c>
      <c r="CK41" s="201">
        <v>95.602338000000003</v>
      </c>
      <c r="CL41" s="201">
        <v>100.084728</v>
      </c>
      <c r="CM41" s="201">
        <v>102.57004648</v>
      </c>
      <c r="CN41" s="201">
        <v>99.244906999999998</v>
      </c>
      <c r="CO41" s="201">
        <v>99.873068000000004</v>
      </c>
      <c r="CP41" s="201">
        <v>93.328395999999998</v>
      </c>
      <c r="CQ41" s="201">
        <v>93.119365999999999</v>
      </c>
      <c r="CR41" s="201">
        <v>106.49290517</v>
      </c>
      <c r="CS41" s="201">
        <v>93.101626999999993</v>
      </c>
      <c r="CT41" s="201">
        <v>91.618663999999995</v>
      </c>
      <c r="CU41" s="201">
        <v>88.462161559999998</v>
      </c>
      <c r="CV41" s="201">
        <v>95.365525000000005</v>
      </c>
      <c r="CW41" s="201">
        <v>93.361524000000003</v>
      </c>
      <c r="CX41" s="201">
        <v>106.40304267</v>
      </c>
      <c r="CY41" s="201">
        <v>91.806903000000005</v>
      </c>
      <c r="CZ41" s="201">
        <v>92.813446999999996</v>
      </c>
      <c r="DA41" s="201">
        <v>93.295322999999996</v>
      </c>
      <c r="DB41" s="201">
        <v>91.950343000000004</v>
      </c>
      <c r="DC41" s="201">
        <v>102.560312</v>
      </c>
      <c r="DD41" s="201">
        <v>102.786207</v>
      </c>
      <c r="DE41" s="201">
        <v>100.911902</v>
      </c>
      <c r="DF41" s="201">
        <v>100.12992800000001</v>
      </c>
      <c r="DG41" s="201">
        <v>0</v>
      </c>
      <c r="DH41" s="201">
        <v>92.931562</v>
      </c>
      <c r="DI41" s="201">
        <v>93.337582999999995</v>
      </c>
      <c r="DJ41" s="201">
        <v>95.576804499999994</v>
      </c>
      <c r="DK41" s="201">
        <v>103.10607894</v>
      </c>
      <c r="DL41" s="201">
        <v>103.371058</v>
      </c>
      <c r="DM41" s="201">
        <v>102.849722</v>
      </c>
      <c r="DN41" s="201">
        <v>93.059832330000006</v>
      </c>
      <c r="DO41" s="201">
        <v>102.622889</v>
      </c>
      <c r="DP41" s="201">
        <v>100.289669</v>
      </c>
      <c r="DQ41" s="201">
        <v>95.966796000000002</v>
      </c>
      <c r="DR41" s="201">
        <v>82.933210000000003</v>
      </c>
      <c r="DS41" s="201">
        <v>99.926891999999995</v>
      </c>
      <c r="DT41" s="201">
        <v>93.314997000000005</v>
      </c>
      <c r="DU41" s="201">
        <v>93.662144999999995</v>
      </c>
      <c r="DV41" s="201">
        <v>93.695599000000001</v>
      </c>
      <c r="DW41" s="201">
        <v>101.45396599999999</v>
      </c>
      <c r="DX41" s="201">
        <v>101.778623</v>
      </c>
      <c r="DY41" s="201">
        <v>90.944759000000005</v>
      </c>
      <c r="DZ41" s="201">
        <v>84.893257000000006</v>
      </c>
      <c r="EA41" s="201">
        <v>82.7082975</v>
      </c>
      <c r="EB41" s="201">
        <v>94.16760884</v>
      </c>
      <c r="EC41" s="201">
        <v>95.380251000000001</v>
      </c>
      <c r="ED41" s="201">
        <v>95.577507999999995</v>
      </c>
      <c r="EE41" s="201">
        <v>92.010598000000002</v>
      </c>
      <c r="EF41" s="201">
        <v>92.570250999999999</v>
      </c>
      <c r="EG41" s="201">
        <v>95.427098999999998</v>
      </c>
      <c r="EH41" s="201">
        <v>93.601079999999996</v>
      </c>
      <c r="EI41" s="201">
        <v>104.90998208000001</v>
      </c>
      <c r="EJ41" s="201">
        <v>102.78719100000001</v>
      </c>
      <c r="EK41" s="201">
        <v>102.78719100000001</v>
      </c>
      <c r="EL41" s="201">
        <v>92.261396000000005</v>
      </c>
      <c r="EM41" s="201">
        <v>100.60971000000001</v>
      </c>
      <c r="EN41" s="201">
        <v>101.04065</v>
      </c>
      <c r="EO41" s="201">
        <v>100.911902</v>
      </c>
      <c r="EP41" s="201">
        <v>93.286765000000003</v>
      </c>
      <c r="EQ41" s="201">
        <v>95.639066999999997</v>
      </c>
      <c r="ER41" s="201">
        <v>104.22223700000001</v>
      </c>
      <c r="ES41" s="201">
        <v>94.413837999999998</v>
      </c>
      <c r="ET41" s="201">
        <v>94.403498999999996</v>
      </c>
      <c r="EU41" s="201">
        <v>96.734329599999995</v>
      </c>
      <c r="EV41" s="201">
        <v>91.346086</v>
      </c>
      <c r="EW41" s="201">
        <v>89.956155999999993</v>
      </c>
      <c r="EX41" s="201">
        <v>92.310464999999994</v>
      </c>
      <c r="EY41" s="201">
        <v>92.473765999999998</v>
      </c>
      <c r="EZ41" s="201">
        <v>0</v>
      </c>
      <c r="FA41" s="201">
        <v>0</v>
      </c>
      <c r="FB41" s="201">
        <v>90.784532999999996</v>
      </c>
      <c r="FC41" s="201">
        <v>89.510615999999999</v>
      </c>
      <c r="FD41" s="201">
        <v>92.792068</v>
      </c>
      <c r="FE41" s="201">
        <v>93.477687000000003</v>
      </c>
      <c r="FF41" s="201">
        <v>93.764167999999998</v>
      </c>
      <c r="FG41" s="201">
        <v>97.971909280000006</v>
      </c>
      <c r="FH41" s="201">
        <v>95.394429000000002</v>
      </c>
      <c r="FI41" s="201">
        <v>0</v>
      </c>
      <c r="FJ41" s="201">
        <v>102.568703</v>
      </c>
      <c r="FK41" s="201">
        <v>95.610302000000004</v>
      </c>
      <c r="FL41" s="201">
        <v>98.603751489999993</v>
      </c>
      <c r="FM41" s="201">
        <v>105.930514</v>
      </c>
      <c r="FN41" s="201">
        <v>88.595132000000007</v>
      </c>
      <c r="FO41" s="201">
        <v>89.150261999999998</v>
      </c>
      <c r="FP41" s="201">
        <v>92.647396999999998</v>
      </c>
      <c r="FQ41" s="201">
        <v>95.639174999999994</v>
      </c>
      <c r="FR41" s="201">
        <v>101.73115433</v>
      </c>
      <c r="FS41" s="201">
        <v>101.39669000000001</v>
      </c>
      <c r="FT41" s="201">
        <v>101.71793099999999</v>
      </c>
      <c r="FU41" s="201">
        <v>99.663064000000006</v>
      </c>
      <c r="FV41" s="201">
        <v>99.663064000000006</v>
      </c>
      <c r="FW41" s="201">
        <v>100.933295</v>
      </c>
      <c r="FX41" s="201">
        <v>100.933295</v>
      </c>
      <c r="FY41" s="201">
        <v>100.933295</v>
      </c>
      <c r="FZ41" s="201">
        <v>102.603408</v>
      </c>
      <c r="GA41" s="201">
        <v>102.348467</v>
      </c>
      <c r="GB41" s="201">
        <v>88.160308999999998</v>
      </c>
      <c r="GC41" s="201">
        <v>88.107213000000002</v>
      </c>
      <c r="GD41" s="201">
        <v>95.628123209999998</v>
      </c>
      <c r="GE41" s="201">
        <v>96.716340000000002</v>
      </c>
      <c r="GF41" s="201">
        <v>94.458931000000007</v>
      </c>
      <c r="GG41" s="201">
        <v>99.929687000000001</v>
      </c>
      <c r="GH41" s="201">
        <v>99.929687000000001</v>
      </c>
      <c r="GI41" s="201">
        <v>101.848586</v>
      </c>
      <c r="GJ41" s="201">
        <v>90.754838000000007</v>
      </c>
      <c r="GK41" s="201">
        <v>100.60971000000001</v>
      </c>
      <c r="GL41" s="201">
        <v>100.12992800000001</v>
      </c>
      <c r="GM41" s="201">
        <v>106.42531337</v>
      </c>
      <c r="GN41" s="201">
        <v>92.643670999999998</v>
      </c>
      <c r="GO41" s="201">
        <v>106.42531337</v>
      </c>
      <c r="GP41" s="201">
        <v>99.663064000000006</v>
      </c>
      <c r="GQ41" s="201">
        <v>94.659036</v>
      </c>
      <c r="GR41" s="201">
        <v>97.043008</v>
      </c>
      <c r="GS41" s="201">
        <v>88.433107000000007</v>
      </c>
      <c r="GT41" s="201">
        <v>95.344206</v>
      </c>
      <c r="GU41" s="201">
        <v>85.572152990000006</v>
      </c>
      <c r="GV41" s="201">
        <v>85.351897980000004</v>
      </c>
      <c r="GW41" s="201">
        <v>92.574517999999998</v>
      </c>
      <c r="GX41" s="201">
        <v>100.840811</v>
      </c>
      <c r="GY41" s="201">
        <v>100.345321</v>
      </c>
      <c r="GZ41" s="201">
        <v>100.09939900000001</v>
      </c>
      <c r="HA41" s="201">
        <v>95.344206</v>
      </c>
      <c r="HB41" s="201">
        <v>95.344206</v>
      </c>
      <c r="HC41" s="201">
        <v>95.344206</v>
      </c>
      <c r="HD41" s="201">
        <v>102.461726</v>
      </c>
      <c r="HE41" s="201">
        <v>102.634489</v>
      </c>
      <c r="HF41" s="201">
        <v>102.634489</v>
      </c>
      <c r="HG41" s="201">
        <v>102.634489</v>
      </c>
      <c r="HH41" s="201">
        <v>96.541362000000007</v>
      </c>
      <c r="HI41" s="201">
        <v>103.300937</v>
      </c>
      <c r="HJ41" s="201">
        <v>103.017098</v>
      </c>
      <c r="HK41" s="201">
        <v>102.379199</v>
      </c>
      <c r="HL41" s="201">
        <v>102.63605099999999</v>
      </c>
      <c r="HM41" s="201">
        <v>98.672602999999995</v>
      </c>
      <c r="HN41" s="201">
        <v>90.342958069999995</v>
      </c>
      <c r="HO41" s="201">
        <v>102.73537899999999</v>
      </c>
      <c r="HP41" s="201">
        <v>95.294724000000002</v>
      </c>
      <c r="HQ41" s="201">
        <v>95.482962000000001</v>
      </c>
      <c r="HR41" s="201">
        <v>0</v>
      </c>
      <c r="HS41" s="201">
        <v>0</v>
      </c>
      <c r="HT41" s="201">
        <v>93.300843999999998</v>
      </c>
      <c r="HU41" s="201">
        <v>93.057338000000001</v>
      </c>
      <c r="HV41" s="201">
        <v>84.986610639999995</v>
      </c>
      <c r="HW41" s="201">
        <v>86.537864999999996</v>
      </c>
      <c r="HX41" s="201">
        <v>86.995952000000003</v>
      </c>
      <c r="HY41" s="201">
        <v>101.29746387</v>
      </c>
      <c r="HZ41" s="201">
        <v>95.431337999999997</v>
      </c>
      <c r="IA41" s="201">
        <v>104.03300900000001</v>
      </c>
    </row>
    <row r="42" spans="1:235">
      <c r="A42" s="1"/>
      <c r="B42" s="200">
        <v>45664.8125</v>
      </c>
      <c r="C42" s="201">
        <v>97.109660000000005</v>
      </c>
      <c r="D42" s="201">
        <v>97.367818</v>
      </c>
      <c r="E42" s="201">
        <v>97.210198000000005</v>
      </c>
      <c r="F42" s="201">
        <v>97.109660000000005</v>
      </c>
      <c r="G42" s="201">
        <v>0</v>
      </c>
      <c r="H42" s="201">
        <v>0</v>
      </c>
      <c r="I42" s="201">
        <v>94.3108</v>
      </c>
      <c r="J42" s="201">
        <v>102.009682</v>
      </c>
      <c r="K42" s="201">
        <v>101.63151000000001</v>
      </c>
      <c r="L42" s="201">
        <v>102.23186200000001</v>
      </c>
      <c r="M42" s="201">
        <v>93.618622000000002</v>
      </c>
      <c r="N42" s="201">
        <v>98.421325999999993</v>
      </c>
      <c r="O42" s="201">
        <v>102.14091000000001</v>
      </c>
      <c r="P42" s="201">
        <v>101.439965</v>
      </c>
      <c r="Q42" s="201">
        <v>101.626456</v>
      </c>
      <c r="R42" s="201">
        <v>95.710417759999999</v>
      </c>
      <c r="S42" s="201">
        <v>101.99657500000001</v>
      </c>
      <c r="T42" s="201">
        <v>96.012502999999995</v>
      </c>
      <c r="U42" s="201">
        <v>99.607628000000005</v>
      </c>
      <c r="V42" s="201">
        <v>88.644778500000001</v>
      </c>
      <c r="W42" s="201">
        <v>89.322991000000002</v>
      </c>
      <c r="X42" s="201">
        <v>97.741434999999996</v>
      </c>
      <c r="Y42" s="201">
        <v>94.877009999999999</v>
      </c>
      <c r="Z42" s="201">
        <v>91.198132000000001</v>
      </c>
      <c r="AA42" s="201">
        <v>93.294144000000003</v>
      </c>
      <c r="AB42" s="201">
        <v>102.55632199999999</v>
      </c>
      <c r="AC42" s="201">
        <v>90.711573999999999</v>
      </c>
      <c r="AD42" s="201">
        <v>93.590978000000007</v>
      </c>
      <c r="AE42" s="201">
        <v>95.359401000000005</v>
      </c>
      <c r="AF42" s="201">
        <v>94.666712000000004</v>
      </c>
      <c r="AG42" s="201">
        <v>89.347334000000004</v>
      </c>
      <c r="AH42" s="201">
        <v>97.016883750000005</v>
      </c>
      <c r="AI42" s="201">
        <v>98.011594909999999</v>
      </c>
      <c r="AJ42" s="201">
        <v>97.901822999999993</v>
      </c>
      <c r="AK42" s="201">
        <v>97.801806999999997</v>
      </c>
      <c r="AL42" s="201">
        <v>86.533983000000006</v>
      </c>
      <c r="AM42" s="201">
        <v>97.960412000000005</v>
      </c>
      <c r="AN42" s="201">
        <v>90.580886000000007</v>
      </c>
      <c r="AO42" s="201">
        <v>91.043951000000007</v>
      </c>
      <c r="AP42" s="201">
        <v>100.701686</v>
      </c>
      <c r="AQ42" s="201">
        <v>88.879084000000006</v>
      </c>
      <c r="AR42" s="201">
        <v>84.492362</v>
      </c>
      <c r="AS42" s="201">
        <v>84.852845000000002</v>
      </c>
      <c r="AT42" s="201">
        <v>102.217219</v>
      </c>
      <c r="AU42" s="201">
        <v>98.090362999999996</v>
      </c>
      <c r="AV42" s="201">
        <v>96.362692999999993</v>
      </c>
      <c r="AW42" s="201">
        <v>99.048507999999998</v>
      </c>
      <c r="AX42" s="201">
        <v>95.541267000000005</v>
      </c>
      <c r="AY42" s="201">
        <v>89.752984999999995</v>
      </c>
      <c r="AZ42" s="201">
        <v>90.271072000000004</v>
      </c>
      <c r="BA42" s="201">
        <v>100.28644300000001</v>
      </c>
      <c r="BB42" s="201">
        <v>94.329549</v>
      </c>
      <c r="BC42" s="201">
        <v>93.970529999999997</v>
      </c>
      <c r="BD42" s="201">
        <v>93.970529999999997</v>
      </c>
      <c r="BE42" s="201">
        <v>93.970529999999997</v>
      </c>
      <c r="BF42" s="201">
        <v>93.346751999999995</v>
      </c>
      <c r="BG42" s="201">
        <v>93.970529999999997</v>
      </c>
      <c r="BH42" s="201">
        <v>101.23434399999999</v>
      </c>
      <c r="BI42" s="201">
        <v>100.96348500000001</v>
      </c>
      <c r="BJ42" s="201">
        <v>100.96348500000001</v>
      </c>
      <c r="BK42" s="201">
        <v>100.96348500000001</v>
      </c>
      <c r="BL42" s="201">
        <v>92.359117999999995</v>
      </c>
      <c r="BM42" s="201">
        <v>92.566281000000004</v>
      </c>
      <c r="BN42" s="201">
        <v>97.824928</v>
      </c>
      <c r="BO42" s="201">
        <v>97.596655999999996</v>
      </c>
      <c r="BP42" s="201">
        <v>93.277383999999998</v>
      </c>
      <c r="BQ42" s="201">
        <v>92.032484999999994</v>
      </c>
      <c r="BR42" s="201">
        <v>100.228661</v>
      </c>
      <c r="BS42" s="201">
        <v>86.402090999999999</v>
      </c>
      <c r="BT42" s="201">
        <v>86.507501550000001</v>
      </c>
      <c r="BU42" s="201">
        <v>95.462677999999997</v>
      </c>
      <c r="BV42" s="201">
        <v>92.469569829999998</v>
      </c>
      <c r="BW42" s="201">
        <v>100.157054</v>
      </c>
      <c r="BX42" s="201">
        <v>100.825632</v>
      </c>
      <c r="BY42" s="201">
        <v>93.216492000000002</v>
      </c>
      <c r="BZ42" s="201">
        <v>93.216492000000002</v>
      </c>
      <c r="CA42" s="201">
        <v>101.687596</v>
      </c>
      <c r="CB42" s="201">
        <v>100.172821</v>
      </c>
      <c r="CC42" s="201">
        <v>93.464859000000004</v>
      </c>
      <c r="CD42" s="201">
        <v>97.492586000000003</v>
      </c>
      <c r="CE42" s="201">
        <v>96.803228000000004</v>
      </c>
      <c r="CF42" s="201">
        <v>99.074836000000005</v>
      </c>
      <c r="CG42" s="201">
        <v>94.485037000000005</v>
      </c>
      <c r="CH42" s="201">
        <v>100.157054</v>
      </c>
      <c r="CI42" s="201">
        <v>93.890405000000001</v>
      </c>
      <c r="CJ42" s="201">
        <v>94.246651999999997</v>
      </c>
      <c r="CK42" s="201">
        <v>95.561515</v>
      </c>
      <c r="CL42" s="201">
        <v>100.292179</v>
      </c>
      <c r="CM42" s="201">
        <v>102.93184721999999</v>
      </c>
      <c r="CN42" s="201">
        <v>99.474872000000005</v>
      </c>
      <c r="CO42" s="201">
        <v>100.090165</v>
      </c>
      <c r="CP42" s="201">
        <v>93.385209000000003</v>
      </c>
      <c r="CQ42" s="201">
        <v>93.238702000000004</v>
      </c>
      <c r="CR42" s="201">
        <v>106.61499707999999</v>
      </c>
      <c r="CS42" s="201">
        <v>93.002769000000001</v>
      </c>
      <c r="CT42" s="201">
        <v>91.531015999999994</v>
      </c>
      <c r="CU42" s="201">
        <v>88.539732839999999</v>
      </c>
      <c r="CV42" s="201">
        <v>95.434004000000002</v>
      </c>
      <c r="CW42" s="201">
        <v>93.320796000000001</v>
      </c>
      <c r="CX42" s="201">
        <v>106.32670262000001</v>
      </c>
      <c r="CY42" s="201">
        <v>91.745456000000004</v>
      </c>
      <c r="CZ42" s="201">
        <v>92.963839329999999</v>
      </c>
      <c r="DA42" s="201">
        <v>93.395723000000004</v>
      </c>
      <c r="DB42" s="201">
        <v>91.808578999999995</v>
      </c>
      <c r="DC42" s="201">
        <v>102.42506</v>
      </c>
      <c r="DD42" s="201">
        <v>102.62837399999999</v>
      </c>
      <c r="DE42" s="201">
        <v>100.825632</v>
      </c>
      <c r="DF42" s="201">
        <v>100.058915</v>
      </c>
      <c r="DG42" s="201">
        <v>0</v>
      </c>
      <c r="DH42" s="201">
        <v>92.786715000000001</v>
      </c>
      <c r="DI42" s="201">
        <v>93.216492000000002</v>
      </c>
      <c r="DJ42" s="201">
        <v>95.540754000000007</v>
      </c>
      <c r="DK42" s="201">
        <v>103.33497644000001</v>
      </c>
      <c r="DL42" s="201">
        <v>103.284695</v>
      </c>
      <c r="DM42" s="201">
        <v>102.764336</v>
      </c>
      <c r="DN42" s="201">
        <v>93.080563670000004</v>
      </c>
      <c r="DO42" s="201">
        <v>102.994844</v>
      </c>
      <c r="DP42" s="201">
        <v>100.50659899999999</v>
      </c>
      <c r="DQ42" s="201">
        <v>96.089718000000005</v>
      </c>
      <c r="DR42" s="201">
        <v>82.993893999999997</v>
      </c>
      <c r="DS42" s="201">
        <v>100.128958</v>
      </c>
      <c r="DT42" s="201">
        <v>93.266060999999993</v>
      </c>
      <c r="DU42" s="201">
        <v>93.615183999999999</v>
      </c>
      <c r="DV42" s="201">
        <v>93.757470999999995</v>
      </c>
      <c r="DW42" s="201">
        <v>101.366969</v>
      </c>
      <c r="DX42" s="201">
        <v>101.6952</v>
      </c>
      <c r="DY42" s="201">
        <v>91.187133000000003</v>
      </c>
      <c r="DZ42" s="201">
        <v>84.827417999999994</v>
      </c>
      <c r="EA42" s="201">
        <v>82.612029250000006</v>
      </c>
      <c r="EB42" s="201">
        <v>94.203931170000004</v>
      </c>
      <c r="EC42" s="201">
        <v>95.319771000000003</v>
      </c>
      <c r="ED42" s="201">
        <v>95.520144999999999</v>
      </c>
      <c r="EE42" s="201">
        <v>92.018477000000004</v>
      </c>
      <c r="EF42" s="201">
        <v>92.569207000000006</v>
      </c>
      <c r="EG42" s="201">
        <v>95.034486999999999</v>
      </c>
      <c r="EH42" s="201">
        <v>93.663337999999996</v>
      </c>
      <c r="EI42" s="201">
        <v>104.83471324999999</v>
      </c>
      <c r="EJ42" s="201">
        <v>102.75229899999999</v>
      </c>
      <c r="EK42" s="201">
        <v>102.75229899999999</v>
      </c>
      <c r="EL42" s="201">
        <v>92.184003000000004</v>
      </c>
      <c r="EM42" s="201">
        <v>100.527738</v>
      </c>
      <c r="EN42" s="201">
        <v>100.949477</v>
      </c>
      <c r="EO42" s="201">
        <v>100.825632</v>
      </c>
      <c r="EP42" s="201">
        <v>93.305338000000006</v>
      </c>
      <c r="EQ42" s="201">
        <v>95.588672000000003</v>
      </c>
      <c r="ER42" s="201">
        <v>104.60944499999999</v>
      </c>
      <c r="ES42" s="201">
        <v>94.340152000000003</v>
      </c>
      <c r="ET42" s="201">
        <v>94.329858000000002</v>
      </c>
      <c r="EU42" s="201">
        <v>96.723318590000005</v>
      </c>
      <c r="EV42" s="201">
        <v>91.347975000000005</v>
      </c>
      <c r="EW42" s="201">
        <v>89.954299000000006</v>
      </c>
      <c r="EX42" s="201">
        <v>92.298316999999997</v>
      </c>
      <c r="EY42" s="201">
        <v>92.554855000000003</v>
      </c>
      <c r="EZ42" s="201">
        <v>0</v>
      </c>
      <c r="FA42" s="201">
        <v>0</v>
      </c>
      <c r="FB42" s="201">
        <v>90.862780999999998</v>
      </c>
      <c r="FC42" s="201">
        <v>89.555644999999998</v>
      </c>
      <c r="FD42" s="201">
        <v>92.817419999999998</v>
      </c>
      <c r="FE42" s="201">
        <v>93.530255999999994</v>
      </c>
      <c r="FF42" s="201">
        <v>93.828067000000004</v>
      </c>
      <c r="FG42" s="201">
        <v>98.097464000000002</v>
      </c>
      <c r="FH42" s="201">
        <v>95.427608000000006</v>
      </c>
      <c r="FI42" s="201">
        <v>0</v>
      </c>
      <c r="FJ42" s="201">
        <v>102.890103</v>
      </c>
      <c r="FK42" s="201">
        <v>95.551164</v>
      </c>
      <c r="FL42" s="201">
        <v>98.754543429999998</v>
      </c>
      <c r="FM42" s="201">
        <v>106.19858600000001</v>
      </c>
      <c r="FN42" s="201">
        <v>88.600910499999998</v>
      </c>
      <c r="FO42" s="201">
        <v>89.156088999999994</v>
      </c>
      <c r="FP42" s="201">
        <v>92.639242999999993</v>
      </c>
      <c r="FQ42" s="201">
        <v>95.596434000000002</v>
      </c>
      <c r="FR42" s="201">
        <v>101.70081539</v>
      </c>
      <c r="FS42" s="201">
        <v>101.36952599999999</v>
      </c>
      <c r="FT42" s="201">
        <v>101.687596</v>
      </c>
      <c r="FU42" s="201">
        <v>99.596481999999995</v>
      </c>
      <c r="FV42" s="201">
        <v>99.596481999999995</v>
      </c>
      <c r="FW42" s="201">
        <v>100.320117</v>
      </c>
      <c r="FX42" s="201">
        <v>100.320117</v>
      </c>
      <c r="FY42" s="201">
        <v>100.320117</v>
      </c>
      <c r="FZ42" s="201">
        <v>102.51875099999999</v>
      </c>
      <c r="GA42" s="201">
        <v>102.26426499999999</v>
      </c>
      <c r="GB42" s="201">
        <v>87.936076999999997</v>
      </c>
      <c r="GC42" s="201">
        <v>87.923831000000007</v>
      </c>
      <c r="GD42" s="201">
        <v>95.70253237</v>
      </c>
      <c r="GE42" s="201">
        <v>96.912362999999999</v>
      </c>
      <c r="GF42" s="201">
        <v>94.570459</v>
      </c>
      <c r="GG42" s="201">
        <v>100.157054</v>
      </c>
      <c r="GH42" s="201">
        <v>100.157054</v>
      </c>
      <c r="GI42" s="201">
        <v>101.79171599999999</v>
      </c>
      <c r="GJ42" s="201">
        <v>90.681183329999996</v>
      </c>
      <c r="GK42" s="201">
        <v>100.527738</v>
      </c>
      <c r="GL42" s="201">
        <v>100.058915</v>
      </c>
      <c r="GM42" s="201">
        <v>106.34895734</v>
      </c>
      <c r="GN42" s="201">
        <v>92.429257000000007</v>
      </c>
      <c r="GO42" s="201">
        <v>106.34895734</v>
      </c>
      <c r="GP42" s="201">
        <v>99.596481999999995</v>
      </c>
      <c r="GQ42" s="201">
        <v>94.666776999999996</v>
      </c>
      <c r="GR42" s="201">
        <v>96.991979999999998</v>
      </c>
      <c r="GS42" s="201">
        <v>88.483242000000004</v>
      </c>
      <c r="GT42" s="201">
        <v>95.335324999999997</v>
      </c>
      <c r="GU42" s="201">
        <v>85.624244439999998</v>
      </c>
      <c r="GV42" s="201">
        <v>85.403855340000007</v>
      </c>
      <c r="GW42" s="201">
        <v>92.735793999999999</v>
      </c>
      <c r="GX42" s="201">
        <v>100.778705</v>
      </c>
      <c r="GY42" s="201">
        <v>100.282721</v>
      </c>
      <c r="GZ42" s="201">
        <v>100.03647599999999</v>
      </c>
      <c r="HA42" s="201">
        <v>95.335324999999997</v>
      </c>
      <c r="HB42" s="201">
        <v>95.335324999999997</v>
      </c>
      <c r="HC42" s="201">
        <v>95.335324999999997</v>
      </c>
      <c r="HD42" s="201">
        <v>102.833125</v>
      </c>
      <c r="HE42" s="201">
        <v>103.005788</v>
      </c>
      <c r="HF42" s="201">
        <v>103.005788</v>
      </c>
      <c r="HG42" s="201">
        <v>103.005788</v>
      </c>
      <c r="HH42" s="201">
        <v>96.557625999999999</v>
      </c>
      <c r="HI42" s="201">
        <v>103.242605</v>
      </c>
      <c r="HJ42" s="201">
        <v>102.97427500000001</v>
      </c>
      <c r="HK42" s="201">
        <v>102.365576</v>
      </c>
      <c r="HL42" s="201">
        <v>102.525803</v>
      </c>
      <c r="HM42" s="201">
        <v>98.816892999999993</v>
      </c>
      <c r="HN42" s="201">
        <v>90.133868829999997</v>
      </c>
      <c r="HO42" s="201">
        <v>103.084529</v>
      </c>
      <c r="HP42" s="201">
        <v>95.283216999999993</v>
      </c>
      <c r="HQ42" s="201">
        <v>95.471230000000006</v>
      </c>
      <c r="HR42" s="201">
        <v>0</v>
      </c>
      <c r="HS42" s="201">
        <v>0</v>
      </c>
      <c r="HT42" s="201">
        <v>93.336832000000001</v>
      </c>
      <c r="HU42" s="201">
        <v>93.009946999999997</v>
      </c>
      <c r="HV42" s="201">
        <v>85.038345629999995</v>
      </c>
      <c r="HW42" s="201">
        <v>86.581894000000005</v>
      </c>
      <c r="HX42" s="201">
        <v>87.041610000000006</v>
      </c>
      <c r="HY42" s="201">
        <v>101.53257610999999</v>
      </c>
      <c r="HZ42" s="201">
        <v>95.401285000000001</v>
      </c>
      <c r="IA42" s="201">
        <v>104.41857299999999</v>
      </c>
    </row>
    <row r="43" spans="1:235">
      <c r="A43" s="1"/>
      <c r="B43" s="200">
        <v>45664.833333333299</v>
      </c>
      <c r="C43" s="201">
        <v>97.352033000000006</v>
      </c>
      <c r="D43" s="201">
        <v>97.607011</v>
      </c>
      <c r="E43" s="201">
        <v>97.453225000000003</v>
      </c>
      <c r="F43" s="201">
        <v>97.352033000000006</v>
      </c>
      <c r="G43" s="201">
        <v>0</v>
      </c>
      <c r="H43" s="201">
        <v>0</v>
      </c>
      <c r="I43" s="201">
        <v>94.576155</v>
      </c>
      <c r="J43" s="201">
        <v>102.469129</v>
      </c>
      <c r="K43" s="201">
        <v>102.092056</v>
      </c>
      <c r="L43" s="201">
        <v>102.686373</v>
      </c>
      <c r="M43" s="201">
        <v>93.889899999999997</v>
      </c>
      <c r="N43" s="201">
        <v>98.663779000000005</v>
      </c>
      <c r="O43" s="201">
        <v>102.48952</v>
      </c>
      <c r="P43" s="201">
        <v>101.780382</v>
      </c>
      <c r="Q43" s="201">
        <v>101.897756</v>
      </c>
      <c r="R43" s="201">
        <v>95.95723022</v>
      </c>
      <c r="S43" s="201">
        <v>102.329229</v>
      </c>
      <c r="T43" s="201">
        <v>96.169240000000002</v>
      </c>
      <c r="U43" s="201">
        <v>99.888188999999997</v>
      </c>
      <c r="V43" s="201">
        <v>88.968931999999995</v>
      </c>
      <c r="W43" s="201">
        <v>89.649467999999999</v>
      </c>
      <c r="X43" s="201">
        <v>98.042603</v>
      </c>
      <c r="Y43" s="201">
        <v>95.158951000000002</v>
      </c>
      <c r="Z43" s="201">
        <v>91.482645000000005</v>
      </c>
      <c r="AA43" s="201">
        <v>93.574299999999994</v>
      </c>
      <c r="AB43" s="201">
        <v>102.95695600000001</v>
      </c>
      <c r="AC43" s="201">
        <v>91.034825999999995</v>
      </c>
      <c r="AD43" s="201">
        <v>93.871087000000003</v>
      </c>
      <c r="AE43" s="201">
        <v>95.661844000000002</v>
      </c>
      <c r="AF43" s="201">
        <v>94.942841000000001</v>
      </c>
      <c r="AG43" s="201">
        <v>89.646710999999996</v>
      </c>
      <c r="AH43" s="201">
        <v>97.300713000000002</v>
      </c>
      <c r="AI43" s="201">
        <v>98.304586130000004</v>
      </c>
      <c r="AJ43" s="201">
        <v>98.194844000000003</v>
      </c>
      <c r="AK43" s="201">
        <v>98.100026</v>
      </c>
      <c r="AL43" s="201">
        <v>86.842918999999995</v>
      </c>
      <c r="AM43" s="201">
        <v>98.260069999999999</v>
      </c>
      <c r="AN43" s="201">
        <v>90.926475670000002</v>
      </c>
      <c r="AO43" s="201">
        <v>91.382204000000002</v>
      </c>
      <c r="AP43" s="201">
        <v>101.07494</v>
      </c>
      <c r="AQ43" s="201">
        <v>89.189572999999996</v>
      </c>
      <c r="AR43" s="201">
        <v>84.784086000000002</v>
      </c>
      <c r="AS43" s="201">
        <v>85.145384000000007</v>
      </c>
      <c r="AT43" s="201">
        <v>102.58259200000001</v>
      </c>
      <c r="AU43" s="201">
        <v>98.416507999999993</v>
      </c>
      <c r="AV43" s="201">
        <v>96.679856000000001</v>
      </c>
      <c r="AW43" s="201">
        <v>99.391684999999995</v>
      </c>
      <c r="AX43" s="201">
        <v>95.831497999999996</v>
      </c>
      <c r="AY43" s="201">
        <v>90.083128500000001</v>
      </c>
      <c r="AZ43" s="201">
        <v>90.601978000000003</v>
      </c>
      <c r="BA43" s="201">
        <v>100.621228</v>
      </c>
      <c r="BB43" s="201">
        <v>94.619628000000006</v>
      </c>
      <c r="BC43" s="201">
        <v>94.251033000000007</v>
      </c>
      <c r="BD43" s="201">
        <v>94.251033000000007</v>
      </c>
      <c r="BE43" s="201">
        <v>94.251033000000007</v>
      </c>
      <c r="BF43" s="201">
        <v>93.610078000000001</v>
      </c>
      <c r="BG43" s="201">
        <v>94.251033000000007</v>
      </c>
      <c r="BH43" s="201">
        <v>101.597201</v>
      </c>
      <c r="BI43" s="201">
        <v>101.303219</v>
      </c>
      <c r="BJ43" s="201">
        <v>101.303219</v>
      </c>
      <c r="BK43" s="201">
        <v>101.303219</v>
      </c>
      <c r="BL43" s="201">
        <v>92.666612000000001</v>
      </c>
      <c r="BM43" s="201">
        <v>92.874188000000004</v>
      </c>
      <c r="BN43" s="201">
        <v>98.156524000000005</v>
      </c>
      <c r="BO43" s="201">
        <v>97.921002000000001</v>
      </c>
      <c r="BP43" s="201">
        <v>93.584220999999999</v>
      </c>
      <c r="BQ43" s="201">
        <v>92.348354999999998</v>
      </c>
      <c r="BR43" s="201">
        <v>100.49767</v>
      </c>
      <c r="BS43" s="201">
        <v>86.724222999999995</v>
      </c>
      <c r="BT43" s="201">
        <v>86.830026549999999</v>
      </c>
      <c r="BU43" s="201">
        <v>95.768311999999995</v>
      </c>
      <c r="BV43" s="201">
        <v>92.746981669999997</v>
      </c>
      <c r="BW43" s="201">
        <v>100.49684999999999</v>
      </c>
      <c r="BX43" s="201">
        <v>101.202372</v>
      </c>
      <c r="BY43" s="201">
        <v>93.505281999999994</v>
      </c>
      <c r="BZ43" s="201">
        <v>93.505281999999994</v>
      </c>
      <c r="CA43" s="201">
        <v>101.872463</v>
      </c>
      <c r="CB43" s="201">
        <v>100.416128</v>
      </c>
      <c r="CC43" s="201">
        <v>93.769328000000002</v>
      </c>
      <c r="CD43" s="201">
        <v>97.660944999999998</v>
      </c>
      <c r="CE43" s="201">
        <v>96.965310000000002</v>
      </c>
      <c r="CF43" s="201">
        <v>99.322419999999994</v>
      </c>
      <c r="CG43" s="201">
        <v>94.845203999999995</v>
      </c>
      <c r="CH43" s="201">
        <v>100.49684999999999</v>
      </c>
      <c r="CI43" s="201">
        <v>94.180991669999997</v>
      </c>
      <c r="CJ43" s="201">
        <v>94.536827000000002</v>
      </c>
      <c r="CK43" s="201">
        <v>95.917179000000004</v>
      </c>
      <c r="CL43" s="201">
        <v>100.66043000000001</v>
      </c>
      <c r="CM43" s="201">
        <v>103.15569494</v>
      </c>
      <c r="CN43" s="201">
        <v>99.841185999999993</v>
      </c>
      <c r="CO43" s="201">
        <v>100.46673699999999</v>
      </c>
      <c r="CP43" s="201">
        <v>93.720791000000006</v>
      </c>
      <c r="CQ43" s="201">
        <v>93.521417999999997</v>
      </c>
      <c r="CR43" s="201">
        <v>106.93547003</v>
      </c>
      <c r="CS43" s="201">
        <v>93.357607999999999</v>
      </c>
      <c r="CT43" s="201">
        <v>91.848635999999999</v>
      </c>
      <c r="CU43" s="201">
        <v>89.009714970000005</v>
      </c>
      <c r="CV43" s="201">
        <v>95.707571999999999</v>
      </c>
      <c r="CW43" s="201">
        <v>93.621002000000004</v>
      </c>
      <c r="CX43" s="201">
        <v>106.74206553</v>
      </c>
      <c r="CY43" s="201">
        <v>92.054526999999993</v>
      </c>
      <c r="CZ43" s="201">
        <v>93.086594329999997</v>
      </c>
      <c r="DA43" s="201">
        <v>93.563976999999994</v>
      </c>
      <c r="DB43" s="201">
        <v>92.128487000000007</v>
      </c>
      <c r="DC43" s="201">
        <v>102.83417</v>
      </c>
      <c r="DD43" s="201">
        <v>103.03836800000001</v>
      </c>
      <c r="DE43" s="201">
        <v>101.202372</v>
      </c>
      <c r="DF43" s="201">
        <v>100.427769</v>
      </c>
      <c r="DG43" s="201">
        <v>0</v>
      </c>
      <c r="DH43" s="201">
        <v>93.100059000000002</v>
      </c>
      <c r="DI43" s="201">
        <v>93.505281999999994</v>
      </c>
      <c r="DJ43" s="201">
        <v>95.822491499999998</v>
      </c>
      <c r="DK43" s="201">
        <v>103.58596391</v>
      </c>
      <c r="DL43" s="201">
        <v>103.595823</v>
      </c>
      <c r="DM43" s="201">
        <v>103.090936</v>
      </c>
      <c r="DN43" s="201">
        <v>93.339476000000005</v>
      </c>
      <c r="DO43" s="201">
        <v>103.22102700000001</v>
      </c>
      <c r="DP43" s="201">
        <v>100.813056</v>
      </c>
      <c r="DQ43" s="201">
        <v>96.389284000000004</v>
      </c>
      <c r="DR43" s="201">
        <v>83.270142000000007</v>
      </c>
      <c r="DS43" s="201">
        <v>100.440017</v>
      </c>
      <c r="DT43" s="201">
        <v>93.542240000000007</v>
      </c>
      <c r="DU43" s="201">
        <v>93.893506000000002</v>
      </c>
      <c r="DV43" s="201">
        <v>94.101291000000003</v>
      </c>
      <c r="DW43" s="201">
        <v>101.731832</v>
      </c>
      <c r="DX43" s="201">
        <v>102.048953</v>
      </c>
      <c r="DY43" s="201">
        <v>91.280448000000007</v>
      </c>
      <c r="DZ43" s="201">
        <v>85.154636999999994</v>
      </c>
      <c r="EA43" s="201">
        <v>82.948004999999995</v>
      </c>
      <c r="EB43" s="201">
        <v>94.510689729999996</v>
      </c>
      <c r="EC43" s="201">
        <v>95.683352999999997</v>
      </c>
      <c r="ED43" s="201">
        <v>95.890553999999995</v>
      </c>
      <c r="EE43" s="201">
        <v>92.280411000000001</v>
      </c>
      <c r="EF43" s="201">
        <v>92.839022</v>
      </c>
      <c r="EG43" s="201">
        <v>95.221160999999995</v>
      </c>
      <c r="EH43" s="201">
        <v>93.996391000000003</v>
      </c>
      <c r="EI43" s="201">
        <v>105.24424773</v>
      </c>
      <c r="EJ43" s="201">
        <v>103.106038</v>
      </c>
      <c r="EK43" s="201">
        <v>103.106038</v>
      </c>
      <c r="EL43" s="201">
        <v>92.492035000000001</v>
      </c>
      <c r="EM43" s="201">
        <v>100.90179000000001</v>
      </c>
      <c r="EN43" s="201">
        <v>101.325107</v>
      </c>
      <c r="EO43" s="201">
        <v>101.202372</v>
      </c>
      <c r="EP43" s="201">
        <v>93.635819999999995</v>
      </c>
      <c r="EQ43" s="201">
        <v>95.964566000000005</v>
      </c>
      <c r="ER43" s="201">
        <v>104.86107800000001</v>
      </c>
      <c r="ES43" s="201">
        <v>94.630599000000004</v>
      </c>
      <c r="ET43" s="201">
        <v>94.619949000000005</v>
      </c>
      <c r="EU43" s="201">
        <v>97.021603670000005</v>
      </c>
      <c r="EV43" s="201">
        <v>91.649528000000004</v>
      </c>
      <c r="EW43" s="201">
        <v>90.263721000000004</v>
      </c>
      <c r="EX43" s="201">
        <v>92.595819000000006</v>
      </c>
      <c r="EY43" s="201">
        <v>93.046149999999997</v>
      </c>
      <c r="EZ43" s="201">
        <v>0</v>
      </c>
      <c r="FA43" s="201">
        <v>0</v>
      </c>
      <c r="FB43" s="201">
        <v>91.180069000000003</v>
      </c>
      <c r="FC43" s="201">
        <v>89.858954999999995</v>
      </c>
      <c r="FD43" s="201">
        <v>93.155901999999998</v>
      </c>
      <c r="FE43" s="201">
        <v>93.863062999999997</v>
      </c>
      <c r="FF43" s="201">
        <v>94.158516000000006</v>
      </c>
      <c r="FG43" s="201">
        <v>98.394912610000006</v>
      </c>
      <c r="FH43" s="201">
        <v>95.675479999999993</v>
      </c>
      <c r="FI43" s="201">
        <v>0</v>
      </c>
      <c r="FJ43" s="201">
        <v>103.15622999999999</v>
      </c>
      <c r="FK43" s="201">
        <v>95.842844999999997</v>
      </c>
      <c r="FL43" s="201">
        <v>99.105914130000002</v>
      </c>
      <c r="FM43" s="201">
        <v>106.66019300000001</v>
      </c>
      <c r="FN43" s="201">
        <v>88.848265499999997</v>
      </c>
      <c r="FO43" s="201">
        <v>89.405306999999993</v>
      </c>
      <c r="FP43" s="201">
        <v>92.935541999999998</v>
      </c>
      <c r="FQ43" s="201">
        <v>95.949551</v>
      </c>
      <c r="FR43" s="201">
        <v>101.88570642000001</v>
      </c>
      <c r="FS43" s="201">
        <v>101.55832599999999</v>
      </c>
      <c r="FT43" s="201">
        <v>101.872463</v>
      </c>
      <c r="FU43" s="201">
        <v>99.962557000000004</v>
      </c>
      <c r="FV43" s="201">
        <v>99.962557000000004</v>
      </c>
      <c r="FW43" s="201">
        <v>100.371467</v>
      </c>
      <c r="FX43" s="201">
        <v>100.371467</v>
      </c>
      <c r="FY43" s="201">
        <v>100.371467</v>
      </c>
      <c r="FZ43" s="201">
        <v>102.861142</v>
      </c>
      <c r="GA43" s="201">
        <v>102.60789</v>
      </c>
      <c r="GB43" s="201">
        <v>88.342563999999996</v>
      </c>
      <c r="GC43" s="201">
        <v>88.269661999999997</v>
      </c>
      <c r="GD43" s="201">
        <v>96.041654769999994</v>
      </c>
      <c r="GE43" s="201">
        <v>97.074214999999995</v>
      </c>
      <c r="GF43" s="201">
        <v>94.869868999999994</v>
      </c>
      <c r="GG43" s="201">
        <v>100.49684999999999</v>
      </c>
      <c r="GH43" s="201">
        <v>100.49684999999999</v>
      </c>
      <c r="GI43" s="201">
        <v>102.166374</v>
      </c>
      <c r="GJ43" s="201">
        <v>91.004438329999999</v>
      </c>
      <c r="GK43" s="201">
        <v>100.90179000000001</v>
      </c>
      <c r="GL43" s="201">
        <v>100.427769</v>
      </c>
      <c r="GM43" s="201">
        <v>106.76440719</v>
      </c>
      <c r="GN43" s="201">
        <v>92.694968000000003</v>
      </c>
      <c r="GO43" s="201">
        <v>106.76440719</v>
      </c>
      <c r="GP43" s="201">
        <v>99.962557000000004</v>
      </c>
      <c r="GQ43" s="201">
        <v>94.930027999999993</v>
      </c>
      <c r="GR43" s="201">
        <v>97.333911999999998</v>
      </c>
      <c r="GS43" s="201">
        <v>88.767871</v>
      </c>
      <c r="GT43" s="201">
        <v>95.617671999999999</v>
      </c>
      <c r="GU43" s="201">
        <v>85.931937219999995</v>
      </c>
      <c r="GV43" s="201">
        <v>85.710756160000003</v>
      </c>
      <c r="GW43" s="201">
        <v>92.894582</v>
      </c>
      <c r="GX43" s="201">
        <v>101.151872</v>
      </c>
      <c r="GY43" s="201">
        <v>100.654143</v>
      </c>
      <c r="GZ43" s="201">
        <v>100.403656</v>
      </c>
      <c r="HA43" s="201">
        <v>95.617671999999999</v>
      </c>
      <c r="HB43" s="201">
        <v>95.617671999999999</v>
      </c>
      <c r="HC43" s="201">
        <v>95.617671999999999</v>
      </c>
      <c r="HD43" s="201">
        <v>103.06046600000001</v>
      </c>
      <c r="HE43" s="201">
        <v>103.235916</v>
      </c>
      <c r="HF43" s="201">
        <v>103.235916</v>
      </c>
      <c r="HG43" s="201">
        <v>103.235916</v>
      </c>
      <c r="HH43" s="201">
        <v>96.797115000000005</v>
      </c>
      <c r="HI43" s="201">
        <v>103.61062800000001</v>
      </c>
      <c r="HJ43" s="201">
        <v>103.327461</v>
      </c>
      <c r="HK43" s="201">
        <v>102.579936</v>
      </c>
      <c r="HL43" s="201">
        <v>102.981454</v>
      </c>
      <c r="HM43" s="201">
        <v>99.148494999999997</v>
      </c>
      <c r="HN43" s="201">
        <v>90.392981160000005</v>
      </c>
      <c r="HO43" s="201">
        <v>103.334287</v>
      </c>
      <c r="HP43" s="201">
        <v>95.576040000000006</v>
      </c>
      <c r="HQ43" s="201">
        <v>95.764821999999995</v>
      </c>
      <c r="HR43" s="201">
        <v>0</v>
      </c>
      <c r="HS43" s="201">
        <v>0</v>
      </c>
      <c r="HT43" s="201">
        <v>93.640766999999997</v>
      </c>
      <c r="HU43" s="201">
        <v>93.318737999999996</v>
      </c>
      <c r="HV43" s="201">
        <v>85.343932980000005</v>
      </c>
      <c r="HW43" s="201">
        <v>86.865104500000001</v>
      </c>
      <c r="HX43" s="201">
        <v>87.325147000000001</v>
      </c>
      <c r="HY43" s="201">
        <v>101.87167135</v>
      </c>
      <c r="HZ43" s="201">
        <v>95.703609999999998</v>
      </c>
      <c r="IA43" s="201">
        <v>104.668019</v>
      </c>
    </row>
    <row r="44" spans="1:235">
      <c r="A44" s="1"/>
      <c r="B44" s="200">
        <v>45664.854166666701</v>
      </c>
      <c r="C44" s="201">
        <v>97.165762000000001</v>
      </c>
      <c r="D44" s="201">
        <v>97.411551000000003</v>
      </c>
      <c r="E44" s="201">
        <v>97.265136999999996</v>
      </c>
      <c r="F44" s="201">
        <v>97.165762000000001</v>
      </c>
      <c r="G44" s="201">
        <v>0</v>
      </c>
      <c r="H44" s="201">
        <v>0</v>
      </c>
      <c r="I44" s="201">
        <v>94.678887000000003</v>
      </c>
      <c r="J44" s="201">
        <v>102.463448</v>
      </c>
      <c r="K44" s="201">
        <v>102.081812</v>
      </c>
      <c r="L44" s="201">
        <v>102.67618</v>
      </c>
      <c r="M44" s="201">
        <v>93.991511000000003</v>
      </c>
      <c r="N44" s="201">
        <v>98.385638999999998</v>
      </c>
      <c r="O44" s="201">
        <v>102.387299</v>
      </c>
      <c r="P44" s="201">
        <v>101.655727</v>
      </c>
      <c r="Q44" s="201">
        <v>101.47237699999999</v>
      </c>
      <c r="R44" s="201">
        <v>95.594169100000002</v>
      </c>
      <c r="S44" s="201">
        <v>102.348516</v>
      </c>
      <c r="T44" s="201">
        <v>95.929068000000001</v>
      </c>
      <c r="U44" s="201">
        <v>99.560603</v>
      </c>
      <c r="V44" s="201">
        <v>88.937923999999995</v>
      </c>
      <c r="W44" s="201">
        <v>89.620925999999997</v>
      </c>
      <c r="X44" s="201">
        <v>97.811533999999995</v>
      </c>
      <c r="Y44" s="201">
        <v>95.198846000000003</v>
      </c>
      <c r="Z44" s="201">
        <v>91.512316999999996</v>
      </c>
      <c r="AA44" s="201">
        <v>93.609313999999998</v>
      </c>
      <c r="AB44" s="201">
        <v>102.976742</v>
      </c>
      <c r="AC44" s="201">
        <v>91.015377999999998</v>
      </c>
      <c r="AD44" s="201">
        <v>93.892582000000004</v>
      </c>
      <c r="AE44" s="201">
        <v>95.65916</v>
      </c>
      <c r="AF44" s="201">
        <v>94.977514999999997</v>
      </c>
      <c r="AG44" s="201">
        <v>89.726167000000004</v>
      </c>
      <c r="AH44" s="201">
        <v>97.08896</v>
      </c>
      <c r="AI44" s="201">
        <v>98.074207979999997</v>
      </c>
      <c r="AJ44" s="201">
        <v>97.946900999999997</v>
      </c>
      <c r="AK44" s="201">
        <v>97.857087000000007</v>
      </c>
      <c r="AL44" s="201">
        <v>86.988315</v>
      </c>
      <c r="AM44" s="201">
        <v>98.028602000000006</v>
      </c>
      <c r="AN44" s="201">
        <v>90.895246670000006</v>
      </c>
      <c r="AO44" s="201">
        <v>91.360332999999997</v>
      </c>
      <c r="AP44" s="201">
        <v>101.06417399999999</v>
      </c>
      <c r="AQ44" s="201">
        <v>89.279287999999994</v>
      </c>
      <c r="AR44" s="201">
        <v>84.838660500000003</v>
      </c>
      <c r="AS44" s="201">
        <v>85.200704999999999</v>
      </c>
      <c r="AT44" s="201">
        <v>102.566653</v>
      </c>
      <c r="AU44" s="201">
        <v>98.432449000000005</v>
      </c>
      <c r="AV44" s="201">
        <v>96.782714999999996</v>
      </c>
      <c r="AW44" s="201">
        <v>99.313450000000003</v>
      </c>
      <c r="AX44" s="201">
        <v>95.857614999999996</v>
      </c>
      <c r="AY44" s="201">
        <v>90.043989499999995</v>
      </c>
      <c r="AZ44" s="201">
        <v>90.562955000000002</v>
      </c>
      <c r="BA44" s="201">
        <v>100.309658</v>
      </c>
      <c r="BB44" s="201">
        <v>94.664648999999997</v>
      </c>
      <c r="BC44" s="201">
        <v>94.330111000000002</v>
      </c>
      <c r="BD44" s="201">
        <v>94.330111000000002</v>
      </c>
      <c r="BE44" s="201">
        <v>94.330111000000002</v>
      </c>
      <c r="BF44" s="201">
        <v>93.751951000000005</v>
      </c>
      <c r="BG44" s="201">
        <v>94.330111000000002</v>
      </c>
      <c r="BH44" s="201">
        <v>101.555176</v>
      </c>
      <c r="BI44" s="201">
        <v>101.23665099999999</v>
      </c>
      <c r="BJ44" s="201">
        <v>101.23665099999999</v>
      </c>
      <c r="BK44" s="201">
        <v>101.23665099999999</v>
      </c>
      <c r="BL44" s="201">
        <v>92.688179000000005</v>
      </c>
      <c r="BM44" s="201">
        <v>92.895909000000003</v>
      </c>
      <c r="BN44" s="201">
        <v>98.010912000000005</v>
      </c>
      <c r="BO44" s="201">
        <v>97.779629</v>
      </c>
      <c r="BP44" s="201">
        <v>93.558149</v>
      </c>
      <c r="BQ44" s="201">
        <v>92.301451</v>
      </c>
      <c r="BR44" s="201">
        <v>100.31626799999999</v>
      </c>
      <c r="BS44" s="201">
        <v>86.868172000000001</v>
      </c>
      <c r="BT44" s="201">
        <v>86.974151169999999</v>
      </c>
      <c r="BU44" s="201">
        <v>95.734858000000003</v>
      </c>
      <c r="BV44" s="201">
        <v>92.581975330000006</v>
      </c>
      <c r="BW44" s="201">
        <v>100.191909</v>
      </c>
      <c r="BX44" s="201">
        <v>101.192448</v>
      </c>
      <c r="BY44" s="201">
        <v>93.438728999999995</v>
      </c>
      <c r="BZ44" s="201">
        <v>93.438728999999995</v>
      </c>
      <c r="CA44" s="201">
        <v>101.523357</v>
      </c>
      <c r="CB44" s="201">
        <v>100.074285</v>
      </c>
      <c r="CC44" s="201">
        <v>93.771629000000004</v>
      </c>
      <c r="CD44" s="201">
        <v>97.357968</v>
      </c>
      <c r="CE44" s="201">
        <v>96.701599000000002</v>
      </c>
      <c r="CF44" s="201">
        <v>99.019833000000006</v>
      </c>
      <c r="CG44" s="201">
        <v>94.924256999999997</v>
      </c>
      <c r="CH44" s="201">
        <v>100.191909</v>
      </c>
      <c r="CI44" s="201">
        <v>94.226761670000002</v>
      </c>
      <c r="CJ44" s="201">
        <v>94.581988999999993</v>
      </c>
      <c r="CK44" s="201">
        <v>95.959530999999998</v>
      </c>
      <c r="CL44" s="201">
        <v>100.235529</v>
      </c>
      <c r="CM44" s="201">
        <v>102.65819994</v>
      </c>
      <c r="CN44" s="201">
        <v>99.571331000000001</v>
      </c>
      <c r="CO44" s="201">
        <v>100.17247500000001</v>
      </c>
      <c r="CP44" s="201">
        <v>93.682484000000002</v>
      </c>
      <c r="CQ44" s="201">
        <v>93.354433</v>
      </c>
      <c r="CR44" s="201">
        <v>106.74143509</v>
      </c>
      <c r="CS44" s="201">
        <v>93.327337999999997</v>
      </c>
      <c r="CT44" s="201">
        <v>91.814187000000004</v>
      </c>
      <c r="CU44" s="201">
        <v>89.382594530000006</v>
      </c>
      <c r="CV44" s="201">
        <v>95.592980999999995</v>
      </c>
      <c r="CW44" s="201">
        <v>93.607910000000004</v>
      </c>
      <c r="CX44" s="201">
        <v>106.76257894</v>
      </c>
      <c r="CY44" s="201">
        <v>92.018608</v>
      </c>
      <c r="CZ44" s="201">
        <v>93.129132999999996</v>
      </c>
      <c r="DA44" s="201">
        <v>93.603939999999994</v>
      </c>
      <c r="DB44" s="201">
        <v>92.083264</v>
      </c>
      <c r="DC44" s="201">
        <v>102.837017</v>
      </c>
      <c r="DD44" s="201">
        <v>103.046464</v>
      </c>
      <c r="DE44" s="201">
        <v>101.192448</v>
      </c>
      <c r="DF44" s="201">
        <v>100.42161900000001</v>
      </c>
      <c r="DG44" s="201">
        <v>0</v>
      </c>
      <c r="DH44" s="201">
        <v>93.034266000000002</v>
      </c>
      <c r="DI44" s="201">
        <v>93.438728999999995</v>
      </c>
      <c r="DJ44" s="201">
        <v>95.843507000000002</v>
      </c>
      <c r="DK44" s="201">
        <v>103.23332995</v>
      </c>
      <c r="DL44" s="201">
        <v>103.457291</v>
      </c>
      <c r="DM44" s="201">
        <v>102.968028</v>
      </c>
      <c r="DN44" s="201">
        <v>93.507854330000001</v>
      </c>
      <c r="DO44" s="201">
        <v>102.76113100000001</v>
      </c>
      <c r="DP44" s="201">
        <v>100.53379700000001</v>
      </c>
      <c r="DQ44" s="201">
        <v>96.192214000000007</v>
      </c>
      <c r="DR44" s="201">
        <v>83.482971000000006</v>
      </c>
      <c r="DS44" s="201">
        <v>100.180531</v>
      </c>
      <c r="DT44" s="201">
        <v>93.621200999999999</v>
      </c>
      <c r="DU44" s="201">
        <v>93.972525000000005</v>
      </c>
      <c r="DV44" s="201">
        <v>94.061922999999993</v>
      </c>
      <c r="DW44" s="201">
        <v>101.707007</v>
      </c>
      <c r="DX44" s="201">
        <v>102.012106</v>
      </c>
      <c r="DY44" s="201">
        <v>91.246286999999995</v>
      </c>
      <c r="DZ44" s="201">
        <v>85.224181999999999</v>
      </c>
      <c r="EA44" s="201">
        <v>83.005498250000002</v>
      </c>
      <c r="EB44" s="201">
        <v>94.501728240000006</v>
      </c>
      <c r="EC44" s="201">
        <v>95.745007999999999</v>
      </c>
      <c r="ED44" s="201">
        <v>95.959838000000005</v>
      </c>
      <c r="EE44" s="201">
        <v>92.303263000000001</v>
      </c>
      <c r="EF44" s="201">
        <v>92.867136000000002</v>
      </c>
      <c r="EG44" s="201">
        <v>94.910340000000005</v>
      </c>
      <c r="EH44" s="201">
        <v>93.957894999999994</v>
      </c>
      <c r="EI44" s="201">
        <v>105.26447330000001</v>
      </c>
      <c r="EJ44" s="201">
        <v>103.08587900000001</v>
      </c>
      <c r="EK44" s="201">
        <v>103.08587900000001</v>
      </c>
      <c r="EL44" s="201">
        <v>92.427565999999999</v>
      </c>
      <c r="EM44" s="201">
        <v>100.89348099999999</v>
      </c>
      <c r="EN44" s="201">
        <v>101.31835700000001</v>
      </c>
      <c r="EO44" s="201">
        <v>101.192448</v>
      </c>
      <c r="EP44" s="201">
        <v>93.671840000000003</v>
      </c>
      <c r="EQ44" s="201">
        <v>96.034041000000002</v>
      </c>
      <c r="ER44" s="201">
        <v>104.411469</v>
      </c>
      <c r="ES44" s="201">
        <v>94.676122000000007</v>
      </c>
      <c r="ET44" s="201">
        <v>94.664984000000004</v>
      </c>
      <c r="EU44" s="201">
        <v>97.040958459999999</v>
      </c>
      <c r="EV44" s="201">
        <v>91.716584999999995</v>
      </c>
      <c r="EW44" s="201">
        <v>90.362213999999994</v>
      </c>
      <c r="EX44" s="201">
        <v>92.647658000000007</v>
      </c>
      <c r="EY44" s="201">
        <v>93.435939000000005</v>
      </c>
      <c r="EZ44" s="201">
        <v>0</v>
      </c>
      <c r="FA44" s="201">
        <v>0</v>
      </c>
      <c r="FB44" s="201">
        <v>91.306995000000001</v>
      </c>
      <c r="FC44" s="201">
        <v>89.923923000000002</v>
      </c>
      <c r="FD44" s="201">
        <v>93.13991</v>
      </c>
      <c r="FE44" s="201">
        <v>93.829492999999999</v>
      </c>
      <c r="FF44" s="201">
        <v>94.117627999999996</v>
      </c>
      <c r="FG44" s="201">
        <v>98.219225859999995</v>
      </c>
      <c r="FH44" s="201">
        <v>95.512099000000006</v>
      </c>
      <c r="FI44" s="201">
        <v>0</v>
      </c>
      <c r="FJ44" s="201">
        <v>102.77145400000001</v>
      </c>
      <c r="FK44" s="201">
        <v>95.851242999999997</v>
      </c>
      <c r="FL44" s="201">
        <v>98.943993259999999</v>
      </c>
      <c r="FM44" s="201">
        <v>106.137974</v>
      </c>
      <c r="FN44" s="201">
        <v>88.981842</v>
      </c>
      <c r="FO44" s="201">
        <v>89.539861000000002</v>
      </c>
      <c r="FP44" s="201">
        <v>92.997353000000004</v>
      </c>
      <c r="FQ44" s="201">
        <v>95.991859000000005</v>
      </c>
      <c r="FR44" s="201">
        <v>101.53655504</v>
      </c>
      <c r="FS44" s="201">
        <v>101.22039599999999</v>
      </c>
      <c r="FT44" s="201">
        <v>101.523357</v>
      </c>
      <c r="FU44" s="201">
        <v>99.960560000000001</v>
      </c>
      <c r="FV44" s="201">
        <v>99.960560000000001</v>
      </c>
      <c r="FW44" s="201">
        <v>99.850234999999998</v>
      </c>
      <c r="FX44" s="201">
        <v>99.850234999999998</v>
      </c>
      <c r="FY44" s="201">
        <v>99.850234999999998</v>
      </c>
      <c r="FZ44" s="201">
        <v>102.75277</v>
      </c>
      <c r="GA44" s="201">
        <v>102.507215</v>
      </c>
      <c r="GB44" s="201">
        <v>88.420140000000004</v>
      </c>
      <c r="GC44" s="201">
        <v>88.301722999999996</v>
      </c>
      <c r="GD44" s="201">
        <v>96.006091780000006</v>
      </c>
      <c r="GE44" s="201">
        <v>96.816400999999999</v>
      </c>
      <c r="GF44" s="201">
        <v>94.694040000000001</v>
      </c>
      <c r="GG44" s="201">
        <v>100.191909</v>
      </c>
      <c r="GH44" s="201">
        <v>100.191909</v>
      </c>
      <c r="GI44" s="201">
        <v>102.153801</v>
      </c>
      <c r="GJ44" s="201">
        <v>90.984797330000006</v>
      </c>
      <c r="GK44" s="201">
        <v>100.89348099999999</v>
      </c>
      <c r="GL44" s="201">
        <v>100.42161900000001</v>
      </c>
      <c r="GM44" s="201">
        <v>106.78492489999999</v>
      </c>
      <c r="GN44" s="201">
        <v>92.467427999999998</v>
      </c>
      <c r="GO44" s="201">
        <v>106.78492489999999</v>
      </c>
      <c r="GP44" s="201">
        <v>99.960560000000001</v>
      </c>
      <c r="GQ44" s="201">
        <v>95.009110000000007</v>
      </c>
      <c r="GR44" s="201">
        <v>97.478408000000002</v>
      </c>
      <c r="GS44" s="201">
        <v>88.834259000000003</v>
      </c>
      <c r="GT44" s="201">
        <v>95.650874999999999</v>
      </c>
      <c r="GU44" s="201">
        <v>85.896813800000004</v>
      </c>
      <c r="GV44" s="201">
        <v>85.675723140000002</v>
      </c>
      <c r="GW44" s="201">
        <v>92.861469</v>
      </c>
      <c r="GX44" s="201">
        <v>101.13566299999999</v>
      </c>
      <c r="GY44" s="201">
        <v>100.643129</v>
      </c>
      <c r="GZ44" s="201">
        <v>100.39397599999999</v>
      </c>
      <c r="HA44" s="201">
        <v>95.650874999999999</v>
      </c>
      <c r="HB44" s="201">
        <v>95.650874999999999</v>
      </c>
      <c r="HC44" s="201">
        <v>95.650874999999999</v>
      </c>
      <c r="HD44" s="201">
        <v>102.614195</v>
      </c>
      <c r="HE44" s="201">
        <v>102.790684</v>
      </c>
      <c r="HF44" s="201">
        <v>102.790684</v>
      </c>
      <c r="HG44" s="201">
        <v>102.790684</v>
      </c>
      <c r="HH44" s="201">
        <v>96.606252999999995</v>
      </c>
      <c r="HI44" s="201">
        <v>103.542751</v>
      </c>
      <c r="HJ44" s="201">
        <v>103.256248</v>
      </c>
      <c r="HK44" s="201">
        <v>102.15059599999999</v>
      </c>
      <c r="HL44" s="201">
        <v>102.97194500000001</v>
      </c>
      <c r="HM44" s="201">
        <v>98.953429</v>
      </c>
      <c r="HN44" s="201">
        <v>90.17109189</v>
      </c>
      <c r="HO44" s="201">
        <v>102.924018</v>
      </c>
      <c r="HP44" s="201">
        <v>95.595606000000004</v>
      </c>
      <c r="HQ44" s="201">
        <v>95.784530000000004</v>
      </c>
      <c r="HR44" s="201">
        <v>0</v>
      </c>
      <c r="HS44" s="201">
        <v>0</v>
      </c>
      <c r="HT44" s="201">
        <v>93.631888000000004</v>
      </c>
      <c r="HU44" s="201">
        <v>93.340791999999993</v>
      </c>
      <c r="HV44" s="201">
        <v>85.309049900000005</v>
      </c>
      <c r="HW44" s="201">
        <v>86.922089</v>
      </c>
      <c r="HX44" s="201">
        <v>87.384232999999995</v>
      </c>
      <c r="HY44" s="201">
        <v>101.54083129</v>
      </c>
      <c r="HZ44" s="201">
        <v>95.702889999999996</v>
      </c>
      <c r="IA44" s="201">
        <v>104.219236</v>
      </c>
    </row>
    <row r="45" spans="1:235">
      <c r="A45" s="1"/>
      <c r="B45" s="200">
        <v>45664.875</v>
      </c>
      <c r="C45" s="201">
        <v>97.338372000000007</v>
      </c>
      <c r="D45" s="201">
        <v>97.579293000000007</v>
      </c>
      <c r="E45" s="201">
        <v>97.432518000000002</v>
      </c>
      <c r="F45" s="201">
        <v>97.338372000000007</v>
      </c>
      <c r="G45" s="201">
        <v>0</v>
      </c>
      <c r="H45" s="201">
        <v>0</v>
      </c>
      <c r="I45" s="201">
        <v>95.065673000000004</v>
      </c>
      <c r="J45" s="201">
        <v>102.962592</v>
      </c>
      <c r="K45" s="201">
        <v>102.562605</v>
      </c>
      <c r="L45" s="201">
        <v>103.17440999999999</v>
      </c>
      <c r="M45" s="201">
        <v>94.409164000000004</v>
      </c>
      <c r="N45" s="201">
        <v>98.554186000000001</v>
      </c>
      <c r="O45" s="201">
        <v>102.823526</v>
      </c>
      <c r="P45" s="201">
        <v>102.083432</v>
      </c>
      <c r="Q45" s="201">
        <v>101.749883</v>
      </c>
      <c r="R45" s="201">
        <v>95.909784959999996</v>
      </c>
      <c r="S45" s="201">
        <v>102.87795300000001</v>
      </c>
      <c r="T45" s="201">
        <v>96.174633999999998</v>
      </c>
      <c r="U45" s="201">
        <v>99.883253999999994</v>
      </c>
      <c r="V45" s="201">
        <v>89.074100999999999</v>
      </c>
      <c r="W45" s="201">
        <v>89.768438000000003</v>
      </c>
      <c r="X45" s="201">
        <v>98.181939999999997</v>
      </c>
      <c r="Y45" s="201">
        <v>95.572969000000001</v>
      </c>
      <c r="Z45" s="201">
        <v>91.873548999999997</v>
      </c>
      <c r="AA45" s="201">
        <v>93.979241000000002</v>
      </c>
      <c r="AB45" s="201">
        <v>103.435743</v>
      </c>
      <c r="AC45" s="201">
        <v>91.406409999999994</v>
      </c>
      <c r="AD45" s="201">
        <v>94.360230000000001</v>
      </c>
      <c r="AE45" s="201">
        <v>96.039593999999994</v>
      </c>
      <c r="AF45" s="201">
        <v>95.352428000000003</v>
      </c>
      <c r="AG45" s="201">
        <v>90.031001000000003</v>
      </c>
      <c r="AH45" s="201">
        <v>97.406772750000002</v>
      </c>
      <c r="AI45" s="201">
        <v>98.412230199999996</v>
      </c>
      <c r="AJ45" s="201">
        <v>98.293760000000006</v>
      </c>
      <c r="AK45" s="201">
        <v>98.203933000000006</v>
      </c>
      <c r="AL45" s="201">
        <v>87.282779000000005</v>
      </c>
      <c r="AM45" s="201">
        <v>98.415298000000007</v>
      </c>
      <c r="AN45" s="201">
        <v>91.308834000000004</v>
      </c>
      <c r="AO45" s="201">
        <v>91.768410000000003</v>
      </c>
      <c r="AP45" s="201">
        <v>101.501504</v>
      </c>
      <c r="AQ45" s="201">
        <v>89.623346999999995</v>
      </c>
      <c r="AR45" s="201">
        <v>85.123676500000002</v>
      </c>
      <c r="AS45" s="201">
        <v>85.485952999999995</v>
      </c>
      <c r="AT45" s="201">
        <v>102.985525</v>
      </c>
      <c r="AU45" s="201">
        <v>98.782534999999996</v>
      </c>
      <c r="AV45" s="201">
        <v>97.037270000000007</v>
      </c>
      <c r="AW45" s="201">
        <v>99.972389000000007</v>
      </c>
      <c r="AX45" s="201">
        <v>96.234538000000001</v>
      </c>
      <c r="AY45" s="201">
        <v>90.331119000000001</v>
      </c>
      <c r="AZ45" s="201">
        <v>90.852119000000002</v>
      </c>
      <c r="BA45" s="201">
        <v>100.68741199999999</v>
      </c>
      <c r="BB45" s="201">
        <v>95.047838999999996</v>
      </c>
      <c r="BC45" s="201">
        <v>94.717195000000004</v>
      </c>
      <c r="BD45" s="201">
        <v>94.717195000000004</v>
      </c>
      <c r="BE45" s="201">
        <v>94.717195000000004</v>
      </c>
      <c r="BF45" s="201">
        <v>94.146190000000004</v>
      </c>
      <c r="BG45" s="201">
        <v>94.717195000000004</v>
      </c>
      <c r="BH45" s="201">
        <v>102.02855099999999</v>
      </c>
      <c r="BI45" s="201">
        <v>101.686052</v>
      </c>
      <c r="BJ45" s="201">
        <v>101.686052</v>
      </c>
      <c r="BK45" s="201">
        <v>101.686052</v>
      </c>
      <c r="BL45" s="201">
        <v>93.068786000000003</v>
      </c>
      <c r="BM45" s="201">
        <v>93.278063000000003</v>
      </c>
      <c r="BN45" s="201">
        <v>98.376058</v>
      </c>
      <c r="BO45" s="201">
        <v>98.146643999999995</v>
      </c>
      <c r="BP45" s="201">
        <v>94.078085999999999</v>
      </c>
      <c r="BQ45" s="201">
        <v>92.774565999999993</v>
      </c>
      <c r="BR45" s="201">
        <v>100.65499</v>
      </c>
      <c r="BS45" s="201">
        <v>87.163171000000006</v>
      </c>
      <c r="BT45" s="201">
        <v>87.269510069999995</v>
      </c>
      <c r="BU45" s="201">
        <v>96.094566</v>
      </c>
      <c r="BV45" s="201">
        <v>92.919815330000006</v>
      </c>
      <c r="BW45" s="201">
        <v>100.576793</v>
      </c>
      <c r="BX45" s="201">
        <v>101.655327</v>
      </c>
      <c r="BY45" s="201">
        <v>93.984740000000002</v>
      </c>
      <c r="BZ45" s="201">
        <v>93.984740000000002</v>
      </c>
      <c r="CA45" s="201">
        <v>101.614548</v>
      </c>
      <c r="CB45" s="201">
        <v>100.409505</v>
      </c>
      <c r="CC45" s="201">
        <v>94.273465999999999</v>
      </c>
      <c r="CD45" s="201">
        <v>97.573132000000001</v>
      </c>
      <c r="CE45" s="201">
        <v>96.939880000000002</v>
      </c>
      <c r="CF45" s="201">
        <v>99.396995000000004</v>
      </c>
      <c r="CG45" s="201">
        <v>95.348304999999996</v>
      </c>
      <c r="CH45" s="201">
        <v>100.576793</v>
      </c>
      <c r="CI45" s="201">
        <v>94.604516000000004</v>
      </c>
      <c r="CJ45" s="201">
        <v>94.964152999999996</v>
      </c>
      <c r="CK45" s="201">
        <v>96.398182000000006</v>
      </c>
      <c r="CL45" s="201">
        <v>100.474812</v>
      </c>
      <c r="CM45" s="201">
        <v>103.00938622</v>
      </c>
      <c r="CN45" s="201">
        <v>99.993892000000002</v>
      </c>
      <c r="CO45" s="201">
        <v>100.563897</v>
      </c>
      <c r="CP45" s="201">
        <v>93.983849000000006</v>
      </c>
      <c r="CQ45" s="201">
        <v>93.695302999999996</v>
      </c>
      <c r="CR45" s="201">
        <v>107.13334177</v>
      </c>
      <c r="CS45" s="201">
        <v>93.623564999999999</v>
      </c>
      <c r="CT45" s="201">
        <v>92.239508999999998</v>
      </c>
      <c r="CU45" s="201">
        <v>89.965068360000004</v>
      </c>
      <c r="CV45" s="201">
        <v>95.798968000000002</v>
      </c>
      <c r="CW45" s="201">
        <v>93.980086999999997</v>
      </c>
      <c r="CX45" s="201">
        <v>107.23845466</v>
      </c>
      <c r="CY45" s="201">
        <v>92.382544999999993</v>
      </c>
      <c r="CZ45" s="201">
        <v>93.476010669999994</v>
      </c>
      <c r="DA45" s="201">
        <v>93.959367</v>
      </c>
      <c r="DB45" s="201">
        <v>92.697277</v>
      </c>
      <c r="DC45" s="201">
        <v>103.310641</v>
      </c>
      <c r="DD45" s="201">
        <v>103.52043500000001</v>
      </c>
      <c r="DE45" s="201">
        <v>101.655327</v>
      </c>
      <c r="DF45" s="201">
        <v>100.87167599999999</v>
      </c>
      <c r="DG45" s="201">
        <v>0</v>
      </c>
      <c r="DH45" s="201">
        <v>93.579097000000004</v>
      </c>
      <c r="DI45" s="201">
        <v>93.984740000000002</v>
      </c>
      <c r="DJ45" s="201">
        <v>96.217292999999998</v>
      </c>
      <c r="DK45" s="201">
        <v>103.57913184</v>
      </c>
      <c r="DL45" s="201">
        <v>103.845192</v>
      </c>
      <c r="DM45" s="201">
        <v>103.378508</v>
      </c>
      <c r="DN45" s="201">
        <v>93.903506329999999</v>
      </c>
      <c r="DO45" s="201">
        <v>103.113023</v>
      </c>
      <c r="DP45" s="201">
        <v>100.89661</v>
      </c>
      <c r="DQ45" s="201">
        <v>96.547516000000002</v>
      </c>
      <c r="DR45" s="201">
        <v>83.695645999999996</v>
      </c>
      <c r="DS45" s="201">
        <v>100.54537999999999</v>
      </c>
      <c r="DT45" s="201">
        <v>94.008037999999999</v>
      </c>
      <c r="DU45" s="201">
        <v>94.359482999999997</v>
      </c>
      <c r="DV45" s="201">
        <v>94.368360999999993</v>
      </c>
      <c r="DW45" s="201">
        <v>102.14467</v>
      </c>
      <c r="DX45" s="201">
        <v>102.42975300000001</v>
      </c>
      <c r="DY45" s="201">
        <v>91.539439000000002</v>
      </c>
      <c r="DZ45" s="201">
        <v>85.514572000000001</v>
      </c>
      <c r="EA45" s="201">
        <v>83.265644750000007</v>
      </c>
      <c r="EB45" s="201">
        <v>94.779750289999996</v>
      </c>
      <c r="EC45" s="201">
        <v>96.178775999999999</v>
      </c>
      <c r="ED45" s="201">
        <v>96.388351999999998</v>
      </c>
      <c r="EE45" s="201">
        <v>92.672574999999995</v>
      </c>
      <c r="EF45" s="201">
        <v>93.236710000000002</v>
      </c>
      <c r="EG45" s="201">
        <v>95.275512000000006</v>
      </c>
      <c r="EH45" s="201">
        <v>94.254465999999994</v>
      </c>
      <c r="EI45" s="201">
        <v>105.73367147</v>
      </c>
      <c r="EJ45" s="201">
        <v>103.50682399999999</v>
      </c>
      <c r="EK45" s="201">
        <v>103.50682399999999</v>
      </c>
      <c r="EL45" s="201">
        <v>92.824545999999998</v>
      </c>
      <c r="EM45" s="201">
        <v>101.35203300000001</v>
      </c>
      <c r="EN45" s="201">
        <v>101.787402</v>
      </c>
      <c r="EO45" s="201">
        <v>101.655327</v>
      </c>
      <c r="EP45" s="201">
        <v>94.003718000000006</v>
      </c>
      <c r="EQ45" s="201">
        <v>96.460813000000002</v>
      </c>
      <c r="ER45" s="201">
        <v>104.75770300000001</v>
      </c>
      <c r="ES45" s="201">
        <v>95.059004999999999</v>
      </c>
      <c r="ET45" s="201">
        <v>95.048164999999997</v>
      </c>
      <c r="EU45" s="201">
        <v>97.422722910000005</v>
      </c>
      <c r="EV45" s="201">
        <v>92.068111000000002</v>
      </c>
      <c r="EW45" s="201">
        <v>90.722149000000002</v>
      </c>
      <c r="EX45" s="201">
        <v>93.012208999999999</v>
      </c>
      <c r="EY45" s="201">
        <v>94.044826999999998</v>
      </c>
      <c r="EZ45" s="201">
        <v>0</v>
      </c>
      <c r="FA45" s="201">
        <v>0</v>
      </c>
      <c r="FB45" s="201">
        <v>91.565538000000004</v>
      </c>
      <c r="FC45" s="201">
        <v>90.212360000000004</v>
      </c>
      <c r="FD45" s="201">
        <v>93.345074999999994</v>
      </c>
      <c r="FE45" s="201">
        <v>94.097257999999997</v>
      </c>
      <c r="FF45" s="201">
        <v>94.411455000000004</v>
      </c>
      <c r="FG45" s="201">
        <v>98.577858930000005</v>
      </c>
      <c r="FH45" s="201">
        <v>95.701594</v>
      </c>
      <c r="FI45" s="201">
        <v>0</v>
      </c>
      <c r="FJ45" s="201">
        <v>103.113637</v>
      </c>
      <c r="FK45" s="201">
        <v>96.225982000000002</v>
      </c>
      <c r="FL45" s="201">
        <v>99.303846859999993</v>
      </c>
      <c r="FM45" s="201">
        <v>106.47335200000001</v>
      </c>
      <c r="FN45" s="201">
        <v>89.360842500000004</v>
      </c>
      <c r="FO45" s="201">
        <v>89.920644999999993</v>
      </c>
      <c r="FP45" s="201">
        <v>93.361901000000003</v>
      </c>
      <c r="FQ45" s="201">
        <v>96.429122000000007</v>
      </c>
      <c r="FR45" s="201">
        <v>101.62775789</v>
      </c>
      <c r="FS45" s="201">
        <v>101.317149</v>
      </c>
      <c r="FT45" s="201">
        <v>101.614548</v>
      </c>
      <c r="FU45" s="201">
        <v>100.40701900000001</v>
      </c>
      <c r="FV45" s="201">
        <v>100.40701900000001</v>
      </c>
      <c r="FW45" s="201">
        <v>100.17579000000001</v>
      </c>
      <c r="FX45" s="201">
        <v>100.17579000000001</v>
      </c>
      <c r="FY45" s="201">
        <v>100.17579000000001</v>
      </c>
      <c r="FZ45" s="201">
        <v>103.16970600000001</v>
      </c>
      <c r="GA45" s="201">
        <v>102.92878</v>
      </c>
      <c r="GB45" s="201">
        <v>89.262738999999996</v>
      </c>
      <c r="GC45" s="201">
        <v>89.076231000000007</v>
      </c>
      <c r="GD45" s="201">
        <v>96.304767150000004</v>
      </c>
      <c r="GE45" s="201">
        <v>97.061696999999995</v>
      </c>
      <c r="GF45" s="201">
        <v>95.035629</v>
      </c>
      <c r="GG45" s="201">
        <v>100.576793</v>
      </c>
      <c r="GH45" s="201">
        <v>100.576793</v>
      </c>
      <c r="GI45" s="201">
        <v>102.571023</v>
      </c>
      <c r="GJ45" s="201">
        <v>91.375699670000003</v>
      </c>
      <c r="GK45" s="201">
        <v>101.35203300000001</v>
      </c>
      <c r="GL45" s="201">
        <v>100.87167599999999</v>
      </c>
      <c r="GM45" s="201">
        <v>107.26090021</v>
      </c>
      <c r="GN45" s="201">
        <v>92.872681</v>
      </c>
      <c r="GO45" s="201">
        <v>107.26090021</v>
      </c>
      <c r="GP45" s="201">
        <v>100.40701900000001</v>
      </c>
      <c r="GQ45" s="201">
        <v>95.389860999999996</v>
      </c>
      <c r="GR45" s="201">
        <v>97.884127000000007</v>
      </c>
      <c r="GS45" s="201">
        <v>89.126655999999997</v>
      </c>
      <c r="GT45" s="201">
        <v>96.029076000000003</v>
      </c>
      <c r="GU45" s="201">
        <v>86.17313326</v>
      </c>
      <c r="GV45" s="201">
        <v>85.951331379999999</v>
      </c>
      <c r="GW45" s="201">
        <v>93.163437999999999</v>
      </c>
      <c r="GX45" s="201">
        <v>101.633403</v>
      </c>
      <c r="GY45" s="201">
        <v>101.08649</v>
      </c>
      <c r="GZ45" s="201">
        <v>100.83618800000001</v>
      </c>
      <c r="HA45" s="201">
        <v>96.029076000000003</v>
      </c>
      <c r="HB45" s="201">
        <v>96.029076000000003</v>
      </c>
      <c r="HC45" s="201">
        <v>96.029076000000003</v>
      </c>
      <c r="HD45" s="201">
        <v>102.96127</v>
      </c>
      <c r="HE45" s="201">
        <v>103.140609</v>
      </c>
      <c r="HF45" s="201">
        <v>103.140609</v>
      </c>
      <c r="HG45" s="201">
        <v>103.140609</v>
      </c>
      <c r="HH45" s="201">
        <v>96.790073000000007</v>
      </c>
      <c r="HI45" s="201">
        <v>104.007987</v>
      </c>
      <c r="HJ45" s="201">
        <v>103.717887</v>
      </c>
      <c r="HK45" s="201">
        <v>102.261044</v>
      </c>
      <c r="HL45" s="201">
        <v>103.485107</v>
      </c>
      <c r="HM45" s="201">
        <v>99.330213000000001</v>
      </c>
      <c r="HN45" s="201">
        <v>90.566280840000005</v>
      </c>
      <c r="HO45" s="201">
        <v>103.267732</v>
      </c>
      <c r="HP45" s="201">
        <v>95.972145999999995</v>
      </c>
      <c r="HQ45" s="201">
        <v>96.161655999999994</v>
      </c>
      <c r="HR45" s="201">
        <v>0</v>
      </c>
      <c r="HS45" s="201">
        <v>0</v>
      </c>
      <c r="HT45" s="201">
        <v>93.907351000000006</v>
      </c>
      <c r="HU45" s="201">
        <v>93.726253</v>
      </c>
      <c r="HV45" s="201">
        <v>85.583478589999999</v>
      </c>
      <c r="HW45" s="201">
        <v>87.192085500000005</v>
      </c>
      <c r="HX45" s="201">
        <v>87.659645999999995</v>
      </c>
      <c r="HY45" s="201">
        <v>101.91796496000001</v>
      </c>
      <c r="HZ45" s="201">
        <v>96.082267000000002</v>
      </c>
      <c r="IA45" s="201">
        <v>104.566181</v>
      </c>
    </row>
    <row r="46" spans="1:235">
      <c r="A46" s="1"/>
      <c r="B46" s="200">
        <v>45664.895833333299</v>
      </c>
      <c r="C46" s="201">
        <v>96.420348000000004</v>
      </c>
      <c r="D46" s="201">
        <v>96.649760999999998</v>
      </c>
      <c r="E46" s="201">
        <v>96.509488000000005</v>
      </c>
      <c r="F46" s="201">
        <v>96.420348000000004</v>
      </c>
      <c r="G46" s="201">
        <v>0</v>
      </c>
      <c r="H46" s="201">
        <v>0</v>
      </c>
      <c r="I46" s="201">
        <v>94.354249999999993</v>
      </c>
      <c r="J46" s="201">
        <v>102.14444399999999</v>
      </c>
      <c r="K46" s="201">
        <v>101.768569</v>
      </c>
      <c r="L46" s="201">
        <v>102.340824</v>
      </c>
      <c r="M46" s="201">
        <v>93.724540000000005</v>
      </c>
      <c r="N46" s="201">
        <v>97.543647000000007</v>
      </c>
      <c r="O46" s="201">
        <v>101.872728</v>
      </c>
      <c r="P46" s="201">
        <v>101.12087699999999</v>
      </c>
      <c r="Q46" s="201">
        <v>100.632482</v>
      </c>
      <c r="R46" s="201">
        <v>95.097227810000007</v>
      </c>
      <c r="S46" s="201">
        <v>102.04998999999999</v>
      </c>
      <c r="T46" s="201">
        <v>95.315853000000004</v>
      </c>
      <c r="U46" s="201">
        <v>98.882454999999993</v>
      </c>
      <c r="V46" s="201">
        <v>88.783842500000006</v>
      </c>
      <c r="W46" s="201">
        <v>89.467850999999996</v>
      </c>
      <c r="X46" s="201">
        <v>97.310128000000006</v>
      </c>
      <c r="Y46" s="201">
        <v>95.038169999999994</v>
      </c>
      <c r="Z46" s="201">
        <v>91.266577999999996</v>
      </c>
      <c r="AA46" s="201">
        <v>93.375411</v>
      </c>
      <c r="AB46" s="201">
        <v>102.574437</v>
      </c>
      <c r="AC46" s="201">
        <v>90.748658000000006</v>
      </c>
      <c r="AD46" s="201">
        <v>93.719127</v>
      </c>
      <c r="AE46" s="201">
        <v>95.359221000000005</v>
      </c>
      <c r="AF46" s="201">
        <v>94.778152000000006</v>
      </c>
      <c r="AG46" s="201">
        <v>89.427356000000003</v>
      </c>
      <c r="AH46" s="201">
        <v>96.544061749999997</v>
      </c>
      <c r="AI46" s="201">
        <v>97.534539210000005</v>
      </c>
      <c r="AJ46" s="201">
        <v>97.398021</v>
      </c>
      <c r="AK46" s="201">
        <v>97.326804999999993</v>
      </c>
      <c r="AL46" s="201">
        <v>86.671003999999996</v>
      </c>
      <c r="AM46" s="201">
        <v>97.538263000000001</v>
      </c>
      <c r="AN46" s="201">
        <v>90.631895670000006</v>
      </c>
      <c r="AO46" s="201">
        <v>91.096266</v>
      </c>
      <c r="AP46" s="201">
        <v>100.682168</v>
      </c>
      <c r="AQ46" s="201">
        <v>89.039924999999997</v>
      </c>
      <c r="AR46" s="201">
        <v>84.523009500000001</v>
      </c>
      <c r="AS46" s="201">
        <v>84.883663999999996</v>
      </c>
      <c r="AT46" s="201">
        <v>102.11351999999999</v>
      </c>
      <c r="AU46" s="201">
        <v>97.895651999999998</v>
      </c>
      <c r="AV46" s="201">
        <v>96.194513999999998</v>
      </c>
      <c r="AW46" s="201">
        <v>98.846794000000003</v>
      </c>
      <c r="AX46" s="201">
        <v>95.600350000000006</v>
      </c>
      <c r="AY46" s="201">
        <v>89.742446000000001</v>
      </c>
      <c r="AZ46" s="201">
        <v>90.260422000000005</v>
      </c>
      <c r="BA46" s="201">
        <v>99.849855000000005</v>
      </c>
      <c r="BB46" s="201">
        <v>94.380717000000004</v>
      </c>
      <c r="BC46" s="201">
        <v>94.034294000000003</v>
      </c>
      <c r="BD46" s="201">
        <v>94.034294000000003</v>
      </c>
      <c r="BE46" s="201">
        <v>94.034294000000003</v>
      </c>
      <c r="BF46" s="201">
        <v>93.433255000000003</v>
      </c>
      <c r="BG46" s="201">
        <v>94.034294000000003</v>
      </c>
      <c r="BH46" s="201">
        <v>101.138133</v>
      </c>
      <c r="BI46" s="201">
        <v>100.748082</v>
      </c>
      <c r="BJ46" s="201">
        <v>100.748082</v>
      </c>
      <c r="BK46" s="201">
        <v>100.748082</v>
      </c>
      <c r="BL46" s="201">
        <v>92.424553000000003</v>
      </c>
      <c r="BM46" s="201">
        <v>92.631794999999997</v>
      </c>
      <c r="BN46" s="201">
        <v>97.615047000000004</v>
      </c>
      <c r="BO46" s="201">
        <v>97.393112000000002</v>
      </c>
      <c r="BP46" s="201">
        <v>93.490435000000005</v>
      </c>
      <c r="BQ46" s="201">
        <v>92.164196000000004</v>
      </c>
      <c r="BR46" s="201">
        <v>99.742988999999994</v>
      </c>
      <c r="BS46" s="201">
        <v>86.546940000000006</v>
      </c>
      <c r="BT46" s="201">
        <v>86.652527269999993</v>
      </c>
      <c r="BU46" s="201">
        <v>95.419618999999997</v>
      </c>
      <c r="BV46" s="201">
        <v>92.138769670000002</v>
      </c>
      <c r="BW46" s="201">
        <v>99.745061000000007</v>
      </c>
      <c r="BX46" s="201">
        <v>100.850025</v>
      </c>
      <c r="BY46" s="201">
        <v>93.415605999999997</v>
      </c>
      <c r="BZ46" s="201">
        <v>93.415605999999997</v>
      </c>
      <c r="CA46" s="201">
        <v>100.494984</v>
      </c>
      <c r="CB46" s="201">
        <v>99.261204000000006</v>
      </c>
      <c r="CC46" s="201">
        <v>93.647861000000006</v>
      </c>
      <c r="CD46" s="201">
        <v>96.656413999999998</v>
      </c>
      <c r="CE46" s="201">
        <v>96.068732999999995</v>
      </c>
      <c r="CF46" s="201">
        <v>98.316248999999999</v>
      </c>
      <c r="CG46" s="201">
        <v>94.652666999999994</v>
      </c>
      <c r="CH46" s="201">
        <v>99.745061000000007</v>
      </c>
      <c r="CI46" s="201">
        <v>93.940938669999994</v>
      </c>
      <c r="CJ46" s="201">
        <v>94.297700000000006</v>
      </c>
      <c r="CK46" s="201">
        <v>95.734157999999994</v>
      </c>
      <c r="CL46" s="201">
        <v>99.537462000000005</v>
      </c>
      <c r="CM46" s="201">
        <v>102.16182584000001</v>
      </c>
      <c r="CN46" s="201">
        <v>99.192931000000002</v>
      </c>
      <c r="CO46" s="201">
        <v>99.816085999999999</v>
      </c>
      <c r="CP46" s="201">
        <v>93.373987999999997</v>
      </c>
      <c r="CQ46" s="201">
        <v>92.909638000000001</v>
      </c>
      <c r="CR46" s="201">
        <v>106.23787713</v>
      </c>
      <c r="CS46" s="201">
        <v>92.938663000000005</v>
      </c>
      <c r="CT46" s="201">
        <v>91.594959000000003</v>
      </c>
      <c r="CU46" s="201">
        <v>89.408677699999998</v>
      </c>
      <c r="CV46" s="201">
        <v>94.935567000000006</v>
      </c>
      <c r="CW46" s="201">
        <v>93.311010999999993</v>
      </c>
      <c r="CX46" s="201">
        <v>106.34548359999999</v>
      </c>
      <c r="CY46" s="201">
        <v>91.679079999999999</v>
      </c>
      <c r="CZ46" s="201">
        <v>93.008182669999997</v>
      </c>
      <c r="DA46" s="201">
        <v>93.464016000000001</v>
      </c>
      <c r="DB46" s="201">
        <v>92.237298999999993</v>
      </c>
      <c r="DC46" s="201">
        <v>102.482164</v>
      </c>
      <c r="DD46" s="201">
        <v>102.697101</v>
      </c>
      <c r="DE46" s="201">
        <v>100.850025</v>
      </c>
      <c r="DF46" s="201">
        <v>100.081356</v>
      </c>
      <c r="DG46" s="201">
        <v>0</v>
      </c>
      <c r="DH46" s="201">
        <v>93.019943999999995</v>
      </c>
      <c r="DI46" s="201">
        <v>93.415605999999997</v>
      </c>
      <c r="DJ46" s="201">
        <v>95.538618499999998</v>
      </c>
      <c r="DK46" s="201">
        <v>102.39458243</v>
      </c>
      <c r="DL46" s="201">
        <v>102.81012200000001</v>
      </c>
      <c r="DM46" s="201">
        <v>102.394276</v>
      </c>
      <c r="DN46" s="201">
        <v>93.182991000000001</v>
      </c>
      <c r="DO46" s="201">
        <v>102.27492100000001</v>
      </c>
      <c r="DP46" s="201">
        <v>100.08185400000001</v>
      </c>
      <c r="DQ46" s="201">
        <v>95.715755999999999</v>
      </c>
      <c r="DR46" s="201">
        <v>83.077398000000002</v>
      </c>
      <c r="DS46" s="201">
        <v>99.738059000000007</v>
      </c>
      <c r="DT46" s="201">
        <v>93.327008000000006</v>
      </c>
      <c r="DU46" s="201">
        <v>93.677526999999998</v>
      </c>
      <c r="DV46" s="201">
        <v>93.755016999999995</v>
      </c>
      <c r="DW46" s="201">
        <v>101.321218</v>
      </c>
      <c r="DX46" s="201">
        <v>101.593075</v>
      </c>
      <c r="DY46" s="201">
        <v>90.783361999999997</v>
      </c>
      <c r="DZ46" s="201">
        <v>85.008454999999998</v>
      </c>
      <c r="EA46" s="201">
        <v>82.804181999999997</v>
      </c>
      <c r="EB46" s="201">
        <v>94.06903552</v>
      </c>
      <c r="EC46" s="201">
        <v>95.516096000000005</v>
      </c>
      <c r="ED46" s="201">
        <v>95.742647000000005</v>
      </c>
      <c r="EE46" s="201">
        <v>92.059928999999997</v>
      </c>
      <c r="EF46" s="201">
        <v>92.627887000000001</v>
      </c>
      <c r="EG46" s="201">
        <v>94.077440999999993</v>
      </c>
      <c r="EH46" s="201">
        <v>93.645171000000005</v>
      </c>
      <c r="EI46" s="201">
        <v>104.85323069</v>
      </c>
      <c r="EJ46" s="201">
        <v>102.62087699999999</v>
      </c>
      <c r="EK46" s="201">
        <v>102.62087699999999</v>
      </c>
      <c r="EL46" s="201">
        <v>92.130356000000006</v>
      </c>
      <c r="EM46" s="201">
        <v>100.553051</v>
      </c>
      <c r="EN46" s="201">
        <v>100.98191199999999</v>
      </c>
      <c r="EO46" s="201">
        <v>100.850025</v>
      </c>
      <c r="EP46" s="201">
        <v>93.261339000000007</v>
      </c>
      <c r="EQ46" s="201">
        <v>95.791158999999993</v>
      </c>
      <c r="ER46" s="201">
        <v>103.88551699999999</v>
      </c>
      <c r="ES46" s="201">
        <v>94.391958000000002</v>
      </c>
      <c r="ET46" s="201">
        <v>94.381045</v>
      </c>
      <c r="EU46" s="201">
        <v>96.769319249999995</v>
      </c>
      <c r="EV46" s="201">
        <v>91.444064999999995</v>
      </c>
      <c r="EW46" s="201">
        <v>90.111009999999993</v>
      </c>
      <c r="EX46" s="201">
        <v>92.383107999999993</v>
      </c>
      <c r="EY46" s="201">
        <v>93.463205000000002</v>
      </c>
      <c r="EZ46" s="201">
        <v>0</v>
      </c>
      <c r="FA46" s="201">
        <v>0</v>
      </c>
      <c r="FB46" s="201">
        <v>90.940927000000002</v>
      </c>
      <c r="FC46" s="201">
        <v>89.588830000000002</v>
      </c>
      <c r="FD46" s="201">
        <v>92.991804999999999</v>
      </c>
      <c r="FE46" s="201">
        <v>93.563599999999994</v>
      </c>
      <c r="FF46" s="201">
        <v>93.802660000000003</v>
      </c>
      <c r="FG46" s="201">
        <v>97.751252149999999</v>
      </c>
      <c r="FH46" s="201">
        <v>94.819812999999996</v>
      </c>
      <c r="FI46" s="201">
        <v>0</v>
      </c>
      <c r="FJ46" s="201">
        <v>102.247103</v>
      </c>
      <c r="FK46" s="201">
        <v>95.539034999999998</v>
      </c>
      <c r="FL46" s="201">
        <v>98.532709429999997</v>
      </c>
      <c r="FM46" s="201">
        <v>105.410658</v>
      </c>
      <c r="FN46" s="201">
        <v>88.669412500000007</v>
      </c>
      <c r="FO46" s="201">
        <v>89.226705999999993</v>
      </c>
      <c r="FP46" s="201">
        <v>92.727303000000006</v>
      </c>
      <c r="FQ46" s="201">
        <v>95.762748000000002</v>
      </c>
      <c r="FR46" s="201">
        <v>100.50804835</v>
      </c>
      <c r="FS46" s="201">
        <v>100.21145</v>
      </c>
      <c r="FT46" s="201">
        <v>100.494984</v>
      </c>
      <c r="FU46" s="201">
        <v>99.629800000000003</v>
      </c>
      <c r="FV46" s="201">
        <v>99.629800000000003</v>
      </c>
      <c r="FW46" s="201">
        <v>98.677488999999994</v>
      </c>
      <c r="FX46" s="201">
        <v>98.677488999999994</v>
      </c>
      <c r="FY46" s="201">
        <v>98.677488999999994</v>
      </c>
      <c r="FZ46" s="201">
        <v>102.217443</v>
      </c>
      <c r="GA46" s="201">
        <v>101.98685399999999</v>
      </c>
      <c r="GB46" s="201">
        <v>89.109510999999998</v>
      </c>
      <c r="GC46" s="201">
        <v>88.873936999999998</v>
      </c>
      <c r="GD46" s="201">
        <v>95.685320129999994</v>
      </c>
      <c r="GE46" s="201">
        <v>96.205977000000004</v>
      </c>
      <c r="GF46" s="201">
        <v>94.240357000000003</v>
      </c>
      <c r="GG46" s="201">
        <v>99.745061000000007</v>
      </c>
      <c r="GH46" s="201">
        <v>99.745061000000007</v>
      </c>
      <c r="GI46" s="201">
        <v>101.71013000000001</v>
      </c>
      <c r="GJ46" s="201">
        <v>90.718107000000003</v>
      </c>
      <c r="GK46" s="201">
        <v>100.553051</v>
      </c>
      <c r="GL46" s="201">
        <v>100.081356</v>
      </c>
      <c r="GM46" s="201">
        <v>106.36774225000001</v>
      </c>
      <c r="GN46" s="201">
        <v>91.829060999999996</v>
      </c>
      <c r="GO46" s="201">
        <v>106.36774225000001</v>
      </c>
      <c r="GP46" s="201">
        <v>99.629800000000003</v>
      </c>
      <c r="GQ46" s="201">
        <v>94.675104000000005</v>
      </c>
      <c r="GR46" s="201">
        <v>97.236166999999995</v>
      </c>
      <c r="GS46" s="201">
        <v>88.541550000000001</v>
      </c>
      <c r="GT46" s="201">
        <v>95.384970999999993</v>
      </c>
      <c r="GU46" s="201">
        <v>85.61395598</v>
      </c>
      <c r="GV46" s="201">
        <v>85.393593370000005</v>
      </c>
      <c r="GW46" s="201">
        <v>92.438430999999994</v>
      </c>
      <c r="GX46" s="201">
        <v>100.786047</v>
      </c>
      <c r="GY46" s="201">
        <v>100.277258</v>
      </c>
      <c r="GZ46" s="201">
        <v>100.03573900000001</v>
      </c>
      <c r="HA46" s="201">
        <v>95.384970999999993</v>
      </c>
      <c r="HB46" s="201">
        <v>95.384970999999993</v>
      </c>
      <c r="HC46" s="201">
        <v>95.384970999999993</v>
      </c>
      <c r="HD46" s="201">
        <v>102.12163099999999</v>
      </c>
      <c r="HE46" s="201">
        <v>102.300876</v>
      </c>
      <c r="HF46" s="201">
        <v>102.300876</v>
      </c>
      <c r="HG46" s="201">
        <v>102.300876</v>
      </c>
      <c r="HH46" s="201">
        <v>95.887591</v>
      </c>
      <c r="HI46" s="201">
        <v>103.099583</v>
      </c>
      <c r="HJ46" s="201">
        <v>102.805306</v>
      </c>
      <c r="HK46" s="201">
        <v>101.016424</v>
      </c>
      <c r="HL46" s="201">
        <v>102.630787</v>
      </c>
      <c r="HM46" s="201">
        <v>98.545912000000001</v>
      </c>
      <c r="HN46" s="201">
        <v>89.5485781</v>
      </c>
      <c r="HO46" s="201">
        <v>102.40349000000001</v>
      </c>
      <c r="HP46" s="201">
        <v>95.329346999999999</v>
      </c>
      <c r="HQ46" s="201">
        <v>95.517801000000006</v>
      </c>
      <c r="HR46" s="201">
        <v>0</v>
      </c>
      <c r="HS46" s="201">
        <v>0</v>
      </c>
      <c r="HT46" s="201">
        <v>93.203177999999994</v>
      </c>
      <c r="HU46" s="201">
        <v>93.075630000000004</v>
      </c>
      <c r="HV46" s="201">
        <v>85.028127580000003</v>
      </c>
      <c r="HW46" s="201">
        <v>86.590007499999999</v>
      </c>
      <c r="HX46" s="201">
        <v>87.062550000000002</v>
      </c>
      <c r="HY46" s="201">
        <v>101.06540443999999</v>
      </c>
      <c r="HZ46" s="201">
        <v>95.406617999999995</v>
      </c>
      <c r="IA46" s="201">
        <v>103.697924</v>
      </c>
    </row>
    <row r="47" spans="1:235">
      <c r="A47" s="1"/>
      <c r="B47" s="200">
        <v>45664.916666666701</v>
      </c>
      <c r="C47" s="201">
        <v>95.83614</v>
      </c>
      <c r="D47" s="201">
        <v>96.054169000000002</v>
      </c>
      <c r="E47" s="201">
        <v>95.921334000000002</v>
      </c>
      <c r="F47" s="201">
        <v>95.83614</v>
      </c>
      <c r="G47" s="201">
        <v>0</v>
      </c>
      <c r="H47" s="201">
        <v>0</v>
      </c>
      <c r="I47" s="201">
        <v>94.126383000000004</v>
      </c>
      <c r="J47" s="201">
        <v>102.07525099999999</v>
      </c>
      <c r="K47" s="201">
        <v>101.688817</v>
      </c>
      <c r="L47" s="201">
        <v>102.26251499999999</v>
      </c>
      <c r="M47" s="201">
        <v>93.475443999999996</v>
      </c>
      <c r="N47" s="201">
        <v>96.853544999999997</v>
      </c>
      <c r="O47" s="201">
        <v>101.639882</v>
      </c>
      <c r="P47" s="201">
        <v>100.893946</v>
      </c>
      <c r="Q47" s="201">
        <v>99.785784000000007</v>
      </c>
      <c r="R47" s="201">
        <v>94.395644529999998</v>
      </c>
      <c r="S47" s="201">
        <v>101.972229</v>
      </c>
      <c r="T47" s="201">
        <v>95.160617000000002</v>
      </c>
      <c r="U47" s="201">
        <v>98.148441000000005</v>
      </c>
      <c r="V47" s="201">
        <v>88.815235000000001</v>
      </c>
      <c r="W47" s="201">
        <v>89.492994999999993</v>
      </c>
      <c r="X47" s="201">
        <v>96.691629000000006</v>
      </c>
      <c r="Y47" s="201">
        <v>94.892419000000004</v>
      </c>
      <c r="Z47" s="201">
        <v>91.128758000000005</v>
      </c>
      <c r="AA47" s="201">
        <v>93.220416999999998</v>
      </c>
      <c r="AB47" s="201">
        <v>102.40472200000001</v>
      </c>
      <c r="AC47" s="201">
        <v>90.571951999999996</v>
      </c>
      <c r="AD47" s="201">
        <v>93.400338000000005</v>
      </c>
      <c r="AE47" s="201">
        <v>95.131133000000005</v>
      </c>
      <c r="AF47" s="201">
        <v>94.621115000000003</v>
      </c>
      <c r="AG47" s="201">
        <v>89.239755000000002</v>
      </c>
      <c r="AH47" s="201">
        <v>95.878395249999997</v>
      </c>
      <c r="AI47" s="201">
        <v>96.865078010000005</v>
      </c>
      <c r="AJ47" s="201">
        <v>96.707294000000005</v>
      </c>
      <c r="AK47" s="201">
        <v>96.658606000000006</v>
      </c>
      <c r="AL47" s="201">
        <v>86.571343999999996</v>
      </c>
      <c r="AM47" s="201">
        <v>96.916824000000005</v>
      </c>
      <c r="AN47" s="201">
        <v>90.476793000000001</v>
      </c>
      <c r="AO47" s="201">
        <v>90.938038000000006</v>
      </c>
      <c r="AP47" s="201">
        <v>100.54746</v>
      </c>
      <c r="AQ47" s="201">
        <v>88.900358999999995</v>
      </c>
      <c r="AR47" s="201">
        <v>84.304984000000005</v>
      </c>
      <c r="AS47" s="201">
        <v>84.664896999999996</v>
      </c>
      <c r="AT47" s="201">
        <v>101.966178</v>
      </c>
      <c r="AU47" s="201">
        <v>97.679900000000004</v>
      </c>
      <c r="AV47" s="201">
        <v>95.968261999999996</v>
      </c>
      <c r="AW47" s="201">
        <v>98.686088999999996</v>
      </c>
      <c r="AX47" s="201">
        <v>95.401543000000004</v>
      </c>
      <c r="AY47" s="201">
        <v>89.512191999999999</v>
      </c>
      <c r="AZ47" s="201">
        <v>90.028666999999999</v>
      </c>
      <c r="BA47" s="201">
        <v>99.185711999999995</v>
      </c>
      <c r="BB47" s="201">
        <v>94.182621999999995</v>
      </c>
      <c r="BC47" s="201">
        <v>93.828498999999994</v>
      </c>
      <c r="BD47" s="201">
        <v>93.828498999999994</v>
      </c>
      <c r="BE47" s="201">
        <v>93.828498999999994</v>
      </c>
      <c r="BF47" s="201">
        <v>93.213352999999998</v>
      </c>
      <c r="BG47" s="201">
        <v>93.828498999999994</v>
      </c>
      <c r="BH47" s="201">
        <v>100.951213</v>
      </c>
      <c r="BI47" s="201">
        <v>100.53844599999999</v>
      </c>
      <c r="BJ47" s="201">
        <v>100.53844599999999</v>
      </c>
      <c r="BK47" s="201">
        <v>100.53844599999999</v>
      </c>
      <c r="BL47" s="201">
        <v>92.255985999999993</v>
      </c>
      <c r="BM47" s="201">
        <v>92.462987999999996</v>
      </c>
      <c r="BN47" s="201">
        <v>97.170866000000004</v>
      </c>
      <c r="BO47" s="201">
        <v>96.959360000000004</v>
      </c>
      <c r="BP47" s="201">
        <v>93.133725999999996</v>
      </c>
      <c r="BQ47" s="201">
        <v>91.854175999999995</v>
      </c>
      <c r="BR47" s="201">
        <v>99.501080000000002</v>
      </c>
      <c r="BS47" s="201">
        <v>86.452151999999998</v>
      </c>
      <c r="BT47" s="201">
        <v>86.557623629999995</v>
      </c>
      <c r="BU47" s="201">
        <v>95.261848999999998</v>
      </c>
      <c r="BV47" s="201">
        <v>91.646758000000005</v>
      </c>
      <c r="BW47" s="201">
        <v>99.086766999999995</v>
      </c>
      <c r="BX47" s="201">
        <v>100.732271</v>
      </c>
      <c r="BY47" s="201">
        <v>93.003913999999995</v>
      </c>
      <c r="BZ47" s="201">
        <v>93.003913999999995</v>
      </c>
      <c r="CA47" s="201">
        <v>99.710273000000001</v>
      </c>
      <c r="CB47" s="201">
        <v>98.264210000000006</v>
      </c>
      <c r="CC47" s="201">
        <v>93.321332999999996</v>
      </c>
      <c r="CD47" s="201">
        <v>96.420771999999999</v>
      </c>
      <c r="CE47" s="201">
        <v>95.878621999999993</v>
      </c>
      <c r="CF47" s="201">
        <v>97.404207</v>
      </c>
      <c r="CG47" s="201">
        <v>94.701622999999998</v>
      </c>
      <c r="CH47" s="201">
        <v>99.086766999999995</v>
      </c>
      <c r="CI47" s="201">
        <v>93.746246999999997</v>
      </c>
      <c r="CJ47" s="201">
        <v>94.100246999999996</v>
      </c>
      <c r="CK47" s="201">
        <v>95.701824000000002</v>
      </c>
      <c r="CL47" s="201">
        <v>98.757633999999996</v>
      </c>
      <c r="CM47" s="201">
        <v>101.35957646</v>
      </c>
      <c r="CN47" s="201">
        <v>98.565601000000001</v>
      </c>
      <c r="CO47" s="201">
        <v>99.165364999999994</v>
      </c>
      <c r="CP47" s="201">
        <v>93.133249000000006</v>
      </c>
      <c r="CQ47" s="201">
        <v>92.415406000000004</v>
      </c>
      <c r="CR47" s="201">
        <v>105.66809325</v>
      </c>
      <c r="CS47" s="201">
        <v>92.716977</v>
      </c>
      <c r="CT47" s="201">
        <v>91.340396999999996</v>
      </c>
      <c r="CU47" s="201">
        <v>89.278084860000007</v>
      </c>
      <c r="CV47" s="201">
        <v>94.419821999999996</v>
      </c>
      <c r="CW47" s="201">
        <v>93.125331000000003</v>
      </c>
      <c r="CX47" s="201">
        <v>106.1695292</v>
      </c>
      <c r="CY47" s="201">
        <v>91.464363000000006</v>
      </c>
      <c r="CZ47" s="201">
        <v>93.004801330000006</v>
      </c>
      <c r="DA47" s="201">
        <v>93.411765000000003</v>
      </c>
      <c r="DB47" s="201">
        <v>91.770154000000005</v>
      </c>
      <c r="DC47" s="201">
        <v>102.37403500000001</v>
      </c>
      <c r="DD47" s="201">
        <v>102.596242</v>
      </c>
      <c r="DE47" s="201">
        <v>100.732271</v>
      </c>
      <c r="DF47" s="201">
        <v>99.961177000000006</v>
      </c>
      <c r="DG47" s="201">
        <v>0</v>
      </c>
      <c r="DH47" s="201">
        <v>92.626746999999995</v>
      </c>
      <c r="DI47" s="201">
        <v>93.003913999999995</v>
      </c>
      <c r="DJ47" s="201">
        <v>95.314903000000001</v>
      </c>
      <c r="DK47" s="201">
        <v>101.36611632</v>
      </c>
      <c r="DL47" s="201">
        <v>102.516918</v>
      </c>
      <c r="DM47" s="201">
        <v>102.127881</v>
      </c>
      <c r="DN47" s="201">
        <v>92.964139000000003</v>
      </c>
      <c r="DO47" s="201">
        <v>101.471232</v>
      </c>
      <c r="DP47" s="201">
        <v>99.466532000000001</v>
      </c>
      <c r="DQ47" s="201">
        <v>95.152928000000003</v>
      </c>
      <c r="DR47" s="201">
        <v>83.016676000000004</v>
      </c>
      <c r="DS47" s="201">
        <v>99.147220000000004</v>
      </c>
      <c r="DT47" s="201">
        <v>93.123131999999998</v>
      </c>
      <c r="DU47" s="201">
        <v>93.472700000000003</v>
      </c>
      <c r="DV47" s="201">
        <v>93.518099000000007</v>
      </c>
      <c r="DW47" s="201">
        <v>101.169054</v>
      </c>
      <c r="DX47" s="201">
        <v>101.412797</v>
      </c>
      <c r="DY47" s="201">
        <v>90.627784000000005</v>
      </c>
      <c r="DZ47" s="201">
        <v>84.873472000000007</v>
      </c>
      <c r="EA47" s="201">
        <v>82.670433000000003</v>
      </c>
      <c r="EB47" s="201">
        <v>93.725998039999993</v>
      </c>
      <c r="EC47" s="201">
        <v>95.484682000000006</v>
      </c>
      <c r="ED47" s="201">
        <v>95.695594999999997</v>
      </c>
      <c r="EE47" s="201">
        <v>91.954657999999995</v>
      </c>
      <c r="EF47" s="201">
        <v>92.501099999999994</v>
      </c>
      <c r="EG47" s="201">
        <v>93.696460000000002</v>
      </c>
      <c r="EH47" s="201">
        <v>93.401447000000005</v>
      </c>
      <c r="EI47" s="201">
        <v>104.67974529999999</v>
      </c>
      <c r="EJ47" s="201">
        <v>102.48232400000001</v>
      </c>
      <c r="EK47" s="201">
        <v>102.48232400000001</v>
      </c>
      <c r="EL47" s="201">
        <v>91.824535999999995</v>
      </c>
      <c r="EM47" s="201">
        <v>100.43512</v>
      </c>
      <c r="EN47" s="201">
        <v>100.870349</v>
      </c>
      <c r="EO47" s="201">
        <v>100.732271</v>
      </c>
      <c r="EP47" s="201">
        <v>93.012248</v>
      </c>
      <c r="EQ47" s="201">
        <v>95.746697999999995</v>
      </c>
      <c r="ER47" s="201">
        <v>103.037583</v>
      </c>
      <c r="ES47" s="201">
        <v>94.193742</v>
      </c>
      <c r="ET47" s="201">
        <v>94.182946999999999</v>
      </c>
      <c r="EU47" s="201">
        <v>96.561148689999996</v>
      </c>
      <c r="EV47" s="201">
        <v>91.268677999999994</v>
      </c>
      <c r="EW47" s="201">
        <v>89.975480000000005</v>
      </c>
      <c r="EX47" s="201">
        <v>92.205406999999994</v>
      </c>
      <c r="EY47" s="201">
        <v>93.326689999999999</v>
      </c>
      <c r="EZ47" s="201">
        <v>0</v>
      </c>
      <c r="FA47" s="201">
        <v>0</v>
      </c>
      <c r="FB47" s="201">
        <v>90.712822000000003</v>
      </c>
      <c r="FC47" s="201">
        <v>89.360427000000001</v>
      </c>
      <c r="FD47" s="201">
        <v>92.985163</v>
      </c>
      <c r="FE47" s="201">
        <v>93.386427999999995</v>
      </c>
      <c r="FF47" s="201">
        <v>93.554337000000004</v>
      </c>
      <c r="FG47" s="201">
        <v>97.231265219999997</v>
      </c>
      <c r="FH47" s="201">
        <v>94.260897999999997</v>
      </c>
      <c r="FI47" s="201">
        <v>0</v>
      </c>
      <c r="FJ47" s="201">
        <v>101.499082</v>
      </c>
      <c r="FK47" s="201">
        <v>95.309077000000002</v>
      </c>
      <c r="FL47" s="201">
        <v>98.095680999999999</v>
      </c>
      <c r="FM47" s="201">
        <v>104.67420300000001</v>
      </c>
      <c r="FN47" s="201">
        <v>88.462237000000002</v>
      </c>
      <c r="FO47" s="201">
        <v>89.018034999999998</v>
      </c>
      <c r="FP47" s="201">
        <v>92.538953000000006</v>
      </c>
      <c r="FQ47" s="201">
        <v>95.723858000000007</v>
      </c>
      <c r="FR47" s="201">
        <v>99.723235340000002</v>
      </c>
      <c r="FS47" s="201">
        <v>99.440538000000004</v>
      </c>
      <c r="FT47" s="201">
        <v>99.710273000000001</v>
      </c>
      <c r="FU47" s="201">
        <v>99.510319999999993</v>
      </c>
      <c r="FV47" s="201">
        <v>99.510319999999993</v>
      </c>
      <c r="FW47" s="201">
        <v>97.996239000000003</v>
      </c>
      <c r="FX47" s="201">
        <v>97.996239000000003</v>
      </c>
      <c r="FY47" s="201">
        <v>97.996239000000003</v>
      </c>
      <c r="FZ47" s="201">
        <v>101.98518199999999</v>
      </c>
      <c r="GA47" s="201">
        <v>101.760727</v>
      </c>
      <c r="GB47" s="201">
        <v>88.512375000000006</v>
      </c>
      <c r="GC47" s="201">
        <v>88.366219999999998</v>
      </c>
      <c r="GD47" s="201">
        <v>95.434523740000003</v>
      </c>
      <c r="GE47" s="201">
        <v>96.018561000000005</v>
      </c>
      <c r="GF47" s="201">
        <v>93.722277000000005</v>
      </c>
      <c r="GG47" s="201">
        <v>99.086766999999995</v>
      </c>
      <c r="GH47" s="201">
        <v>99.086766999999995</v>
      </c>
      <c r="GI47" s="201">
        <v>101.55577700000001</v>
      </c>
      <c r="GJ47" s="201">
        <v>90.541580999999994</v>
      </c>
      <c r="GK47" s="201">
        <v>100.43512</v>
      </c>
      <c r="GL47" s="201">
        <v>99.961177000000006</v>
      </c>
      <c r="GM47" s="201">
        <v>106.19175102</v>
      </c>
      <c r="GN47" s="201">
        <v>91.590614000000002</v>
      </c>
      <c r="GO47" s="201">
        <v>106.19175102</v>
      </c>
      <c r="GP47" s="201">
        <v>99.510319999999993</v>
      </c>
      <c r="GQ47" s="201">
        <v>94.443942000000007</v>
      </c>
      <c r="GR47" s="201">
        <v>97.180536000000004</v>
      </c>
      <c r="GS47" s="201">
        <v>88.351347000000004</v>
      </c>
      <c r="GT47" s="201">
        <v>95.182603</v>
      </c>
      <c r="GU47" s="201">
        <v>85.393224079999996</v>
      </c>
      <c r="GV47" s="201">
        <v>85.173429609999999</v>
      </c>
      <c r="GW47" s="201">
        <v>92.263724999999994</v>
      </c>
      <c r="GX47" s="201">
        <v>100.624514</v>
      </c>
      <c r="GY47" s="201">
        <v>100.14855900000001</v>
      </c>
      <c r="GZ47" s="201">
        <v>99.913269</v>
      </c>
      <c r="HA47" s="201">
        <v>95.182603</v>
      </c>
      <c r="HB47" s="201">
        <v>95.182603</v>
      </c>
      <c r="HC47" s="201">
        <v>95.182603</v>
      </c>
      <c r="HD47" s="201">
        <v>101.31576099999999</v>
      </c>
      <c r="HE47" s="201">
        <v>101.497789</v>
      </c>
      <c r="HF47" s="201">
        <v>101.497789</v>
      </c>
      <c r="HG47" s="201">
        <v>101.497789</v>
      </c>
      <c r="HH47" s="201">
        <v>95.299570000000003</v>
      </c>
      <c r="HI47" s="201">
        <v>102.899776</v>
      </c>
      <c r="HJ47" s="201">
        <v>102.615498</v>
      </c>
      <c r="HK47" s="201">
        <v>100.11993699999999</v>
      </c>
      <c r="HL47" s="201">
        <v>102.557906</v>
      </c>
      <c r="HM47" s="201">
        <v>98.039838000000003</v>
      </c>
      <c r="HN47" s="201">
        <v>89.316052690000006</v>
      </c>
      <c r="HO47" s="201">
        <v>101.62410199999999</v>
      </c>
      <c r="HP47" s="201">
        <v>95.125298999999998</v>
      </c>
      <c r="HQ47" s="201">
        <v>95.313436999999993</v>
      </c>
      <c r="HR47" s="201">
        <v>0</v>
      </c>
      <c r="HS47" s="201">
        <v>0</v>
      </c>
      <c r="HT47" s="201">
        <v>92.863298</v>
      </c>
      <c r="HU47" s="201">
        <v>92.906308999999993</v>
      </c>
      <c r="HV47" s="201">
        <v>84.808906070000006</v>
      </c>
      <c r="HW47" s="201">
        <v>86.462602500000003</v>
      </c>
      <c r="HX47" s="201">
        <v>86.919186999999994</v>
      </c>
      <c r="HY47" s="201">
        <v>100.38267663000001</v>
      </c>
      <c r="HZ47" s="201">
        <v>95.180691999999993</v>
      </c>
      <c r="IA47" s="201">
        <v>102.85539199999999</v>
      </c>
    </row>
    <row r="48" spans="1:235">
      <c r="A48" s="1"/>
      <c r="B48" s="200">
        <v>45664.9375</v>
      </c>
      <c r="C48" s="201">
        <v>94.979406999999995</v>
      </c>
      <c r="D48" s="201">
        <v>95.181443999999999</v>
      </c>
      <c r="E48" s="201">
        <v>95.059697</v>
      </c>
      <c r="F48" s="201">
        <v>94.979406999999995</v>
      </c>
      <c r="G48" s="201">
        <v>0</v>
      </c>
      <c r="H48" s="201">
        <v>0</v>
      </c>
      <c r="I48" s="201">
        <v>93.996420000000001</v>
      </c>
      <c r="J48" s="201">
        <v>101.702871</v>
      </c>
      <c r="K48" s="201">
        <v>101.297235</v>
      </c>
      <c r="L48" s="201">
        <v>101.891493</v>
      </c>
      <c r="M48" s="201">
        <v>93.656468000000004</v>
      </c>
      <c r="N48" s="201">
        <v>95.904687999999993</v>
      </c>
      <c r="O48" s="201">
        <v>101.19065500000001</v>
      </c>
      <c r="P48" s="201">
        <v>100.374421</v>
      </c>
      <c r="Q48" s="201">
        <v>98.790864999999997</v>
      </c>
      <c r="R48" s="201">
        <v>93.645087290000006</v>
      </c>
      <c r="S48" s="201">
        <v>101.652868</v>
      </c>
      <c r="T48" s="201">
        <v>92.647896000000003</v>
      </c>
      <c r="U48" s="201">
        <v>97.294004999999999</v>
      </c>
      <c r="V48" s="201">
        <v>88.296792499999995</v>
      </c>
      <c r="W48" s="201">
        <v>88.976552999999996</v>
      </c>
      <c r="X48" s="201">
        <v>95.970191999999997</v>
      </c>
      <c r="Y48" s="201">
        <v>94.566121999999993</v>
      </c>
      <c r="Z48" s="201">
        <v>90.735836000000006</v>
      </c>
      <c r="AA48" s="201">
        <v>92.901146999999995</v>
      </c>
      <c r="AB48" s="201">
        <v>101.968895</v>
      </c>
      <c r="AC48" s="201">
        <v>90.396642</v>
      </c>
      <c r="AD48" s="201">
        <v>94.053882999999999</v>
      </c>
      <c r="AE48" s="201">
        <v>94.790126000000001</v>
      </c>
      <c r="AF48" s="201">
        <v>94.300360999999995</v>
      </c>
      <c r="AG48" s="201">
        <v>88.871539999999996</v>
      </c>
      <c r="AH48" s="201">
        <v>95.124193250000005</v>
      </c>
      <c r="AI48" s="201">
        <v>96.111673999999994</v>
      </c>
      <c r="AJ48" s="201">
        <v>95.941940000000002</v>
      </c>
      <c r="AK48" s="201">
        <v>95.911946999999998</v>
      </c>
      <c r="AL48" s="201">
        <v>86.360687999999996</v>
      </c>
      <c r="AM48" s="201">
        <v>96.195605999999998</v>
      </c>
      <c r="AN48" s="201">
        <v>90.279287670000002</v>
      </c>
      <c r="AO48" s="201">
        <v>90.739731000000006</v>
      </c>
      <c r="AP48" s="201">
        <v>100.16292900000001</v>
      </c>
      <c r="AQ48" s="201">
        <v>88.655320000000003</v>
      </c>
      <c r="AR48" s="201">
        <v>83.860020500000005</v>
      </c>
      <c r="AS48" s="201">
        <v>84.220162000000002</v>
      </c>
      <c r="AT48" s="201">
        <v>101.65030899999999</v>
      </c>
      <c r="AU48" s="201">
        <v>97.198319999999995</v>
      </c>
      <c r="AV48" s="201">
        <v>95.472043999999997</v>
      </c>
      <c r="AW48" s="201">
        <v>98.080527000000004</v>
      </c>
      <c r="AX48" s="201">
        <v>95.066699</v>
      </c>
      <c r="AY48" s="201">
        <v>89.019406000000004</v>
      </c>
      <c r="AZ48" s="201">
        <v>89.535784000000007</v>
      </c>
      <c r="BA48" s="201">
        <v>98.495665000000002</v>
      </c>
      <c r="BB48" s="201">
        <v>93.944445000000002</v>
      </c>
      <c r="BC48" s="201">
        <v>93.656336999999994</v>
      </c>
      <c r="BD48" s="201">
        <v>93.656336999999994</v>
      </c>
      <c r="BE48" s="201">
        <v>93.656336999999994</v>
      </c>
      <c r="BF48" s="201">
        <v>93.160809999999998</v>
      </c>
      <c r="BG48" s="201">
        <v>93.656336999999994</v>
      </c>
      <c r="BH48" s="201">
        <v>100.52247</v>
      </c>
      <c r="BI48" s="201">
        <v>100.06968500000001</v>
      </c>
      <c r="BJ48" s="201">
        <v>100.06968500000001</v>
      </c>
      <c r="BK48" s="201">
        <v>100.06968500000001</v>
      </c>
      <c r="BL48" s="201">
        <v>91.987067999999994</v>
      </c>
      <c r="BM48" s="201">
        <v>92.197406000000001</v>
      </c>
      <c r="BN48" s="201">
        <v>96.609728000000004</v>
      </c>
      <c r="BO48" s="201">
        <v>96.412847999999997</v>
      </c>
      <c r="BP48" s="201">
        <v>94.236155999999994</v>
      </c>
      <c r="BQ48" s="201">
        <v>92.558678999999998</v>
      </c>
      <c r="BR48" s="201">
        <v>102.851266</v>
      </c>
      <c r="BS48" s="201">
        <v>86.226795999999993</v>
      </c>
      <c r="BT48" s="201">
        <v>86.331992690000007</v>
      </c>
      <c r="BU48" s="201">
        <v>94.374200999999999</v>
      </c>
      <c r="BV48" s="201">
        <v>91.026932830000007</v>
      </c>
      <c r="BW48" s="201">
        <v>98.408724000000007</v>
      </c>
      <c r="BX48" s="201">
        <v>100.4072</v>
      </c>
      <c r="BY48" s="201">
        <v>94.535899999999998</v>
      </c>
      <c r="BZ48" s="201">
        <v>94.535899999999998</v>
      </c>
      <c r="CA48" s="201">
        <v>98.570785999999998</v>
      </c>
      <c r="CB48" s="201">
        <v>97.227835999999996</v>
      </c>
      <c r="CC48" s="201">
        <v>94.203519999999997</v>
      </c>
      <c r="CD48" s="201">
        <v>93.545081999999994</v>
      </c>
      <c r="CE48" s="201">
        <v>93.024064999999993</v>
      </c>
      <c r="CF48" s="201">
        <v>96.463526000000002</v>
      </c>
      <c r="CG48" s="201">
        <v>94.475527999999997</v>
      </c>
      <c r="CH48" s="201">
        <v>98.408724000000007</v>
      </c>
      <c r="CI48" s="201">
        <v>93.508011670000002</v>
      </c>
      <c r="CJ48" s="201">
        <v>93.862059000000002</v>
      </c>
      <c r="CK48" s="201">
        <v>95.485292000000001</v>
      </c>
      <c r="CL48" s="201">
        <v>97.867326000000006</v>
      </c>
      <c r="CM48" s="201">
        <v>100.53695630999999</v>
      </c>
      <c r="CN48" s="201">
        <v>97.950918999999999</v>
      </c>
      <c r="CO48" s="201">
        <v>98.530186999999998</v>
      </c>
      <c r="CP48" s="201">
        <v>92.639703999999995</v>
      </c>
      <c r="CQ48" s="201">
        <v>91.794168999999997</v>
      </c>
      <c r="CR48" s="201">
        <v>104.95194504</v>
      </c>
      <c r="CS48" s="201">
        <v>92.306278000000006</v>
      </c>
      <c r="CT48" s="201">
        <v>91.576616000000001</v>
      </c>
      <c r="CU48" s="201">
        <v>89.328481460000006</v>
      </c>
      <c r="CV48" s="201">
        <v>93.604123000000001</v>
      </c>
      <c r="CW48" s="201">
        <v>92.791989999999998</v>
      </c>
      <c r="CX48" s="201">
        <v>105.71767946</v>
      </c>
      <c r="CY48" s="201">
        <v>91.182569999999998</v>
      </c>
      <c r="CZ48" s="201">
        <v>92.646793329999994</v>
      </c>
      <c r="DA48" s="201">
        <v>93.074449000000001</v>
      </c>
      <c r="DB48" s="201">
        <v>93.230046000000002</v>
      </c>
      <c r="DC48" s="201">
        <v>102.02716100000001</v>
      </c>
      <c r="DD48" s="201">
        <v>102.254099</v>
      </c>
      <c r="DE48" s="201">
        <v>100.4072</v>
      </c>
      <c r="DF48" s="201">
        <v>99.647166999999996</v>
      </c>
      <c r="DG48" s="201">
        <v>0</v>
      </c>
      <c r="DH48" s="201">
        <v>94.031771000000006</v>
      </c>
      <c r="DI48" s="201">
        <v>94.535899999999998</v>
      </c>
      <c r="DJ48" s="201">
        <v>95.017398999999997</v>
      </c>
      <c r="DK48" s="201">
        <v>100.29702709999999</v>
      </c>
      <c r="DL48" s="201">
        <v>101.935632</v>
      </c>
      <c r="DM48" s="201">
        <v>101.58866500000001</v>
      </c>
      <c r="DN48" s="201">
        <v>92.933040669999997</v>
      </c>
      <c r="DO48" s="201">
        <v>100.64457299999999</v>
      </c>
      <c r="DP48" s="201">
        <v>98.791785000000004</v>
      </c>
      <c r="DQ48" s="201">
        <v>94.470236</v>
      </c>
      <c r="DR48" s="201">
        <v>82.923683999999994</v>
      </c>
      <c r="DS48" s="201">
        <v>98.487431000000001</v>
      </c>
      <c r="DT48" s="201">
        <v>92.966032999999996</v>
      </c>
      <c r="DU48" s="201">
        <v>93.308128999999994</v>
      </c>
      <c r="DV48" s="201">
        <v>93.020007000000007</v>
      </c>
      <c r="DW48" s="201">
        <v>100.809226</v>
      </c>
      <c r="DX48" s="201">
        <v>101.031812</v>
      </c>
      <c r="DY48" s="201">
        <v>89.443011999999996</v>
      </c>
      <c r="DZ48" s="201">
        <v>84.639943000000002</v>
      </c>
      <c r="EA48" s="201">
        <v>82.443051749999995</v>
      </c>
      <c r="EB48" s="201">
        <v>93.165664449999994</v>
      </c>
      <c r="EC48" s="201">
        <v>95.261167</v>
      </c>
      <c r="ED48" s="201">
        <v>95.477895000000004</v>
      </c>
      <c r="EE48" s="201">
        <v>91.618093999999999</v>
      </c>
      <c r="EF48" s="201">
        <v>92.172022999999996</v>
      </c>
      <c r="EG48" s="201">
        <v>92.863310999999996</v>
      </c>
      <c r="EH48" s="201">
        <v>92.898049</v>
      </c>
      <c r="EI48" s="201">
        <v>104.23423597</v>
      </c>
      <c r="EJ48" s="201">
        <v>102.23155300000001</v>
      </c>
      <c r="EK48" s="201">
        <v>102.23155300000001</v>
      </c>
      <c r="EL48" s="201">
        <v>92.005240999999998</v>
      </c>
      <c r="EM48" s="201">
        <v>100.112193</v>
      </c>
      <c r="EN48" s="201">
        <v>100.545778</v>
      </c>
      <c r="EO48" s="201">
        <v>100.4072</v>
      </c>
      <c r="EP48" s="201">
        <v>92.905495999999999</v>
      </c>
      <c r="EQ48" s="201">
        <v>95.496645000000001</v>
      </c>
      <c r="ER48" s="201">
        <v>102.16428000000001</v>
      </c>
      <c r="ES48" s="201">
        <v>93.955399999999997</v>
      </c>
      <c r="ET48" s="201">
        <v>93.944765000000004</v>
      </c>
      <c r="EU48" s="201">
        <v>96.213311059999995</v>
      </c>
      <c r="EV48" s="201">
        <v>90.973259999999996</v>
      </c>
      <c r="EW48" s="201">
        <v>89.728041000000005</v>
      </c>
      <c r="EX48" s="201">
        <v>91.931648999999993</v>
      </c>
      <c r="EY48" s="201">
        <v>93.379372000000004</v>
      </c>
      <c r="EZ48" s="201">
        <v>0</v>
      </c>
      <c r="FA48" s="201">
        <v>0</v>
      </c>
      <c r="FB48" s="201">
        <v>90.230782000000005</v>
      </c>
      <c r="FC48" s="201">
        <v>88.918450000000007</v>
      </c>
      <c r="FD48" s="201">
        <v>92.478729000000001</v>
      </c>
      <c r="FE48" s="201">
        <v>92.875809000000004</v>
      </c>
      <c r="FF48" s="201">
        <v>93.041970000000006</v>
      </c>
      <c r="FG48" s="201">
        <v>96.577654940000002</v>
      </c>
      <c r="FH48" s="201">
        <v>93.433093</v>
      </c>
      <c r="FI48" s="201">
        <v>0</v>
      </c>
      <c r="FJ48" s="201">
        <v>100.701904</v>
      </c>
      <c r="FK48" s="201">
        <v>95.002949999999998</v>
      </c>
      <c r="FL48" s="201">
        <v>97.461948399999997</v>
      </c>
      <c r="FM48" s="201">
        <v>103.917586</v>
      </c>
      <c r="FN48" s="201">
        <v>88.407335000000003</v>
      </c>
      <c r="FO48" s="201">
        <v>88.963431</v>
      </c>
      <c r="FP48" s="201">
        <v>92.281251999999995</v>
      </c>
      <c r="FQ48" s="201">
        <v>95.504277999999999</v>
      </c>
      <c r="FR48" s="201">
        <v>98.583600200000006</v>
      </c>
      <c r="FS48" s="201">
        <v>98.320541000000006</v>
      </c>
      <c r="FT48" s="201">
        <v>98.570785999999998</v>
      </c>
      <c r="FU48" s="201">
        <v>99.203377000000003</v>
      </c>
      <c r="FV48" s="201">
        <v>99.203377000000003</v>
      </c>
      <c r="FW48" s="201">
        <v>96.850701000000001</v>
      </c>
      <c r="FX48" s="201">
        <v>96.850701000000001</v>
      </c>
      <c r="FY48" s="201">
        <v>96.850701000000001</v>
      </c>
      <c r="FZ48" s="201">
        <v>101.468048</v>
      </c>
      <c r="GA48" s="201">
        <v>101.286849</v>
      </c>
      <c r="GB48" s="201">
        <v>90.188024999999996</v>
      </c>
      <c r="GC48" s="201">
        <v>90.033817999999997</v>
      </c>
      <c r="GD48" s="201">
        <v>94.905380370000003</v>
      </c>
      <c r="GE48" s="201">
        <v>92.989964000000001</v>
      </c>
      <c r="GF48" s="201">
        <v>93.067671000000004</v>
      </c>
      <c r="GG48" s="201">
        <v>98.408724000000007</v>
      </c>
      <c r="GH48" s="201">
        <v>98.408724000000007</v>
      </c>
      <c r="GI48" s="201">
        <v>101.187967</v>
      </c>
      <c r="GJ48" s="201">
        <v>90.366338670000005</v>
      </c>
      <c r="GK48" s="201">
        <v>100.112193</v>
      </c>
      <c r="GL48" s="201">
        <v>99.647166999999996</v>
      </c>
      <c r="GM48" s="201">
        <v>105.73980671</v>
      </c>
      <c r="GN48" s="201">
        <v>90.936190999999994</v>
      </c>
      <c r="GO48" s="201">
        <v>105.73980671</v>
      </c>
      <c r="GP48" s="201">
        <v>99.203377000000003</v>
      </c>
      <c r="GQ48" s="201">
        <v>94.267745000000005</v>
      </c>
      <c r="GR48" s="201">
        <v>96.956000000000003</v>
      </c>
      <c r="GS48" s="201">
        <v>87.926417000000001</v>
      </c>
      <c r="GT48" s="201">
        <v>94.873597000000004</v>
      </c>
      <c r="GU48" s="201">
        <v>84.940696119999998</v>
      </c>
      <c r="GV48" s="201">
        <v>84.722066420000004</v>
      </c>
      <c r="GW48" s="201">
        <v>90.871184</v>
      </c>
      <c r="GX48" s="201">
        <v>100.25189399999999</v>
      </c>
      <c r="GY48" s="201">
        <v>99.761510000000001</v>
      </c>
      <c r="GZ48" s="201">
        <v>99.603185999999994</v>
      </c>
      <c r="HA48" s="201">
        <v>94.873597000000004</v>
      </c>
      <c r="HB48" s="201">
        <v>94.873597000000004</v>
      </c>
      <c r="HC48" s="201">
        <v>94.873597000000004</v>
      </c>
      <c r="HD48" s="201">
        <v>100.48731600000001</v>
      </c>
      <c r="HE48" s="201">
        <v>100.669831</v>
      </c>
      <c r="HF48" s="201">
        <v>100.669831</v>
      </c>
      <c r="HG48" s="201">
        <v>100.669831</v>
      </c>
      <c r="HH48" s="201">
        <v>94.453879000000001</v>
      </c>
      <c r="HI48" s="201">
        <v>102.56079</v>
      </c>
      <c r="HJ48" s="201">
        <v>102.34979800000001</v>
      </c>
      <c r="HK48" s="201">
        <v>98.968997999999999</v>
      </c>
      <c r="HL48" s="201">
        <v>102.20141099999999</v>
      </c>
      <c r="HM48" s="201">
        <v>97.426323999999994</v>
      </c>
      <c r="HN48" s="201">
        <v>88.677881630000002</v>
      </c>
      <c r="HO48" s="201">
        <v>100.80382299999999</v>
      </c>
      <c r="HP48" s="201">
        <v>94.786090999999999</v>
      </c>
      <c r="HQ48" s="201">
        <v>94.973746000000006</v>
      </c>
      <c r="HR48" s="201">
        <v>0</v>
      </c>
      <c r="HS48" s="201">
        <v>0</v>
      </c>
      <c r="HT48" s="201">
        <v>92.308121999999997</v>
      </c>
      <c r="HU48" s="201">
        <v>92.647856000000004</v>
      </c>
      <c r="HV48" s="201">
        <v>84.35947462</v>
      </c>
      <c r="HW48" s="201">
        <v>86.028571499999998</v>
      </c>
      <c r="HX48" s="201">
        <v>86.487255000000005</v>
      </c>
      <c r="HY48" s="201">
        <v>99.673838029999999</v>
      </c>
      <c r="HZ48" s="201">
        <v>94.835379000000003</v>
      </c>
      <c r="IA48" s="201">
        <v>101.98726600000001</v>
      </c>
    </row>
    <row r="49" spans="1:235">
      <c r="A49" s="1"/>
      <c r="B49" s="200">
        <v>45664.958333333299</v>
      </c>
      <c r="C49" s="201">
        <v>94.811515999999997</v>
      </c>
      <c r="D49" s="201">
        <v>94.996779000000004</v>
      </c>
      <c r="E49" s="201">
        <v>94.885683</v>
      </c>
      <c r="F49" s="201">
        <v>94.811515999999997</v>
      </c>
      <c r="G49" s="201">
        <v>0</v>
      </c>
      <c r="H49" s="201">
        <v>0</v>
      </c>
      <c r="I49" s="201">
        <v>94.314649000000003</v>
      </c>
      <c r="J49" s="201">
        <v>102.042239</v>
      </c>
      <c r="K49" s="201">
        <v>101.649725</v>
      </c>
      <c r="L49" s="201">
        <v>102.22022800000001</v>
      </c>
      <c r="M49" s="201">
        <v>94.026825000000002</v>
      </c>
      <c r="N49" s="201">
        <v>95.649591999999998</v>
      </c>
      <c r="O49" s="201">
        <v>101.46627599999999</v>
      </c>
      <c r="P49" s="201">
        <v>100.63285399999999</v>
      </c>
      <c r="Q49" s="201">
        <v>98.548731000000004</v>
      </c>
      <c r="R49" s="201">
        <v>93.840783579999993</v>
      </c>
      <c r="S49" s="201">
        <v>101.955484</v>
      </c>
      <c r="T49" s="201">
        <v>94.386559000000005</v>
      </c>
      <c r="U49" s="201">
        <v>97.165987999999999</v>
      </c>
      <c r="V49" s="201">
        <v>88.489592999999999</v>
      </c>
      <c r="W49" s="201">
        <v>89.164585000000002</v>
      </c>
      <c r="X49" s="201">
        <v>95.962594999999993</v>
      </c>
      <c r="Y49" s="201">
        <v>94.903845000000004</v>
      </c>
      <c r="Z49" s="201">
        <v>91.120245999999995</v>
      </c>
      <c r="AA49" s="201">
        <v>93.269295999999997</v>
      </c>
      <c r="AB49" s="201">
        <v>102.38959</v>
      </c>
      <c r="AC49" s="201">
        <v>90.837785999999994</v>
      </c>
      <c r="AD49" s="201">
        <v>94.506118999999998</v>
      </c>
      <c r="AE49" s="201">
        <v>95.09384</v>
      </c>
      <c r="AF49" s="201">
        <v>94.651337999999996</v>
      </c>
      <c r="AG49" s="201">
        <v>89.251161999999994</v>
      </c>
      <c r="AH49" s="201">
        <v>95.110264749999999</v>
      </c>
      <c r="AI49" s="201">
        <v>96.093534439999999</v>
      </c>
      <c r="AJ49" s="201">
        <v>95.902420000000006</v>
      </c>
      <c r="AK49" s="201">
        <v>95.891508000000002</v>
      </c>
      <c r="AL49" s="201">
        <v>86.889307000000002</v>
      </c>
      <c r="AM49" s="201">
        <v>96.183895000000007</v>
      </c>
      <c r="AN49" s="201">
        <v>90.666147330000001</v>
      </c>
      <c r="AO49" s="201">
        <v>91.134085999999996</v>
      </c>
      <c r="AP49" s="201">
        <v>100.572391</v>
      </c>
      <c r="AQ49" s="201">
        <v>89.075976999999995</v>
      </c>
      <c r="AR49" s="201">
        <v>84.185829499999997</v>
      </c>
      <c r="AS49" s="201">
        <v>84.544493000000003</v>
      </c>
      <c r="AT49" s="201">
        <v>102.037007</v>
      </c>
      <c r="AU49" s="201">
        <v>97.552060999999995</v>
      </c>
      <c r="AV49" s="201">
        <v>95.852473000000003</v>
      </c>
      <c r="AW49" s="201">
        <v>98.393305999999995</v>
      </c>
      <c r="AX49" s="201">
        <v>95.351229000000004</v>
      </c>
      <c r="AY49" s="201">
        <v>89.215548999999996</v>
      </c>
      <c r="AZ49" s="201">
        <v>89.731140999999994</v>
      </c>
      <c r="BA49" s="201">
        <v>98.534812000000002</v>
      </c>
      <c r="BB49" s="201">
        <v>94.307242000000002</v>
      </c>
      <c r="BC49" s="201">
        <v>94.013749000000004</v>
      </c>
      <c r="BD49" s="201">
        <v>94.013749000000004</v>
      </c>
      <c r="BE49" s="201">
        <v>94.013749000000004</v>
      </c>
      <c r="BF49" s="201">
        <v>93.510649000000001</v>
      </c>
      <c r="BG49" s="201">
        <v>94.013749000000004</v>
      </c>
      <c r="BH49" s="201">
        <v>100.894046</v>
      </c>
      <c r="BI49" s="201">
        <v>100.39945</v>
      </c>
      <c r="BJ49" s="201">
        <v>100.39945</v>
      </c>
      <c r="BK49" s="201">
        <v>100.39945</v>
      </c>
      <c r="BL49" s="201">
        <v>92.371268000000001</v>
      </c>
      <c r="BM49" s="201">
        <v>92.577821999999998</v>
      </c>
      <c r="BN49" s="201">
        <v>96.753563</v>
      </c>
      <c r="BO49" s="201">
        <v>96.572693999999998</v>
      </c>
      <c r="BP49" s="201">
        <v>94.662876999999995</v>
      </c>
      <c r="BQ49" s="201">
        <v>93.047957999999994</v>
      </c>
      <c r="BR49" s="201">
        <v>98.989232000000001</v>
      </c>
      <c r="BS49" s="201">
        <v>86.769586000000004</v>
      </c>
      <c r="BT49" s="201">
        <v>86.875444889999997</v>
      </c>
      <c r="BU49" s="201">
        <v>95.219483999999994</v>
      </c>
      <c r="BV49" s="201">
        <v>91.093398829999998</v>
      </c>
      <c r="BW49" s="201">
        <v>98.455247</v>
      </c>
      <c r="BX49" s="201">
        <v>100.742482</v>
      </c>
      <c r="BY49" s="201">
        <v>95.079909999999998</v>
      </c>
      <c r="BZ49" s="201">
        <v>95.079909999999998</v>
      </c>
      <c r="CA49" s="201">
        <v>98.107167000000004</v>
      </c>
      <c r="CB49" s="201">
        <v>96.909632999999999</v>
      </c>
      <c r="CC49" s="201">
        <v>94.562970000000007</v>
      </c>
      <c r="CD49" s="201">
        <v>95.454904999999997</v>
      </c>
      <c r="CE49" s="201">
        <v>95.033254999999997</v>
      </c>
      <c r="CF49" s="201">
        <v>96.254902000000001</v>
      </c>
      <c r="CG49" s="201">
        <v>94.828470999999993</v>
      </c>
      <c r="CH49" s="201">
        <v>98.455247</v>
      </c>
      <c r="CI49" s="201">
        <v>93.917367999999996</v>
      </c>
      <c r="CJ49" s="201">
        <v>94.233637000000002</v>
      </c>
      <c r="CK49" s="201">
        <v>95.938298000000003</v>
      </c>
      <c r="CL49" s="201">
        <v>97.705060000000003</v>
      </c>
      <c r="CM49" s="201">
        <v>100.80361652000001</v>
      </c>
      <c r="CN49" s="201">
        <v>98.036327999999997</v>
      </c>
      <c r="CO49" s="201">
        <v>98.598376999999999</v>
      </c>
      <c r="CP49" s="201">
        <v>92.830534999999998</v>
      </c>
      <c r="CQ49" s="201">
        <v>91.865994999999998</v>
      </c>
      <c r="CR49" s="201">
        <v>105.04648935</v>
      </c>
      <c r="CS49" s="201">
        <v>92.520953000000006</v>
      </c>
      <c r="CT49" s="201">
        <v>92.027516000000006</v>
      </c>
      <c r="CU49" s="201">
        <v>89.69682761</v>
      </c>
      <c r="CV49" s="201">
        <v>93.506518</v>
      </c>
      <c r="CW49" s="201">
        <v>93.267307000000002</v>
      </c>
      <c r="CX49" s="201">
        <v>106.15384089</v>
      </c>
      <c r="CY49" s="201">
        <v>91.586067</v>
      </c>
      <c r="CZ49" s="201">
        <v>93.264159329999998</v>
      </c>
      <c r="DA49" s="201">
        <v>93.612582000000003</v>
      </c>
      <c r="DB49" s="201">
        <v>93.917509999999993</v>
      </c>
      <c r="DC49" s="201">
        <v>102.30937900000001</v>
      </c>
      <c r="DD49" s="201">
        <v>102.52298999999999</v>
      </c>
      <c r="DE49" s="201">
        <v>100.742482</v>
      </c>
      <c r="DF49" s="201">
        <v>99.996517999999995</v>
      </c>
      <c r="DG49" s="201">
        <v>0</v>
      </c>
      <c r="DH49" s="201">
        <v>94.578520999999995</v>
      </c>
      <c r="DI49" s="201">
        <v>95.079909999999998</v>
      </c>
      <c r="DJ49" s="201">
        <v>95.312092500000006</v>
      </c>
      <c r="DK49" s="201">
        <v>99.968779380000001</v>
      </c>
      <c r="DL49" s="201">
        <v>102.15308400000001</v>
      </c>
      <c r="DM49" s="201">
        <v>101.844751</v>
      </c>
      <c r="DN49" s="201">
        <v>93.289621330000003</v>
      </c>
      <c r="DO49" s="201">
        <v>100.912094</v>
      </c>
      <c r="DP49" s="201">
        <v>98.937383999999994</v>
      </c>
      <c r="DQ49" s="201">
        <v>94.496781999999996</v>
      </c>
      <c r="DR49" s="201">
        <v>83.554719000000006</v>
      </c>
      <c r="DS49" s="201">
        <v>98.628208000000001</v>
      </c>
      <c r="DT49" s="201">
        <v>93.304638999999995</v>
      </c>
      <c r="DU49" s="201">
        <v>93.656063000000003</v>
      </c>
      <c r="DV49" s="201">
        <v>93.201217999999997</v>
      </c>
      <c r="DW49" s="201">
        <v>101.123977</v>
      </c>
      <c r="DX49" s="201">
        <v>101.33236599999999</v>
      </c>
      <c r="DY49" s="201">
        <v>90.113746000000006</v>
      </c>
      <c r="DZ49" s="201">
        <v>85.038927000000001</v>
      </c>
      <c r="EA49" s="201">
        <v>82.830210750000006</v>
      </c>
      <c r="EB49" s="201">
        <v>93.324481280000001</v>
      </c>
      <c r="EC49" s="201">
        <v>95.681540999999996</v>
      </c>
      <c r="ED49" s="201">
        <v>95.893297000000004</v>
      </c>
      <c r="EE49" s="201">
        <v>92.046430000000001</v>
      </c>
      <c r="EF49" s="201">
        <v>92.574309999999997</v>
      </c>
      <c r="EG49" s="201">
        <v>92.885890000000003</v>
      </c>
      <c r="EH49" s="201">
        <v>93.083770000000001</v>
      </c>
      <c r="EI49" s="201">
        <v>104.66427713</v>
      </c>
      <c r="EJ49" s="201">
        <v>102.62683800000001</v>
      </c>
      <c r="EK49" s="201">
        <v>102.62683800000001</v>
      </c>
      <c r="EL49" s="201">
        <v>92.399662000000006</v>
      </c>
      <c r="EM49" s="201">
        <v>100.45608199999999</v>
      </c>
      <c r="EN49" s="201">
        <v>100.875918</v>
      </c>
      <c r="EO49" s="201">
        <v>100.742482</v>
      </c>
      <c r="EP49" s="201">
        <v>93.128945000000002</v>
      </c>
      <c r="EQ49" s="201">
        <v>95.903544999999994</v>
      </c>
      <c r="ER49" s="201">
        <v>102.36148300000001</v>
      </c>
      <c r="ES49" s="201">
        <v>94.317701999999997</v>
      </c>
      <c r="ET49" s="201">
        <v>94.307547</v>
      </c>
      <c r="EU49" s="201">
        <v>96.494767859999996</v>
      </c>
      <c r="EV49" s="201">
        <v>91.346570999999997</v>
      </c>
      <c r="EW49" s="201">
        <v>90.154179999999997</v>
      </c>
      <c r="EX49" s="201">
        <v>92.299734999999998</v>
      </c>
      <c r="EY49" s="201">
        <v>93.764421999999996</v>
      </c>
      <c r="EZ49" s="201">
        <v>0</v>
      </c>
      <c r="FA49" s="201">
        <v>0</v>
      </c>
      <c r="FB49" s="201">
        <v>90.472519000000005</v>
      </c>
      <c r="FC49" s="201">
        <v>89.224097</v>
      </c>
      <c r="FD49" s="201">
        <v>92.642815999999996</v>
      </c>
      <c r="FE49" s="201">
        <v>93.053016999999997</v>
      </c>
      <c r="FF49" s="201">
        <v>93.224659000000003</v>
      </c>
      <c r="FG49" s="201">
        <v>96.653223870000005</v>
      </c>
      <c r="FH49" s="201">
        <v>93.298304999999999</v>
      </c>
      <c r="FI49" s="201">
        <v>0</v>
      </c>
      <c r="FJ49" s="201">
        <v>100.91471</v>
      </c>
      <c r="FK49" s="201">
        <v>95.308001000000004</v>
      </c>
      <c r="FL49" s="201">
        <v>97.576747479999995</v>
      </c>
      <c r="FM49" s="201">
        <v>104.089974</v>
      </c>
      <c r="FN49" s="201">
        <v>88.754576499999999</v>
      </c>
      <c r="FO49" s="201">
        <v>89.310948999999994</v>
      </c>
      <c r="FP49" s="201">
        <v>92.636384000000007</v>
      </c>
      <c r="FQ49" s="201">
        <v>95.951344000000006</v>
      </c>
      <c r="FR49" s="201">
        <v>98.119920930000006</v>
      </c>
      <c r="FS49" s="201">
        <v>97.877319</v>
      </c>
      <c r="FT49" s="201">
        <v>98.107167000000004</v>
      </c>
      <c r="FU49" s="201">
        <v>99.571003000000005</v>
      </c>
      <c r="FV49" s="201">
        <v>99.571003000000005</v>
      </c>
      <c r="FW49" s="201">
        <v>96.651129999999995</v>
      </c>
      <c r="FX49" s="201">
        <v>96.651129999999995</v>
      </c>
      <c r="FY49" s="201">
        <v>96.651129999999995</v>
      </c>
      <c r="FZ49" s="201">
        <v>101.75283899999999</v>
      </c>
      <c r="GA49" s="201">
        <v>101.54383300000001</v>
      </c>
      <c r="GB49" s="201">
        <v>91.348556000000002</v>
      </c>
      <c r="GC49" s="201">
        <v>91.030243999999996</v>
      </c>
      <c r="GD49" s="201">
        <v>95.100048090000001</v>
      </c>
      <c r="GE49" s="201">
        <v>95.191231000000002</v>
      </c>
      <c r="GF49" s="201">
        <v>93.125225999999998</v>
      </c>
      <c r="GG49" s="201">
        <v>98.455247</v>
      </c>
      <c r="GH49" s="201">
        <v>98.455247</v>
      </c>
      <c r="GI49" s="201">
        <v>101.56781700000001</v>
      </c>
      <c r="GJ49" s="201">
        <v>90.807427000000004</v>
      </c>
      <c r="GK49" s="201">
        <v>100.45608199999999</v>
      </c>
      <c r="GL49" s="201">
        <v>99.996517999999995</v>
      </c>
      <c r="GM49" s="201">
        <v>106.17605943</v>
      </c>
      <c r="GN49" s="201">
        <v>91.079481999999999</v>
      </c>
      <c r="GO49" s="201">
        <v>106.17605943</v>
      </c>
      <c r="GP49" s="201">
        <v>99.571003000000005</v>
      </c>
      <c r="GQ49" s="201">
        <v>94.573190999999994</v>
      </c>
      <c r="GR49" s="201">
        <v>97.353707</v>
      </c>
      <c r="GS49" s="201">
        <v>88.353271000000007</v>
      </c>
      <c r="GT49" s="201">
        <v>95.168577999999997</v>
      </c>
      <c r="GU49" s="201">
        <v>85.115667729999998</v>
      </c>
      <c r="GV49" s="201">
        <v>84.896587670000002</v>
      </c>
      <c r="GW49" s="201">
        <v>91.877185999999995</v>
      </c>
      <c r="GX49" s="201">
        <v>100.65876</v>
      </c>
      <c r="GY49" s="201">
        <v>100.17557600000001</v>
      </c>
      <c r="GZ49" s="201">
        <v>99.945590999999993</v>
      </c>
      <c r="HA49" s="201">
        <v>95.168577999999997</v>
      </c>
      <c r="HB49" s="201">
        <v>95.168577999999997</v>
      </c>
      <c r="HC49" s="201">
        <v>95.168577999999997</v>
      </c>
      <c r="HD49" s="201">
        <v>100.740318</v>
      </c>
      <c r="HE49" s="201">
        <v>100.92769800000001</v>
      </c>
      <c r="HF49" s="201">
        <v>100.92769800000001</v>
      </c>
      <c r="HG49" s="201">
        <v>100.92769800000001</v>
      </c>
      <c r="HH49" s="201">
        <v>94.296802</v>
      </c>
      <c r="HI49" s="201">
        <v>102.82257</v>
      </c>
      <c r="HJ49" s="201">
        <v>102.512383</v>
      </c>
      <c r="HK49" s="201">
        <v>98.511743999999993</v>
      </c>
      <c r="HL49" s="201">
        <v>102.518006</v>
      </c>
      <c r="HM49" s="201">
        <v>97.539332999999999</v>
      </c>
      <c r="HN49" s="201">
        <v>88.817614140000003</v>
      </c>
      <c r="HO49" s="201">
        <v>101.05620999999999</v>
      </c>
      <c r="HP49" s="201">
        <v>95.067929000000007</v>
      </c>
      <c r="HQ49" s="201">
        <v>95.256424999999993</v>
      </c>
      <c r="HR49" s="201">
        <v>0</v>
      </c>
      <c r="HS49" s="201">
        <v>0</v>
      </c>
      <c r="HT49" s="201">
        <v>92.465477000000007</v>
      </c>
      <c r="HU49" s="201">
        <v>93.020185999999995</v>
      </c>
      <c r="HV49" s="201">
        <v>84.533248950000001</v>
      </c>
      <c r="HW49" s="201">
        <v>86.440370999999999</v>
      </c>
      <c r="HX49" s="201">
        <v>86.902721999999997</v>
      </c>
      <c r="HY49" s="201">
        <v>99.695239950000001</v>
      </c>
      <c r="HZ49" s="201">
        <v>95.132733000000002</v>
      </c>
      <c r="IA49" s="201">
        <v>102.191485</v>
      </c>
    </row>
    <row r="50" spans="1:235">
      <c r="A50" s="1"/>
      <c r="B50" s="200">
        <v>45664.979166666701</v>
      </c>
      <c r="C50" s="201">
        <v>93.796068000000005</v>
      </c>
      <c r="D50" s="201">
        <v>93.968661999999995</v>
      </c>
      <c r="E50" s="201">
        <v>93.861870999999994</v>
      </c>
      <c r="F50" s="201">
        <v>93.796068000000005</v>
      </c>
      <c r="G50" s="201">
        <v>0</v>
      </c>
      <c r="H50" s="201">
        <v>0</v>
      </c>
      <c r="I50" s="201">
        <v>93.717858000000007</v>
      </c>
      <c r="J50" s="201">
        <v>101.63893</v>
      </c>
      <c r="K50" s="201">
        <v>101.252809</v>
      </c>
      <c r="L50" s="201">
        <v>101.81709499999999</v>
      </c>
      <c r="M50" s="201">
        <v>93.307244999999995</v>
      </c>
      <c r="N50" s="201">
        <v>94.596372000000002</v>
      </c>
      <c r="O50" s="201">
        <v>101.05237200000001</v>
      </c>
      <c r="P50" s="201">
        <v>100.185501</v>
      </c>
      <c r="Q50" s="201">
        <v>97.790007000000003</v>
      </c>
      <c r="R50" s="201">
        <v>93.161125519999999</v>
      </c>
      <c r="S50" s="201">
        <v>101.56267099999999</v>
      </c>
      <c r="T50" s="201">
        <v>93.938581999999997</v>
      </c>
      <c r="U50" s="201">
        <v>96.412897999999998</v>
      </c>
      <c r="V50" s="201">
        <v>87.831925999999996</v>
      </c>
      <c r="W50" s="201">
        <v>88.503028999999998</v>
      </c>
      <c r="X50" s="201">
        <v>95.236324999999994</v>
      </c>
      <c r="Y50" s="201">
        <v>94.363911000000002</v>
      </c>
      <c r="Z50" s="201">
        <v>90.589243999999994</v>
      </c>
      <c r="AA50" s="201">
        <v>92.712472000000005</v>
      </c>
      <c r="AB50" s="201">
        <v>101.943578</v>
      </c>
      <c r="AC50" s="201">
        <v>90.304531999999995</v>
      </c>
      <c r="AD50" s="201">
        <v>93.456926999999993</v>
      </c>
      <c r="AE50" s="201">
        <v>94.591680999999994</v>
      </c>
      <c r="AF50" s="201">
        <v>94.121138999999999</v>
      </c>
      <c r="AG50" s="201">
        <v>88.548911000000004</v>
      </c>
      <c r="AH50" s="201">
        <v>94.355568000000005</v>
      </c>
      <c r="AI50" s="201">
        <v>95.337675529999999</v>
      </c>
      <c r="AJ50" s="201">
        <v>95.141041999999999</v>
      </c>
      <c r="AK50" s="201">
        <v>95.140092999999993</v>
      </c>
      <c r="AL50" s="201">
        <v>86.076561999999996</v>
      </c>
      <c r="AM50" s="201">
        <v>95.457536000000005</v>
      </c>
      <c r="AN50" s="201">
        <v>90.228019000000003</v>
      </c>
      <c r="AO50" s="201">
        <v>90.674887999999996</v>
      </c>
      <c r="AP50" s="201">
        <v>100.146359</v>
      </c>
      <c r="AQ50" s="201">
        <v>88.420338999999998</v>
      </c>
      <c r="AR50" s="201">
        <v>83.502062499999994</v>
      </c>
      <c r="AS50" s="201">
        <v>83.858403999999993</v>
      </c>
      <c r="AT50" s="201">
        <v>101.58626</v>
      </c>
      <c r="AU50" s="201">
        <v>97.042167000000006</v>
      </c>
      <c r="AV50" s="201">
        <v>95.318168</v>
      </c>
      <c r="AW50" s="201">
        <v>97.953323999999995</v>
      </c>
      <c r="AX50" s="201">
        <v>94.7744</v>
      </c>
      <c r="AY50" s="201">
        <v>88.593950000000007</v>
      </c>
      <c r="AZ50" s="201">
        <v>89.102653000000004</v>
      </c>
      <c r="BA50" s="201">
        <v>97.788803000000001</v>
      </c>
      <c r="BB50" s="201">
        <v>93.921857000000003</v>
      </c>
      <c r="BC50" s="201">
        <v>93.567667</v>
      </c>
      <c r="BD50" s="201">
        <v>93.567667</v>
      </c>
      <c r="BE50" s="201">
        <v>93.567667</v>
      </c>
      <c r="BF50" s="201">
        <v>92.959266</v>
      </c>
      <c r="BG50" s="201">
        <v>93.567667</v>
      </c>
      <c r="BH50" s="201">
        <v>100.44063300000001</v>
      </c>
      <c r="BI50" s="201">
        <v>99.908407999999994</v>
      </c>
      <c r="BJ50" s="201">
        <v>99.908407999999994</v>
      </c>
      <c r="BK50" s="201">
        <v>99.908407999999994</v>
      </c>
      <c r="BL50" s="201">
        <v>91.902968000000001</v>
      </c>
      <c r="BM50" s="201">
        <v>92.107697999999999</v>
      </c>
      <c r="BN50" s="201">
        <v>96.114586000000003</v>
      </c>
      <c r="BO50" s="201">
        <v>95.938215999999997</v>
      </c>
      <c r="BP50" s="201">
        <v>93.412069000000002</v>
      </c>
      <c r="BQ50" s="201">
        <v>91.990594000000002</v>
      </c>
      <c r="BR50" s="201">
        <v>98.522442999999996</v>
      </c>
      <c r="BS50" s="201">
        <v>85.912015999999994</v>
      </c>
      <c r="BT50" s="201">
        <v>86.016828660000002</v>
      </c>
      <c r="BU50" s="201">
        <v>94.725611000000001</v>
      </c>
      <c r="BV50" s="201">
        <v>90.412527830000002</v>
      </c>
      <c r="BW50" s="201">
        <v>97.714277999999993</v>
      </c>
      <c r="BX50" s="201">
        <v>100.32375399999999</v>
      </c>
      <c r="BY50" s="201">
        <v>93.642585999999994</v>
      </c>
      <c r="BZ50" s="201">
        <v>93.642585999999994</v>
      </c>
      <c r="CA50" s="201">
        <v>96.871888999999996</v>
      </c>
      <c r="CB50" s="201">
        <v>95.971297000000007</v>
      </c>
      <c r="CC50" s="201">
        <v>93.461793</v>
      </c>
      <c r="CD50" s="201">
        <v>94.940607999999997</v>
      </c>
      <c r="CE50" s="201">
        <v>94.552014</v>
      </c>
      <c r="CF50" s="201">
        <v>95.409039000000007</v>
      </c>
      <c r="CG50" s="201">
        <v>94.560693000000001</v>
      </c>
      <c r="CH50" s="201">
        <v>97.714277999999993</v>
      </c>
      <c r="CI50" s="201">
        <v>93.725675330000001</v>
      </c>
      <c r="CJ50" s="201">
        <v>93.884801999999993</v>
      </c>
      <c r="CK50" s="201">
        <v>95.593500000000006</v>
      </c>
      <c r="CL50" s="201">
        <v>96.852768999999995</v>
      </c>
      <c r="CM50" s="201">
        <v>100.08841169999999</v>
      </c>
      <c r="CN50" s="201">
        <v>97.321943000000005</v>
      </c>
      <c r="CO50" s="201">
        <v>97.851566000000005</v>
      </c>
      <c r="CP50" s="201">
        <v>92.160853000000003</v>
      </c>
      <c r="CQ50" s="201">
        <v>91.177381999999994</v>
      </c>
      <c r="CR50" s="201">
        <v>104.25153395</v>
      </c>
      <c r="CS50" s="201">
        <v>91.863555000000005</v>
      </c>
      <c r="CT50" s="201">
        <v>91.239756999999997</v>
      </c>
      <c r="CU50" s="201">
        <v>88.986986659999999</v>
      </c>
      <c r="CV50" s="201">
        <v>92.507328999999999</v>
      </c>
      <c r="CW50" s="201">
        <v>92.606074000000007</v>
      </c>
      <c r="CX50" s="201">
        <v>105.6914317</v>
      </c>
      <c r="CY50" s="201">
        <v>90.972313</v>
      </c>
      <c r="CZ50" s="201">
        <v>92.558754329999999</v>
      </c>
      <c r="DA50" s="201">
        <v>92.964380000000006</v>
      </c>
      <c r="DB50" s="201">
        <v>92.649056000000002</v>
      </c>
      <c r="DC50" s="201">
        <v>101.87668499999999</v>
      </c>
      <c r="DD50" s="201">
        <v>102.089302</v>
      </c>
      <c r="DE50" s="201">
        <v>100.32375399999999</v>
      </c>
      <c r="DF50" s="201">
        <v>99.577529999999996</v>
      </c>
      <c r="DG50" s="201">
        <v>0</v>
      </c>
      <c r="DH50" s="201">
        <v>93.118609000000006</v>
      </c>
      <c r="DI50" s="201">
        <v>93.642585999999994</v>
      </c>
      <c r="DJ50" s="201">
        <v>94.780820500000004</v>
      </c>
      <c r="DK50" s="201">
        <v>99.000822929999998</v>
      </c>
      <c r="DL50" s="201">
        <v>101.63364</v>
      </c>
      <c r="DM50" s="201">
        <v>101.35861</v>
      </c>
      <c r="DN50" s="201">
        <v>92.733894669999998</v>
      </c>
      <c r="DO50" s="201">
        <v>100.195477</v>
      </c>
      <c r="DP50" s="201">
        <v>98.236904999999993</v>
      </c>
      <c r="DQ50" s="201">
        <v>93.783537999999993</v>
      </c>
      <c r="DR50" s="201">
        <v>82.678760999999994</v>
      </c>
      <c r="DS50" s="201">
        <v>97.930857000000003</v>
      </c>
      <c r="DT50" s="201">
        <v>92.865335000000002</v>
      </c>
      <c r="DU50" s="201">
        <v>93.213398999999995</v>
      </c>
      <c r="DV50" s="201">
        <v>92.510200999999995</v>
      </c>
      <c r="DW50" s="201">
        <v>100.72348700000001</v>
      </c>
      <c r="DX50" s="201">
        <v>100.94180900000001</v>
      </c>
      <c r="DY50" s="201">
        <v>89.732285000000005</v>
      </c>
      <c r="DZ50" s="201">
        <v>84.443119999999993</v>
      </c>
      <c r="EA50" s="201">
        <v>82.267746250000002</v>
      </c>
      <c r="EB50" s="201">
        <v>92.545773670000003</v>
      </c>
      <c r="EC50" s="201">
        <v>95.362297999999996</v>
      </c>
      <c r="ED50" s="201">
        <v>95.573975000000004</v>
      </c>
      <c r="EE50" s="201">
        <v>91.454712999999998</v>
      </c>
      <c r="EF50" s="201">
        <v>91.997699999999995</v>
      </c>
      <c r="EG50" s="201">
        <v>92.285109000000006</v>
      </c>
      <c r="EH50" s="201">
        <v>92.404425000000003</v>
      </c>
      <c r="EI50" s="201">
        <v>104.20835653</v>
      </c>
      <c r="EJ50" s="201">
        <v>102.16792700000001</v>
      </c>
      <c r="EK50" s="201">
        <v>102.16792700000001</v>
      </c>
      <c r="EL50" s="201">
        <v>91.592155000000005</v>
      </c>
      <c r="EM50" s="201">
        <v>100.039779</v>
      </c>
      <c r="EN50" s="201">
        <v>100.458597</v>
      </c>
      <c r="EO50" s="201">
        <v>100.32375399999999</v>
      </c>
      <c r="EP50" s="201">
        <v>92.479512</v>
      </c>
      <c r="EQ50" s="201">
        <v>95.580606000000003</v>
      </c>
      <c r="ER50" s="201">
        <v>101.572976</v>
      </c>
      <c r="ES50" s="201">
        <v>93.932091999999997</v>
      </c>
      <c r="ET50" s="201">
        <v>93.922156000000001</v>
      </c>
      <c r="EU50" s="201">
        <v>95.916628329999995</v>
      </c>
      <c r="EV50" s="201">
        <v>90.714326999999997</v>
      </c>
      <c r="EW50" s="201">
        <v>89.481620000000007</v>
      </c>
      <c r="EX50" s="201">
        <v>91.710629999999995</v>
      </c>
      <c r="EY50" s="201">
        <v>93.022390999999999</v>
      </c>
      <c r="EZ50" s="201">
        <v>0</v>
      </c>
      <c r="FA50" s="201">
        <v>0</v>
      </c>
      <c r="FB50" s="201">
        <v>89.767864000000003</v>
      </c>
      <c r="FC50" s="201">
        <v>88.507690999999994</v>
      </c>
      <c r="FD50" s="201">
        <v>91.961157999999998</v>
      </c>
      <c r="FE50" s="201">
        <v>92.368902000000006</v>
      </c>
      <c r="FF50" s="201">
        <v>92.539516000000006</v>
      </c>
      <c r="FG50" s="201">
        <v>95.928726549999993</v>
      </c>
      <c r="FH50" s="201">
        <v>92.308611999999997</v>
      </c>
      <c r="FI50" s="201">
        <v>0</v>
      </c>
      <c r="FJ50" s="201">
        <v>100.191591</v>
      </c>
      <c r="FK50" s="201">
        <v>94.844521</v>
      </c>
      <c r="FL50" s="201">
        <v>96.917436219999999</v>
      </c>
      <c r="FM50" s="201">
        <v>103.406432</v>
      </c>
      <c r="FN50" s="201">
        <v>88.254216</v>
      </c>
      <c r="FO50" s="201">
        <v>88.804592</v>
      </c>
      <c r="FP50" s="201">
        <v>92.039190000000005</v>
      </c>
      <c r="FQ50" s="201">
        <v>95.602943999999994</v>
      </c>
      <c r="FR50" s="201">
        <v>96.884482349999999</v>
      </c>
      <c r="FS50" s="201">
        <v>96.657230999999996</v>
      </c>
      <c r="FT50" s="201">
        <v>96.871888999999996</v>
      </c>
      <c r="FU50" s="201">
        <v>99.157221000000007</v>
      </c>
      <c r="FV50" s="201">
        <v>99.157221000000007</v>
      </c>
      <c r="FW50" s="201">
        <v>95.789141999999998</v>
      </c>
      <c r="FX50" s="201">
        <v>95.789141999999998</v>
      </c>
      <c r="FY50" s="201">
        <v>95.789141999999998</v>
      </c>
      <c r="FZ50" s="201">
        <v>101.287888</v>
      </c>
      <c r="GA50" s="201">
        <v>101.081324</v>
      </c>
      <c r="GB50" s="201">
        <v>90.603307000000001</v>
      </c>
      <c r="GC50" s="201">
        <v>90.288452000000007</v>
      </c>
      <c r="GD50" s="201">
        <v>94.396327110000001</v>
      </c>
      <c r="GE50" s="201">
        <v>94.707358999999997</v>
      </c>
      <c r="GF50" s="201">
        <v>92.423640000000006</v>
      </c>
      <c r="GG50" s="201">
        <v>97.714277999999993</v>
      </c>
      <c r="GH50" s="201">
        <v>97.714277999999993</v>
      </c>
      <c r="GI50" s="201">
        <v>101.123576</v>
      </c>
      <c r="GJ50" s="201">
        <v>90.27449</v>
      </c>
      <c r="GK50" s="201">
        <v>100.039779</v>
      </c>
      <c r="GL50" s="201">
        <v>99.577529999999996</v>
      </c>
      <c r="GM50" s="201">
        <v>105.71355346</v>
      </c>
      <c r="GN50" s="201">
        <v>90.609001000000006</v>
      </c>
      <c r="GO50" s="201">
        <v>105.71355346</v>
      </c>
      <c r="GP50" s="201">
        <v>99.157221000000007</v>
      </c>
      <c r="GQ50" s="201">
        <v>93.961763000000005</v>
      </c>
      <c r="GR50" s="201">
        <v>97.015299999999996</v>
      </c>
      <c r="GS50" s="201">
        <v>87.580558999999994</v>
      </c>
      <c r="GT50" s="201">
        <v>94.589297000000002</v>
      </c>
      <c r="GU50" s="201">
        <v>84.501640989999999</v>
      </c>
      <c r="GV50" s="201">
        <v>84.284141379999994</v>
      </c>
      <c r="GW50" s="201">
        <v>91.476894999999999</v>
      </c>
      <c r="GX50" s="201">
        <v>100.244938</v>
      </c>
      <c r="GY50" s="201">
        <v>99.755723000000003</v>
      </c>
      <c r="GZ50" s="201">
        <v>99.531363999999996</v>
      </c>
      <c r="HA50" s="201">
        <v>94.589297000000002</v>
      </c>
      <c r="HB50" s="201">
        <v>94.589297000000002</v>
      </c>
      <c r="HC50" s="201">
        <v>94.589297000000002</v>
      </c>
      <c r="HD50" s="201">
        <v>100.01569000000001</v>
      </c>
      <c r="HE50" s="201">
        <v>100.205539</v>
      </c>
      <c r="HF50" s="201">
        <v>100.205539</v>
      </c>
      <c r="HG50" s="201">
        <v>100.205539</v>
      </c>
      <c r="HH50" s="201">
        <v>93.295218000000006</v>
      </c>
      <c r="HI50" s="201">
        <v>102.401701</v>
      </c>
      <c r="HJ50" s="201">
        <v>102.10184700000001</v>
      </c>
      <c r="HK50" s="201">
        <v>97.378994000000006</v>
      </c>
      <c r="HL50" s="201">
        <v>102.109661</v>
      </c>
      <c r="HM50" s="201">
        <v>96.863088000000005</v>
      </c>
      <c r="HN50" s="201">
        <v>88.358817070000001</v>
      </c>
      <c r="HO50" s="201">
        <v>100.329474</v>
      </c>
      <c r="HP50" s="201">
        <v>94.502900999999994</v>
      </c>
      <c r="HQ50" s="201">
        <v>94.690100999999999</v>
      </c>
      <c r="HR50" s="201">
        <v>0</v>
      </c>
      <c r="HS50" s="201">
        <v>0</v>
      </c>
      <c r="HT50" s="201">
        <v>91.693937000000005</v>
      </c>
      <c r="HU50" s="201">
        <v>92.546159000000003</v>
      </c>
      <c r="HV50" s="201">
        <v>83.923423799999995</v>
      </c>
      <c r="HW50" s="201">
        <v>85.673944500000005</v>
      </c>
      <c r="HX50" s="201">
        <v>86.135491999999999</v>
      </c>
      <c r="HY50" s="201">
        <v>98.929584899999995</v>
      </c>
      <c r="HZ50" s="201">
        <v>94.620410000000007</v>
      </c>
      <c r="IA50" s="201">
        <v>101.41067099999999</v>
      </c>
    </row>
    <row r="51" spans="1:235">
      <c r="A51" s="1"/>
      <c r="B51" s="200">
        <v>45664.999305555597</v>
      </c>
      <c r="C51" s="201">
        <v>91.931227000000007</v>
      </c>
      <c r="D51" s="201">
        <v>92.088172</v>
      </c>
      <c r="E51" s="201">
        <v>91.989249000000001</v>
      </c>
      <c r="F51" s="201">
        <v>91.931227000000007</v>
      </c>
      <c r="G51" s="201">
        <v>0</v>
      </c>
      <c r="H51" s="201">
        <v>0</v>
      </c>
      <c r="I51" s="201">
        <v>92.559942000000007</v>
      </c>
      <c r="J51" s="201">
        <v>100.241045</v>
      </c>
      <c r="K51" s="201">
        <v>99.846596000000005</v>
      </c>
      <c r="L51" s="201">
        <v>100.432163</v>
      </c>
      <c r="M51" s="201">
        <v>92.491276999999997</v>
      </c>
      <c r="N51" s="201">
        <v>92.703980999999999</v>
      </c>
      <c r="O51" s="201">
        <v>99.63158</v>
      </c>
      <c r="P51" s="201">
        <v>98.781053999999997</v>
      </c>
      <c r="Q51" s="201">
        <v>95.787745000000001</v>
      </c>
      <c r="R51" s="201">
        <v>91.194258110000007</v>
      </c>
      <c r="S51" s="201">
        <v>100.158146</v>
      </c>
      <c r="T51" s="201">
        <v>92.572468000000001</v>
      </c>
      <c r="U51" s="201">
        <v>94.493502000000007</v>
      </c>
      <c r="V51" s="201">
        <v>86.219588000000002</v>
      </c>
      <c r="W51" s="201">
        <v>86.885676000000004</v>
      </c>
      <c r="X51" s="201">
        <v>93.386510000000001</v>
      </c>
      <c r="Y51" s="201">
        <v>92.998665000000003</v>
      </c>
      <c r="Z51" s="201">
        <v>89.259041999999994</v>
      </c>
      <c r="AA51" s="201">
        <v>91.369550000000004</v>
      </c>
      <c r="AB51" s="201">
        <v>100.554518</v>
      </c>
      <c r="AC51" s="201">
        <v>89.230351999999996</v>
      </c>
      <c r="AD51" s="201">
        <v>93.150220000000004</v>
      </c>
      <c r="AE51" s="201">
        <v>93.223102999999995</v>
      </c>
      <c r="AF51" s="201">
        <v>92.756400999999997</v>
      </c>
      <c r="AG51" s="201">
        <v>87.161434</v>
      </c>
      <c r="AH51" s="201">
        <v>92.507974250000004</v>
      </c>
      <c r="AI51" s="201">
        <v>93.466655979999999</v>
      </c>
      <c r="AJ51" s="201">
        <v>93.260941000000003</v>
      </c>
      <c r="AK51" s="201">
        <v>93.269109999999998</v>
      </c>
      <c r="AL51" s="201">
        <v>84.753634000000005</v>
      </c>
      <c r="AM51" s="201">
        <v>93.595256000000006</v>
      </c>
      <c r="AN51" s="201">
        <v>89.064442330000006</v>
      </c>
      <c r="AO51" s="201">
        <v>89.517325999999997</v>
      </c>
      <c r="AP51" s="201">
        <v>98.794701000000003</v>
      </c>
      <c r="AQ51" s="201">
        <v>87.136455999999995</v>
      </c>
      <c r="AR51" s="201">
        <v>82.096765500000004</v>
      </c>
      <c r="AS51" s="201">
        <v>82.449567000000002</v>
      </c>
      <c r="AT51" s="201">
        <v>100.17374599999999</v>
      </c>
      <c r="AU51" s="201">
        <v>95.811481000000001</v>
      </c>
      <c r="AV51" s="201">
        <v>94.229247000000001</v>
      </c>
      <c r="AW51" s="201">
        <v>96.568284000000006</v>
      </c>
      <c r="AX51" s="201">
        <v>93.418861000000007</v>
      </c>
      <c r="AY51" s="201">
        <v>87.029400999999993</v>
      </c>
      <c r="AZ51" s="201">
        <v>87.535872999999995</v>
      </c>
      <c r="BA51" s="201">
        <v>95.855794000000003</v>
      </c>
      <c r="BB51" s="201">
        <v>92.674606999999995</v>
      </c>
      <c r="BC51" s="201">
        <v>92.387896999999995</v>
      </c>
      <c r="BD51" s="201">
        <v>92.387896999999995</v>
      </c>
      <c r="BE51" s="201">
        <v>92.387896999999995</v>
      </c>
      <c r="BF51" s="201">
        <v>91.903060999999994</v>
      </c>
      <c r="BG51" s="201">
        <v>92.387896999999995</v>
      </c>
      <c r="BH51" s="201">
        <v>99.055184999999994</v>
      </c>
      <c r="BI51" s="201">
        <v>98.519818999999998</v>
      </c>
      <c r="BJ51" s="201">
        <v>98.519818999999998</v>
      </c>
      <c r="BK51" s="201">
        <v>98.519818999999998</v>
      </c>
      <c r="BL51" s="201">
        <v>90.660694000000007</v>
      </c>
      <c r="BM51" s="201">
        <v>90.862076999999999</v>
      </c>
      <c r="BN51" s="201">
        <v>94.409437999999994</v>
      </c>
      <c r="BO51" s="201">
        <v>94.260457000000002</v>
      </c>
      <c r="BP51" s="201">
        <v>93.522654000000003</v>
      </c>
      <c r="BQ51" s="201">
        <v>91.759889999999999</v>
      </c>
      <c r="BR51" s="201">
        <v>97.093866000000006</v>
      </c>
      <c r="BS51" s="201">
        <v>84.631201000000004</v>
      </c>
      <c r="BT51" s="201">
        <v>84.734451070000006</v>
      </c>
      <c r="BU51" s="201">
        <v>93.504605999999995</v>
      </c>
      <c r="BV51" s="201">
        <v>88.726512</v>
      </c>
      <c r="BW51" s="201">
        <v>95.787477999999993</v>
      </c>
      <c r="BX51" s="201">
        <v>98.989669000000006</v>
      </c>
      <c r="BY51" s="201">
        <v>94.058473000000006</v>
      </c>
      <c r="BZ51" s="201">
        <v>94.058473000000006</v>
      </c>
      <c r="CA51" s="201">
        <v>94.732184000000004</v>
      </c>
      <c r="CB51" s="201">
        <v>93.971626000000001</v>
      </c>
      <c r="CC51" s="201">
        <v>93.334368999999995</v>
      </c>
      <c r="CD51" s="201">
        <v>93.481250000000003</v>
      </c>
      <c r="CE51" s="201">
        <v>93.143747000000005</v>
      </c>
      <c r="CF51" s="201">
        <v>93.437021999999999</v>
      </c>
      <c r="CG51" s="201">
        <v>93.675228000000004</v>
      </c>
      <c r="CH51" s="201">
        <v>95.787477999999993</v>
      </c>
      <c r="CI51" s="201">
        <v>92.502397999999999</v>
      </c>
      <c r="CJ51" s="201">
        <v>92.642084999999994</v>
      </c>
      <c r="CK51" s="201">
        <v>94.414629000000005</v>
      </c>
      <c r="CL51" s="201">
        <v>94.757949999999994</v>
      </c>
      <c r="CM51" s="201">
        <v>97.884474179999998</v>
      </c>
      <c r="CN51" s="201">
        <v>95.427925999999999</v>
      </c>
      <c r="CO51" s="201">
        <v>95.917158000000001</v>
      </c>
      <c r="CP51" s="201">
        <v>90.580309999999997</v>
      </c>
      <c r="CQ51" s="201">
        <v>89.481217999999998</v>
      </c>
      <c r="CR51" s="201">
        <v>102.30315286</v>
      </c>
      <c r="CS51" s="201">
        <v>90.426094000000006</v>
      </c>
      <c r="CT51" s="201">
        <v>90.563929000000002</v>
      </c>
      <c r="CU51" s="201">
        <v>87.77772745</v>
      </c>
      <c r="CV51" s="201">
        <v>90.726094000000003</v>
      </c>
      <c r="CW51" s="201">
        <v>91.255655000000004</v>
      </c>
      <c r="CX51" s="201">
        <v>104.2513043</v>
      </c>
      <c r="CY51" s="201">
        <v>89.785724999999999</v>
      </c>
      <c r="CZ51" s="201">
        <v>90.966346329999993</v>
      </c>
      <c r="DA51" s="201">
        <v>91.426927000000006</v>
      </c>
      <c r="DB51" s="201">
        <v>93.100148000000004</v>
      </c>
      <c r="DC51" s="201">
        <v>100.52646</v>
      </c>
      <c r="DD51" s="201">
        <v>100.75280600000001</v>
      </c>
      <c r="DE51" s="201">
        <v>98.989669000000006</v>
      </c>
      <c r="DF51" s="201">
        <v>98.257941000000002</v>
      </c>
      <c r="DG51" s="201">
        <v>0</v>
      </c>
      <c r="DH51" s="201">
        <v>93.552171999999999</v>
      </c>
      <c r="DI51" s="201">
        <v>94.058473000000006</v>
      </c>
      <c r="DJ51" s="201">
        <v>93.438686000000004</v>
      </c>
      <c r="DK51" s="201">
        <v>96.938028320000001</v>
      </c>
      <c r="DL51" s="201">
        <v>100.206332</v>
      </c>
      <c r="DM51" s="201">
        <v>99.951273</v>
      </c>
      <c r="DN51" s="201">
        <v>91.704974329999999</v>
      </c>
      <c r="DO51" s="201">
        <v>97.994521000000006</v>
      </c>
      <c r="DP51" s="201">
        <v>96.337805000000003</v>
      </c>
      <c r="DQ51" s="201">
        <v>91.983147000000002</v>
      </c>
      <c r="DR51" s="201">
        <v>81.219633000000002</v>
      </c>
      <c r="DS51" s="201">
        <v>96.062487000000004</v>
      </c>
      <c r="DT51" s="201">
        <v>91.696290000000005</v>
      </c>
      <c r="DU51" s="201">
        <v>92.039039000000002</v>
      </c>
      <c r="DV51" s="201">
        <v>90.931149000000005</v>
      </c>
      <c r="DW51" s="201">
        <v>99.400614000000004</v>
      </c>
      <c r="DX51" s="201">
        <v>99.631152</v>
      </c>
      <c r="DY51" s="201">
        <v>88.537290999999996</v>
      </c>
      <c r="DZ51" s="201">
        <v>83.185124999999999</v>
      </c>
      <c r="EA51" s="201">
        <v>81.023343749999995</v>
      </c>
      <c r="EB51" s="201">
        <v>90.915487720000002</v>
      </c>
      <c r="EC51" s="201">
        <v>94.283630000000002</v>
      </c>
      <c r="ED51" s="201">
        <v>94.490594000000002</v>
      </c>
      <c r="EE51" s="201">
        <v>90.088515000000001</v>
      </c>
      <c r="EF51" s="201">
        <v>90.641593999999998</v>
      </c>
      <c r="EG51" s="201">
        <v>90.805280999999994</v>
      </c>
      <c r="EH51" s="201">
        <v>90.806499000000002</v>
      </c>
      <c r="EI51" s="201">
        <v>102.78843716999999</v>
      </c>
      <c r="EJ51" s="201">
        <v>100.735928</v>
      </c>
      <c r="EK51" s="201">
        <v>100.735928</v>
      </c>
      <c r="EL51" s="201">
        <v>90.878529</v>
      </c>
      <c r="EM51" s="201">
        <v>98.712475999999995</v>
      </c>
      <c r="EN51" s="201">
        <v>99.118024000000005</v>
      </c>
      <c r="EO51" s="201">
        <v>98.989669000000006</v>
      </c>
      <c r="EP51" s="201">
        <v>91.115127999999999</v>
      </c>
      <c r="EQ51" s="201">
        <v>94.490758</v>
      </c>
      <c r="ER51" s="201">
        <v>99.291346000000004</v>
      </c>
      <c r="ES51" s="201">
        <v>92.684989999999999</v>
      </c>
      <c r="ET51" s="201">
        <v>92.674909999999997</v>
      </c>
      <c r="EU51" s="201">
        <v>94.554125240000005</v>
      </c>
      <c r="EV51" s="201">
        <v>89.399523000000002</v>
      </c>
      <c r="EW51" s="201">
        <v>88.191497999999996</v>
      </c>
      <c r="EX51" s="201">
        <v>90.425697</v>
      </c>
      <c r="EY51" s="201">
        <v>91.758294000000006</v>
      </c>
      <c r="EZ51" s="201">
        <v>0</v>
      </c>
      <c r="FA51" s="201">
        <v>0</v>
      </c>
      <c r="FB51" s="201">
        <v>88.267031000000003</v>
      </c>
      <c r="FC51" s="201">
        <v>87.052310000000006</v>
      </c>
      <c r="FD51" s="201">
        <v>90.317563000000007</v>
      </c>
      <c r="FE51" s="201">
        <v>90.749452000000005</v>
      </c>
      <c r="FF51" s="201">
        <v>90.930139999999994</v>
      </c>
      <c r="FG51" s="201">
        <v>94.144173749999993</v>
      </c>
      <c r="FH51" s="201">
        <v>90.505587000000006</v>
      </c>
      <c r="FI51" s="201">
        <v>0</v>
      </c>
      <c r="FJ51" s="201">
        <v>98.086511999999999</v>
      </c>
      <c r="FK51" s="201">
        <v>93.489555999999993</v>
      </c>
      <c r="FL51" s="201">
        <v>95.168014990000003</v>
      </c>
      <c r="FM51" s="201">
        <v>101.395799</v>
      </c>
      <c r="FN51" s="201">
        <v>87.242767000000001</v>
      </c>
      <c r="FO51" s="201">
        <v>87.787946000000005</v>
      </c>
      <c r="FP51" s="201">
        <v>90.763237000000004</v>
      </c>
      <c r="FQ51" s="201">
        <v>94.423276000000001</v>
      </c>
      <c r="FR51" s="201">
        <v>94.744499180000005</v>
      </c>
      <c r="FS51" s="201">
        <v>94.536564999999996</v>
      </c>
      <c r="FT51" s="201">
        <v>94.732184000000004</v>
      </c>
      <c r="FU51" s="201">
        <v>97.848369000000005</v>
      </c>
      <c r="FV51" s="201">
        <v>97.848369000000005</v>
      </c>
      <c r="FW51" s="201">
        <v>94.060844000000003</v>
      </c>
      <c r="FX51" s="201">
        <v>94.060844000000003</v>
      </c>
      <c r="FY51" s="201">
        <v>94.060844000000003</v>
      </c>
      <c r="FZ51" s="201">
        <v>99.886750000000006</v>
      </c>
      <c r="GA51" s="201">
        <v>99.686490000000006</v>
      </c>
      <c r="GB51" s="201">
        <v>91.146457999999996</v>
      </c>
      <c r="GC51" s="201">
        <v>90.891863999999998</v>
      </c>
      <c r="GD51" s="201">
        <v>92.750247900000005</v>
      </c>
      <c r="GE51" s="201">
        <v>93.300087000000005</v>
      </c>
      <c r="GF51" s="201">
        <v>90.664446999999996</v>
      </c>
      <c r="GG51" s="201">
        <v>95.787477999999993</v>
      </c>
      <c r="GH51" s="201">
        <v>95.787477999999993</v>
      </c>
      <c r="GI51" s="201">
        <v>99.726590000000002</v>
      </c>
      <c r="GJ51" s="201">
        <v>89.200423670000006</v>
      </c>
      <c r="GK51" s="201">
        <v>98.712475999999995</v>
      </c>
      <c r="GL51" s="201">
        <v>98.257941000000002</v>
      </c>
      <c r="GM51" s="201">
        <v>104.27312463</v>
      </c>
      <c r="GN51" s="201">
        <v>89.258279999999999</v>
      </c>
      <c r="GO51" s="201">
        <v>104.27312463</v>
      </c>
      <c r="GP51" s="201">
        <v>97.848369000000005</v>
      </c>
      <c r="GQ51" s="201">
        <v>92.746846000000005</v>
      </c>
      <c r="GR51" s="201">
        <v>95.868792999999997</v>
      </c>
      <c r="GS51" s="201">
        <v>86.150113000000005</v>
      </c>
      <c r="GT51" s="201">
        <v>93.248679999999993</v>
      </c>
      <c r="GU51" s="201">
        <v>83.052452180000003</v>
      </c>
      <c r="GV51" s="201">
        <v>82.838682649999996</v>
      </c>
      <c r="GW51" s="201">
        <v>90.233883000000006</v>
      </c>
      <c r="GX51" s="201">
        <v>98.879251999999994</v>
      </c>
      <c r="GY51" s="201">
        <v>98.419522999999998</v>
      </c>
      <c r="GZ51" s="201">
        <v>98.205236999999997</v>
      </c>
      <c r="HA51" s="201">
        <v>93.248679999999993</v>
      </c>
      <c r="HB51" s="201">
        <v>93.248679999999993</v>
      </c>
      <c r="HC51" s="201">
        <v>93.248679999999993</v>
      </c>
      <c r="HD51" s="201">
        <v>97.819775000000007</v>
      </c>
      <c r="HE51" s="201">
        <v>98.008824000000004</v>
      </c>
      <c r="HF51" s="201">
        <v>98.008824000000004</v>
      </c>
      <c r="HG51" s="201">
        <v>98.008824000000004</v>
      </c>
      <c r="HH51" s="201">
        <v>91.459136000000001</v>
      </c>
      <c r="HI51" s="201">
        <v>100.99276</v>
      </c>
      <c r="HJ51" s="201">
        <v>100.69404299999999</v>
      </c>
      <c r="HK51" s="201">
        <v>95.393942999999993</v>
      </c>
      <c r="HL51" s="201">
        <v>100.735659</v>
      </c>
      <c r="HM51" s="201">
        <v>95.105374999999995</v>
      </c>
      <c r="HN51" s="201">
        <v>87.041639869999997</v>
      </c>
      <c r="HO51" s="201">
        <v>98.178666000000007</v>
      </c>
      <c r="HP51" s="201">
        <v>93.199231999999995</v>
      </c>
      <c r="HQ51" s="201">
        <v>93.350015999999997</v>
      </c>
      <c r="HR51" s="201">
        <v>0</v>
      </c>
      <c r="HS51" s="201">
        <v>0</v>
      </c>
      <c r="HT51" s="201">
        <v>90.078657000000007</v>
      </c>
      <c r="HU51" s="201">
        <v>91.293372000000005</v>
      </c>
      <c r="HV51" s="201">
        <v>82.484151310000001</v>
      </c>
      <c r="HW51" s="201">
        <v>84.256048500000006</v>
      </c>
      <c r="HX51" s="201">
        <v>84.714461</v>
      </c>
      <c r="HY51" s="201">
        <v>96.961002440000001</v>
      </c>
      <c r="HZ51" s="201">
        <v>93.250174000000001</v>
      </c>
      <c r="IA51" s="201">
        <v>99.139263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DE699-9079-4894-9A0E-27B935766BAD}">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09375" defaultRowHeight="14.4"/>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1.4">
      <c r="A3" s="1"/>
      <c r="B3" s="3" t="s">
        <v>3233</v>
      </c>
      <c r="C3" s="3" t="s">
        <v>3234</v>
      </c>
      <c r="D3" s="3" t="s">
        <v>3235</v>
      </c>
      <c r="E3" s="3" t="s">
        <v>3236</v>
      </c>
      <c r="F3" s="3" t="s">
        <v>3237</v>
      </c>
      <c r="G3" s="3" t="s">
        <v>3238</v>
      </c>
      <c r="H3" s="3" t="s">
        <v>3239</v>
      </c>
      <c r="I3" s="3" t="s">
        <v>3240</v>
      </c>
      <c r="J3" s="3" t="s">
        <v>3241</v>
      </c>
      <c r="K3" s="3" t="s">
        <v>3242</v>
      </c>
      <c r="L3" s="3" t="s">
        <v>3243</v>
      </c>
      <c r="M3" s="3" t="s">
        <v>3244</v>
      </c>
      <c r="N3" s="3" t="s">
        <v>3245</v>
      </c>
      <c r="O3" s="3" t="s">
        <v>3246</v>
      </c>
      <c r="P3" s="3" t="s">
        <v>3247</v>
      </c>
      <c r="Q3" s="3" t="s">
        <v>3248</v>
      </c>
      <c r="R3" s="3" t="s">
        <v>3249</v>
      </c>
      <c r="S3" s="3" t="s">
        <v>3250</v>
      </c>
      <c r="T3" s="3" t="s">
        <v>3251</v>
      </c>
      <c r="U3" s="3" t="s">
        <v>3252</v>
      </c>
      <c r="V3" s="3" t="s">
        <v>3253</v>
      </c>
      <c r="W3" s="3" t="s">
        <v>3254</v>
      </c>
      <c r="X3" s="3" t="s">
        <v>3255</v>
      </c>
      <c r="Y3" s="3" t="s">
        <v>3256</v>
      </c>
      <c r="Z3" s="3" t="s">
        <v>3257</v>
      </c>
      <c r="AA3" s="3" t="s">
        <v>3258</v>
      </c>
      <c r="AB3" s="3" t="s">
        <v>3259</v>
      </c>
      <c r="AC3" s="3" t="s">
        <v>3260</v>
      </c>
      <c r="AD3" s="3" t="s">
        <v>3261</v>
      </c>
      <c r="AE3" s="3" t="s">
        <v>3262</v>
      </c>
      <c r="AF3" s="3" t="s">
        <v>3263</v>
      </c>
      <c r="AG3" s="3" t="s">
        <v>3264</v>
      </c>
      <c r="AH3" s="3" t="s">
        <v>3265</v>
      </c>
      <c r="AI3" s="3" t="s">
        <v>3266</v>
      </c>
      <c r="AJ3" s="3" t="s">
        <v>3267</v>
      </c>
      <c r="AK3" s="3" t="s">
        <v>3268</v>
      </c>
      <c r="AL3" s="3" t="s">
        <v>3269</v>
      </c>
      <c r="AM3" s="3" t="s">
        <v>3270</v>
      </c>
      <c r="AN3" s="3" t="s">
        <v>3271</v>
      </c>
      <c r="AO3" s="3" t="s">
        <v>3272</v>
      </c>
      <c r="AP3" s="3" t="s">
        <v>3273</v>
      </c>
      <c r="AQ3" s="3" t="s">
        <v>3274</v>
      </c>
      <c r="AR3" s="3" t="s">
        <v>3275</v>
      </c>
      <c r="AS3" s="3" t="s">
        <v>3276</v>
      </c>
      <c r="AT3" s="3" t="s">
        <v>3277</v>
      </c>
      <c r="AU3" s="3" t="s">
        <v>3278</v>
      </c>
      <c r="AV3" s="3" t="s">
        <v>3279</v>
      </c>
      <c r="AW3" s="3" t="s">
        <v>3280</v>
      </c>
      <c r="AX3" s="3" t="s">
        <v>3281</v>
      </c>
      <c r="AY3" s="3" t="s">
        <v>3282</v>
      </c>
      <c r="AZ3" s="3" t="s">
        <v>3283</v>
      </c>
      <c r="BA3" s="3" t="s">
        <v>3284</v>
      </c>
      <c r="BB3" s="3" t="s">
        <v>3285</v>
      </c>
      <c r="BC3" s="3" t="s">
        <v>3286</v>
      </c>
      <c r="BD3" s="3" t="s">
        <v>3287</v>
      </c>
      <c r="BE3" s="3" t="s">
        <v>3288</v>
      </c>
      <c r="BF3" s="3" t="s">
        <v>3289</v>
      </c>
      <c r="BG3" s="3" t="s">
        <v>3290</v>
      </c>
      <c r="BH3" s="3" t="s">
        <v>3291</v>
      </c>
      <c r="BI3" s="3" t="s">
        <v>3292</v>
      </c>
      <c r="BJ3" s="3" t="s">
        <v>3293</v>
      </c>
      <c r="BK3" s="3" t="s">
        <v>3294</v>
      </c>
      <c r="BL3" s="3" t="s">
        <v>3295</v>
      </c>
      <c r="BM3" s="3" t="s">
        <v>3296</v>
      </c>
      <c r="BN3" s="3" t="s">
        <v>3297</v>
      </c>
      <c r="BO3" s="3" t="s">
        <v>3298</v>
      </c>
      <c r="BP3" s="3" t="s">
        <v>3299</v>
      </c>
      <c r="BQ3" s="3" t="s">
        <v>3300</v>
      </c>
      <c r="BR3" s="3" t="s">
        <v>3301</v>
      </c>
      <c r="BS3" s="3" t="s">
        <v>3302</v>
      </c>
      <c r="BT3" s="3" t="s">
        <v>3303</v>
      </c>
      <c r="BU3" s="3" t="s">
        <v>3304</v>
      </c>
      <c r="BV3" s="3" t="s">
        <v>3305</v>
      </c>
      <c r="BW3" s="3" t="s">
        <v>3306</v>
      </c>
      <c r="BX3" s="3" t="s">
        <v>3307</v>
      </c>
      <c r="BY3" s="3" t="s">
        <v>3308</v>
      </c>
      <c r="BZ3" s="3" t="s">
        <v>3309</v>
      </c>
      <c r="CA3" s="3" t="s">
        <v>3310</v>
      </c>
      <c r="CB3" s="3" t="s">
        <v>3311</v>
      </c>
      <c r="CC3" s="3" t="s">
        <v>3312</v>
      </c>
      <c r="CD3" s="3" t="s">
        <v>3313</v>
      </c>
      <c r="CE3" s="3" t="s">
        <v>3314</v>
      </c>
      <c r="CF3" s="3" t="s">
        <v>3315</v>
      </c>
      <c r="CG3" s="3" t="s">
        <v>3316</v>
      </c>
      <c r="CH3" s="3" t="s">
        <v>3317</v>
      </c>
      <c r="CI3" s="3" t="s">
        <v>3318</v>
      </c>
      <c r="CJ3" s="3" t="s">
        <v>3319</v>
      </c>
      <c r="CK3" s="3" t="s">
        <v>3320</v>
      </c>
      <c r="CL3" s="3" t="s">
        <v>3321</v>
      </c>
      <c r="CM3" s="3" t="s">
        <v>3322</v>
      </c>
      <c r="CN3" s="3" t="s">
        <v>3323</v>
      </c>
      <c r="CO3" s="3" t="s">
        <v>3324</v>
      </c>
      <c r="CP3" s="3" t="s">
        <v>3325</v>
      </c>
      <c r="CQ3" s="3" t="s">
        <v>3326</v>
      </c>
      <c r="CR3" s="3" t="s">
        <v>3327</v>
      </c>
      <c r="CS3" s="3" t="s">
        <v>3328</v>
      </c>
      <c r="CT3" s="3" t="s">
        <v>3329</v>
      </c>
      <c r="CU3" s="3" t="s">
        <v>3330</v>
      </c>
      <c r="CV3" s="3" t="s">
        <v>3331</v>
      </c>
      <c r="CW3" s="3" t="s">
        <v>3332</v>
      </c>
      <c r="CX3" s="3" t="s">
        <v>3333</v>
      </c>
      <c r="CY3" s="3" t="s">
        <v>3334</v>
      </c>
      <c r="CZ3" s="3" t="s">
        <v>3335</v>
      </c>
      <c r="DA3" s="3" t="s">
        <v>3336</v>
      </c>
      <c r="DB3" s="3" t="s">
        <v>3337</v>
      </c>
      <c r="DC3" s="3" t="s">
        <v>3338</v>
      </c>
      <c r="DD3" s="3" t="s">
        <v>3339</v>
      </c>
      <c r="DE3" s="3" t="s">
        <v>3340</v>
      </c>
      <c r="DF3" s="3" t="s">
        <v>3341</v>
      </c>
      <c r="DG3" s="3" t="s">
        <v>3342</v>
      </c>
      <c r="DH3" s="3" t="s">
        <v>3343</v>
      </c>
      <c r="DI3" s="3" t="s">
        <v>3344</v>
      </c>
      <c r="DJ3" s="3" t="s">
        <v>3345</v>
      </c>
      <c r="DK3" s="3" t="s">
        <v>3346</v>
      </c>
      <c r="DL3" s="3" t="s">
        <v>3347</v>
      </c>
      <c r="DM3" s="3" t="s">
        <v>3348</v>
      </c>
      <c r="DN3" s="3" t="s">
        <v>3349</v>
      </c>
      <c r="DO3" s="3" t="s">
        <v>3350</v>
      </c>
      <c r="DP3" s="3" t="s">
        <v>3351</v>
      </c>
      <c r="DQ3" s="3" t="s">
        <v>3352</v>
      </c>
      <c r="DR3" s="3" t="s">
        <v>3353</v>
      </c>
      <c r="DS3" s="3" t="s">
        <v>3354</v>
      </c>
      <c r="DT3" s="3" t="s">
        <v>3355</v>
      </c>
      <c r="DU3" s="3" t="s">
        <v>3356</v>
      </c>
      <c r="DV3" s="3" t="s">
        <v>3357</v>
      </c>
      <c r="DW3" s="3" t="s">
        <v>3358</v>
      </c>
      <c r="DX3" s="3" t="s">
        <v>3359</v>
      </c>
      <c r="DY3" s="3" t="s">
        <v>3360</v>
      </c>
      <c r="DZ3" s="3" t="s">
        <v>3361</v>
      </c>
      <c r="EA3" s="3" t="s">
        <v>3362</v>
      </c>
      <c r="EB3" s="3" t="s">
        <v>3363</v>
      </c>
      <c r="EC3" s="3" t="s">
        <v>3364</v>
      </c>
      <c r="ED3" s="3" t="s">
        <v>3365</v>
      </c>
      <c r="EE3" s="3" t="s">
        <v>3366</v>
      </c>
      <c r="EF3" s="3" t="s">
        <v>3367</v>
      </c>
      <c r="EG3" s="3" t="s">
        <v>3368</v>
      </c>
      <c r="EH3" s="3" t="s">
        <v>3369</v>
      </c>
      <c r="EI3" s="3" t="s">
        <v>3370</v>
      </c>
      <c r="EJ3" s="3" t="s">
        <v>3371</v>
      </c>
      <c r="EK3" s="3" t="s">
        <v>3372</v>
      </c>
      <c r="EL3" s="3" t="s">
        <v>3373</v>
      </c>
      <c r="EM3" s="3" t="s">
        <v>3374</v>
      </c>
      <c r="EN3" s="3" t="s">
        <v>3375</v>
      </c>
      <c r="EO3" s="3" t="s">
        <v>3376</v>
      </c>
      <c r="EP3" s="3" t="s">
        <v>3377</v>
      </c>
      <c r="EQ3" s="3" t="s">
        <v>3378</v>
      </c>
      <c r="ER3" s="3" t="s">
        <v>3379</v>
      </c>
      <c r="ES3" s="3" t="s">
        <v>3380</v>
      </c>
      <c r="ET3" s="3" t="s">
        <v>3381</v>
      </c>
      <c r="EU3" s="3" t="s">
        <v>3382</v>
      </c>
      <c r="EV3" s="3" t="s">
        <v>3383</v>
      </c>
      <c r="EW3" s="3" t="s">
        <v>3384</v>
      </c>
      <c r="EX3" s="3" t="s">
        <v>3385</v>
      </c>
      <c r="EY3" s="3" t="s">
        <v>3386</v>
      </c>
      <c r="EZ3" s="3" t="s">
        <v>3387</v>
      </c>
      <c r="FA3" s="3" t="s">
        <v>3388</v>
      </c>
      <c r="FB3" s="3" t="s">
        <v>3389</v>
      </c>
      <c r="FC3" s="3" t="s">
        <v>3390</v>
      </c>
      <c r="FD3" s="3" t="s">
        <v>3391</v>
      </c>
      <c r="FE3" s="3" t="s">
        <v>3392</v>
      </c>
      <c r="FF3" s="3" t="s">
        <v>3393</v>
      </c>
      <c r="FG3" s="3" t="s">
        <v>3394</v>
      </c>
      <c r="FH3" s="3" t="s">
        <v>3395</v>
      </c>
      <c r="FI3" s="3" t="s">
        <v>3396</v>
      </c>
      <c r="FJ3" s="3" t="s">
        <v>3397</v>
      </c>
      <c r="FK3" s="3" t="s">
        <v>3398</v>
      </c>
      <c r="FL3" s="3" t="s">
        <v>3399</v>
      </c>
      <c r="FM3" s="3" t="s">
        <v>3400</v>
      </c>
      <c r="FN3" s="3" t="s">
        <v>3401</v>
      </c>
      <c r="FO3" s="3" t="s">
        <v>3402</v>
      </c>
      <c r="FP3" s="3" t="s">
        <v>3403</v>
      </c>
      <c r="FQ3" s="3" t="s">
        <v>3404</v>
      </c>
      <c r="FR3" s="3" t="s">
        <v>3405</v>
      </c>
      <c r="FS3" s="3" t="s">
        <v>3406</v>
      </c>
      <c r="FT3" s="3" t="s">
        <v>3407</v>
      </c>
      <c r="FU3" s="3" t="s">
        <v>3408</v>
      </c>
      <c r="FV3" s="3" t="s">
        <v>3409</v>
      </c>
      <c r="FW3" s="3" t="s">
        <v>3410</v>
      </c>
      <c r="FX3" s="3" t="s">
        <v>3411</v>
      </c>
      <c r="FY3" s="3" t="s">
        <v>3412</v>
      </c>
      <c r="FZ3" s="3" t="s">
        <v>3413</v>
      </c>
      <c r="GA3" s="3" t="s">
        <v>3414</v>
      </c>
      <c r="GB3" s="3" t="s">
        <v>3415</v>
      </c>
      <c r="GC3" s="3" t="s">
        <v>3416</v>
      </c>
      <c r="GD3" s="3" t="s">
        <v>3417</v>
      </c>
      <c r="GE3" s="3" t="s">
        <v>3418</v>
      </c>
      <c r="GF3" s="3" t="s">
        <v>3419</v>
      </c>
      <c r="GG3" s="3" t="s">
        <v>3420</v>
      </c>
      <c r="GH3" s="3" t="s">
        <v>3421</v>
      </c>
      <c r="GI3" s="3" t="s">
        <v>3422</v>
      </c>
      <c r="GJ3" s="3" t="s">
        <v>3423</v>
      </c>
      <c r="GK3" s="3" t="s">
        <v>3424</v>
      </c>
      <c r="GL3" s="3" t="s">
        <v>3425</v>
      </c>
      <c r="GM3" s="3" t="s">
        <v>3426</v>
      </c>
      <c r="GN3" s="3" t="s">
        <v>3427</v>
      </c>
      <c r="GO3" s="3" t="s">
        <v>3428</v>
      </c>
      <c r="GP3" s="3" t="s">
        <v>3429</v>
      </c>
      <c r="GQ3" s="3" t="s">
        <v>3430</v>
      </c>
      <c r="GR3" s="3" t="s">
        <v>3431</v>
      </c>
      <c r="GS3" s="3" t="s">
        <v>3432</v>
      </c>
      <c r="GT3" s="3" t="s">
        <v>3433</v>
      </c>
      <c r="GU3" s="3" t="s">
        <v>3434</v>
      </c>
      <c r="GV3" s="3" t="s">
        <v>3435</v>
      </c>
      <c r="GW3" s="3" t="s">
        <v>3436</v>
      </c>
      <c r="GX3" s="3" t="s">
        <v>3437</v>
      </c>
      <c r="GY3" s="3" t="s">
        <v>3438</v>
      </c>
      <c r="GZ3" s="3" t="s">
        <v>3439</v>
      </c>
      <c r="HA3" s="3" t="s">
        <v>3440</v>
      </c>
      <c r="HB3" s="3" t="s">
        <v>3441</v>
      </c>
      <c r="HC3" s="3" t="s">
        <v>3442</v>
      </c>
      <c r="HD3" s="3" t="s">
        <v>3443</v>
      </c>
      <c r="HE3" s="3" t="s">
        <v>3444</v>
      </c>
      <c r="HF3" s="3" t="s">
        <v>3445</v>
      </c>
      <c r="HG3" s="3" t="s">
        <v>3446</v>
      </c>
      <c r="HH3" s="3" t="s">
        <v>3447</v>
      </c>
      <c r="HI3" s="3" t="s">
        <v>3448</v>
      </c>
      <c r="HJ3" s="3" t="s">
        <v>3449</v>
      </c>
      <c r="HK3" s="3" t="s">
        <v>3450</v>
      </c>
      <c r="HL3" s="3" t="s">
        <v>3451</v>
      </c>
      <c r="HM3" s="3" t="s">
        <v>3452</v>
      </c>
      <c r="HN3" s="3" t="s">
        <v>3453</v>
      </c>
      <c r="HO3" s="3" t="s">
        <v>3454</v>
      </c>
      <c r="HP3" s="3" t="s">
        <v>3455</v>
      </c>
      <c r="HQ3" s="3" t="s">
        <v>3456</v>
      </c>
      <c r="HR3" s="3" t="s">
        <v>3457</v>
      </c>
      <c r="HS3" s="3" t="s">
        <v>3458</v>
      </c>
      <c r="HT3" s="3" t="s">
        <v>3459</v>
      </c>
      <c r="HU3" s="3" t="s">
        <v>3460</v>
      </c>
      <c r="HV3" s="3" t="s">
        <v>3461</v>
      </c>
      <c r="HW3" s="3" t="s">
        <v>3462</v>
      </c>
      <c r="HX3" s="3" t="s">
        <v>3463</v>
      </c>
      <c r="HY3" s="3" t="s">
        <v>3464</v>
      </c>
      <c r="HZ3" s="3" t="s">
        <v>3465</v>
      </c>
      <c r="IA3" s="3" t="s">
        <v>3466</v>
      </c>
    </row>
    <row r="4" spans="1:235">
      <c r="A4" s="1"/>
      <c r="B4" s="200">
        <v>45664.020833333299</v>
      </c>
      <c r="C4" s="201">
        <v>91.742917000000006</v>
      </c>
      <c r="D4" s="201">
        <v>91.887486999999993</v>
      </c>
      <c r="E4" s="201">
        <v>91.801828</v>
      </c>
      <c r="F4" s="201">
        <v>91.742917000000006</v>
      </c>
      <c r="G4" s="201">
        <v>0</v>
      </c>
      <c r="H4" s="201">
        <v>0</v>
      </c>
      <c r="I4" s="201">
        <v>91.831016000000005</v>
      </c>
      <c r="J4" s="201">
        <v>102.222672</v>
      </c>
      <c r="K4" s="201">
        <v>101.810894</v>
      </c>
      <c r="L4" s="201">
        <v>102.4203</v>
      </c>
      <c r="M4" s="201">
        <v>91.726972000000004</v>
      </c>
      <c r="N4" s="201">
        <v>92.527315999999999</v>
      </c>
      <c r="O4" s="201">
        <v>101.86209100000001</v>
      </c>
      <c r="P4" s="201">
        <v>101.02293400000001</v>
      </c>
      <c r="Q4" s="201">
        <v>95.454915</v>
      </c>
      <c r="R4" s="201">
        <v>90.702181359999997</v>
      </c>
      <c r="S4" s="201">
        <v>102.204588</v>
      </c>
      <c r="T4" s="201">
        <v>94.789952999999997</v>
      </c>
      <c r="U4" s="201">
        <v>94.210905999999994</v>
      </c>
      <c r="V4" s="201">
        <v>92.352339999999998</v>
      </c>
      <c r="W4" s="201">
        <v>92.352339999999998</v>
      </c>
      <c r="X4" s="201">
        <v>93.137144000000006</v>
      </c>
      <c r="Y4" s="201">
        <v>92.625615999999994</v>
      </c>
      <c r="Z4" s="201">
        <v>89.143688999999995</v>
      </c>
      <c r="AA4" s="201">
        <v>90.995215000000002</v>
      </c>
      <c r="AB4" s="201">
        <v>102.75533900000001</v>
      </c>
      <c r="AC4" s="201">
        <v>88.339781000000002</v>
      </c>
      <c r="AD4" s="201">
        <v>92.207098999999999</v>
      </c>
      <c r="AE4" s="201">
        <v>92.861811000000003</v>
      </c>
      <c r="AF4" s="201">
        <v>92.329049999999995</v>
      </c>
      <c r="AG4" s="201">
        <v>87.127741999999998</v>
      </c>
      <c r="AH4" s="201">
        <v>92.258643250000006</v>
      </c>
      <c r="AI4" s="201">
        <v>92.789294209999994</v>
      </c>
      <c r="AJ4" s="201">
        <v>93.006569999999996</v>
      </c>
      <c r="AK4" s="201">
        <v>93.013694000000001</v>
      </c>
      <c r="AL4" s="201">
        <v>85.039128000000005</v>
      </c>
      <c r="AM4" s="201">
        <v>93.357442000000006</v>
      </c>
      <c r="AN4" s="201">
        <v>88.808830999999998</v>
      </c>
      <c r="AO4" s="201">
        <v>89.265110000000007</v>
      </c>
      <c r="AP4" s="201">
        <v>101.07963599999999</v>
      </c>
      <c r="AQ4" s="201">
        <v>86.952764000000002</v>
      </c>
      <c r="AR4" s="201">
        <v>82.317754500000007</v>
      </c>
      <c r="AS4" s="201">
        <v>82.655576999999994</v>
      </c>
      <c r="AT4" s="201">
        <v>102.429187</v>
      </c>
      <c r="AU4" s="201">
        <v>97.612292999999994</v>
      </c>
      <c r="AV4" s="201">
        <v>95.805452000000002</v>
      </c>
      <c r="AW4" s="201">
        <v>98.491439999999997</v>
      </c>
      <c r="AX4" s="201">
        <v>93.256241000000003</v>
      </c>
      <c r="AY4" s="201">
        <v>87.237474000000006</v>
      </c>
      <c r="AZ4" s="201">
        <v>87.743684999999999</v>
      </c>
      <c r="BA4" s="201">
        <v>95.541714999999996</v>
      </c>
      <c r="BB4" s="201">
        <v>92.339416</v>
      </c>
      <c r="BC4" s="201">
        <v>91.936136000000005</v>
      </c>
      <c r="BD4" s="201">
        <v>91.936136000000005</v>
      </c>
      <c r="BE4" s="201">
        <v>91.936136000000005</v>
      </c>
      <c r="BF4" s="201">
        <v>91.224973000000006</v>
      </c>
      <c r="BG4" s="201">
        <v>91.936136000000005</v>
      </c>
      <c r="BH4" s="201">
        <v>101.076733</v>
      </c>
      <c r="BI4" s="201">
        <v>100.542587</v>
      </c>
      <c r="BJ4" s="201">
        <v>100.542587</v>
      </c>
      <c r="BK4" s="201">
        <v>100.542587</v>
      </c>
      <c r="BL4" s="201">
        <v>89.640426000000005</v>
      </c>
      <c r="BM4" s="201">
        <v>90.143387000000004</v>
      </c>
      <c r="BN4" s="201">
        <v>94.12903</v>
      </c>
      <c r="BO4" s="201">
        <v>93.975032999999996</v>
      </c>
      <c r="BP4" s="201">
        <v>92.742946000000003</v>
      </c>
      <c r="BQ4" s="201">
        <v>90.756321</v>
      </c>
      <c r="BR4" s="201">
        <v>99.440917999999996</v>
      </c>
      <c r="BS4" s="201">
        <v>84.979069999999993</v>
      </c>
      <c r="BT4" s="201">
        <v>85.088693000000006</v>
      </c>
      <c r="BU4" s="201">
        <v>95.188461000000004</v>
      </c>
      <c r="BV4" s="201">
        <v>88.46974917</v>
      </c>
      <c r="BW4" s="201">
        <v>95.489951000000005</v>
      </c>
      <c r="BX4" s="201">
        <v>100.98707</v>
      </c>
      <c r="BY4" s="201">
        <v>92.950563000000002</v>
      </c>
      <c r="BZ4" s="201">
        <v>92.950563000000002</v>
      </c>
      <c r="CA4" s="201">
        <v>94.318528999999998</v>
      </c>
      <c r="CB4" s="201">
        <v>93.670978000000005</v>
      </c>
      <c r="CC4" s="201">
        <v>92.692009999999996</v>
      </c>
      <c r="CD4" s="201">
        <v>95.626901000000004</v>
      </c>
      <c r="CE4" s="201">
        <v>95.309301000000005</v>
      </c>
      <c r="CF4" s="201">
        <v>93.206440000000001</v>
      </c>
      <c r="CG4" s="201">
        <v>95.568710999999993</v>
      </c>
      <c r="CH4" s="201">
        <v>95.489951000000005</v>
      </c>
      <c r="CI4" s="201">
        <v>92.029852329999997</v>
      </c>
      <c r="CJ4" s="201">
        <v>92.280962000000002</v>
      </c>
      <c r="CK4" s="201">
        <v>95.498205999999996</v>
      </c>
      <c r="CL4" s="201">
        <v>94.352102000000002</v>
      </c>
      <c r="CM4" s="201">
        <v>97.514199180000006</v>
      </c>
      <c r="CN4" s="201">
        <v>95.217611000000005</v>
      </c>
      <c r="CO4" s="201">
        <v>95.724799000000004</v>
      </c>
      <c r="CP4" s="201">
        <v>90.786496</v>
      </c>
      <c r="CQ4" s="201">
        <v>89.222773000000004</v>
      </c>
      <c r="CR4" s="201">
        <v>97.877524379999997</v>
      </c>
      <c r="CS4" s="201">
        <v>92.284847999999997</v>
      </c>
      <c r="CT4" s="201">
        <v>89.611458999999996</v>
      </c>
      <c r="CU4" s="201">
        <v>89.887830010000002</v>
      </c>
      <c r="CV4" s="201">
        <v>90.581145000000006</v>
      </c>
      <c r="CW4" s="201">
        <v>90.806611000000004</v>
      </c>
      <c r="CX4" s="201">
        <v>106.44589976</v>
      </c>
      <c r="CY4" s="201">
        <v>89.012294999999995</v>
      </c>
      <c r="CZ4" s="201">
        <v>90.691997330000007</v>
      </c>
      <c r="DA4" s="201">
        <v>91.124826999999996</v>
      </c>
      <c r="DB4" s="201">
        <v>91.911956000000004</v>
      </c>
      <c r="DC4" s="201">
        <v>102.212341</v>
      </c>
      <c r="DD4" s="201">
        <v>102.325012</v>
      </c>
      <c r="DE4" s="201">
        <v>100.98707</v>
      </c>
      <c r="DF4" s="201">
        <v>100.05620500000001</v>
      </c>
      <c r="DG4" s="201">
        <v>0</v>
      </c>
      <c r="DH4" s="201">
        <v>92.478261000000003</v>
      </c>
      <c r="DI4" s="201">
        <v>92.950563000000002</v>
      </c>
      <c r="DJ4" s="201">
        <v>92.872439999999997</v>
      </c>
      <c r="DK4" s="201">
        <v>95.391245510000005</v>
      </c>
      <c r="DL4" s="201">
        <v>102.417276</v>
      </c>
      <c r="DM4" s="201">
        <v>102.169786</v>
      </c>
      <c r="DN4" s="201">
        <v>91.028267999999997</v>
      </c>
      <c r="DO4" s="201">
        <v>97.554216999999994</v>
      </c>
      <c r="DP4" s="201">
        <v>95.955296000000004</v>
      </c>
      <c r="DQ4" s="201">
        <v>91.755369000000002</v>
      </c>
      <c r="DR4" s="201">
        <v>81.908400999999998</v>
      </c>
      <c r="DS4" s="201">
        <v>95.700708000000006</v>
      </c>
      <c r="DT4" s="201">
        <v>91.238783999999995</v>
      </c>
      <c r="DU4" s="201">
        <v>91.584384</v>
      </c>
      <c r="DV4" s="201">
        <v>91.085205000000002</v>
      </c>
      <c r="DW4" s="201">
        <v>101.370436</v>
      </c>
      <c r="DX4" s="201">
        <v>101.594122</v>
      </c>
      <c r="DY4" s="201">
        <v>90.172549000000004</v>
      </c>
      <c r="DZ4" s="201">
        <v>82.992740999999995</v>
      </c>
      <c r="EA4" s="201">
        <v>80.826792749999996</v>
      </c>
      <c r="EB4" s="201">
        <v>90.679105149999998</v>
      </c>
      <c r="EC4" s="201">
        <v>95.772521999999995</v>
      </c>
      <c r="ED4" s="201">
        <v>95.955385000000007</v>
      </c>
      <c r="EE4" s="201">
        <v>89.776674999999997</v>
      </c>
      <c r="EF4" s="201">
        <v>90.302712999999997</v>
      </c>
      <c r="EG4" s="201">
        <v>92.746601999999996</v>
      </c>
      <c r="EH4" s="201">
        <v>91.081686000000005</v>
      </c>
      <c r="EI4" s="201">
        <v>105.24808077</v>
      </c>
      <c r="EJ4" s="201">
        <v>102.994111</v>
      </c>
      <c r="EK4" s="201">
        <v>102.994111</v>
      </c>
      <c r="EL4" s="201">
        <v>89.915724999999995</v>
      </c>
      <c r="EM4" s="201">
        <v>100.689446</v>
      </c>
      <c r="EN4" s="201">
        <v>101.106746</v>
      </c>
      <c r="EO4" s="201">
        <v>100.98707</v>
      </c>
      <c r="EP4" s="201">
        <v>90.582306000000003</v>
      </c>
      <c r="EQ4" s="201">
        <v>96.080253999999996</v>
      </c>
      <c r="ER4" s="201">
        <v>98.719541000000007</v>
      </c>
      <c r="ES4" s="201">
        <v>92.349691000000007</v>
      </c>
      <c r="ET4" s="201">
        <v>92.339715999999996</v>
      </c>
      <c r="EU4" s="201">
        <v>94.327331709999996</v>
      </c>
      <c r="EV4" s="201">
        <v>89.086509000000007</v>
      </c>
      <c r="EW4" s="201">
        <v>88.006727999999995</v>
      </c>
      <c r="EX4" s="201">
        <v>89.982934</v>
      </c>
      <c r="EY4" s="201">
        <v>91.530342000000005</v>
      </c>
      <c r="EZ4" s="201">
        <v>0</v>
      </c>
      <c r="FA4" s="201">
        <v>0</v>
      </c>
      <c r="FB4" s="201">
        <v>88.279545999999996</v>
      </c>
      <c r="FC4" s="201">
        <v>87.065562999999997</v>
      </c>
      <c r="FD4" s="201">
        <v>92.352339999999998</v>
      </c>
      <c r="FE4" s="201">
        <v>91.589684000000005</v>
      </c>
      <c r="FF4" s="201">
        <v>91.268615999999994</v>
      </c>
      <c r="FG4" s="201">
        <v>93.135102369999998</v>
      </c>
      <c r="FH4" s="201">
        <v>90.329177000000001</v>
      </c>
      <c r="FI4" s="201">
        <v>0</v>
      </c>
      <c r="FJ4" s="201">
        <v>97.565931000000006</v>
      </c>
      <c r="FK4" s="201">
        <v>93.135928000000007</v>
      </c>
      <c r="FL4" s="201">
        <v>94.597284020000004</v>
      </c>
      <c r="FM4" s="201">
        <v>101.33724100000001</v>
      </c>
      <c r="FN4" s="201">
        <v>86.561193000000003</v>
      </c>
      <c r="FO4" s="201">
        <v>87.106800000000007</v>
      </c>
      <c r="FP4" s="201">
        <v>90.265996999999999</v>
      </c>
      <c r="FQ4" s="201">
        <v>95.509904000000006</v>
      </c>
      <c r="FR4" s="201">
        <v>94.329658589999994</v>
      </c>
      <c r="FS4" s="201">
        <v>94.138553999999999</v>
      </c>
      <c r="FT4" s="201">
        <v>94.318528999999998</v>
      </c>
      <c r="FU4" s="201">
        <v>99.703584000000006</v>
      </c>
      <c r="FV4" s="201">
        <v>99.703584000000006</v>
      </c>
      <c r="FW4" s="201">
        <v>95.719162999999995</v>
      </c>
      <c r="FX4" s="201">
        <v>95.719162999999995</v>
      </c>
      <c r="FY4" s="201">
        <v>95.719162999999995</v>
      </c>
      <c r="FZ4" s="201">
        <v>102.109261</v>
      </c>
      <c r="GA4" s="201">
        <v>101.875799</v>
      </c>
      <c r="GB4" s="201">
        <v>89.275345999999999</v>
      </c>
      <c r="GC4" s="201">
        <v>89.256252000000003</v>
      </c>
      <c r="GD4" s="201">
        <v>92.58641265</v>
      </c>
      <c r="GE4" s="201">
        <v>95.439778000000004</v>
      </c>
      <c r="GF4" s="201">
        <v>90.449960000000004</v>
      </c>
      <c r="GG4" s="201">
        <v>95.489951000000005</v>
      </c>
      <c r="GH4" s="201">
        <v>95.489951000000005</v>
      </c>
      <c r="GI4" s="201">
        <v>101.979838</v>
      </c>
      <c r="GJ4" s="201">
        <v>88.309960000000004</v>
      </c>
      <c r="GK4" s="201">
        <v>100.689446</v>
      </c>
      <c r="GL4" s="201">
        <v>100.05620500000001</v>
      </c>
      <c r="GM4" s="201">
        <v>106.40551691</v>
      </c>
      <c r="GN4" s="201">
        <v>91.346704000000003</v>
      </c>
      <c r="GO4" s="201">
        <v>106.40551691</v>
      </c>
      <c r="GP4" s="201">
        <v>99.703584000000006</v>
      </c>
      <c r="GQ4" s="201">
        <v>91.998662999999993</v>
      </c>
      <c r="GR4" s="201">
        <v>97.163420000000002</v>
      </c>
      <c r="GS4" s="201">
        <v>86.213564000000005</v>
      </c>
      <c r="GT4" s="201">
        <v>92.478509000000003</v>
      </c>
      <c r="GU4" s="201">
        <v>83.06219935</v>
      </c>
      <c r="GV4" s="201">
        <v>82.849395799999996</v>
      </c>
      <c r="GW4" s="201">
        <v>92.039164</v>
      </c>
      <c r="GX4" s="201">
        <v>100.918682</v>
      </c>
      <c r="GY4" s="201">
        <v>100.68561699999999</v>
      </c>
      <c r="GZ4" s="201">
        <v>100.469641</v>
      </c>
      <c r="HA4" s="201">
        <v>92.478509000000003</v>
      </c>
      <c r="HB4" s="201">
        <v>92.478509000000003</v>
      </c>
      <c r="HC4" s="201">
        <v>92.478509000000003</v>
      </c>
      <c r="HD4" s="201">
        <v>97.583972000000003</v>
      </c>
      <c r="HE4" s="201">
        <v>97.300631999999993</v>
      </c>
      <c r="HF4" s="201">
        <v>97.534468000000004</v>
      </c>
      <c r="HG4" s="201">
        <v>97.534468000000004</v>
      </c>
      <c r="HH4" s="201">
        <v>91.270711000000006</v>
      </c>
      <c r="HI4" s="201">
        <v>103.410032</v>
      </c>
      <c r="HJ4" s="201">
        <v>102.998518</v>
      </c>
      <c r="HK4" s="201">
        <v>95.170985999999999</v>
      </c>
      <c r="HL4" s="201">
        <v>102.73688</v>
      </c>
      <c r="HM4" s="201">
        <v>94.791938000000002</v>
      </c>
      <c r="HN4" s="201">
        <v>89.047324770000003</v>
      </c>
      <c r="HO4" s="201">
        <v>97.674113000000006</v>
      </c>
      <c r="HP4" s="201">
        <v>92.992722000000001</v>
      </c>
      <c r="HQ4" s="201">
        <v>93.145015000000001</v>
      </c>
      <c r="HR4" s="201">
        <v>0</v>
      </c>
      <c r="HS4" s="201">
        <v>0</v>
      </c>
      <c r="HT4" s="201">
        <v>90.066473000000002</v>
      </c>
      <c r="HU4" s="201">
        <v>90.933985000000007</v>
      </c>
      <c r="HV4" s="201">
        <v>82.659742809999997</v>
      </c>
      <c r="HW4" s="201">
        <v>84.3157195</v>
      </c>
      <c r="HX4" s="201">
        <v>84.775589999999994</v>
      </c>
      <c r="HY4" s="201">
        <v>95.091134479999994</v>
      </c>
      <c r="HZ4" s="201">
        <v>92.913214999999994</v>
      </c>
      <c r="IA4" s="201">
        <v>98.576432999999994</v>
      </c>
    </row>
    <row r="5" spans="1:235">
      <c r="A5" s="1"/>
      <c r="B5" s="200">
        <v>45664.041666666701</v>
      </c>
      <c r="C5" s="201">
        <v>76.643628000000007</v>
      </c>
      <c r="D5" s="201">
        <v>76.760873000000004</v>
      </c>
      <c r="E5" s="201">
        <v>76.691535999999999</v>
      </c>
      <c r="F5" s="201">
        <v>76.643628000000007</v>
      </c>
      <c r="G5" s="201">
        <v>0</v>
      </c>
      <c r="H5" s="201">
        <v>0</v>
      </c>
      <c r="I5" s="201">
        <v>76.042339999999996</v>
      </c>
      <c r="J5" s="201">
        <v>84.213828000000007</v>
      </c>
      <c r="K5" s="201">
        <v>83.901139000000001</v>
      </c>
      <c r="L5" s="201">
        <v>84.365718000000001</v>
      </c>
      <c r="M5" s="201">
        <v>75.801187999999996</v>
      </c>
      <c r="N5" s="201">
        <v>77.265753000000004</v>
      </c>
      <c r="O5" s="201">
        <v>83.830245000000005</v>
      </c>
      <c r="P5" s="201">
        <v>83.148064000000005</v>
      </c>
      <c r="Q5" s="201">
        <v>79.381038000000004</v>
      </c>
      <c r="R5" s="201">
        <v>75.666426029999997</v>
      </c>
      <c r="S5" s="201">
        <v>84.149411999999998</v>
      </c>
      <c r="T5" s="201">
        <v>77.907324000000003</v>
      </c>
      <c r="U5" s="201">
        <v>78.350757000000002</v>
      </c>
      <c r="V5" s="201">
        <v>76.821079999999995</v>
      </c>
      <c r="W5" s="201">
        <v>76.821079999999995</v>
      </c>
      <c r="X5" s="201">
        <v>77.456421000000006</v>
      </c>
      <c r="Y5" s="201">
        <v>76.684972999999999</v>
      </c>
      <c r="Z5" s="201">
        <v>73.893129000000002</v>
      </c>
      <c r="AA5" s="201">
        <v>75.416657999999998</v>
      </c>
      <c r="AB5" s="201">
        <v>84.270759999999996</v>
      </c>
      <c r="AC5" s="201">
        <v>73.024246000000005</v>
      </c>
      <c r="AD5" s="201">
        <v>75.905590000000004</v>
      </c>
      <c r="AE5" s="201">
        <v>76.896276999999998</v>
      </c>
      <c r="AF5" s="201">
        <v>76.44426</v>
      </c>
      <c r="AG5" s="201">
        <v>72.916162999999997</v>
      </c>
      <c r="AH5" s="201">
        <v>76.678550000000001</v>
      </c>
      <c r="AI5" s="201">
        <v>77.126411000000004</v>
      </c>
      <c r="AJ5" s="201">
        <v>77.306611000000004</v>
      </c>
      <c r="AK5" s="201">
        <v>77.317063000000005</v>
      </c>
      <c r="AL5" s="201">
        <v>70.841122999999996</v>
      </c>
      <c r="AM5" s="201">
        <v>77.639060999999998</v>
      </c>
      <c r="AN5" s="201">
        <v>73.404878999999994</v>
      </c>
      <c r="AO5" s="201">
        <v>73.787986000000004</v>
      </c>
      <c r="AP5" s="201">
        <v>83.155636000000001</v>
      </c>
      <c r="AQ5" s="201">
        <v>72.306903000000005</v>
      </c>
      <c r="AR5" s="201">
        <v>70.069644999999994</v>
      </c>
      <c r="AS5" s="201">
        <v>70.281063000000003</v>
      </c>
      <c r="AT5" s="201">
        <v>84.275964999999999</v>
      </c>
      <c r="AU5" s="201">
        <v>79.923845999999998</v>
      </c>
      <c r="AV5" s="201">
        <v>78.417420000000007</v>
      </c>
      <c r="AW5" s="201">
        <v>80.661871000000005</v>
      </c>
      <c r="AX5" s="201">
        <v>77.192334000000002</v>
      </c>
      <c r="AY5" s="201">
        <v>72.507901500000003</v>
      </c>
      <c r="AZ5" s="201">
        <v>72.925873999999993</v>
      </c>
      <c r="BA5" s="201">
        <v>79.401995999999997</v>
      </c>
      <c r="BB5" s="201">
        <v>76.457921999999996</v>
      </c>
      <c r="BC5" s="201">
        <v>76.127995999999996</v>
      </c>
      <c r="BD5" s="201">
        <v>76.127995999999996</v>
      </c>
      <c r="BE5" s="201">
        <v>76.127995999999996</v>
      </c>
      <c r="BF5" s="201">
        <v>75.539212000000006</v>
      </c>
      <c r="BG5" s="201">
        <v>76.127995999999996</v>
      </c>
      <c r="BH5" s="201">
        <v>82.653251999999995</v>
      </c>
      <c r="BI5" s="201">
        <v>82.363316999999995</v>
      </c>
      <c r="BJ5" s="201">
        <v>82.363316999999995</v>
      </c>
      <c r="BK5" s="201">
        <v>82.363316999999995</v>
      </c>
      <c r="BL5" s="201">
        <v>74.258489999999995</v>
      </c>
      <c r="BM5" s="201">
        <v>74.662875999999997</v>
      </c>
      <c r="BN5" s="201">
        <v>78.300011999999995</v>
      </c>
      <c r="BO5" s="201">
        <v>78.115543000000002</v>
      </c>
      <c r="BP5" s="201">
        <v>76.024393000000003</v>
      </c>
      <c r="BQ5" s="201">
        <v>74.569135000000003</v>
      </c>
      <c r="BR5" s="201">
        <v>81.759547999999995</v>
      </c>
      <c r="BS5" s="201">
        <v>70.783563000000001</v>
      </c>
      <c r="BT5" s="201">
        <v>70.874873800000003</v>
      </c>
      <c r="BU5" s="201">
        <v>78.362667999999999</v>
      </c>
      <c r="BV5" s="201">
        <v>73.634797669999998</v>
      </c>
      <c r="BW5" s="201">
        <v>79.351484999999997</v>
      </c>
      <c r="BX5" s="201">
        <v>83.184825000000004</v>
      </c>
      <c r="BY5" s="201">
        <v>76.066242000000003</v>
      </c>
      <c r="BZ5" s="201">
        <v>76.066242000000003</v>
      </c>
      <c r="CA5" s="201">
        <v>78.732686000000001</v>
      </c>
      <c r="CB5" s="201">
        <v>77.80498</v>
      </c>
      <c r="CC5" s="201">
        <v>76.110557999999997</v>
      </c>
      <c r="CD5" s="201">
        <v>78.559979999999996</v>
      </c>
      <c r="CE5" s="201">
        <v>78.311991000000006</v>
      </c>
      <c r="CF5" s="201">
        <v>77.437218999999999</v>
      </c>
      <c r="CG5" s="201">
        <v>79.030861000000002</v>
      </c>
      <c r="CH5" s="201">
        <v>79.351484999999997</v>
      </c>
      <c r="CI5" s="201">
        <v>76.201656999999997</v>
      </c>
      <c r="CJ5" s="201">
        <v>76.409531999999999</v>
      </c>
      <c r="CK5" s="201">
        <v>78.882926999999995</v>
      </c>
      <c r="CL5" s="201">
        <v>78.294689000000005</v>
      </c>
      <c r="CM5" s="201">
        <v>81.592070789999994</v>
      </c>
      <c r="CN5" s="201">
        <v>79.085637000000006</v>
      </c>
      <c r="CO5" s="201">
        <v>79.494033000000002</v>
      </c>
      <c r="CP5" s="201">
        <v>75.438491999999997</v>
      </c>
      <c r="CQ5" s="201">
        <v>74.256505000000004</v>
      </c>
      <c r="CR5" s="201">
        <v>81.463282239999998</v>
      </c>
      <c r="CS5" s="201">
        <v>76.374123999999995</v>
      </c>
      <c r="CT5" s="201">
        <v>73.856359999999995</v>
      </c>
      <c r="CU5" s="201">
        <v>74.663946620000004</v>
      </c>
      <c r="CV5" s="201">
        <v>75.795280000000005</v>
      </c>
      <c r="CW5" s="201">
        <v>75.124437999999998</v>
      </c>
      <c r="CX5" s="201">
        <v>87.297428620000005</v>
      </c>
      <c r="CY5" s="201">
        <v>73.583067</v>
      </c>
      <c r="CZ5" s="201">
        <v>74.953122329999999</v>
      </c>
      <c r="DA5" s="201">
        <v>75.344997000000006</v>
      </c>
      <c r="DB5" s="201">
        <v>75.206416000000004</v>
      </c>
      <c r="DC5" s="201">
        <v>84.269582</v>
      </c>
      <c r="DD5" s="201">
        <v>84.397762999999998</v>
      </c>
      <c r="DE5" s="201">
        <v>83.184825000000004</v>
      </c>
      <c r="DF5" s="201">
        <v>82.424166</v>
      </c>
      <c r="DG5" s="201">
        <v>0</v>
      </c>
      <c r="DH5" s="201">
        <v>75.642645000000002</v>
      </c>
      <c r="DI5" s="201">
        <v>76.066242000000003</v>
      </c>
      <c r="DJ5" s="201">
        <v>76.894042999999996</v>
      </c>
      <c r="DK5" s="201">
        <v>79.233868459999997</v>
      </c>
      <c r="DL5" s="201">
        <v>84.288144000000003</v>
      </c>
      <c r="DM5" s="201">
        <v>84.100531000000004</v>
      </c>
      <c r="DN5" s="201">
        <v>75.378587330000002</v>
      </c>
      <c r="DO5" s="201">
        <v>81.621319</v>
      </c>
      <c r="DP5" s="201">
        <v>79.845213000000001</v>
      </c>
      <c r="DQ5" s="201">
        <v>76.360643999999994</v>
      </c>
      <c r="DR5" s="201">
        <v>68.233766000000003</v>
      </c>
      <c r="DS5" s="201">
        <v>79.613275999999999</v>
      </c>
      <c r="DT5" s="201">
        <v>75.697256999999993</v>
      </c>
      <c r="DU5" s="201">
        <v>75.910666000000006</v>
      </c>
      <c r="DV5" s="201">
        <v>75.630677000000006</v>
      </c>
      <c r="DW5" s="201">
        <v>83.504397999999995</v>
      </c>
      <c r="DX5" s="201">
        <v>83.689023000000006</v>
      </c>
      <c r="DY5" s="201">
        <v>74.131968000000001</v>
      </c>
      <c r="DZ5" s="201">
        <v>69.042957999999999</v>
      </c>
      <c r="EA5" s="201">
        <v>67.257722000000001</v>
      </c>
      <c r="EB5" s="201">
        <v>75.80977025</v>
      </c>
      <c r="EC5" s="201">
        <v>79.156557000000006</v>
      </c>
      <c r="ED5" s="201">
        <v>79.311049999999994</v>
      </c>
      <c r="EE5" s="201">
        <v>74.481077999999997</v>
      </c>
      <c r="EF5" s="201">
        <v>74.884890999999996</v>
      </c>
      <c r="EG5" s="201">
        <v>76.239812999999998</v>
      </c>
      <c r="EH5" s="201">
        <v>75.727520999999996</v>
      </c>
      <c r="EI5" s="201">
        <v>86.315084369999994</v>
      </c>
      <c r="EJ5" s="201">
        <v>84.748979000000006</v>
      </c>
      <c r="EK5" s="201">
        <v>84.748979000000006</v>
      </c>
      <c r="EL5" s="201">
        <v>74.098489999999998</v>
      </c>
      <c r="EM5" s="201">
        <v>82.945322000000004</v>
      </c>
      <c r="EN5" s="201">
        <v>83.282863000000006</v>
      </c>
      <c r="EO5" s="201">
        <v>83.184825000000004</v>
      </c>
      <c r="EP5" s="201">
        <v>75.001389000000003</v>
      </c>
      <c r="EQ5" s="201">
        <v>79.411235000000005</v>
      </c>
      <c r="ER5" s="201">
        <v>82.583673000000005</v>
      </c>
      <c r="ES5" s="201">
        <v>76.466719999999995</v>
      </c>
      <c r="ET5" s="201">
        <v>76.458179000000001</v>
      </c>
      <c r="EU5" s="201">
        <v>78.080739579999999</v>
      </c>
      <c r="EV5" s="201">
        <v>74.083466999999999</v>
      </c>
      <c r="EW5" s="201">
        <v>73.177233999999999</v>
      </c>
      <c r="EX5" s="201">
        <v>74.676023000000001</v>
      </c>
      <c r="EY5" s="201">
        <v>76.028273999999996</v>
      </c>
      <c r="EZ5" s="201">
        <v>0</v>
      </c>
      <c r="FA5" s="201">
        <v>0</v>
      </c>
      <c r="FB5" s="201">
        <v>74.063948999999994</v>
      </c>
      <c r="FC5" s="201">
        <v>73.050938000000002</v>
      </c>
      <c r="FD5" s="201">
        <v>76.821079999999995</v>
      </c>
      <c r="FE5" s="201">
        <v>76.186717999999999</v>
      </c>
      <c r="FF5" s="201">
        <v>75.919661000000005</v>
      </c>
      <c r="FG5" s="201">
        <v>77.512578489999996</v>
      </c>
      <c r="FH5" s="201">
        <v>75.513051000000004</v>
      </c>
      <c r="FI5" s="201">
        <v>0</v>
      </c>
      <c r="FJ5" s="201">
        <v>81.395697999999996</v>
      </c>
      <c r="FK5" s="201">
        <v>77.116784999999993</v>
      </c>
      <c r="FL5" s="201">
        <v>78.678756989999997</v>
      </c>
      <c r="FM5" s="201">
        <v>84.581796999999995</v>
      </c>
      <c r="FN5" s="201">
        <v>71.710559000000003</v>
      </c>
      <c r="FO5" s="201">
        <v>72.158392000000006</v>
      </c>
      <c r="FP5" s="201">
        <v>74.910471999999999</v>
      </c>
      <c r="FQ5" s="201">
        <v>78.892860999999996</v>
      </c>
      <c r="FR5" s="201">
        <v>78.741976460000004</v>
      </c>
      <c r="FS5" s="201">
        <v>78.586681999999996</v>
      </c>
      <c r="FT5" s="201">
        <v>78.732686000000001</v>
      </c>
      <c r="FU5" s="201">
        <v>82.151410999999996</v>
      </c>
      <c r="FV5" s="201">
        <v>82.151410999999996</v>
      </c>
      <c r="FW5" s="201">
        <v>78.581999999999994</v>
      </c>
      <c r="FX5" s="201">
        <v>78.581999999999994</v>
      </c>
      <c r="FY5" s="201">
        <v>78.581999999999994</v>
      </c>
      <c r="FZ5" s="201">
        <v>84.065173000000001</v>
      </c>
      <c r="GA5" s="201">
        <v>83.870040000000003</v>
      </c>
      <c r="GB5" s="201">
        <v>73.087969000000001</v>
      </c>
      <c r="GC5" s="201">
        <v>73.046181000000004</v>
      </c>
      <c r="GD5" s="201">
        <v>77.006484029999996</v>
      </c>
      <c r="GE5" s="201">
        <v>78.413210000000007</v>
      </c>
      <c r="GF5" s="201">
        <v>75.326898999999997</v>
      </c>
      <c r="GG5" s="201">
        <v>79.351484999999997</v>
      </c>
      <c r="GH5" s="201">
        <v>79.351484999999997</v>
      </c>
      <c r="GI5" s="201">
        <v>83.899715</v>
      </c>
      <c r="GJ5" s="201">
        <v>72.999741330000006</v>
      </c>
      <c r="GK5" s="201">
        <v>82.945322000000004</v>
      </c>
      <c r="GL5" s="201">
        <v>82.424166</v>
      </c>
      <c r="GM5" s="201">
        <v>87.264310210000005</v>
      </c>
      <c r="GN5" s="201">
        <v>75.130787999999995</v>
      </c>
      <c r="GO5" s="201">
        <v>87.264310210000005</v>
      </c>
      <c r="GP5" s="201">
        <v>82.151410999999996</v>
      </c>
      <c r="GQ5" s="201">
        <v>76.183042</v>
      </c>
      <c r="GR5" s="201">
        <v>80.335048999999998</v>
      </c>
      <c r="GS5" s="201">
        <v>72.212130999999999</v>
      </c>
      <c r="GT5" s="201">
        <v>76.564824999999999</v>
      </c>
      <c r="GU5" s="201">
        <v>69.020034219999999</v>
      </c>
      <c r="GV5" s="201">
        <v>68.8432064</v>
      </c>
      <c r="GW5" s="201">
        <v>75.689019000000002</v>
      </c>
      <c r="GX5" s="201">
        <v>82.475994999999998</v>
      </c>
      <c r="GY5" s="201">
        <v>82.830544000000003</v>
      </c>
      <c r="GZ5" s="201">
        <v>82.704987000000003</v>
      </c>
      <c r="HA5" s="201">
        <v>76.564824999999999</v>
      </c>
      <c r="HB5" s="201">
        <v>76.564824999999999</v>
      </c>
      <c r="HC5" s="201">
        <v>76.564824999999999</v>
      </c>
      <c r="HD5" s="201">
        <v>81.666274999999999</v>
      </c>
      <c r="HE5" s="201">
        <v>81.522699000000003</v>
      </c>
      <c r="HF5" s="201">
        <v>81.623311000000001</v>
      </c>
      <c r="HG5" s="201">
        <v>81.623311000000001</v>
      </c>
      <c r="HH5" s="201">
        <v>76.258438999999996</v>
      </c>
      <c r="HI5" s="201">
        <v>85.082843999999994</v>
      </c>
      <c r="HJ5" s="201">
        <v>84.757216999999997</v>
      </c>
      <c r="HK5" s="201">
        <v>79.382384000000002</v>
      </c>
      <c r="HL5" s="201">
        <v>84.606142000000006</v>
      </c>
      <c r="HM5" s="201">
        <v>78.762691000000004</v>
      </c>
      <c r="HN5" s="201">
        <v>73.239595800000004</v>
      </c>
      <c r="HO5" s="201">
        <v>81.566847999999993</v>
      </c>
      <c r="HP5" s="201">
        <v>76.978944999999996</v>
      </c>
      <c r="HQ5" s="201">
        <v>77.104585</v>
      </c>
      <c r="HR5" s="201">
        <v>0</v>
      </c>
      <c r="HS5" s="201">
        <v>0</v>
      </c>
      <c r="HT5" s="201">
        <v>75.297595999999999</v>
      </c>
      <c r="HU5" s="201">
        <v>75.295629000000005</v>
      </c>
      <c r="HV5" s="201">
        <v>68.685615389999995</v>
      </c>
      <c r="HW5" s="201">
        <v>70.634062999999998</v>
      </c>
      <c r="HX5" s="201">
        <v>71.016520999999997</v>
      </c>
      <c r="HY5" s="201">
        <v>79.020383649999999</v>
      </c>
      <c r="HZ5" s="201">
        <v>76.936169000000007</v>
      </c>
      <c r="IA5" s="201">
        <v>82.467596</v>
      </c>
    </row>
    <row r="6" spans="1:235">
      <c r="A6" s="1"/>
      <c r="B6" s="200">
        <v>45664.0625</v>
      </c>
      <c r="C6" s="201">
        <v>73.638343000000006</v>
      </c>
      <c r="D6" s="201">
        <v>73.748830999999996</v>
      </c>
      <c r="E6" s="201">
        <v>73.685360000000003</v>
      </c>
      <c r="F6" s="201">
        <v>73.638343000000006</v>
      </c>
      <c r="G6" s="201">
        <v>0</v>
      </c>
      <c r="H6" s="201">
        <v>0</v>
      </c>
      <c r="I6" s="201">
        <v>74.000992999999994</v>
      </c>
      <c r="J6" s="201">
        <v>82.104358000000005</v>
      </c>
      <c r="K6" s="201">
        <v>81.795331000000004</v>
      </c>
      <c r="L6" s="201">
        <v>82.250928000000002</v>
      </c>
      <c r="M6" s="201">
        <v>74.032405999999995</v>
      </c>
      <c r="N6" s="201">
        <v>74.263701999999995</v>
      </c>
      <c r="O6" s="201">
        <v>81.767711000000006</v>
      </c>
      <c r="P6" s="201">
        <v>81.085571000000002</v>
      </c>
      <c r="Q6" s="201">
        <v>76.545648999999997</v>
      </c>
      <c r="R6" s="201">
        <v>73.145207229999997</v>
      </c>
      <c r="S6" s="201">
        <v>82.072614000000002</v>
      </c>
      <c r="T6" s="201">
        <v>76.044179999999997</v>
      </c>
      <c r="U6" s="201">
        <v>75.577214999999995</v>
      </c>
      <c r="V6" s="201">
        <v>74.254142999999999</v>
      </c>
      <c r="W6" s="201">
        <v>74.254142999999999</v>
      </c>
      <c r="X6" s="201">
        <v>74.751608000000004</v>
      </c>
      <c r="Y6" s="201">
        <v>74.522059999999996</v>
      </c>
      <c r="Z6" s="201">
        <v>71.882396</v>
      </c>
      <c r="AA6" s="201">
        <v>73.247409000000005</v>
      </c>
      <c r="AB6" s="201">
        <v>82.343807999999996</v>
      </c>
      <c r="AC6" s="201">
        <v>71.255556999999996</v>
      </c>
      <c r="AD6" s="201">
        <v>74.582154000000003</v>
      </c>
      <c r="AE6" s="201">
        <v>74.779155000000003</v>
      </c>
      <c r="AF6" s="201">
        <v>74.287682000000004</v>
      </c>
      <c r="AG6" s="201">
        <v>70.113973999999999</v>
      </c>
      <c r="AH6" s="201">
        <v>74.012805999999998</v>
      </c>
      <c r="AI6" s="201">
        <v>74.444243420000006</v>
      </c>
      <c r="AJ6" s="201">
        <v>74.613735000000005</v>
      </c>
      <c r="AK6" s="201">
        <v>74.626947000000001</v>
      </c>
      <c r="AL6" s="201">
        <v>68.463907000000006</v>
      </c>
      <c r="AM6" s="201">
        <v>74.92371</v>
      </c>
      <c r="AN6" s="201">
        <v>71.575090669999994</v>
      </c>
      <c r="AO6" s="201">
        <v>71.941095000000004</v>
      </c>
      <c r="AP6" s="201">
        <v>81.117435999999998</v>
      </c>
      <c r="AQ6" s="201">
        <v>70.026426000000001</v>
      </c>
      <c r="AR6" s="201">
        <v>65.994502499999996</v>
      </c>
      <c r="AS6" s="201">
        <v>66.280323999999993</v>
      </c>
      <c r="AT6" s="201">
        <v>82.179916000000006</v>
      </c>
      <c r="AU6" s="201">
        <v>78.120103</v>
      </c>
      <c r="AV6" s="201">
        <v>76.663167000000001</v>
      </c>
      <c r="AW6" s="201">
        <v>78.848688999999993</v>
      </c>
      <c r="AX6" s="201">
        <v>75.012566000000007</v>
      </c>
      <c r="AY6" s="201">
        <v>70.125566000000006</v>
      </c>
      <c r="AZ6" s="201">
        <v>70.532567</v>
      </c>
      <c r="BA6" s="201">
        <v>76.679951000000003</v>
      </c>
      <c r="BB6" s="201">
        <v>74.35839</v>
      </c>
      <c r="BC6" s="201">
        <v>74.072766000000001</v>
      </c>
      <c r="BD6" s="201">
        <v>74.072766000000001</v>
      </c>
      <c r="BE6" s="201">
        <v>74.072766000000001</v>
      </c>
      <c r="BF6" s="201">
        <v>73.55659</v>
      </c>
      <c r="BG6" s="201">
        <v>74.072766000000001</v>
      </c>
      <c r="BH6" s="201">
        <v>80.833307000000005</v>
      </c>
      <c r="BI6" s="201">
        <v>80.477427000000006</v>
      </c>
      <c r="BJ6" s="201">
        <v>80.477427000000006</v>
      </c>
      <c r="BK6" s="201">
        <v>80.477427000000006</v>
      </c>
      <c r="BL6" s="201">
        <v>72.082054999999997</v>
      </c>
      <c r="BM6" s="201">
        <v>72.525909999999996</v>
      </c>
      <c r="BN6" s="201">
        <v>75.668287000000007</v>
      </c>
      <c r="BO6" s="201">
        <v>75.554890999999998</v>
      </c>
      <c r="BP6" s="201">
        <v>75.101937000000007</v>
      </c>
      <c r="BQ6" s="201">
        <v>73.434382999999997</v>
      </c>
      <c r="BR6" s="201">
        <v>79.772310000000004</v>
      </c>
      <c r="BS6" s="201">
        <v>68.405455000000003</v>
      </c>
      <c r="BT6" s="201">
        <v>68.493698039999998</v>
      </c>
      <c r="BU6" s="201">
        <v>76.486202000000006</v>
      </c>
      <c r="BV6" s="201">
        <v>71.063377500000001</v>
      </c>
      <c r="BW6" s="201">
        <v>76.626187000000002</v>
      </c>
      <c r="BX6" s="201">
        <v>81.111822000000004</v>
      </c>
      <c r="BY6" s="201">
        <v>75.410996999999995</v>
      </c>
      <c r="BZ6" s="201">
        <v>75.410996999999995</v>
      </c>
      <c r="CA6" s="201">
        <v>75.605314000000007</v>
      </c>
      <c r="CB6" s="201">
        <v>75.040334000000001</v>
      </c>
      <c r="CC6" s="201">
        <v>74.989294999999998</v>
      </c>
      <c r="CD6" s="201">
        <v>76.671734000000001</v>
      </c>
      <c r="CE6" s="201">
        <v>76.434351000000007</v>
      </c>
      <c r="CF6" s="201">
        <v>74.707778000000005</v>
      </c>
      <c r="CG6" s="201">
        <v>77.024179000000004</v>
      </c>
      <c r="CH6" s="201">
        <v>76.626187000000002</v>
      </c>
      <c r="CI6" s="201">
        <v>74.054597000000001</v>
      </c>
      <c r="CJ6" s="201">
        <v>74.301035999999996</v>
      </c>
      <c r="CK6" s="201">
        <v>76.876180000000005</v>
      </c>
      <c r="CL6" s="201">
        <v>75.538122000000001</v>
      </c>
      <c r="CM6" s="201">
        <v>78.866836030000002</v>
      </c>
      <c r="CN6" s="201">
        <v>76.343210999999997</v>
      </c>
      <c r="CO6" s="201">
        <v>76.737737999999993</v>
      </c>
      <c r="CP6" s="201">
        <v>72.979078999999999</v>
      </c>
      <c r="CQ6" s="201">
        <v>71.671300000000002</v>
      </c>
      <c r="CR6" s="201">
        <v>78.622598289999999</v>
      </c>
      <c r="CS6" s="201">
        <v>74.168751999999998</v>
      </c>
      <c r="CT6" s="201">
        <v>72.391834000000003</v>
      </c>
      <c r="CU6" s="201">
        <v>72.404930419999999</v>
      </c>
      <c r="CV6" s="201">
        <v>72.697974000000002</v>
      </c>
      <c r="CW6" s="201">
        <v>73.961359999999999</v>
      </c>
      <c r="CX6" s="201">
        <v>85.301268210000003</v>
      </c>
      <c r="CY6" s="201">
        <v>72.001341999999994</v>
      </c>
      <c r="CZ6" s="201">
        <v>72.820899330000003</v>
      </c>
      <c r="DA6" s="201">
        <v>73.200292000000005</v>
      </c>
      <c r="DB6" s="201">
        <v>74.596822000000003</v>
      </c>
      <c r="DC6" s="201">
        <v>82.167226999999997</v>
      </c>
      <c r="DD6" s="201">
        <v>82.294109000000006</v>
      </c>
      <c r="DE6" s="201">
        <v>81.111822000000004</v>
      </c>
      <c r="DF6" s="201">
        <v>80.373154999999997</v>
      </c>
      <c r="DG6" s="201">
        <v>0</v>
      </c>
      <c r="DH6" s="201">
        <v>75.000952999999996</v>
      </c>
      <c r="DI6" s="201">
        <v>75.410996999999995</v>
      </c>
      <c r="DJ6" s="201">
        <v>74.749254500000006</v>
      </c>
      <c r="DK6" s="201">
        <v>76.418449730000006</v>
      </c>
      <c r="DL6" s="201">
        <v>82.188817999999998</v>
      </c>
      <c r="DM6" s="201">
        <v>82.007834000000003</v>
      </c>
      <c r="DN6" s="201">
        <v>73.400973329999999</v>
      </c>
      <c r="DO6" s="201">
        <v>78.893759000000003</v>
      </c>
      <c r="DP6" s="201">
        <v>77.200227999999996</v>
      </c>
      <c r="DQ6" s="201">
        <v>73.664445999999998</v>
      </c>
      <c r="DR6" s="201">
        <v>65.959182999999996</v>
      </c>
      <c r="DS6" s="201">
        <v>76.979078999999999</v>
      </c>
      <c r="DT6" s="201">
        <v>73.749018000000007</v>
      </c>
      <c r="DU6" s="201">
        <v>73.909389000000004</v>
      </c>
      <c r="DV6" s="201">
        <v>73.189137000000002</v>
      </c>
      <c r="DW6" s="201">
        <v>81.413117</v>
      </c>
      <c r="DX6" s="201">
        <v>81.586073999999996</v>
      </c>
      <c r="DY6" s="201">
        <v>72.382733000000002</v>
      </c>
      <c r="DZ6" s="201">
        <v>66.846804000000006</v>
      </c>
      <c r="EA6" s="201">
        <v>65.107551749999999</v>
      </c>
      <c r="EB6" s="201">
        <v>72.874853819999998</v>
      </c>
      <c r="EC6" s="201">
        <v>77.139633000000003</v>
      </c>
      <c r="ED6" s="201">
        <v>77.290819999999997</v>
      </c>
      <c r="EE6" s="201">
        <v>72.229224000000002</v>
      </c>
      <c r="EF6" s="201">
        <v>72.668807000000001</v>
      </c>
      <c r="EG6" s="201">
        <v>74.305109000000002</v>
      </c>
      <c r="EH6" s="201">
        <v>73.216880000000003</v>
      </c>
      <c r="EI6" s="201">
        <v>84.341386439999994</v>
      </c>
      <c r="EJ6" s="201">
        <v>82.627731999999995</v>
      </c>
      <c r="EK6" s="201">
        <v>82.627731999999995</v>
      </c>
      <c r="EL6" s="201">
        <v>72.622117000000003</v>
      </c>
      <c r="EM6" s="201">
        <v>80.877024000000006</v>
      </c>
      <c r="EN6" s="201">
        <v>81.210036000000002</v>
      </c>
      <c r="EO6" s="201">
        <v>81.111822000000004</v>
      </c>
      <c r="EP6" s="201">
        <v>72.837104999999994</v>
      </c>
      <c r="EQ6" s="201">
        <v>77.38964</v>
      </c>
      <c r="ER6" s="201">
        <v>79.767249000000007</v>
      </c>
      <c r="ES6" s="201">
        <v>74.366895</v>
      </c>
      <c r="ET6" s="201">
        <v>74.358637999999999</v>
      </c>
      <c r="EU6" s="201">
        <v>75.881626549999993</v>
      </c>
      <c r="EV6" s="201">
        <v>71.738156000000004</v>
      </c>
      <c r="EW6" s="201">
        <v>70.873829999999998</v>
      </c>
      <c r="EX6" s="201">
        <v>72.475967999999995</v>
      </c>
      <c r="EY6" s="201">
        <v>73.727979000000005</v>
      </c>
      <c r="EZ6" s="201">
        <v>0</v>
      </c>
      <c r="FA6" s="201">
        <v>0</v>
      </c>
      <c r="FB6" s="201">
        <v>71.010006000000004</v>
      </c>
      <c r="FC6" s="201">
        <v>70.008776999999995</v>
      </c>
      <c r="FD6" s="201">
        <v>74.254142999999999</v>
      </c>
      <c r="FE6" s="201">
        <v>73.630008000000004</v>
      </c>
      <c r="FF6" s="201">
        <v>73.367238999999998</v>
      </c>
      <c r="FG6" s="201">
        <v>74.814014830000005</v>
      </c>
      <c r="FH6" s="201">
        <v>72.503822999999997</v>
      </c>
      <c r="FI6" s="201">
        <v>0</v>
      </c>
      <c r="FJ6" s="201">
        <v>78.685136</v>
      </c>
      <c r="FK6" s="201">
        <v>74.963002000000003</v>
      </c>
      <c r="FL6" s="201">
        <v>76.049174840000006</v>
      </c>
      <c r="FM6" s="201">
        <v>81.820212999999995</v>
      </c>
      <c r="FN6" s="201">
        <v>69.800207499999999</v>
      </c>
      <c r="FO6" s="201">
        <v>70.239659000000003</v>
      </c>
      <c r="FP6" s="201">
        <v>72.721800000000002</v>
      </c>
      <c r="FQ6" s="201">
        <v>76.884241000000003</v>
      </c>
      <c r="FR6" s="201">
        <v>75.614235429999994</v>
      </c>
      <c r="FS6" s="201">
        <v>75.467822999999996</v>
      </c>
      <c r="FT6" s="201">
        <v>75.605314000000007</v>
      </c>
      <c r="FU6" s="201">
        <v>80.098951</v>
      </c>
      <c r="FV6" s="201">
        <v>80.098951</v>
      </c>
      <c r="FW6" s="201">
        <v>76.518387000000004</v>
      </c>
      <c r="FX6" s="201">
        <v>76.518387000000004</v>
      </c>
      <c r="FY6" s="201">
        <v>76.518387000000004</v>
      </c>
      <c r="FZ6" s="201">
        <v>81.967917</v>
      </c>
      <c r="GA6" s="201">
        <v>81.781941000000003</v>
      </c>
      <c r="GB6" s="201">
        <v>72.610000999999997</v>
      </c>
      <c r="GC6" s="201">
        <v>72.566835999999995</v>
      </c>
      <c r="GD6" s="201">
        <v>74.425576539999994</v>
      </c>
      <c r="GE6" s="201">
        <v>76.532724000000002</v>
      </c>
      <c r="GF6" s="201">
        <v>72.635452000000001</v>
      </c>
      <c r="GG6" s="201">
        <v>76.626187000000002</v>
      </c>
      <c r="GH6" s="201">
        <v>76.626187000000002</v>
      </c>
      <c r="GI6" s="201">
        <v>81.823736999999994</v>
      </c>
      <c r="GJ6" s="201">
        <v>71.231584999999995</v>
      </c>
      <c r="GK6" s="201">
        <v>80.877024000000006</v>
      </c>
      <c r="GL6" s="201">
        <v>80.373154999999997</v>
      </c>
      <c r="GM6" s="201">
        <v>85.268907089999999</v>
      </c>
      <c r="GN6" s="201">
        <v>73.257762999999997</v>
      </c>
      <c r="GO6" s="201">
        <v>85.268907089999999</v>
      </c>
      <c r="GP6" s="201">
        <v>80.098951</v>
      </c>
      <c r="GQ6" s="201">
        <v>74.109675999999993</v>
      </c>
      <c r="GR6" s="201">
        <v>78.256746000000007</v>
      </c>
      <c r="GS6" s="201">
        <v>69.408293999999998</v>
      </c>
      <c r="GT6" s="201">
        <v>74.423326000000003</v>
      </c>
      <c r="GU6" s="201">
        <v>66.769873000000004</v>
      </c>
      <c r="GV6" s="201">
        <v>66.598810040000004</v>
      </c>
      <c r="GW6" s="201">
        <v>73.917201000000006</v>
      </c>
      <c r="GX6" s="201">
        <v>80.696545999999998</v>
      </c>
      <c r="GY6" s="201">
        <v>80.804907</v>
      </c>
      <c r="GZ6" s="201">
        <v>80.664253000000002</v>
      </c>
      <c r="HA6" s="201">
        <v>74.423326000000003</v>
      </c>
      <c r="HB6" s="201">
        <v>74.423326000000003</v>
      </c>
      <c r="HC6" s="201">
        <v>74.423326000000003</v>
      </c>
      <c r="HD6" s="201">
        <v>78.932309000000004</v>
      </c>
      <c r="HE6" s="201">
        <v>78.798630000000003</v>
      </c>
      <c r="HF6" s="201">
        <v>78.893146000000002</v>
      </c>
      <c r="HG6" s="201">
        <v>78.893146000000002</v>
      </c>
      <c r="HH6" s="201">
        <v>73.260900000000007</v>
      </c>
      <c r="HI6" s="201">
        <v>83.003765000000001</v>
      </c>
      <c r="HJ6" s="201">
        <v>82.67747</v>
      </c>
      <c r="HK6" s="201">
        <v>76.408195000000006</v>
      </c>
      <c r="HL6" s="201">
        <v>82.487618999999995</v>
      </c>
      <c r="HM6" s="201">
        <v>76.171605</v>
      </c>
      <c r="HN6" s="201">
        <v>71.413718590000002</v>
      </c>
      <c r="HO6" s="201">
        <v>78.848241000000002</v>
      </c>
      <c r="HP6" s="201">
        <v>74.813761</v>
      </c>
      <c r="HQ6" s="201">
        <v>74.935227999999995</v>
      </c>
      <c r="HR6" s="201">
        <v>0</v>
      </c>
      <c r="HS6" s="201">
        <v>0</v>
      </c>
      <c r="HT6" s="201">
        <v>72.382508000000001</v>
      </c>
      <c r="HU6" s="201">
        <v>73.207108000000005</v>
      </c>
      <c r="HV6" s="201">
        <v>66.446356739999999</v>
      </c>
      <c r="HW6" s="201">
        <v>67.870373999999998</v>
      </c>
      <c r="HX6" s="201">
        <v>68.243340000000003</v>
      </c>
      <c r="HY6" s="201">
        <v>76.307244330000003</v>
      </c>
      <c r="HZ6" s="201">
        <v>74.808040000000005</v>
      </c>
      <c r="IA6" s="201">
        <v>79.661171999999993</v>
      </c>
    </row>
    <row r="7" spans="1:235">
      <c r="A7" s="1"/>
      <c r="B7" s="200">
        <v>45664.083333333299</v>
      </c>
      <c r="C7" s="201">
        <v>53.338244000000003</v>
      </c>
      <c r="D7" s="201">
        <v>53.415995000000002</v>
      </c>
      <c r="E7" s="201">
        <v>53.369202999999999</v>
      </c>
      <c r="F7" s="201">
        <v>53.338244000000003</v>
      </c>
      <c r="G7" s="201">
        <v>0</v>
      </c>
      <c r="H7" s="201">
        <v>0</v>
      </c>
      <c r="I7" s="201">
        <v>53.640816000000001</v>
      </c>
      <c r="J7" s="201">
        <v>59.461298999999997</v>
      </c>
      <c r="K7" s="201">
        <v>59.230241999999997</v>
      </c>
      <c r="L7" s="201">
        <v>59.570793000000002</v>
      </c>
      <c r="M7" s="201">
        <v>53.648024999999997</v>
      </c>
      <c r="N7" s="201">
        <v>53.817490999999997</v>
      </c>
      <c r="O7" s="201">
        <v>59.214770000000001</v>
      </c>
      <c r="P7" s="201">
        <v>58.714418999999999</v>
      </c>
      <c r="Q7" s="201">
        <v>55.683078999999999</v>
      </c>
      <c r="R7" s="201">
        <v>53.269304310000003</v>
      </c>
      <c r="S7" s="201">
        <v>59.466282999999997</v>
      </c>
      <c r="T7" s="201">
        <v>55.007615000000001</v>
      </c>
      <c r="U7" s="201">
        <v>54.983060000000002</v>
      </c>
      <c r="V7" s="201">
        <v>53.878554000000001</v>
      </c>
      <c r="W7" s="201">
        <v>53.878554000000001</v>
      </c>
      <c r="X7" s="201">
        <v>54.393343000000002</v>
      </c>
      <c r="Y7" s="201">
        <v>54.035978</v>
      </c>
      <c r="Z7" s="201">
        <v>52.085552999999997</v>
      </c>
      <c r="AA7" s="201">
        <v>53.098542999999999</v>
      </c>
      <c r="AB7" s="201">
        <v>59.704192999999997</v>
      </c>
      <c r="AC7" s="201">
        <v>51.619579000000002</v>
      </c>
      <c r="AD7" s="201">
        <v>54.011335000000003</v>
      </c>
      <c r="AE7" s="201">
        <v>54.234867000000001</v>
      </c>
      <c r="AF7" s="201">
        <v>53.869055000000003</v>
      </c>
      <c r="AG7" s="201">
        <v>50.797787</v>
      </c>
      <c r="AH7" s="201">
        <v>53.866681249999999</v>
      </c>
      <c r="AI7" s="201">
        <v>54.179794379999997</v>
      </c>
      <c r="AJ7" s="201">
        <v>54.301310000000001</v>
      </c>
      <c r="AK7" s="201">
        <v>54.312454000000002</v>
      </c>
      <c r="AL7" s="201">
        <v>49.590567999999998</v>
      </c>
      <c r="AM7" s="201">
        <v>54.521383999999998</v>
      </c>
      <c r="AN7" s="201">
        <v>51.853092670000002</v>
      </c>
      <c r="AO7" s="201">
        <v>52.121609999999997</v>
      </c>
      <c r="AP7" s="201">
        <v>58.791272999999997</v>
      </c>
      <c r="AQ7" s="201">
        <v>50.719012999999997</v>
      </c>
      <c r="AR7" s="201">
        <v>47.789523500000001</v>
      </c>
      <c r="AS7" s="201">
        <v>47.998528</v>
      </c>
      <c r="AT7" s="201">
        <v>59.526528999999996</v>
      </c>
      <c r="AU7" s="201">
        <v>56.677988999999997</v>
      </c>
      <c r="AV7" s="201">
        <v>55.626268000000003</v>
      </c>
      <c r="AW7" s="201">
        <v>57.157995999999997</v>
      </c>
      <c r="AX7" s="201">
        <v>54.379973</v>
      </c>
      <c r="AY7" s="201">
        <v>50.8811635</v>
      </c>
      <c r="AZ7" s="201">
        <v>51.176892000000002</v>
      </c>
      <c r="BA7" s="201">
        <v>55.827724000000003</v>
      </c>
      <c r="BB7" s="201">
        <v>53.934421</v>
      </c>
      <c r="BC7" s="201">
        <v>53.718153000000001</v>
      </c>
      <c r="BD7" s="201">
        <v>53.718153000000001</v>
      </c>
      <c r="BE7" s="201">
        <v>53.718153000000001</v>
      </c>
      <c r="BF7" s="201">
        <v>53.326968999999998</v>
      </c>
      <c r="BG7" s="201">
        <v>53.718153000000001</v>
      </c>
      <c r="BH7" s="201">
        <v>58.676278000000003</v>
      </c>
      <c r="BI7" s="201">
        <v>58.382925</v>
      </c>
      <c r="BJ7" s="201">
        <v>58.382925</v>
      </c>
      <c r="BK7" s="201">
        <v>58.382925</v>
      </c>
      <c r="BL7" s="201">
        <v>52.247771999999998</v>
      </c>
      <c r="BM7" s="201">
        <v>52.571072999999998</v>
      </c>
      <c r="BN7" s="201">
        <v>55.129449000000001</v>
      </c>
      <c r="BO7" s="201">
        <v>54.990850000000002</v>
      </c>
      <c r="BP7" s="201">
        <v>54.340097999999998</v>
      </c>
      <c r="BQ7" s="201">
        <v>53.164746999999998</v>
      </c>
      <c r="BR7" s="201">
        <v>57.739255</v>
      </c>
      <c r="BS7" s="201">
        <v>49.552705000000003</v>
      </c>
      <c r="BT7" s="201">
        <v>49.616627989999998</v>
      </c>
      <c r="BU7" s="201">
        <v>55.431240000000003</v>
      </c>
      <c r="BV7" s="201">
        <v>51.678728</v>
      </c>
      <c r="BW7" s="201">
        <v>55.794437000000002</v>
      </c>
      <c r="BX7" s="201">
        <v>58.769083999999999</v>
      </c>
      <c r="BY7" s="201">
        <v>54.580253999999996</v>
      </c>
      <c r="BZ7" s="201">
        <v>54.580253999999996</v>
      </c>
      <c r="CA7" s="201">
        <v>54.725093000000001</v>
      </c>
      <c r="CB7" s="201">
        <v>54.589440000000003</v>
      </c>
      <c r="CC7" s="201">
        <v>54.260036999999997</v>
      </c>
      <c r="CD7" s="201">
        <v>55.458134999999999</v>
      </c>
      <c r="CE7" s="201">
        <v>55.292490999999998</v>
      </c>
      <c r="CF7" s="201">
        <v>54.355702999999998</v>
      </c>
      <c r="CG7" s="201">
        <v>55.742325999999998</v>
      </c>
      <c r="CH7" s="201">
        <v>55.794437000000002</v>
      </c>
      <c r="CI7" s="201">
        <v>53.735075330000001</v>
      </c>
      <c r="CJ7" s="201">
        <v>53.896782000000002</v>
      </c>
      <c r="CK7" s="201">
        <v>55.703851</v>
      </c>
      <c r="CL7" s="201">
        <v>55.069125</v>
      </c>
      <c r="CM7" s="201">
        <v>57.502615710000001</v>
      </c>
      <c r="CN7" s="201">
        <v>55.619253</v>
      </c>
      <c r="CO7" s="201">
        <v>55.932043</v>
      </c>
      <c r="CP7" s="201">
        <v>52.954467000000001</v>
      </c>
      <c r="CQ7" s="201">
        <v>52.121257</v>
      </c>
      <c r="CR7" s="201">
        <v>57.140255449999998</v>
      </c>
      <c r="CS7" s="201">
        <v>53.783324999999998</v>
      </c>
      <c r="CT7" s="201">
        <v>52.423565000000004</v>
      </c>
      <c r="CU7" s="201">
        <v>52.397802810000002</v>
      </c>
      <c r="CV7" s="201">
        <v>52.658690999999997</v>
      </c>
      <c r="CW7" s="201">
        <v>53.626528</v>
      </c>
      <c r="CX7" s="201">
        <v>61.848528799999997</v>
      </c>
      <c r="CY7" s="201">
        <v>52.169161000000003</v>
      </c>
      <c r="CZ7" s="201">
        <v>52.830277670000001</v>
      </c>
      <c r="DA7" s="201">
        <v>53.099389000000002</v>
      </c>
      <c r="DB7" s="201">
        <v>53.998085000000003</v>
      </c>
      <c r="DC7" s="201">
        <v>59.527295000000002</v>
      </c>
      <c r="DD7" s="201">
        <v>59.622242</v>
      </c>
      <c r="DE7" s="201">
        <v>58.769083999999999</v>
      </c>
      <c r="DF7" s="201">
        <v>58.240431000000001</v>
      </c>
      <c r="DG7" s="201">
        <v>0</v>
      </c>
      <c r="DH7" s="201">
        <v>54.278632000000002</v>
      </c>
      <c r="DI7" s="201">
        <v>54.580253999999996</v>
      </c>
      <c r="DJ7" s="201">
        <v>54.2032375</v>
      </c>
      <c r="DK7" s="201">
        <v>55.591975069999997</v>
      </c>
      <c r="DL7" s="201">
        <v>59.521926999999998</v>
      </c>
      <c r="DM7" s="201">
        <v>59.390903000000002</v>
      </c>
      <c r="DN7" s="201">
        <v>53.214268330000003</v>
      </c>
      <c r="DO7" s="201">
        <v>57.524355999999997</v>
      </c>
      <c r="DP7" s="201">
        <v>56.193567999999999</v>
      </c>
      <c r="DQ7" s="201">
        <v>53.592919000000002</v>
      </c>
      <c r="DR7" s="201">
        <v>47.774014999999999</v>
      </c>
      <c r="DS7" s="201">
        <v>56.027782000000002</v>
      </c>
      <c r="DT7" s="201">
        <v>53.496163000000003</v>
      </c>
      <c r="DU7" s="201">
        <v>53.606124000000001</v>
      </c>
      <c r="DV7" s="201">
        <v>53.097844000000002</v>
      </c>
      <c r="DW7" s="201">
        <v>58.987295000000003</v>
      </c>
      <c r="DX7" s="201">
        <v>59.11401</v>
      </c>
      <c r="DY7" s="201">
        <v>52.334119999999999</v>
      </c>
      <c r="DZ7" s="201">
        <v>48.409525000000002</v>
      </c>
      <c r="EA7" s="201">
        <v>47.146160999999999</v>
      </c>
      <c r="EB7" s="201">
        <v>52.823166710000002</v>
      </c>
      <c r="EC7" s="201">
        <v>55.855839000000003</v>
      </c>
      <c r="ED7" s="201">
        <v>55.960537000000002</v>
      </c>
      <c r="EE7" s="201">
        <v>52.355468999999999</v>
      </c>
      <c r="EF7" s="201">
        <v>52.676285</v>
      </c>
      <c r="EG7" s="201">
        <v>53.757958000000002</v>
      </c>
      <c r="EH7" s="201">
        <v>53.133035</v>
      </c>
      <c r="EI7" s="201">
        <v>61.152557020000003</v>
      </c>
      <c r="EJ7" s="201">
        <v>59.837440999999998</v>
      </c>
      <c r="EK7" s="201">
        <v>59.837440999999998</v>
      </c>
      <c r="EL7" s="201">
        <v>52.587034000000003</v>
      </c>
      <c r="EM7" s="201">
        <v>58.601215000000003</v>
      </c>
      <c r="EN7" s="201">
        <v>58.838934000000002</v>
      </c>
      <c r="EO7" s="201">
        <v>58.769083999999999</v>
      </c>
      <c r="EP7" s="201">
        <v>52.789104000000002</v>
      </c>
      <c r="EQ7" s="201">
        <v>56.031742999999999</v>
      </c>
      <c r="ER7" s="201">
        <v>58.130639000000002</v>
      </c>
      <c r="ES7" s="201">
        <v>53.940413999999997</v>
      </c>
      <c r="ET7" s="201">
        <v>53.934595000000002</v>
      </c>
      <c r="EU7" s="201">
        <v>55.012063050000002</v>
      </c>
      <c r="EV7" s="201">
        <v>51.979461000000001</v>
      </c>
      <c r="EW7" s="201">
        <v>51.334465999999999</v>
      </c>
      <c r="EX7" s="201">
        <v>52.521914000000002</v>
      </c>
      <c r="EY7" s="201">
        <v>53.355263000000001</v>
      </c>
      <c r="EZ7" s="201">
        <v>0</v>
      </c>
      <c r="FA7" s="201">
        <v>0</v>
      </c>
      <c r="FB7" s="201">
        <v>51.456767999999997</v>
      </c>
      <c r="FC7" s="201">
        <v>50.724518000000003</v>
      </c>
      <c r="FD7" s="201">
        <v>53.878554000000001</v>
      </c>
      <c r="FE7" s="201">
        <v>53.435203000000001</v>
      </c>
      <c r="FF7" s="201">
        <v>53.248561000000002</v>
      </c>
      <c r="FG7" s="201">
        <v>54.406722000000002</v>
      </c>
      <c r="FH7" s="201">
        <v>52.524450000000002</v>
      </c>
      <c r="FI7" s="201">
        <v>0</v>
      </c>
      <c r="FJ7" s="201">
        <v>57.306454000000002</v>
      </c>
      <c r="FK7" s="201">
        <v>54.370899000000001</v>
      </c>
      <c r="FL7" s="201">
        <v>55.404752770000002</v>
      </c>
      <c r="FM7" s="201">
        <v>59.539166999999999</v>
      </c>
      <c r="FN7" s="201">
        <v>50.605189000000003</v>
      </c>
      <c r="FO7" s="201">
        <v>50.923608000000002</v>
      </c>
      <c r="FP7" s="201">
        <v>52.698528000000003</v>
      </c>
      <c r="FQ7" s="201">
        <v>55.709014000000003</v>
      </c>
      <c r="FR7" s="201">
        <v>54.731550560000002</v>
      </c>
      <c r="FS7" s="201">
        <v>54.628124</v>
      </c>
      <c r="FT7" s="201">
        <v>54.725093000000001</v>
      </c>
      <c r="FU7" s="201">
        <v>58.044970999999997</v>
      </c>
      <c r="FV7" s="201">
        <v>58.044970999999997</v>
      </c>
      <c r="FW7" s="201">
        <v>55.337335000000003</v>
      </c>
      <c r="FX7" s="201">
        <v>55.337335000000003</v>
      </c>
      <c r="FY7" s="201">
        <v>55.337335000000003</v>
      </c>
      <c r="FZ7" s="201">
        <v>59.366169999999997</v>
      </c>
      <c r="GA7" s="201">
        <v>59.231310000000001</v>
      </c>
      <c r="GB7" s="201">
        <v>52.598357999999998</v>
      </c>
      <c r="GC7" s="201">
        <v>52.569916999999997</v>
      </c>
      <c r="GD7" s="201">
        <v>54.013320759999999</v>
      </c>
      <c r="GE7" s="201">
        <v>55.368034999999999</v>
      </c>
      <c r="GF7" s="201">
        <v>52.833616999999997</v>
      </c>
      <c r="GG7" s="201">
        <v>55.794437000000002</v>
      </c>
      <c r="GH7" s="201">
        <v>55.794437000000002</v>
      </c>
      <c r="GI7" s="201">
        <v>59.279274000000001</v>
      </c>
      <c r="GJ7" s="201">
        <v>51.602194670000003</v>
      </c>
      <c r="GK7" s="201">
        <v>58.601215000000003</v>
      </c>
      <c r="GL7" s="201">
        <v>58.240431000000001</v>
      </c>
      <c r="GM7" s="201">
        <v>61.825065049999999</v>
      </c>
      <c r="GN7" s="201">
        <v>53.014327999999999</v>
      </c>
      <c r="GO7" s="201">
        <v>61.825065049999999</v>
      </c>
      <c r="GP7" s="201">
        <v>58.044970999999997</v>
      </c>
      <c r="GQ7" s="201">
        <v>53.720419</v>
      </c>
      <c r="GR7" s="201">
        <v>56.661133999999997</v>
      </c>
      <c r="GS7" s="201">
        <v>50.287179999999999</v>
      </c>
      <c r="GT7" s="201">
        <v>53.960402999999999</v>
      </c>
      <c r="GU7" s="201">
        <v>48.44899504</v>
      </c>
      <c r="GV7" s="201">
        <v>48.324869769999999</v>
      </c>
      <c r="GW7" s="201">
        <v>53.469529000000001</v>
      </c>
      <c r="GX7" s="201">
        <v>58.593966999999999</v>
      </c>
      <c r="GY7" s="201">
        <v>58.571416999999997</v>
      </c>
      <c r="GZ7" s="201">
        <v>58.460402000000002</v>
      </c>
      <c r="HA7" s="201">
        <v>53.960402999999999</v>
      </c>
      <c r="HB7" s="201">
        <v>53.960402999999999</v>
      </c>
      <c r="HC7" s="201">
        <v>53.960402999999999</v>
      </c>
      <c r="HD7" s="201">
        <v>57.544707000000002</v>
      </c>
      <c r="HE7" s="201">
        <v>57.450014000000003</v>
      </c>
      <c r="HF7" s="201">
        <v>57.517685</v>
      </c>
      <c r="HG7" s="201">
        <v>57.517685</v>
      </c>
      <c r="HH7" s="201">
        <v>53.074790999999998</v>
      </c>
      <c r="HI7" s="201">
        <v>60.117477999999998</v>
      </c>
      <c r="HJ7" s="201">
        <v>59.879013</v>
      </c>
      <c r="HK7" s="201">
        <v>55.404553999999997</v>
      </c>
      <c r="HL7" s="201">
        <v>59.745891</v>
      </c>
      <c r="HM7" s="201">
        <v>55.416651999999999</v>
      </c>
      <c r="HN7" s="201">
        <v>51.679851339999999</v>
      </c>
      <c r="HO7" s="201">
        <v>57.446533000000002</v>
      </c>
      <c r="HP7" s="201">
        <v>54.239919</v>
      </c>
      <c r="HQ7" s="201">
        <v>54.327537</v>
      </c>
      <c r="HR7" s="201">
        <v>0</v>
      </c>
      <c r="HS7" s="201">
        <v>0</v>
      </c>
      <c r="HT7" s="201">
        <v>52.466290999999998</v>
      </c>
      <c r="HU7" s="201">
        <v>53.066414000000002</v>
      </c>
      <c r="HV7" s="201">
        <v>48.214247890000003</v>
      </c>
      <c r="HW7" s="201">
        <v>49.1704455</v>
      </c>
      <c r="HX7" s="201">
        <v>49.441204999999997</v>
      </c>
      <c r="HY7" s="201">
        <v>55.552527470000001</v>
      </c>
      <c r="HZ7" s="201">
        <v>54.252414999999999</v>
      </c>
      <c r="IA7" s="201">
        <v>58.056220000000003</v>
      </c>
    </row>
    <row r="8" spans="1:235">
      <c r="A8" s="1"/>
      <c r="B8" s="200">
        <v>45664.104166666701</v>
      </c>
      <c r="C8" s="201">
        <v>53.389007999999997</v>
      </c>
      <c r="D8" s="201">
        <v>53.464911000000001</v>
      </c>
      <c r="E8" s="201">
        <v>53.420648999999997</v>
      </c>
      <c r="F8" s="201">
        <v>53.389007999999997</v>
      </c>
      <c r="G8" s="201">
        <v>0</v>
      </c>
      <c r="H8" s="201">
        <v>0</v>
      </c>
      <c r="I8" s="201">
        <v>53.689476999999997</v>
      </c>
      <c r="J8" s="201">
        <v>59.522303999999998</v>
      </c>
      <c r="K8" s="201">
        <v>59.278877000000001</v>
      </c>
      <c r="L8" s="201">
        <v>59.635547000000003</v>
      </c>
      <c r="M8" s="201">
        <v>53.702525999999999</v>
      </c>
      <c r="N8" s="201">
        <v>53.871158999999999</v>
      </c>
      <c r="O8" s="201">
        <v>59.262957999999998</v>
      </c>
      <c r="P8" s="201">
        <v>58.761333</v>
      </c>
      <c r="Q8" s="201">
        <v>55.708433999999997</v>
      </c>
      <c r="R8" s="201">
        <v>53.218038700000001</v>
      </c>
      <c r="S8" s="201">
        <v>59.540193000000002</v>
      </c>
      <c r="T8" s="201">
        <v>55.063558999999998</v>
      </c>
      <c r="U8" s="201">
        <v>55.010789000000003</v>
      </c>
      <c r="V8" s="201">
        <v>53.924745999999999</v>
      </c>
      <c r="W8" s="201">
        <v>53.924745999999999</v>
      </c>
      <c r="X8" s="201">
        <v>54.427003999999997</v>
      </c>
      <c r="Y8" s="201">
        <v>54.084330000000001</v>
      </c>
      <c r="Z8" s="201">
        <v>52.133547999999998</v>
      </c>
      <c r="AA8" s="201">
        <v>53.144202999999997</v>
      </c>
      <c r="AB8" s="201">
        <v>59.765301999999998</v>
      </c>
      <c r="AC8" s="201">
        <v>51.671709999999997</v>
      </c>
      <c r="AD8" s="201">
        <v>54.084797000000002</v>
      </c>
      <c r="AE8" s="201">
        <v>54.281964000000002</v>
      </c>
      <c r="AF8" s="201">
        <v>53.918568999999998</v>
      </c>
      <c r="AG8" s="201">
        <v>50.835093999999998</v>
      </c>
      <c r="AH8" s="201">
        <v>53.903550500000001</v>
      </c>
      <c r="AI8" s="201">
        <v>54.21942181</v>
      </c>
      <c r="AJ8" s="201">
        <v>54.341624000000003</v>
      </c>
      <c r="AK8" s="201">
        <v>54.354134000000002</v>
      </c>
      <c r="AL8" s="201">
        <v>49.648254000000001</v>
      </c>
      <c r="AM8" s="201">
        <v>54.555660000000003</v>
      </c>
      <c r="AN8" s="201">
        <v>51.914171670000002</v>
      </c>
      <c r="AO8" s="201">
        <v>52.179577000000002</v>
      </c>
      <c r="AP8" s="201">
        <v>58.827827999999997</v>
      </c>
      <c r="AQ8" s="201">
        <v>50.766506999999997</v>
      </c>
      <c r="AR8" s="201">
        <v>47.826535999999997</v>
      </c>
      <c r="AS8" s="201">
        <v>48.035595000000001</v>
      </c>
      <c r="AT8" s="201">
        <v>59.569977000000002</v>
      </c>
      <c r="AU8" s="201">
        <v>56.755327000000001</v>
      </c>
      <c r="AV8" s="201">
        <v>55.716875000000002</v>
      </c>
      <c r="AW8" s="201">
        <v>57.298383000000001</v>
      </c>
      <c r="AX8" s="201">
        <v>54.420261000000004</v>
      </c>
      <c r="AY8" s="201">
        <v>50.915661999999998</v>
      </c>
      <c r="AZ8" s="201">
        <v>51.211686999999998</v>
      </c>
      <c r="BA8" s="201">
        <v>55.90016</v>
      </c>
      <c r="BB8" s="201">
        <v>53.992550999999999</v>
      </c>
      <c r="BC8" s="201">
        <v>53.774576000000003</v>
      </c>
      <c r="BD8" s="201">
        <v>53.774576000000003</v>
      </c>
      <c r="BE8" s="201">
        <v>53.774576000000003</v>
      </c>
      <c r="BF8" s="201">
        <v>53.380617999999998</v>
      </c>
      <c r="BG8" s="201">
        <v>53.774576000000003</v>
      </c>
      <c r="BH8" s="201">
        <v>58.729174</v>
      </c>
      <c r="BI8" s="201">
        <v>58.450355000000002</v>
      </c>
      <c r="BJ8" s="201">
        <v>58.450355000000002</v>
      </c>
      <c r="BK8" s="201">
        <v>58.450355000000002</v>
      </c>
      <c r="BL8" s="201">
        <v>52.306052000000001</v>
      </c>
      <c r="BM8" s="201">
        <v>52.62706</v>
      </c>
      <c r="BN8" s="201">
        <v>55.170498000000002</v>
      </c>
      <c r="BO8" s="201">
        <v>55.032505</v>
      </c>
      <c r="BP8" s="201">
        <v>54.430756000000002</v>
      </c>
      <c r="BQ8" s="201">
        <v>53.234143000000003</v>
      </c>
      <c r="BR8" s="201">
        <v>57.779713999999998</v>
      </c>
      <c r="BS8" s="201">
        <v>49.605718000000003</v>
      </c>
      <c r="BT8" s="201">
        <v>49.66970938</v>
      </c>
      <c r="BU8" s="201">
        <v>55.479703999999998</v>
      </c>
      <c r="BV8" s="201">
        <v>51.704432670000003</v>
      </c>
      <c r="BW8" s="201">
        <v>55.875221000000003</v>
      </c>
      <c r="BX8" s="201">
        <v>58.824387999999999</v>
      </c>
      <c r="BY8" s="201">
        <v>54.686599999999999</v>
      </c>
      <c r="BZ8" s="201">
        <v>54.686599999999999</v>
      </c>
      <c r="CA8" s="201">
        <v>54.741542000000003</v>
      </c>
      <c r="CB8" s="201">
        <v>54.610824999999998</v>
      </c>
      <c r="CC8" s="201">
        <v>54.355168999999997</v>
      </c>
      <c r="CD8" s="201">
        <v>55.501961000000001</v>
      </c>
      <c r="CE8" s="201">
        <v>55.341934000000002</v>
      </c>
      <c r="CF8" s="201">
        <v>54.384293999999997</v>
      </c>
      <c r="CG8" s="201">
        <v>55.767913999999998</v>
      </c>
      <c r="CH8" s="201">
        <v>55.875221000000003</v>
      </c>
      <c r="CI8" s="201">
        <v>53.806158670000002</v>
      </c>
      <c r="CJ8" s="201">
        <v>53.957355999999997</v>
      </c>
      <c r="CK8" s="201">
        <v>55.751483999999998</v>
      </c>
      <c r="CL8" s="201">
        <v>55.158200000000001</v>
      </c>
      <c r="CM8" s="201">
        <v>57.362114030000001</v>
      </c>
      <c r="CN8" s="201">
        <v>55.744008000000001</v>
      </c>
      <c r="CO8" s="201">
        <v>56.058312000000001</v>
      </c>
      <c r="CP8" s="201">
        <v>52.991045</v>
      </c>
      <c r="CQ8" s="201">
        <v>52.149639999999998</v>
      </c>
      <c r="CR8" s="201">
        <v>57.176490450000003</v>
      </c>
      <c r="CS8" s="201">
        <v>53.783723999999999</v>
      </c>
      <c r="CT8" s="201">
        <v>52.482128000000003</v>
      </c>
      <c r="CU8" s="201">
        <v>52.428198389999999</v>
      </c>
      <c r="CV8" s="201">
        <v>52.688454</v>
      </c>
      <c r="CW8" s="201">
        <v>53.675316000000002</v>
      </c>
      <c r="CX8" s="201">
        <v>61.911832590000003</v>
      </c>
      <c r="CY8" s="201">
        <v>52.221147000000002</v>
      </c>
      <c r="CZ8" s="201">
        <v>52.905383</v>
      </c>
      <c r="DA8" s="201">
        <v>53.171083000000003</v>
      </c>
      <c r="DB8" s="201">
        <v>54.077038999999999</v>
      </c>
      <c r="DC8" s="201">
        <v>59.588802999999999</v>
      </c>
      <c r="DD8" s="201">
        <v>59.686670999999997</v>
      </c>
      <c r="DE8" s="201">
        <v>58.824387999999999</v>
      </c>
      <c r="DF8" s="201">
        <v>58.286102</v>
      </c>
      <c r="DG8" s="201">
        <v>0</v>
      </c>
      <c r="DH8" s="201">
        <v>54.364201000000001</v>
      </c>
      <c r="DI8" s="201">
        <v>54.686599999999999</v>
      </c>
      <c r="DJ8" s="201">
        <v>54.247943499999998</v>
      </c>
      <c r="DK8" s="201">
        <v>55.6137528</v>
      </c>
      <c r="DL8" s="201">
        <v>59.569080999999997</v>
      </c>
      <c r="DM8" s="201">
        <v>59.438263999999997</v>
      </c>
      <c r="DN8" s="201">
        <v>53.267808000000002</v>
      </c>
      <c r="DO8" s="201">
        <v>57.384357999999999</v>
      </c>
      <c r="DP8" s="201">
        <v>56.211582999999997</v>
      </c>
      <c r="DQ8" s="201">
        <v>53.624651</v>
      </c>
      <c r="DR8" s="201">
        <v>47.856552999999998</v>
      </c>
      <c r="DS8" s="201">
        <v>56.050566000000003</v>
      </c>
      <c r="DT8" s="201">
        <v>53.552805999999997</v>
      </c>
      <c r="DU8" s="201">
        <v>53.662658</v>
      </c>
      <c r="DV8" s="201">
        <v>53.125132999999998</v>
      </c>
      <c r="DW8" s="201">
        <v>59.043764000000003</v>
      </c>
      <c r="DX8" s="201">
        <v>59.170602000000002</v>
      </c>
      <c r="DY8" s="201">
        <v>52.439463000000003</v>
      </c>
      <c r="DZ8" s="201">
        <v>48.452519000000002</v>
      </c>
      <c r="EA8" s="201">
        <v>47.186060750000003</v>
      </c>
      <c r="EB8" s="201">
        <v>52.89760562</v>
      </c>
      <c r="EC8" s="201">
        <v>55.900112999999997</v>
      </c>
      <c r="ED8" s="201">
        <v>56.005451000000001</v>
      </c>
      <c r="EE8" s="201">
        <v>52.394047</v>
      </c>
      <c r="EF8" s="201">
        <v>52.717925999999999</v>
      </c>
      <c r="EG8" s="201">
        <v>53.806063999999999</v>
      </c>
      <c r="EH8" s="201">
        <v>53.172381000000001</v>
      </c>
      <c r="EI8" s="201">
        <v>61.215148460000002</v>
      </c>
      <c r="EJ8" s="201">
        <v>59.880901999999999</v>
      </c>
      <c r="EK8" s="201">
        <v>59.880901999999999</v>
      </c>
      <c r="EL8" s="201">
        <v>52.634914999999999</v>
      </c>
      <c r="EM8" s="201">
        <v>58.653664999999997</v>
      </c>
      <c r="EN8" s="201">
        <v>58.897300999999999</v>
      </c>
      <c r="EO8" s="201">
        <v>58.824387999999999</v>
      </c>
      <c r="EP8" s="201">
        <v>52.801788999999999</v>
      </c>
      <c r="EQ8" s="201">
        <v>56.089233999999998</v>
      </c>
      <c r="ER8" s="201">
        <v>57.991537999999998</v>
      </c>
      <c r="ES8" s="201">
        <v>53.999074</v>
      </c>
      <c r="ET8" s="201">
        <v>53.992741000000002</v>
      </c>
      <c r="EU8" s="201">
        <v>55.051965690000003</v>
      </c>
      <c r="EV8" s="201">
        <v>52.025171</v>
      </c>
      <c r="EW8" s="201">
        <v>51.385688999999999</v>
      </c>
      <c r="EX8" s="201">
        <v>52.569066999999997</v>
      </c>
      <c r="EY8" s="201">
        <v>53.386214000000002</v>
      </c>
      <c r="EZ8" s="201">
        <v>0</v>
      </c>
      <c r="FA8" s="201">
        <v>0</v>
      </c>
      <c r="FB8" s="201">
        <v>51.479078000000001</v>
      </c>
      <c r="FC8" s="201">
        <v>50.762323000000002</v>
      </c>
      <c r="FD8" s="201">
        <v>53.924745999999999</v>
      </c>
      <c r="FE8" s="201">
        <v>53.478133</v>
      </c>
      <c r="FF8" s="201">
        <v>53.290112999999998</v>
      </c>
      <c r="FG8" s="201">
        <v>54.436349559999996</v>
      </c>
      <c r="FH8" s="201">
        <v>52.574033</v>
      </c>
      <c r="FI8" s="201">
        <v>0</v>
      </c>
      <c r="FJ8" s="201">
        <v>57.252696</v>
      </c>
      <c r="FK8" s="201">
        <v>54.421688000000003</v>
      </c>
      <c r="FL8" s="201">
        <v>55.444506660000002</v>
      </c>
      <c r="FM8" s="201">
        <v>59.488373000000003</v>
      </c>
      <c r="FN8" s="201">
        <v>50.654215999999998</v>
      </c>
      <c r="FO8" s="201">
        <v>50.973177999999997</v>
      </c>
      <c r="FP8" s="201">
        <v>52.745654999999999</v>
      </c>
      <c r="FQ8" s="201">
        <v>55.756509000000001</v>
      </c>
      <c r="FR8" s="201">
        <v>54.748001500000001</v>
      </c>
      <c r="FS8" s="201">
        <v>54.646960999999997</v>
      </c>
      <c r="FT8" s="201">
        <v>54.741542000000003</v>
      </c>
      <c r="FU8" s="201">
        <v>58.086959999999998</v>
      </c>
      <c r="FV8" s="201">
        <v>58.086959999999998</v>
      </c>
      <c r="FW8" s="201">
        <v>55.379576</v>
      </c>
      <c r="FX8" s="201">
        <v>55.379576</v>
      </c>
      <c r="FY8" s="201">
        <v>55.379576</v>
      </c>
      <c r="FZ8" s="201">
        <v>59.414417</v>
      </c>
      <c r="GA8" s="201">
        <v>59.280982999999999</v>
      </c>
      <c r="GB8" s="201">
        <v>52.665477000000003</v>
      </c>
      <c r="GC8" s="201">
        <v>52.632812000000001</v>
      </c>
      <c r="GD8" s="201">
        <v>54.053924930000001</v>
      </c>
      <c r="GE8" s="201">
        <v>55.416485000000002</v>
      </c>
      <c r="GF8" s="201">
        <v>52.867006000000003</v>
      </c>
      <c r="GG8" s="201">
        <v>55.875221000000003</v>
      </c>
      <c r="GH8" s="201">
        <v>55.875221000000003</v>
      </c>
      <c r="GI8" s="201">
        <v>59.322710999999998</v>
      </c>
      <c r="GJ8" s="201">
        <v>51.654271000000001</v>
      </c>
      <c r="GK8" s="201">
        <v>58.653664999999997</v>
      </c>
      <c r="GL8" s="201">
        <v>58.286102</v>
      </c>
      <c r="GM8" s="201">
        <v>61.88834482</v>
      </c>
      <c r="GN8" s="201">
        <v>53.069369000000002</v>
      </c>
      <c r="GO8" s="201">
        <v>61.88834482</v>
      </c>
      <c r="GP8" s="201">
        <v>58.086959999999998</v>
      </c>
      <c r="GQ8" s="201">
        <v>53.765376000000003</v>
      </c>
      <c r="GR8" s="201">
        <v>56.725695999999999</v>
      </c>
      <c r="GS8" s="201">
        <v>50.315739999999998</v>
      </c>
      <c r="GT8" s="201">
        <v>53.999029</v>
      </c>
      <c r="GU8" s="201">
        <v>48.48246091</v>
      </c>
      <c r="GV8" s="201">
        <v>48.358249899999997</v>
      </c>
      <c r="GW8" s="201">
        <v>53.546072000000002</v>
      </c>
      <c r="GX8" s="201">
        <v>58.649425000000001</v>
      </c>
      <c r="GY8" s="201">
        <v>58.607543</v>
      </c>
      <c r="GZ8" s="201">
        <v>58.496360000000003</v>
      </c>
      <c r="HA8" s="201">
        <v>53.999029</v>
      </c>
      <c r="HB8" s="201">
        <v>53.999029</v>
      </c>
      <c r="HC8" s="201">
        <v>53.999029</v>
      </c>
      <c r="HD8" s="201">
        <v>57.410685999999998</v>
      </c>
      <c r="HE8" s="201">
        <v>57.315581999999999</v>
      </c>
      <c r="HF8" s="201">
        <v>57.383974000000002</v>
      </c>
      <c r="HG8" s="201">
        <v>57.383974000000002</v>
      </c>
      <c r="HH8" s="201">
        <v>53.133879999999998</v>
      </c>
      <c r="HI8" s="201">
        <v>60.163600000000002</v>
      </c>
      <c r="HJ8" s="201">
        <v>59.923378</v>
      </c>
      <c r="HK8" s="201">
        <v>55.446525000000001</v>
      </c>
      <c r="HL8" s="201">
        <v>59.818716000000002</v>
      </c>
      <c r="HM8" s="201">
        <v>55.460304999999998</v>
      </c>
      <c r="HN8" s="201">
        <v>51.733506839999997</v>
      </c>
      <c r="HO8" s="201">
        <v>57.361327000000003</v>
      </c>
      <c r="HP8" s="201">
        <v>54.279299000000002</v>
      </c>
      <c r="HQ8" s="201">
        <v>54.367674000000001</v>
      </c>
      <c r="HR8" s="201">
        <v>0</v>
      </c>
      <c r="HS8" s="201">
        <v>0</v>
      </c>
      <c r="HT8" s="201">
        <v>52.540227000000002</v>
      </c>
      <c r="HU8" s="201">
        <v>53.119318</v>
      </c>
      <c r="HV8" s="201">
        <v>48.247551610000002</v>
      </c>
      <c r="HW8" s="201">
        <v>49.186832500000001</v>
      </c>
      <c r="HX8" s="201">
        <v>49.460495000000002</v>
      </c>
      <c r="HY8" s="201">
        <v>55.623897650000004</v>
      </c>
      <c r="HZ8" s="201">
        <v>54.298079999999999</v>
      </c>
      <c r="IA8" s="201">
        <v>57.917580000000001</v>
      </c>
    </row>
    <row r="9" spans="1:235">
      <c r="A9" s="1"/>
      <c r="B9" s="200">
        <v>45664.125</v>
      </c>
      <c r="C9" s="201">
        <v>53.049332</v>
      </c>
      <c r="D9" s="201">
        <v>53.124529000000003</v>
      </c>
      <c r="E9" s="201">
        <v>53.081972999999998</v>
      </c>
      <c r="F9" s="201">
        <v>53.049332</v>
      </c>
      <c r="G9" s="201">
        <v>0</v>
      </c>
      <c r="H9" s="201">
        <v>0</v>
      </c>
      <c r="I9" s="201">
        <v>53.106270000000002</v>
      </c>
      <c r="J9" s="201">
        <v>58.701599999999999</v>
      </c>
      <c r="K9" s="201">
        <v>58.456961999999997</v>
      </c>
      <c r="L9" s="201">
        <v>58.817265999999996</v>
      </c>
      <c r="M9" s="201">
        <v>53.047620000000002</v>
      </c>
      <c r="N9" s="201">
        <v>53.495550999999999</v>
      </c>
      <c r="O9" s="201">
        <v>58.439739000000003</v>
      </c>
      <c r="P9" s="201">
        <v>57.953682000000001</v>
      </c>
      <c r="Q9" s="201">
        <v>55.146507</v>
      </c>
      <c r="R9" s="201">
        <v>52.702894139999998</v>
      </c>
      <c r="S9" s="201">
        <v>58.667267000000002</v>
      </c>
      <c r="T9" s="201">
        <v>54.201011999999999</v>
      </c>
      <c r="U9" s="201">
        <v>54.467706</v>
      </c>
      <c r="V9" s="201">
        <v>53.444687999999999</v>
      </c>
      <c r="W9" s="201">
        <v>53.444687999999999</v>
      </c>
      <c r="X9" s="201">
        <v>53.894720999999997</v>
      </c>
      <c r="Y9" s="201">
        <v>53.542088999999997</v>
      </c>
      <c r="Z9" s="201">
        <v>51.629621</v>
      </c>
      <c r="AA9" s="201">
        <v>52.629027999999998</v>
      </c>
      <c r="AB9" s="201">
        <v>58.848573999999999</v>
      </c>
      <c r="AC9" s="201">
        <v>51.059392000000003</v>
      </c>
      <c r="AD9" s="201">
        <v>53.266603000000003</v>
      </c>
      <c r="AE9" s="201">
        <v>53.709108000000001</v>
      </c>
      <c r="AF9" s="201">
        <v>53.381582999999999</v>
      </c>
      <c r="AG9" s="201">
        <v>50.572982000000003</v>
      </c>
      <c r="AH9" s="201">
        <v>53.357344249999997</v>
      </c>
      <c r="AI9" s="201">
        <v>53.67466185</v>
      </c>
      <c r="AJ9" s="201">
        <v>53.794420000000002</v>
      </c>
      <c r="AK9" s="201">
        <v>53.807715000000002</v>
      </c>
      <c r="AL9" s="201">
        <v>49.303801999999997</v>
      </c>
      <c r="AM9" s="201">
        <v>54.019717999999997</v>
      </c>
      <c r="AN9" s="201">
        <v>51.311570000000003</v>
      </c>
      <c r="AO9" s="201">
        <v>51.572795999999997</v>
      </c>
      <c r="AP9" s="201">
        <v>57.964937999999997</v>
      </c>
      <c r="AQ9" s="201">
        <v>50.347448999999997</v>
      </c>
      <c r="AR9" s="201">
        <v>48.139071000000001</v>
      </c>
      <c r="AS9" s="201">
        <v>48.312716999999999</v>
      </c>
      <c r="AT9" s="201">
        <v>58.662373000000002</v>
      </c>
      <c r="AU9" s="201">
        <v>55.891950000000001</v>
      </c>
      <c r="AV9" s="201">
        <v>54.902686000000003</v>
      </c>
      <c r="AW9" s="201">
        <v>56.354334999999999</v>
      </c>
      <c r="AX9" s="201">
        <v>53.862760999999999</v>
      </c>
      <c r="AY9" s="201">
        <v>50.436765999999999</v>
      </c>
      <c r="AZ9" s="201">
        <v>50.731630000000003</v>
      </c>
      <c r="BA9" s="201">
        <v>55.334713000000001</v>
      </c>
      <c r="BB9" s="201">
        <v>53.408237</v>
      </c>
      <c r="BC9" s="201">
        <v>53.187610999999997</v>
      </c>
      <c r="BD9" s="201">
        <v>53.187610999999997</v>
      </c>
      <c r="BE9" s="201">
        <v>53.187610999999997</v>
      </c>
      <c r="BF9" s="201">
        <v>52.78875</v>
      </c>
      <c r="BG9" s="201">
        <v>53.187610999999997</v>
      </c>
      <c r="BH9" s="201">
        <v>57.781030999999999</v>
      </c>
      <c r="BI9" s="201">
        <v>57.524355999999997</v>
      </c>
      <c r="BJ9" s="201">
        <v>57.524355999999997</v>
      </c>
      <c r="BK9" s="201">
        <v>57.524355999999997</v>
      </c>
      <c r="BL9" s="201">
        <v>51.803356999999998</v>
      </c>
      <c r="BM9" s="201">
        <v>52.097101000000002</v>
      </c>
      <c r="BN9" s="201">
        <v>54.607481999999997</v>
      </c>
      <c r="BO9" s="201">
        <v>54.473481999999997</v>
      </c>
      <c r="BP9" s="201">
        <v>53.518529000000001</v>
      </c>
      <c r="BQ9" s="201">
        <v>52.405664999999999</v>
      </c>
      <c r="BR9" s="201">
        <v>56.929442000000002</v>
      </c>
      <c r="BS9" s="201">
        <v>49.263809999999999</v>
      </c>
      <c r="BT9" s="201">
        <v>49.327360310000003</v>
      </c>
      <c r="BU9" s="201">
        <v>54.701461000000002</v>
      </c>
      <c r="BV9" s="201">
        <v>51.213859669999998</v>
      </c>
      <c r="BW9" s="201">
        <v>55.312162999999998</v>
      </c>
      <c r="BX9" s="201">
        <v>58.003109000000002</v>
      </c>
      <c r="BY9" s="201">
        <v>53.652735</v>
      </c>
      <c r="BZ9" s="201">
        <v>53.652735</v>
      </c>
      <c r="CA9" s="201">
        <v>54.387816000000001</v>
      </c>
      <c r="CB9" s="201">
        <v>54.044035000000001</v>
      </c>
      <c r="CC9" s="201">
        <v>53.510888999999999</v>
      </c>
      <c r="CD9" s="201">
        <v>54.624845000000001</v>
      </c>
      <c r="CE9" s="201">
        <v>54.474891</v>
      </c>
      <c r="CF9" s="201">
        <v>53.826573000000003</v>
      </c>
      <c r="CG9" s="201">
        <v>55.018895000000001</v>
      </c>
      <c r="CH9" s="201">
        <v>55.312162999999998</v>
      </c>
      <c r="CI9" s="201">
        <v>53.226715669999997</v>
      </c>
      <c r="CJ9" s="201">
        <v>53.373961999999999</v>
      </c>
      <c r="CK9" s="201">
        <v>55.044676000000003</v>
      </c>
      <c r="CL9" s="201">
        <v>54.555430999999999</v>
      </c>
      <c r="CM9" s="201">
        <v>56.801760819999998</v>
      </c>
      <c r="CN9" s="201">
        <v>55.193527000000003</v>
      </c>
      <c r="CO9" s="201">
        <v>55.497706000000001</v>
      </c>
      <c r="CP9" s="201">
        <v>52.503892999999998</v>
      </c>
      <c r="CQ9" s="201">
        <v>51.653717999999998</v>
      </c>
      <c r="CR9" s="201">
        <v>56.650440039999999</v>
      </c>
      <c r="CS9" s="201">
        <v>53.209544999999999</v>
      </c>
      <c r="CT9" s="201">
        <v>51.763582999999997</v>
      </c>
      <c r="CU9" s="201">
        <v>52.126473779999998</v>
      </c>
      <c r="CV9" s="201">
        <v>52.402209999999997</v>
      </c>
      <c r="CW9" s="201">
        <v>53.091487000000001</v>
      </c>
      <c r="CX9" s="201">
        <v>60.962179380000002</v>
      </c>
      <c r="CY9" s="201">
        <v>51.610376000000002</v>
      </c>
      <c r="CZ9" s="201">
        <v>52.534283670000001</v>
      </c>
      <c r="DA9" s="201">
        <v>52.773809</v>
      </c>
      <c r="DB9" s="201">
        <v>53.055559000000002</v>
      </c>
      <c r="DC9" s="201">
        <v>58.773297999999997</v>
      </c>
      <c r="DD9" s="201">
        <v>58.874589999999998</v>
      </c>
      <c r="DE9" s="201">
        <v>58.003109000000002</v>
      </c>
      <c r="DF9" s="201">
        <v>57.474572999999999</v>
      </c>
      <c r="DG9" s="201">
        <v>0</v>
      </c>
      <c r="DH9" s="201">
        <v>53.371295000000003</v>
      </c>
      <c r="DI9" s="201">
        <v>53.652735</v>
      </c>
      <c r="DJ9" s="201">
        <v>53.674630000000001</v>
      </c>
      <c r="DK9" s="201">
        <v>55.036553699999999</v>
      </c>
      <c r="DL9" s="201">
        <v>58.747875999999998</v>
      </c>
      <c r="DM9" s="201">
        <v>58.622245999999997</v>
      </c>
      <c r="DN9" s="201">
        <v>52.677122670000003</v>
      </c>
      <c r="DO9" s="201">
        <v>56.824145999999999</v>
      </c>
      <c r="DP9" s="201">
        <v>55.648547000000001</v>
      </c>
      <c r="DQ9" s="201">
        <v>53.117761000000002</v>
      </c>
      <c r="DR9" s="201">
        <v>47.527850999999998</v>
      </c>
      <c r="DS9" s="201">
        <v>55.488844</v>
      </c>
      <c r="DT9" s="201">
        <v>52.968966000000002</v>
      </c>
      <c r="DU9" s="201">
        <v>53.077269000000001</v>
      </c>
      <c r="DV9" s="201">
        <v>52.635824</v>
      </c>
      <c r="DW9" s="201">
        <v>58.225518999999998</v>
      </c>
      <c r="DX9" s="201">
        <v>58.355046000000002</v>
      </c>
      <c r="DY9" s="201">
        <v>51.573780999999997</v>
      </c>
      <c r="DZ9" s="201">
        <v>48.013012000000003</v>
      </c>
      <c r="EA9" s="201">
        <v>46.735864999999997</v>
      </c>
      <c r="EB9" s="201">
        <v>52.565411300000001</v>
      </c>
      <c r="EC9" s="201">
        <v>55.167768000000002</v>
      </c>
      <c r="ED9" s="201">
        <v>55.274524</v>
      </c>
      <c r="EE9" s="201">
        <v>51.921056</v>
      </c>
      <c r="EF9" s="201">
        <v>52.226686999999998</v>
      </c>
      <c r="EG9" s="201">
        <v>53.064228999999997</v>
      </c>
      <c r="EH9" s="201">
        <v>52.692408</v>
      </c>
      <c r="EI9" s="201">
        <v>60.276181559999998</v>
      </c>
      <c r="EJ9" s="201">
        <v>58.960118000000001</v>
      </c>
      <c r="EK9" s="201">
        <v>58.960118000000001</v>
      </c>
      <c r="EL9" s="201">
        <v>51.908360000000002</v>
      </c>
      <c r="EM9" s="201">
        <v>57.836773999999998</v>
      </c>
      <c r="EN9" s="201">
        <v>58.071643999999999</v>
      </c>
      <c r="EO9" s="201">
        <v>58.003109000000002</v>
      </c>
      <c r="EP9" s="201">
        <v>52.203699</v>
      </c>
      <c r="EQ9" s="201">
        <v>55.355392999999999</v>
      </c>
      <c r="ER9" s="201">
        <v>57.409636999999996</v>
      </c>
      <c r="ES9" s="201">
        <v>53.414743999999999</v>
      </c>
      <c r="ET9" s="201">
        <v>53.408427000000003</v>
      </c>
      <c r="EU9" s="201">
        <v>54.485167730000001</v>
      </c>
      <c r="EV9" s="201">
        <v>51.589632000000002</v>
      </c>
      <c r="EW9" s="201">
        <v>50.967672</v>
      </c>
      <c r="EX9" s="201">
        <v>52.070408</v>
      </c>
      <c r="EY9" s="201">
        <v>53.078975999999997</v>
      </c>
      <c r="EZ9" s="201">
        <v>0</v>
      </c>
      <c r="FA9" s="201">
        <v>0</v>
      </c>
      <c r="FB9" s="201">
        <v>51.268230000000003</v>
      </c>
      <c r="FC9" s="201">
        <v>50.583181000000003</v>
      </c>
      <c r="FD9" s="201">
        <v>53.444687999999999</v>
      </c>
      <c r="FE9" s="201">
        <v>53.003082999999997</v>
      </c>
      <c r="FF9" s="201">
        <v>52.817171999999999</v>
      </c>
      <c r="FG9" s="201">
        <v>53.918681880000001</v>
      </c>
      <c r="FH9" s="201">
        <v>52.256639</v>
      </c>
      <c r="FI9" s="201">
        <v>0</v>
      </c>
      <c r="FJ9" s="201">
        <v>56.698805999999998</v>
      </c>
      <c r="FK9" s="201">
        <v>53.839353000000003</v>
      </c>
      <c r="FL9" s="201">
        <v>54.858328550000003</v>
      </c>
      <c r="FM9" s="201">
        <v>58.987926000000002</v>
      </c>
      <c r="FN9" s="201">
        <v>50.0950925</v>
      </c>
      <c r="FO9" s="201">
        <v>50.410215999999998</v>
      </c>
      <c r="FP9" s="201">
        <v>52.235951999999997</v>
      </c>
      <c r="FQ9" s="201">
        <v>55.049284</v>
      </c>
      <c r="FR9" s="201">
        <v>54.394233759999999</v>
      </c>
      <c r="FS9" s="201">
        <v>54.294223000000002</v>
      </c>
      <c r="FT9" s="201">
        <v>54.387816000000001</v>
      </c>
      <c r="FU9" s="201">
        <v>57.282387</v>
      </c>
      <c r="FV9" s="201">
        <v>57.282387</v>
      </c>
      <c r="FW9" s="201">
        <v>54.625163999999998</v>
      </c>
      <c r="FX9" s="201">
        <v>54.625163999999998</v>
      </c>
      <c r="FY9" s="201">
        <v>54.625163999999998</v>
      </c>
      <c r="FZ9" s="201">
        <v>58.598080000000003</v>
      </c>
      <c r="GA9" s="201">
        <v>58.464204000000002</v>
      </c>
      <c r="GB9" s="201">
        <v>51.646656999999998</v>
      </c>
      <c r="GC9" s="201">
        <v>51.591369999999998</v>
      </c>
      <c r="GD9" s="201">
        <v>53.569377950000003</v>
      </c>
      <c r="GE9" s="201">
        <v>54.551917000000003</v>
      </c>
      <c r="GF9" s="201">
        <v>52.380982000000003</v>
      </c>
      <c r="GG9" s="201">
        <v>55.312162999999998</v>
      </c>
      <c r="GH9" s="201">
        <v>55.312162999999998</v>
      </c>
      <c r="GI9" s="201">
        <v>58.425614000000003</v>
      </c>
      <c r="GJ9" s="201">
        <v>51.042135000000002</v>
      </c>
      <c r="GK9" s="201">
        <v>57.836773999999998</v>
      </c>
      <c r="GL9" s="201">
        <v>57.474572999999999</v>
      </c>
      <c r="GM9" s="201">
        <v>60.939051890000002</v>
      </c>
      <c r="GN9" s="201">
        <v>52.332447000000002</v>
      </c>
      <c r="GO9" s="201">
        <v>60.939051890000002</v>
      </c>
      <c r="GP9" s="201">
        <v>57.282387</v>
      </c>
      <c r="GQ9" s="201">
        <v>53.189236999999999</v>
      </c>
      <c r="GR9" s="201">
        <v>55.962000000000003</v>
      </c>
      <c r="GS9" s="201">
        <v>50.064141999999997</v>
      </c>
      <c r="GT9" s="201">
        <v>53.440641999999997</v>
      </c>
      <c r="GU9" s="201">
        <v>48.036756779999997</v>
      </c>
      <c r="GV9" s="201">
        <v>47.91368765</v>
      </c>
      <c r="GW9" s="201">
        <v>52.710903000000002</v>
      </c>
      <c r="GX9" s="201">
        <v>57.690126999999997</v>
      </c>
      <c r="GY9" s="201">
        <v>57.761299000000001</v>
      </c>
      <c r="GZ9" s="201">
        <v>57.663167999999999</v>
      </c>
      <c r="HA9" s="201">
        <v>53.440641999999997</v>
      </c>
      <c r="HB9" s="201">
        <v>53.440641999999997</v>
      </c>
      <c r="HC9" s="201">
        <v>53.440641999999997</v>
      </c>
      <c r="HD9" s="201">
        <v>56.849477</v>
      </c>
      <c r="HE9" s="201">
        <v>56.763066000000002</v>
      </c>
      <c r="HF9" s="201">
        <v>56.824953999999998</v>
      </c>
      <c r="HG9" s="201">
        <v>56.824953999999998</v>
      </c>
      <c r="HH9" s="201">
        <v>52.794688000000001</v>
      </c>
      <c r="HI9" s="201">
        <v>59.320400999999997</v>
      </c>
      <c r="HJ9" s="201">
        <v>59.082422999999999</v>
      </c>
      <c r="HK9" s="201">
        <v>54.985664</v>
      </c>
      <c r="HL9" s="201">
        <v>59.001610999999997</v>
      </c>
      <c r="HM9" s="201">
        <v>54.900849999999998</v>
      </c>
      <c r="HN9" s="201">
        <v>51.015134639999999</v>
      </c>
      <c r="HO9" s="201">
        <v>56.805737000000001</v>
      </c>
      <c r="HP9" s="201">
        <v>53.720329999999997</v>
      </c>
      <c r="HQ9" s="201">
        <v>53.807698000000002</v>
      </c>
      <c r="HR9" s="201">
        <v>0</v>
      </c>
      <c r="HS9" s="201">
        <v>0</v>
      </c>
      <c r="HT9" s="201">
        <v>52.210276999999998</v>
      </c>
      <c r="HU9" s="201">
        <v>52.558163</v>
      </c>
      <c r="HV9" s="201">
        <v>47.80400702</v>
      </c>
      <c r="HW9" s="201">
        <v>48.938958999999997</v>
      </c>
      <c r="HX9" s="201">
        <v>49.211815999999999</v>
      </c>
      <c r="HY9" s="201">
        <v>55.059106710000002</v>
      </c>
      <c r="HZ9" s="201">
        <v>53.727466</v>
      </c>
      <c r="IA9" s="201">
        <v>57.338289000000003</v>
      </c>
    </row>
    <row r="10" spans="1:235">
      <c r="A10" s="1"/>
      <c r="B10" s="200">
        <v>45664.145833333299</v>
      </c>
      <c r="C10" s="201">
        <v>53.949454000000003</v>
      </c>
      <c r="D10" s="201">
        <v>54.025100000000002</v>
      </c>
      <c r="E10" s="201">
        <v>53.982543999999997</v>
      </c>
      <c r="F10" s="201">
        <v>53.949454000000003</v>
      </c>
      <c r="G10" s="201">
        <v>0</v>
      </c>
      <c r="H10" s="201">
        <v>0</v>
      </c>
      <c r="I10" s="201">
        <v>54.28172</v>
      </c>
      <c r="J10" s="201">
        <v>60.151516000000001</v>
      </c>
      <c r="K10" s="201">
        <v>59.912886999999998</v>
      </c>
      <c r="L10" s="201">
        <v>60.263986000000003</v>
      </c>
      <c r="M10" s="201">
        <v>54.290723</v>
      </c>
      <c r="N10" s="201">
        <v>54.385744000000003</v>
      </c>
      <c r="O10" s="201">
        <v>59.867941999999999</v>
      </c>
      <c r="P10" s="201">
        <v>59.361241</v>
      </c>
      <c r="Q10" s="201">
        <v>56.159464999999997</v>
      </c>
      <c r="R10" s="201">
        <v>53.87773181</v>
      </c>
      <c r="S10" s="201">
        <v>60.069215</v>
      </c>
      <c r="T10" s="201">
        <v>55.713534000000003</v>
      </c>
      <c r="U10" s="201">
        <v>55.488888000000003</v>
      </c>
      <c r="V10" s="201">
        <v>54.474406000000002</v>
      </c>
      <c r="W10" s="201">
        <v>54.474406000000002</v>
      </c>
      <c r="X10" s="201">
        <v>54.927984000000002</v>
      </c>
      <c r="Y10" s="201">
        <v>54.687601999999998</v>
      </c>
      <c r="Z10" s="201">
        <v>52.737302</v>
      </c>
      <c r="AA10" s="201">
        <v>53.751835999999997</v>
      </c>
      <c r="AB10" s="201">
        <v>60.363382000000001</v>
      </c>
      <c r="AC10" s="201">
        <v>52.257945999999997</v>
      </c>
      <c r="AD10" s="201">
        <v>54.645367999999998</v>
      </c>
      <c r="AE10" s="201">
        <v>54.866390000000003</v>
      </c>
      <c r="AF10" s="201">
        <v>54.524653000000001</v>
      </c>
      <c r="AG10" s="201">
        <v>51.457279</v>
      </c>
      <c r="AH10" s="201">
        <v>54.417019750000001</v>
      </c>
      <c r="AI10" s="201">
        <v>54.7328136</v>
      </c>
      <c r="AJ10" s="201">
        <v>54.852513000000002</v>
      </c>
      <c r="AK10" s="201">
        <v>54.866459999999996</v>
      </c>
      <c r="AL10" s="201">
        <v>50.227195000000002</v>
      </c>
      <c r="AM10" s="201">
        <v>55.054656999999999</v>
      </c>
      <c r="AN10" s="201">
        <v>52.496358999999998</v>
      </c>
      <c r="AO10" s="201">
        <v>52.762749999999997</v>
      </c>
      <c r="AP10" s="201">
        <v>59.410209999999999</v>
      </c>
      <c r="AQ10" s="201">
        <v>51.373420000000003</v>
      </c>
      <c r="AR10" s="201">
        <v>48.482774499999998</v>
      </c>
      <c r="AS10" s="201">
        <v>48.688817</v>
      </c>
      <c r="AT10" s="201">
        <v>60.169685999999999</v>
      </c>
      <c r="AU10" s="201">
        <v>57.359589</v>
      </c>
      <c r="AV10" s="201">
        <v>56.349403000000002</v>
      </c>
      <c r="AW10" s="201">
        <v>57.892079000000003</v>
      </c>
      <c r="AX10" s="201">
        <v>55.013641</v>
      </c>
      <c r="AY10" s="201">
        <v>51.459526500000003</v>
      </c>
      <c r="AZ10" s="201">
        <v>51.757339000000002</v>
      </c>
      <c r="BA10" s="201">
        <v>56.452424000000001</v>
      </c>
      <c r="BB10" s="201">
        <v>54.583351999999998</v>
      </c>
      <c r="BC10" s="201">
        <v>54.363807000000001</v>
      </c>
      <c r="BD10" s="201">
        <v>54.363807000000001</v>
      </c>
      <c r="BE10" s="201">
        <v>54.363807000000001</v>
      </c>
      <c r="BF10" s="201">
        <v>53.967191999999997</v>
      </c>
      <c r="BG10" s="201">
        <v>54.363807000000001</v>
      </c>
      <c r="BH10" s="201">
        <v>59.323953000000003</v>
      </c>
      <c r="BI10" s="201">
        <v>59.029926000000003</v>
      </c>
      <c r="BJ10" s="201">
        <v>59.029926000000003</v>
      </c>
      <c r="BK10" s="201">
        <v>59.029926000000003</v>
      </c>
      <c r="BL10" s="201">
        <v>52.908281000000002</v>
      </c>
      <c r="BM10" s="201">
        <v>53.226036999999998</v>
      </c>
      <c r="BN10" s="201">
        <v>55.584471000000001</v>
      </c>
      <c r="BO10" s="201">
        <v>55.504151999999998</v>
      </c>
      <c r="BP10" s="201">
        <v>54.983514</v>
      </c>
      <c r="BQ10" s="201">
        <v>53.790978000000003</v>
      </c>
      <c r="BR10" s="201">
        <v>58.420084000000003</v>
      </c>
      <c r="BS10" s="201">
        <v>50.183086000000003</v>
      </c>
      <c r="BT10" s="201">
        <v>50.24782218</v>
      </c>
      <c r="BU10" s="201">
        <v>56.081214000000003</v>
      </c>
      <c r="BV10" s="201">
        <v>52.210468830000003</v>
      </c>
      <c r="BW10" s="201">
        <v>56.426043999999997</v>
      </c>
      <c r="BX10" s="201">
        <v>59.403278999999998</v>
      </c>
      <c r="BY10" s="201">
        <v>55.192090999999998</v>
      </c>
      <c r="BZ10" s="201">
        <v>55.192090999999998</v>
      </c>
      <c r="CA10" s="201">
        <v>55.295807000000003</v>
      </c>
      <c r="CB10" s="201">
        <v>55.102378000000002</v>
      </c>
      <c r="CC10" s="201">
        <v>54.923093999999999</v>
      </c>
      <c r="CD10" s="201">
        <v>56.159061000000001</v>
      </c>
      <c r="CE10" s="201">
        <v>55.992618</v>
      </c>
      <c r="CF10" s="201">
        <v>54.881636</v>
      </c>
      <c r="CG10" s="201">
        <v>56.224156999999998</v>
      </c>
      <c r="CH10" s="201">
        <v>56.426043999999997</v>
      </c>
      <c r="CI10" s="201">
        <v>54.402994669999998</v>
      </c>
      <c r="CJ10" s="201">
        <v>54.549295000000001</v>
      </c>
      <c r="CK10" s="201">
        <v>56.311708000000003</v>
      </c>
      <c r="CL10" s="201">
        <v>55.735374999999998</v>
      </c>
      <c r="CM10" s="201">
        <v>58.190061470000003</v>
      </c>
      <c r="CN10" s="201">
        <v>56.287218000000003</v>
      </c>
      <c r="CO10" s="201">
        <v>56.611384999999999</v>
      </c>
      <c r="CP10" s="201">
        <v>53.547604</v>
      </c>
      <c r="CQ10" s="201">
        <v>52.655574000000001</v>
      </c>
      <c r="CR10" s="201">
        <v>57.762014540000003</v>
      </c>
      <c r="CS10" s="201">
        <v>54.437956999999997</v>
      </c>
      <c r="CT10" s="201">
        <v>53.055675000000001</v>
      </c>
      <c r="CU10" s="201">
        <v>53.014243639999997</v>
      </c>
      <c r="CV10" s="201">
        <v>53.263787000000001</v>
      </c>
      <c r="CW10" s="201">
        <v>54.257863</v>
      </c>
      <c r="CX10" s="201">
        <v>62.531393229999999</v>
      </c>
      <c r="CY10" s="201">
        <v>52.799129000000001</v>
      </c>
      <c r="CZ10" s="201">
        <v>53.556894</v>
      </c>
      <c r="DA10" s="201">
        <v>53.835833999999998</v>
      </c>
      <c r="DB10" s="201">
        <v>54.556753</v>
      </c>
      <c r="DC10" s="201">
        <v>60.188122</v>
      </c>
      <c r="DD10" s="201">
        <v>60.284593000000001</v>
      </c>
      <c r="DE10" s="201">
        <v>59.403278999999998</v>
      </c>
      <c r="DF10" s="201">
        <v>58.865499</v>
      </c>
      <c r="DG10" s="201">
        <v>0</v>
      </c>
      <c r="DH10" s="201">
        <v>54.896175999999997</v>
      </c>
      <c r="DI10" s="201">
        <v>55.192090999999998</v>
      </c>
      <c r="DJ10" s="201">
        <v>54.845966500000003</v>
      </c>
      <c r="DK10" s="201">
        <v>56.114333170000002</v>
      </c>
      <c r="DL10" s="201">
        <v>60.164045000000002</v>
      </c>
      <c r="DM10" s="201">
        <v>60.035212999999999</v>
      </c>
      <c r="DN10" s="201">
        <v>53.852879999999999</v>
      </c>
      <c r="DO10" s="201">
        <v>58.212822000000003</v>
      </c>
      <c r="DP10" s="201">
        <v>56.805024000000003</v>
      </c>
      <c r="DQ10" s="201">
        <v>54.124119</v>
      </c>
      <c r="DR10" s="201">
        <v>48.394779999999997</v>
      </c>
      <c r="DS10" s="201">
        <v>56.628146000000001</v>
      </c>
      <c r="DT10" s="201">
        <v>54.137774999999998</v>
      </c>
      <c r="DU10" s="201">
        <v>54.249738000000001</v>
      </c>
      <c r="DV10" s="201">
        <v>53.697311999999997</v>
      </c>
      <c r="DW10" s="201">
        <v>59.624274999999997</v>
      </c>
      <c r="DX10" s="201">
        <v>59.751409000000002</v>
      </c>
      <c r="DY10" s="201">
        <v>53.072854999999997</v>
      </c>
      <c r="DZ10" s="201">
        <v>49.111151999999997</v>
      </c>
      <c r="EA10" s="201">
        <v>47.872129000000001</v>
      </c>
      <c r="EB10" s="201">
        <v>53.486205230000003</v>
      </c>
      <c r="EC10" s="201">
        <v>56.430070999999998</v>
      </c>
      <c r="ED10" s="201">
        <v>56.555539000000003</v>
      </c>
      <c r="EE10" s="201">
        <v>53.013533000000002</v>
      </c>
      <c r="EF10" s="201">
        <v>53.332272000000003</v>
      </c>
      <c r="EG10" s="201">
        <v>54.357574999999997</v>
      </c>
      <c r="EH10" s="201">
        <v>53.723748999999998</v>
      </c>
      <c r="EI10" s="201">
        <v>61.827737280000001</v>
      </c>
      <c r="EJ10" s="201">
        <v>60.478186999999998</v>
      </c>
      <c r="EK10" s="201">
        <v>60.478186999999998</v>
      </c>
      <c r="EL10" s="201">
        <v>53.213121000000001</v>
      </c>
      <c r="EM10" s="201">
        <v>59.232390000000002</v>
      </c>
      <c r="EN10" s="201">
        <v>59.471601999999997</v>
      </c>
      <c r="EO10" s="201">
        <v>59.403278999999998</v>
      </c>
      <c r="EP10" s="201">
        <v>53.394942999999998</v>
      </c>
      <c r="EQ10" s="201">
        <v>56.625273999999997</v>
      </c>
      <c r="ER10" s="201">
        <v>58.782179999999997</v>
      </c>
      <c r="ES10" s="201">
        <v>54.589841</v>
      </c>
      <c r="ET10" s="201">
        <v>54.583542000000001</v>
      </c>
      <c r="EU10" s="201">
        <v>55.649544779999999</v>
      </c>
      <c r="EV10" s="201">
        <v>52.628964000000003</v>
      </c>
      <c r="EW10" s="201">
        <v>51.986708</v>
      </c>
      <c r="EX10" s="201">
        <v>53.172288000000002</v>
      </c>
      <c r="EY10" s="201">
        <v>53.982968</v>
      </c>
      <c r="EZ10" s="201">
        <v>0</v>
      </c>
      <c r="FA10" s="201">
        <v>0</v>
      </c>
      <c r="FB10" s="201">
        <v>52.084752999999999</v>
      </c>
      <c r="FC10" s="201">
        <v>51.377375999999998</v>
      </c>
      <c r="FD10" s="201">
        <v>54.474406000000002</v>
      </c>
      <c r="FE10" s="201">
        <v>54.026276000000003</v>
      </c>
      <c r="FF10" s="201">
        <v>53.837625000000003</v>
      </c>
      <c r="FG10" s="201">
        <v>54.964468259999997</v>
      </c>
      <c r="FH10" s="201">
        <v>53.127367999999997</v>
      </c>
      <c r="FI10" s="201">
        <v>0</v>
      </c>
      <c r="FJ10" s="201">
        <v>57.963259999999998</v>
      </c>
      <c r="FK10" s="201">
        <v>55.012808</v>
      </c>
      <c r="FL10" s="201">
        <v>55.851398590000002</v>
      </c>
      <c r="FM10" s="201">
        <v>60.310186000000002</v>
      </c>
      <c r="FN10" s="201">
        <v>51.214954499999997</v>
      </c>
      <c r="FO10" s="201">
        <v>51.536918999999997</v>
      </c>
      <c r="FP10" s="201">
        <v>53.350608999999999</v>
      </c>
      <c r="FQ10" s="201">
        <v>56.316929000000002</v>
      </c>
      <c r="FR10" s="201">
        <v>55.302331909999999</v>
      </c>
      <c r="FS10" s="201">
        <v>55.201653</v>
      </c>
      <c r="FT10" s="201">
        <v>55.295807000000003</v>
      </c>
      <c r="FU10" s="201">
        <v>58.666460000000001</v>
      </c>
      <c r="FV10" s="201">
        <v>58.666460000000001</v>
      </c>
      <c r="FW10" s="201">
        <v>55.946427999999997</v>
      </c>
      <c r="FX10" s="201">
        <v>55.946427999999997</v>
      </c>
      <c r="FY10" s="201">
        <v>55.946427999999997</v>
      </c>
      <c r="FZ10" s="201">
        <v>60.010485000000003</v>
      </c>
      <c r="GA10" s="201">
        <v>59.875677000000003</v>
      </c>
      <c r="GB10" s="201">
        <v>53.044347999999999</v>
      </c>
      <c r="GC10" s="201">
        <v>52.97128</v>
      </c>
      <c r="GD10" s="201">
        <v>54.606670350000002</v>
      </c>
      <c r="GE10" s="201">
        <v>56.064438000000003</v>
      </c>
      <c r="GF10" s="201">
        <v>53.364078999999997</v>
      </c>
      <c r="GG10" s="201">
        <v>56.426043999999997</v>
      </c>
      <c r="GH10" s="201">
        <v>56.426043999999997</v>
      </c>
      <c r="GI10" s="201">
        <v>59.924365999999999</v>
      </c>
      <c r="GJ10" s="201">
        <v>52.240444330000003</v>
      </c>
      <c r="GK10" s="201">
        <v>59.232390000000002</v>
      </c>
      <c r="GL10" s="201">
        <v>58.865499</v>
      </c>
      <c r="GM10" s="201">
        <v>62.507670419999997</v>
      </c>
      <c r="GN10" s="201">
        <v>53.610363</v>
      </c>
      <c r="GO10" s="201">
        <v>62.507670419999997</v>
      </c>
      <c r="GP10" s="201">
        <v>58.666460000000001</v>
      </c>
      <c r="GQ10" s="201">
        <v>54.360303999999999</v>
      </c>
      <c r="GR10" s="201">
        <v>57.378650999999998</v>
      </c>
      <c r="GS10" s="201">
        <v>50.932098000000003</v>
      </c>
      <c r="GT10" s="201">
        <v>54.603783999999997</v>
      </c>
      <c r="GU10" s="201">
        <v>48.991666760000001</v>
      </c>
      <c r="GV10" s="201">
        <v>48.866151170000002</v>
      </c>
      <c r="GW10" s="201">
        <v>54.174621999999999</v>
      </c>
      <c r="GX10" s="201">
        <v>59.243634</v>
      </c>
      <c r="GY10" s="201">
        <v>59.188222000000003</v>
      </c>
      <c r="GZ10" s="201">
        <v>59.075502</v>
      </c>
      <c r="HA10" s="201">
        <v>54.603783999999997</v>
      </c>
      <c r="HB10" s="201">
        <v>54.603783999999997</v>
      </c>
      <c r="HC10" s="201">
        <v>54.603783999999997</v>
      </c>
      <c r="HD10" s="201">
        <v>58.254505999999999</v>
      </c>
      <c r="HE10" s="201">
        <v>58.228178999999997</v>
      </c>
      <c r="HF10" s="201">
        <v>58.228178999999997</v>
      </c>
      <c r="HG10" s="201">
        <v>58.228178999999997</v>
      </c>
      <c r="HH10" s="201">
        <v>53.684811000000003</v>
      </c>
      <c r="HI10" s="201">
        <v>60.787348000000001</v>
      </c>
      <c r="HJ10" s="201">
        <v>60.544767999999998</v>
      </c>
      <c r="HK10" s="201">
        <v>55.892031000000003</v>
      </c>
      <c r="HL10" s="201">
        <v>60.44614</v>
      </c>
      <c r="HM10" s="201">
        <v>55.983446999999998</v>
      </c>
      <c r="HN10" s="201">
        <v>52.260882940000002</v>
      </c>
      <c r="HO10" s="201">
        <v>58.110411999999997</v>
      </c>
      <c r="HP10" s="201">
        <v>54.868887000000001</v>
      </c>
      <c r="HQ10" s="201">
        <v>54.958261</v>
      </c>
      <c r="HR10" s="201">
        <v>0</v>
      </c>
      <c r="HS10" s="201">
        <v>0</v>
      </c>
      <c r="HT10" s="201">
        <v>53.124850000000002</v>
      </c>
      <c r="HU10" s="201">
        <v>53.713411000000001</v>
      </c>
      <c r="HV10" s="201">
        <v>48.754290230000002</v>
      </c>
      <c r="HW10" s="201">
        <v>49.806277000000001</v>
      </c>
      <c r="HX10" s="201">
        <v>50.078601999999997</v>
      </c>
      <c r="HY10" s="201">
        <v>56.172714659999997</v>
      </c>
      <c r="HZ10" s="201">
        <v>54.883161999999999</v>
      </c>
      <c r="IA10" s="201">
        <v>58.714126</v>
      </c>
    </row>
    <row r="11" spans="1:235">
      <c r="A11" s="1"/>
      <c r="B11" s="200">
        <v>45664.166666666701</v>
      </c>
      <c r="C11" s="201">
        <v>52.599437999999999</v>
      </c>
      <c r="D11" s="201">
        <v>52.672780000000003</v>
      </c>
      <c r="E11" s="201">
        <v>52.630794000000002</v>
      </c>
      <c r="F11" s="201">
        <v>52.599437999999999</v>
      </c>
      <c r="G11" s="201">
        <v>0</v>
      </c>
      <c r="H11" s="201">
        <v>0</v>
      </c>
      <c r="I11" s="201">
        <v>52.960326999999999</v>
      </c>
      <c r="J11" s="201">
        <v>58.754676000000003</v>
      </c>
      <c r="K11" s="201">
        <v>58.520842000000002</v>
      </c>
      <c r="L11" s="201">
        <v>58.866467</v>
      </c>
      <c r="M11" s="201">
        <v>52.902572999999997</v>
      </c>
      <c r="N11" s="201">
        <v>53.066177000000003</v>
      </c>
      <c r="O11" s="201">
        <v>58.522086000000002</v>
      </c>
      <c r="P11" s="201">
        <v>58.013886999999997</v>
      </c>
      <c r="Q11" s="201">
        <v>54.952908000000001</v>
      </c>
      <c r="R11" s="201">
        <v>52.6685175</v>
      </c>
      <c r="S11" s="201">
        <v>58.725096999999998</v>
      </c>
      <c r="T11" s="201">
        <v>54.370547000000002</v>
      </c>
      <c r="U11" s="201">
        <v>54.271237999999997</v>
      </c>
      <c r="V11" s="201">
        <v>53.188912000000002</v>
      </c>
      <c r="W11" s="201">
        <v>53.188912000000002</v>
      </c>
      <c r="X11" s="201">
        <v>53.707973000000003</v>
      </c>
      <c r="Y11" s="201">
        <v>53.411633000000002</v>
      </c>
      <c r="Z11" s="201">
        <v>51.493250000000003</v>
      </c>
      <c r="AA11" s="201">
        <v>52.474150999999999</v>
      </c>
      <c r="AB11" s="201">
        <v>59.058148000000003</v>
      </c>
      <c r="AC11" s="201">
        <v>50.934981999999998</v>
      </c>
      <c r="AD11" s="201">
        <v>53.159309999999998</v>
      </c>
      <c r="AE11" s="201">
        <v>53.559871999999999</v>
      </c>
      <c r="AF11" s="201">
        <v>53.256321</v>
      </c>
      <c r="AG11" s="201">
        <v>50.132190999999999</v>
      </c>
      <c r="AH11" s="201">
        <v>53.221616750000003</v>
      </c>
      <c r="AI11" s="201">
        <v>53.527932049999997</v>
      </c>
      <c r="AJ11" s="201">
        <v>53.649495999999999</v>
      </c>
      <c r="AK11" s="201">
        <v>53.663975999999998</v>
      </c>
      <c r="AL11" s="201">
        <v>48.970761000000003</v>
      </c>
      <c r="AM11" s="201">
        <v>53.832639999999998</v>
      </c>
      <c r="AN11" s="201">
        <v>51.201853329999999</v>
      </c>
      <c r="AO11" s="201">
        <v>51.461311000000002</v>
      </c>
      <c r="AP11" s="201">
        <v>58.075409999999998</v>
      </c>
      <c r="AQ11" s="201">
        <v>50.119053999999998</v>
      </c>
      <c r="AR11" s="201">
        <v>47.077757499999997</v>
      </c>
      <c r="AS11" s="201">
        <v>47.288603999999999</v>
      </c>
      <c r="AT11" s="201">
        <v>58.827621999999998</v>
      </c>
      <c r="AU11" s="201">
        <v>56.126604999999998</v>
      </c>
      <c r="AV11" s="201">
        <v>55.139612</v>
      </c>
      <c r="AW11" s="201">
        <v>56.592516000000003</v>
      </c>
      <c r="AX11" s="201">
        <v>53.714962999999997</v>
      </c>
      <c r="AY11" s="201">
        <v>50.220739999999999</v>
      </c>
      <c r="AZ11" s="201">
        <v>50.512213000000003</v>
      </c>
      <c r="BA11" s="201">
        <v>55.227128999999998</v>
      </c>
      <c r="BB11" s="201">
        <v>53.274450000000002</v>
      </c>
      <c r="BC11" s="201">
        <v>53.050508000000001</v>
      </c>
      <c r="BD11" s="201">
        <v>53.050508000000001</v>
      </c>
      <c r="BE11" s="201">
        <v>53.050508000000001</v>
      </c>
      <c r="BF11" s="201">
        <v>52.645373999999997</v>
      </c>
      <c r="BG11" s="201">
        <v>53.050508000000001</v>
      </c>
      <c r="BH11" s="201">
        <v>58.079524999999997</v>
      </c>
      <c r="BI11" s="201">
        <v>57.754936000000001</v>
      </c>
      <c r="BJ11" s="201">
        <v>57.754936000000001</v>
      </c>
      <c r="BK11" s="201">
        <v>57.754936000000001</v>
      </c>
      <c r="BL11" s="201">
        <v>51.612634</v>
      </c>
      <c r="BM11" s="201">
        <v>51.927058000000002</v>
      </c>
      <c r="BN11" s="201">
        <v>54.323402999999999</v>
      </c>
      <c r="BO11" s="201">
        <v>54.238379000000002</v>
      </c>
      <c r="BP11" s="201">
        <v>53.385182</v>
      </c>
      <c r="BQ11" s="201">
        <v>52.283974000000001</v>
      </c>
      <c r="BR11" s="201">
        <v>57.079825</v>
      </c>
      <c r="BS11" s="201">
        <v>48.921812000000003</v>
      </c>
      <c r="BT11" s="201">
        <v>48.984921139999997</v>
      </c>
      <c r="BU11" s="201">
        <v>54.718719999999998</v>
      </c>
      <c r="BV11" s="201">
        <v>51.027609329999997</v>
      </c>
      <c r="BW11" s="201">
        <v>55.206391000000004</v>
      </c>
      <c r="BX11" s="201">
        <v>58.041545999999997</v>
      </c>
      <c r="BY11" s="201">
        <v>53.527673999999998</v>
      </c>
      <c r="BZ11" s="201">
        <v>53.527673999999998</v>
      </c>
      <c r="CA11" s="201">
        <v>53.905653999999998</v>
      </c>
      <c r="CB11" s="201">
        <v>53.886474</v>
      </c>
      <c r="CC11" s="201">
        <v>53.367919999999998</v>
      </c>
      <c r="CD11" s="201">
        <v>54.794964999999998</v>
      </c>
      <c r="CE11" s="201">
        <v>54.643979000000002</v>
      </c>
      <c r="CF11" s="201">
        <v>53.673605999999999</v>
      </c>
      <c r="CG11" s="201">
        <v>54.930114000000003</v>
      </c>
      <c r="CH11" s="201">
        <v>55.206391000000004</v>
      </c>
      <c r="CI11" s="201">
        <v>53.092081669999999</v>
      </c>
      <c r="CJ11" s="201">
        <v>53.240014000000002</v>
      </c>
      <c r="CK11" s="201">
        <v>54.980488000000001</v>
      </c>
      <c r="CL11" s="201">
        <v>54.531703999999998</v>
      </c>
      <c r="CM11" s="201">
        <v>56.880264359999998</v>
      </c>
      <c r="CN11" s="201">
        <v>55.097257999999997</v>
      </c>
      <c r="CO11" s="201">
        <v>55.414901</v>
      </c>
      <c r="CP11" s="201">
        <v>52.264296000000002</v>
      </c>
      <c r="CQ11" s="201">
        <v>51.462718000000002</v>
      </c>
      <c r="CR11" s="201">
        <v>56.454099429999999</v>
      </c>
      <c r="CS11" s="201">
        <v>53.139673999999999</v>
      </c>
      <c r="CT11" s="201">
        <v>51.643608999999998</v>
      </c>
      <c r="CU11" s="201">
        <v>52.091666799999999</v>
      </c>
      <c r="CV11" s="201">
        <v>51.898473000000003</v>
      </c>
      <c r="CW11" s="201">
        <v>52.947862000000001</v>
      </c>
      <c r="CX11" s="201">
        <v>61.179280439999999</v>
      </c>
      <c r="CY11" s="201">
        <v>51.481012</v>
      </c>
      <c r="CZ11" s="201">
        <v>52.605175330000002</v>
      </c>
      <c r="DA11" s="201">
        <v>52.768870999999997</v>
      </c>
      <c r="DB11" s="201">
        <v>52.762318</v>
      </c>
      <c r="DC11" s="201">
        <v>58.797640999999999</v>
      </c>
      <c r="DD11" s="201">
        <v>58.895443</v>
      </c>
      <c r="DE11" s="201">
        <v>58.041545999999997</v>
      </c>
      <c r="DF11" s="201">
        <v>57.513117000000001</v>
      </c>
      <c r="DG11" s="201">
        <v>0</v>
      </c>
      <c r="DH11" s="201">
        <v>53.247169999999997</v>
      </c>
      <c r="DI11" s="201">
        <v>53.527673999999998</v>
      </c>
      <c r="DJ11" s="201">
        <v>53.532702</v>
      </c>
      <c r="DK11" s="201">
        <v>54.876099099999998</v>
      </c>
      <c r="DL11" s="201">
        <v>58.799391999999997</v>
      </c>
      <c r="DM11" s="201">
        <v>58.674028</v>
      </c>
      <c r="DN11" s="201">
        <v>52.534087329999998</v>
      </c>
      <c r="DO11" s="201">
        <v>56.907984999999996</v>
      </c>
      <c r="DP11" s="201">
        <v>55.532632999999997</v>
      </c>
      <c r="DQ11" s="201">
        <v>52.905816000000002</v>
      </c>
      <c r="DR11" s="201">
        <v>47.175949000000003</v>
      </c>
      <c r="DS11" s="201">
        <v>55.356653000000001</v>
      </c>
      <c r="DT11" s="201">
        <v>52.831117999999996</v>
      </c>
      <c r="DU11" s="201">
        <v>52.939791</v>
      </c>
      <c r="DV11" s="201">
        <v>52.399422999999999</v>
      </c>
      <c r="DW11" s="201">
        <v>58.269176000000002</v>
      </c>
      <c r="DX11" s="201">
        <v>58.401397000000003</v>
      </c>
      <c r="DY11" s="201">
        <v>51.788440999999999</v>
      </c>
      <c r="DZ11" s="201">
        <v>47.887282999999996</v>
      </c>
      <c r="EA11" s="201">
        <v>46.665429500000002</v>
      </c>
      <c r="EB11" s="201">
        <v>52.138499070000002</v>
      </c>
      <c r="EC11" s="201">
        <v>55.099027999999997</v>
      </c>
      <c r="ED11" s="201">
        <v>55.211934999999997</v>
      </c>
      <c r="EE11" s="201">
        <v>51.739010999999998</v>
      </c>
      <c r="EF11" s="201">
        <v>52.056401000000001</v>
      </c>
      <c r="EG11" s="201">
        <v>53.073622999999998</v>
      </c>
      <c r="EH11" s="201">
        <v>52.438160000000003</v>
      </c>
      <c r="EI11" s="201">
        <v>60.490839610000002</v>
      </c>
      <c r="EJ11" s="201">
        <v>59.124229999999997</v>
      </c>
      <c r="EK11" s="201">
        <v>59.124229999999997</v>
      </c>
      <c r="EL11" s="201">
        <v>51.799875</v>
      </c>
      <c r="EM11" s="201">
        <v>57.873694999999998</v>
      </c>
      <c r="EN11" s="201">
        <v>58.110675000000001</v>
      </c>
      <c r="EO11" s="201">
        <v>58.041545999999997</v>
      </c>
      <c r="EP11" s="201">
        <v>52.097313999999997</v>
      </c>
      <c r="EQ11" s="201">
        <v>55.287951999999997</v>
      </c>
      <c r="ER11" s="201">
        <v>57.473725999999999</v>
      </c>
      <c r="ES11" s="201">
        <v>53.280546000000001</v>
      </c>
      <c r="ET11" s="201">
        <v>53.274628</v>
      </c>
      <c r="EU11" s="201">
        <v>54.333513840000002</v>
      </c>
      <c r="EV11" s="201">
        <v>51.331583000000002</v>
      </c>
      <c r="EW11" s="201">
        <v>50.720768999999997</v>
      </c>
      <c r="EX11" s="201">
        <v>51.867995999999998</v>
      </c>
      <c r="EY11" s="201">
        <v>53.043532999999996</v>
      </c>
      <c r="EZ11" s="201">
        <v>0</v>
      </c>
      <c r="FA11" s="201">
        <v>0</v>
      </c>
      <c r="FB11" s="201">
        <v>50.728762000000003</v>
      </c>
      <c r="FC11" s="201">
        <v>50.037823000000003</v>
      </c>
      <c r="FD11" s="201">
        <v>53.188912000000002</v>
      </c>
      <c r="FE11" s="201">
        <v>52.739697999999997</v>
      </c>
      <c r="FF11" s="201">
        <v>52.55057</v>
      </c>
      <c r="FG11" s="201">
        <v>53.719306719999999</v>
      </c>
      <c r="FH11" s="201">
        <v>51.790726999999997</v>
      </c>
      <c r="FI11" s="201">
        <v>0</v>
      </c>
      <c r="FJ11" s="201">
        <v>56.662008</v>
      </c>
      <c r="FK11" s="201">
        <v>53.693444</v>
      </c>
      <c r="FL11" s="201">
        <v>54.583263289999998</v>
      </c>
      <c r="FM11" s="201">
        <v>58.911287999999999</v>
      </c>
      <c r="FN11" s="201">
        <v>49.960648499999998</v>
      </c>
      <c r="FO11" s="201">
        <v>50.274718</v>
      </c>
      <c r="FP11" s="201">
        <v>52.034305000000003</v>
      </c>
      <c r="FQ11" s="201">
        <v>54.985841999999998</v>
      </c>
      <c r="FR11" s="201">
        <v>53.91201487</v>
      </c>
      <c r="FS11" s="201">
        <v>53.814300000000003</v>
      </c>
      <c r="FT11" s="201">
        <v>53.905653999999998</v>
      </c>
      <c r="FU11" s="201">
        <v>57.314183999999997</v>
      </c>
      <c r="FV11" s="201">
        <v>57.314183999999997</v>
      </c>
      <c r="FW11" s="201">
        <v>54.628365000000002</v>
      </c>
      <c r="FX11" s="201">
        <v>54.628365000000002</v>
      </c>
      <c r="FY11" s="201">
        <v>54.628365000000002</v>
      </c>
      <c r="FZ11" s="201">
        <v>58.650272000000001</v>
      </c>
      <c r="GA11" s="201">
        <v>58.517164000000001</v>
      </c>
      <c r="GB11" s="201">
        <v>50.922018000000001</v>
      </c>
      <c r="GC11" s="201">
        <v>50.858784999999997</v>
      </c>
      <c r="GD11" s="201">
        <v>53.302479750000003</v>
      </c>
      <c r="GE11" s="201">
        <v>54.720204000000003</v>
      </c>
      <c r="GF11" s="201">
        <v>52.149146999999999</v>
      </c>
      <c r="GG11" s="201">
        <v>55.206391000000004</v>
      </c>
      <c r="GH11" s="201">
        <v>55.206391000000004</v>
      </c>
      <c r="GI11" s="201">
        <v>58.591768000000002</v>
      </c>
      <c r="GJ11" s="201">
        <v>50.917734000000003</v>
      </c>
      <c r="GK11" s="201">
        <v>57.873694999999998</v>
      </c>
      <c r="GL11" s="201">
        <v>57.513117000000001</v>
      </c>
      <c r="GM11" s="201">
        <v>61.156070589999999</v>
      </c>
      <c r="GN11" s="201">
        <v>52.345067</v>
      </c>
      <c r="GO11" s="201">
        <v>61.156070589999999</v>
      </c>
      <c r="GP11" s="201">
        <v>57.314183999999997</v>
      </c>
      <c r="GQ11" s="201">
        <v>53.042482</v>
      </c>
      <c r="GR11" s="201">
        <v>55.983567000000001</v>
      </c>
      <c r="GS11" s="201">
        <v>49.625281000000001</v>
      </c>
      <c r="GT11" s="201">
        <v>53.308450000000001</v>
      </c>
      <c r="GU11" s="201">
        <v>47.817545170000002</v>
      </c>
      <c r="GV11" s="201">
        <v>47.695037659999997</v>
      </c>
      <c r="GW11" s="201">
        <v>52.865037999999998</v>
      </c>
      <c r="GX11" s="201">
        <v>58.013548999999998</v>
      </c>
      <c r="GY11" s="201">
        <v>57.856065000000001</v>
      </c>
      <c r="GZ11" s="201">
        <v>57.735298999999998</v>
      </c>
      <c r="HA11" s="201">
        <v>53.308450000000001</v>
      </c>
      <c r="HB11" s="201">
        <v>53.308450000000001</v>
      </c>
      <c r="HC11" s="201">
        <v>53.308450000000001</v>
      </c>
      <c r="HD11" s="201">
        <v>56.950184</v>
      </c>
      <c r="HE11" s="201">
        <v>56.924577999999997</v>
      </c>
      <c r="HF11" s="201">
        <v>56.924577999999997</v>
      </c>
      <c r="HG11" s="201">
        <v>56.924577999999997</v>
      </c>
      <c r="HH11" s="201">
        <v>52.345970999999999</v>
      </c>
      <c r="HI11" s="201">
        <v>59.426814999999998</v>
      </c>
      <c r="HJ11" s="201">
        <v>59.186039000000001</v>
      </c>
      <c r="HK11" s="201">
        <v>54.61824</v>
      </c>
      <c r="HL11" s="201">
        <v>59.042758999999997</v>
      </c>
      <c r="HM11" s="201">
        <v>54.717483999999999</v>
      </c>
      <c r="HN11" s="201">
        <v>51.027436969999997</v>
      </c>
      <c r="HO11" s="201">
        <v>56.808284</v>
      </c>
      <c r="HP11" s="201">
        <v>53.572313999999999</v>
      </c>
      <c r="HQ11" s="201">
        <v>53.658743000000001</v>
      </c>
      <c r="HR11" s="201">
        <v>0</v>
      </c>
      <c r="HS11" s="201">
        <v>0</v>
      </c>
      <c r="HT11" s="201">
        <v>51.786248999999998</v>
      </c>
      <c r="HU11" s="201">
        <v>52.41122</v>
      </c>
      <c r="HV11" s="201">
        <v>47.585857539999999</v>
      </c>
      <c r="HW11" s="201">
        <v>48.534012500000003</v>
      </c>
      <c r="HX11" s="201">
        <v>48.798538999999998</v>
      </c>
      <c r="HY11" s="201">
        <v>54.95345081</v>
      </c>
      <c r="HZ11" s="201">
        <v>53.576956000000003</v>
      </c>
      <c r="IA11" s="201">
        <v>57.406429000000003</v>
      </c>
    </row>
    <row r="12" spans="1:235">
      <c r="A12" s="1"/>
      <c r="B12" s="200">
        <v>45664.1875</v>
      </c>
      <c r="C12" s="201">
        <v>53.262597</v>
      </c>
      <c r="D12" s="201">
        <v>53.336917999999997</v>
      </c>
      <c r="E12" s="201">
        <v>53.296531999999999</v>
      </c>
      <c r="F12" s="201">
        <v>53.262597</v>
      </c>
      <c r="G12" s="201">
        <v>0</v>
      </c>
      <c r="H12" s="201">
        <v>0</v>
      </c>
      <c r="I12" s="201">
        <v>53.574646000000001</v>
      </c>
      <c r="J12" s="201">
        <v>59.542194000000002</v>
      </c>
      <c r="K12" s="201">
        <v>59.307836999999999</v>
      </c>
      <c r="L12" s="201">
        <v>59.650522000000002</v>
      </c>
      <c r="M12" s="201">
        <v>53.545101000000003</v>
      </c>
      <c r="N12" s="201">
        <v>53.744055000000003</v>
      </c>
      <c r="O12" s="201">
        <v>59.268374999999999</v>
      </c>
      <c r="P12" s="201">
        <v>58.757877000000001</v>
      </c>
      <c r="Q12" s="201">
        <v>55.675514999999997</v>
      </c>
      <c r="R12" s="201">
        <v>53.360452459999998</v>
      </c>
      <c r="S12" s="201">
        <v>59.507783000000003</v>
      </c>
      <c r="T12" s="201">
        <v>55.179366999999999</v>
      </c>
      <c r="U12" s="201">
        <v>54.979784000000002</v>
      </c>
      <c r="V12" s="201">
        <v>53.847233000000003</v>
      </c>
      <c r="W12" s="201">
        <v>53.847233000000003</v>
      </c>
      <c r="X12" s="201">
        <v>54.402793000000003</v>
      </c>
      <c r="Y12" s="201">
        <v>54.038238999999997</v>
      </c>
      <c r="Z12" s="201">
        <v>52.118302</v>
      </c>
      <c r="AA12" s="201">
        <v>53.099167999999999</v>
      </c>
      <c r="AB12" s="201">
        <v>59.811641999999999</v>
      </c>
      <c r="AC12" s="201">
        <v>51.581600000000002</v>
      </c>
      <c r="AD12" s="201">
        <v>53.868096999999999</v>
      </c>
      <c r="AE12" s="201">
        <v>54.189954999999998</v>
      </c>
      <c r="AF12" s="201">
        <v>53.879412000000002</v>
      </c>
      <c r="AG12" s="201">
        <v>50.782186000000003</v>
      </c>
      <c r="AH12" s="201">
        <v>53.909557499999998</v>
      </c>
      <c r="AI12" s="201">
        <v>54.223716430000003</v>
      </c>
      <c r="AJ12" s="201">
        <v>54.342886</v>
      </c>
      <c r="AK12" s="201">
        <v>54.356859</v>
      </c>
      <c r="AL12" s="201">
        <v>49.617164000000002</v>
      </c>
      <c r="AM12" s="201">
        <v>54.525430999999998</v>
      </c>
      <c r="AN12" s="201">
        <v>51.826160999999999</v>
      </c>
      <c r="AO12" s="201">
        <v>52.092872</v>
      </c>
      <c r="AP12" s="201">
        <v>58.827959999999997</v>
      </c>
      <c r="AQ12" s="201">
        <v>50.714699000000003</v>
      </c>
      <c r="AR12" s="201">
        <v>47.770868</v>
      </c>
      <c r="AS12" s="201">
        <v>47.979177</v>
      </c>
      <c r="AT12" s="201">
        <v>59.592498999999997</v>
      </c>
      <c r="AU12" s="201">
        <v>56.874780000000001</v>
      </c>
      <c r="AV12" s="201">
        <v>55.875684999999997</v>
      </c>
      <c r="AW12" s="201">
        <v>57.342785999999997</v>
      </c>
      <c r="AX12" s="201">
        <v>54.351315999999997</v>
      </c>
      <c r="AY12" s="201">
        <v>50.850443499999997</v>
      </c>
      <c r="AZ12" s="201">
        <v>51.146352999999998</v>
      </c>
      <c r="BA12" s="201">
        <v>55.958643000000002</v>
      </c>
      <c r="BB12" s="201">
        <v>53.880395</v>
      </c>
      <c r="BC12" s="201">
        <v>53.657896999999998</v>
      </c>
      <c r="BD12" s="201">
        <v>53.657896999999998</v>
      </c>
      <c r="BE12" s="201">
        <v>53.657896999999998</v>
      </c>
      <c r="BF12" s="201">
        <v>53.254254000000003</v>
      </c>
      <c r="BG12" s="201">
        <v>53.657896999999998</v>
      </c>
      <c r="BH12" s="201">
        <v>58.854961000000003</v>
      </c>
      <c r="BI12" s="201">
        <v>58.521566999999997</v>
      </c>
      <c r="BJ12" s="201">
        <v>58.521566999999997</v>
      </c>
      <c r="BK12" s="201">
        <v>58.521566999999997</v>
      </c>
      <c r="BL12" s="201">
        <v>52.222599000000002</v>
      </c>
      <c r="BM12" s="201">
        <v>52.545025000000003</v>
      </c>
      <c r="BN12" s="201">
        <v>55.088307999999998</v>
      </c>
      <c r="BO12" s="201">
        <v>54.973511999999999</v>
      </c>
      <c r="BP12" s="201">
        <v>54.165427000000001</v>
      </c>
      <c r="BQ12" s="201">
        <v>53.020625000000003</v>
      </c>
      <c r="BR12" s="201">
        <v>57.854030999999999</v>
      </c>
      <c r="BS12" s="201">
        <v>49.572614999999999</v>
      </c>
      <c r="BT12" s="201">
        <v>49.636563670000001</v>
      </c>
      <c r="BU12" s="201">
        <v>55.484957999999999</v>
      </c>
      <c r="BV12" s="201">
        <v>51.691585500000002</v>
      </c>
      <c r="BW12" s="201">
        <v>55.938281000000003</v>
      </c>
      <c r="BX12" s="201">
        <v>58.794272999999997</v>
      </c>
      <c r="BY12" s="201">
        <v>54.350323000000003</v>
      </c>
      <c r="BZ12" s="201">
        <v>54.350323000000003</v>
      </c>
      <c r="CA12" s="201">
        <v>54.583779</v>
      </c>
      <c r="CB12" s="201">
        <v>54.585757999999998</v>
      </c>
      <c r="CC12" s="201">
        <v>54.120795000000001</v>
      </c>
      <c r="CD12" s="201">
        <v>55.609853999999999</v>
      </c>
      <c r="CE12" s="201">
        <v>55.453308999999997</v>
      </c>
      <c r="CF12" s="201">
        <v>54.369909999999997</v>
      </c>
      <c r="CG12" s="201">
        <v>55.592689</v>
      </c>
      <c r="CH12" s="201">
        <v>55.938281000000003</v>
      </c>
      <c r="CI12" s="201">
        <v>53.658974329999999</v>
      </c>
      <c r="CJ12" s="201">
        <v>53.838591999999998</v>
      </c>
      <c r="CK12" s="201">
        <v>55.655383</v>
      </c>
      <c r="CL12" s="201">
        <v>55.239744999999999</v>
      </c>
      <c r="CM12" s="201">
        <v>57.630187839999998</v>
      </c>
      <c r="CN12" s="201">
        <v>55.831131999999997</v>
      </c>
      <c r="CO12" s="201">
        <v>56.148352000000003</v>
      </c>
      <c r="CP12" s="201">
        <v>52.925004999999999</v>
      </c>
      <c r="CQ12" s="201">
        <v>52.132463000000001</v>
      </c>
      <c r="CR12" s="201">
        <v>57.171618469999999</v>
      </c>
      <c r="CS12" s="201">
        <v>53.759883000000002</v>
      </c>
      <c r="CT12" s="201">
        <v>52.332704</v>
      </c>
      <c r="CU12" s="201">
        <v>52.315959319999997</v>
      </c>
      <c r="CV12" s="201">
        <v>52.569823</v>
      </c>
      <c r="CW12" s="201">
        <v>53.581384999999997</v>
      </c>
      <c r="CX12" s="201">
        <v>61.959836930000002</v>
      </c>
      <c r="CY12" s="201">
        <v>52.123770999999998</v>
      </c>
      <c r="CZ12" s="201">
        <v>53.188616000000003</v>
      </c>
      <c r="DA12" s="201">
        <v>53.390445999999997</v>
      </c>
      <c r="DB12" s="201">
        <v>53.575133999999998</v>
      </c>
      <c r="DC12" s="201">
        <v>59.558534999999999</v>
      </c>
      <c r="DD12" s="201">
        <v>59.652464000000002</v>
      </c>
      <c r="DE12" s="201">
        <v>58.794272999999997</v>
      </c>
      <c r="DF12" s="201">
        <v>58.256314000000003</v>
      </c>
      <c r="DG12" s="201">
        <v>0</v>
      </c>
      <c r="DH12" s="201">
        <v>54.055013000000002</v>
      </c>
      <c r="DI12" s="201">
        <v>54.350323000000003</v>
      </c>
      <c r="DJ12" s="201">
        <v>54.158755499999998</v>
      </c>
      <c r="DK12" s="201">
        <v>55.588225450000003</v>
      </c>
      <c r="DL12" s="201">
        <v>59.554346000000002</v>
      </c>
      <c r="DM12" s="201">
        <v>59.427486000000002</v>
      </c>
      <c r="DN12" s="201">
        <v>53.141613999999997</v>
      </c>
      <c r="DO12" s="201">
        <v>57.654510999999999</v>
      </c>
      <c r="DP12" s="201">
        <v>56.267389000000001</v>
      </c>
      <c r="DQ12" s="201">
        <v>53.594667999999999</v>
      </c>
      <c r="DR12" s="201">
        <v>47.861459000000004</v>
      </c>
      <c r="DS12" s="201">
        <v>56.090904999999999</v>
      </c>
      <c r="DT12" s="201">
        <v>53.436329000000001</v>
      </c>
      <c r="DU12" s="201">
        <v>53.546081000000001</v>
      </c>
      <c r="DV12" s="201">
        <v>53.066997999999998</v>
      </c>
      <c r="DW12" s="201">
        <v>59.011817999999998</v>
      </c>
      <c r="DX12" s="201">
        <v>59.135156000000002</v>
      </c>
      <c r="DY12" s="201">
        <v>52.559364000000002</v>
      </c>
      <c r="DZ12" s="201">
        <v>48.403393999999999</v>
      </c>
      <c r="EA12" s="201">
        <v>47.139149500000002</v>
      </c>
      <c r="EB12" s="201">
        <v>52.786012700000001</v>
      </c>
      <c r="EC12" s="201">
        <v>55.770702</v>
      </c>
      <c r="ED12" s="201">
        <v>55.884531000000003</v>
      </c>
      <c r="EE12" s="201">
        <v>52.354694000000002</v>
      </c>
      <c r="EF12" s="201">
        <v>52.676116</v>
      </c>
      <c r="EG12" s="201">
        <v>53.795735999999998</v>
      </c>
      <c r="EH12" s="201">
        <v>53.104314000000002</v>
      </c>
      <c r="EI12" s="201">
        <v>61.262612619999999</v>
      </c>
      <c r="EJ12" s="201">
        <v>59.895491999999997</v>
      </c>
      <c r="EK12" s="201">
        <v>59.895491999999997</v>
      </c>
      <c r="EL12" s="201">
        <v>52.491216000000001</v>
      </c>
      <c r="EM12" s="201">
        <v>58.622171000000002</v>
      </c>
      <c r="EN12" s="201">
        <v>58.866734000000001</v>
      </c>
      <c r="EO12" s="201">
        <v>58.794272999999997</v>
      </c>
      <c r="EP12" s="201">
        <v>52.712049</v>
      </c>
      <c r="EQ12" s="201">
        <v>55.959985000000003</v>
      </c>
      <c r="ER12" s="201">
        <v>58.223585</v>
      </c>
      <c r="ES12" s="201">
        <v>53.886387999999997</v>
      </c>
      <c r="ET12" s="201">
        <v>53.880569999999999</v>
      </c>
      <c r="EU12" s="201">
        <v>54.976911940000001</v>
      </c>
      <c r="EV12" s="201">
        <v>51.961407999999999</v>
      </c>
      <c r="EW12" s="201">
        <v>51.330049000000002</v>
      </c>
      <c r="EX12" s="201">
        <v>52.501739999999998</v>
      </c>
      <c r="EY12" s="201">
        <v>53.271923999999999</v>
      </c>
      <c r="EZ12" s="201">
        <v>0</v>
      </c>
      <c r="FA12" s="201">
        <v>0</v>
      </c>
      <c r="FB12" s="201">
        <v>51.403477000000002</v>
      </c>
      <c r="FC12" s="201">
        <v>50.696227</v>
      </c>
      <c r="FD12" s="201">
        <v>53.847233000000003</v>
      </c>
      <c r="FE12" s="201">
        <v>53.404840999999998</v>
      </c>
      <c r="FF12" s="201">
        <v>53.218603999999999</v>
      </c>
      <c r="FG12" s="201">
        <v>54.418419370000002</v>
      </c>
      <c r="FH12" s="201">
        <v>52.447552999999999</v>
      </c>
      <c r="FI12" s="201">
        <v>0</v>
      </c>
      <c r="FJ12" s="201">
        <v>57.406779</v>
      </c>
      <c r="FK12" s="201">
        <v>54.321379</v>
      </c>
      <c r="FL12" s="201">
        <v>55.338981949999997</v>
      </c>
      <c r="FM12" s="201">
        <v>59.672696000000002</v>
      </c>
      <c r="FN12" s="201">
        <v>50.523345499999998</v>
      </c>
      <c r="FO12" s="201">
        <v>50.842846000000002</v>
      </c>
      <c r="FP12" s="201">
        <v>52.672997000000002</v>
      </c>
      <c r="FQ12" s="201">
        <v>55.660825000000003</v>
      </c>
      <c r="FR12" s="201">
        <v>54.59021989</v>
      </c>
      <c r="FS12" s="201">
        <v>54.491390000000003</v>
      </c>
      <c r="FT12" s="201">
        <v>54.583779</v>
      </c>
      <c r="FU12" s="201">
        <v>58.051341999999998</v>
      </c>
      <c r="FV12" s="201">
        <v>58.051341999999998</v>
      </c>
      <c r="FW12" s="201">
        <v>55.369019000000002</v>
      </c>
      <c r="FX12" s="201">
        <v>55.369019000000002</v>
      </c>
      <c r="FY12" s="201">
        <v>55.369019000000002</v>
      </c>
      <c r="FZ12" s="201">
        <v>59.400551</v>
      </c>
      <c r="GA12" s="201">
        <v>59.267878000000003</v>
      </c>
      <c r="GB12" s="201">
        <v>51.689408</v>
      </c>
      <c r="GC12" s="201">
        <v>51.652822</v>
      </c>
      <c r="GD12" s="201">
        <v>53.975690190000002</v>
      </c>
      <c r="GE12" s="201">
        <v>55.527126000000003</v>
      </c>
      <c r="GF12" s="201">
        <v>52.832549</v>
      </c>
      <c r="GG12" s="201">
        <v>55.938281000000003</v>
      </c>
      <c r="GH12" s="201">
        <v>55.938281000000003</v>
      </c>
      <c r="GI12" s="201">
        <v>59.351559999999999</v>
      </c>
      <c r="GJ12" s="201">
        <v>51.564253000000001</v>
      </c>
      <c r="GK12" s="201">
        <v>58.622171000000002</v>
      </c>
      <c r="GL12" s="201">
        <v>58.256314000000003</v>
      </c>
      <c r="GM12" s="201">
        <v>61.936330959999999</v>
      </c>
      <c r="GN12" s="201">
        <v>53.057507999999999</v>
      </c>
      <c r="GO12" s="201">
        <v>61.936330959999999</v>
      </c>
      <c r="GP12" s="201">
        <v>58.051341999999998</v>
      </c>
      <c r="GQ12" s="201">
        <v>53.660733999999998</v>
      </c>
      <c r="GR12" s="201">
        <v>56.671984999999999</v>
      </c>
      <c r="GS12" s="201">
        <v>50.261234999999999</v>
      </c>
      <c r="GT12" s="201">
        <v>53.929792999999997</v>
      </c>
      <c r="GU12" s="201">
        <v>48.422039720000001</v>
      </c>
      <c r="GV12" s="201">
        <v>48.297983510000002</v>
      </c>
      <c r="GW12" s="201">
        <v>53.676091</v>
      </c>
      <c r="GX12" s="201">
        <v>58.784421999999999</v>
      </c>
      <c r="GY12" s="201">
        <v>58.607619999999997</v>
      </c>
      <c r="GZ12" s="201">
        <v>58.482847999999997</v>
      </c>
      <c r="HA12" s="201">
        <v>53.929792999999997</v>
      </c>
      <c r="HB12" s="201">
        <v>53.929792999999997</v>
      </c>
      <c r="HC12" s="201">
        <v>53.929792999999997</v>
      </c>
      <c r="HD12" s="201">
        <v>57.696061</v>
      </c>
      <c r="HE12" s="201">
        <v>57.670287999999999</v>
      </c>
      <c r="HF12" s="201">
        <v>57.670287999999999</v>
      </c>
      <c r="HG12" s="201">
        <v>57.670287999999999</v>
      </c>
      <c r="HH12" s="201">
        <v>53.001947999999999</v>
      </c>
      <c r="HI12" s="201">
        <v>60.177919000000003</v>
      </c>
      <c r="HJ12" s="201">
        <v>59.932637999999997</v>
      </c>
      <c r="HK12" s="201">
        <v>55.354745000000001</v>
      </c>
      <c r="HL12" s="201">
        <v>59.828848000000001</v>
      </c>
      <c r="HM12" s="201">
        <v>55.445735999999997</v>
      </c>
      <c r="HN12" s="201">
        <v>51.721944409999999</v>
      </c>
      <c r="HO12" s="201">
        <v>57.555998000000002</v>
      </c>
      <c r="HP12" s="201">
        <v>54.205452999999999</v>
      </c>
      <c r="HQ12" s="201">
        <v>54.293629000000003</v>
      </c>
      <c r="HR12" s="201">
        <v>0</v>
      </c>
      <c r="HS12" s="201">
        <v>0</v>
      </c>
      <c r="HT12" s="201">
        <v>52.429388000000003</v>
      </c>
      <c r="HU12" s="201">
        <v>53.038328999999997</v>
      </c>
      <c r="HV12" s="201">
        <v>48.187423180000003</v>
      </c>
      <c r="HW12" s="201">
        <v>49.141148000000001</v>
      </c>
      <c r="HX12" s="201">
        <v>49.412534999999998</v>
      </c>
      <c r="HY12" s="201">
        <v>55.68181354</v>
      </c>
      <c r="HZ12" s="201">
        <v>54.208047000000001</v>
      </c>
      <c r="IA12" s="201">
        <v>58.155935999999997</v>
      </c>
    </row>
    <row r="13" spans="1:235">
      <c r="A13" s="1"/>
      <c r="B13" s="200">
        <v>45664.208333333299</v>
      </c>
      <c r="C13" s="201">
        <v>53.119903999999998</v>
      </c>
      <c r="D13" s="201">
        <v>53.195338999999997</v>
      </c>
      <c r="E13" s="201">
        <v>53.153508000000002</v>
      </c>
      <c r="F13" s="201">
        <v>53.119903999999998</v>
      </c>
      <c r="G13" s="201">
        <v>0</v>
      </c>
      <c r="H13" s="201">
        <v>0</v>
      </c>
      <c r="I13" s="201">
        <v>53.428230999999997</v>
      </c>
      <c r="J13" s="201">
        <v>59.351996</v>
      </c>
      <c r="K13" s="201">
        <v>59.100391999999999</v>
      </c>
      <c r="L13" s="201">
        <v>59.475378999999997</v>
      </c>
      <c r="M13" s="201">
        <v>53.353261000000003</v>
      </c>
      <c r="N13" s="201">
        <v>53.609166999999999</v>
      </c>
      <c r="O13" s="201">
        <v>59.135693000000003</v>
      </c>
      <c r="P13" s="201">
        <v>58.629420000000003</v>
      </c>
      <c r="Q13" s="201">
        <v>55.498106</v>
      </c>
      <c r="R13" s="201">
        <v>53.17986492</v>
      </c>
      <c r="S13" s="201">
        <v>59.332071999999997</v>
      </c>
      <c r="T13" s="201">
        <v>54.793373000000003</v>
      </c>
      <c r="U13" s="201">
        <v>54.787554</v>
      </c>
      <c r="V13" s="201">
        <v>53.729844999999997</v>
      </c>
      <c r="W13" s="201">
        <v>53.729844999999997</v>
      </c>
      <c r="X13" s="201">
        <v>54.198394999999998</v>
      </c>
      <c r="Y13" s="201">
        <v>53.895854</v>
      </c>
      <c r="Z13" s="201">
        <v>51.900222999999997</v>
      </c>
      <c r="AA13" s="201">
        <v>52.932281000000003</v>
      </c>
      <c r="AB13" s="201">
        <v>59.674644999999998</v>
      </c>
      <c r="AC13" s="201">
        <v>51.368698000000002</v>
      </c>
      <c r="AD13" s="201">
        <v>53.588611</v>
      </c>
      <c r="AE13" s="201">
        <v>54.050051000000003</v>
      </c>
      <c r="AF13" s="201">
        <v>53.736742</v>
      </c>
      <c r="AG13" s="201">
        <v>50.585056999999999</v>
      </c>
      <c r="AH13" s="201">
        <v>53.710562750000001</v>
      </c>
      <c r="AI13" s="201">
        <v>54.024114390000001</v>
      </c>
      <c r="AJ13" s="201">
        <v>54.144069000000002</v>
      </c>
      <c r="AK13" s="201">
        <v>54.158084000000002</v>
      </c>
      <c r="AL13" s="201">
        <v>49.394813999999997</v>
      </c>
      <c r="AM13" s="201">
        <v>54.320377000000001</v>
      </c>
      <c r="AN13" s="201">
        <v>51.646380000000001</v>
      </c>
      <c r="AO13" s="201">
        <v>51.911031000000001</v>
      </c>
      <c r="AP13" s="201">
        <v>58.7</v>
      </c>
      <c r="AQ13" s="201">
        <v>50.519829000000001</v>
      </c>
      <c r="AR13" s="201">
        <v>47.589396499999999</v>
      </c>
      <c r="AS13" s="201">
        <v>47.796844999999998</v>
      </c>
      <c r="AT13" s="201">
        <v>59.495705000000001</v>
      </c>
      <c r="AU13" s="201">
        <v>56.771248</v>
      </c>
      <c r="AV13" s="201">
        <v>55.780374000000002</v>
      </c>
      <c r="AW13" s="201">
        <v>57.225054</v>
      </c>
      <c r="AX13" s="201">
        <v>54.212072999999997</v>
      </c>
      <c r="AY13" s="201">
        <v>50.681848000000002</v>
      </c>
      <c r="AZ13" s="201">
        <v>50.976953999999999</v>
      </c>
      <c r="BA13" s="201">
        <v>55.771307999999998</v>
      </c>
      <c r="BB13" s="201">
        <v>53.749848</v>
      </c>
      <c r="BC13" s="201">
        <v>53.521616999999999</v>
      </c>
      <c r="BD13" s="201">
        <v>53.521616999999999</v>
      </c>
      <c r="BE13" s="201">
        <v>53.521616999999999</v>
      </c>
      <c r="BF13" s="201">
        <v>53.108065000000003</v>
      </c>
      <c r="BG13" s="201">
        <v>53.521616999999999</v>
      </c>
      <c r="BH13" s="201">
        <v>58.741674000000003</v>
      </c>
      <c r="BI13" s="201">
        <v>58.406404999999999</v>
      </c>
      <c r="BJ13" s="201">
        <v>58.406404999999999</v>
      </c>
      <c r="BK13" s="201">
        <v>58.406404999999999</v>
      </c>
      <c r="BL13" s="201">
        <v>52.062122000000002</v>
      </c>
      <c r="BM13" s="201">
        <v>52.385083999999999</v>
      </c>
      <c r="BN13" s="201">
        <v>54.815925</v>
      </c>
      <c r="BO13" s="201">
        <v>54.735610999999999</v>
      </c>
      <c r="BP13" s="201">
        <v>53.824261999999997</v>
      </c>
      <c r="BQ13" s="201">
        <v>52.698421000000003</v>
      </c>
      <c r="BR13" s="201">
        <v>57.611051000000003</v>
      </c>
      <c r="BS13" s="201">
        <v>49.351719000000003</v>
      </c>
      <c r="BT13" s="201">
        <v>49.415382719999997</v>
      </c>
      <c r="BU13" s="201">
        <v>55.152068</v>
      </c>
      <c r="BV13" s="201">
        <v>51.47458417</v>
      </c>
      <c r="BW13" s="201">
        <v>55.751657000000002</v>
      </c>
      <c r="BX13" s="201">
        <v>58.646932999999997</v>
      </c>
      <c r="BY13" s="201">
        <v>53.952424999999998</v>
      </c>
      <c r="BZ13" s="201">
        <v>53.952424999999998</v>
      </c>
      <c r="CA13" s="201">
        <v>54.461666000000001</v>
      </c>
      <c r="CB13" s="201">
        <v>54.388351</v>
      </c>
      <c r="CC13" s="201">
        <v>53.825971000000003</v>
      </c>
      <c r="CD13" s="201">
        <v>55.245958000000002</v>
      </c>
      <c r="CE13" s="201">
        <v>55.080866</v>
      </c>
      <c r="CF13" s="201">
        <v>54.171996</v>
      </c>
      <c r="CG13" s="201">
        <v>55.405766999999997</v>
      </c>
      <c r="CH13" s="201">
        <v>55.751657000000002</v>
      </c>
      <c r="CI13" s="201">
        <v>53.549156330000002</v>
      </c>
      <c r="CJ13" s="201">
        <v>53.711956000000001</v>
      </c>
      <c r="CK13" s="201">
        <v>55.525925000000001</v>
      </c>
      <c r="CL13" s="201">
        <v>55.080897</v>
      </c>
      <c r="CM13" s="201">
        <v>57.430171809999997</v>
      </c>
      <c r="CN13" s="201">
        <v>55.648242000000003</v>
      </c>
      <c r="CO13" s="201">
        <v>55.970880000000001</v>
      </c>
      <c r="CP13" s="201">
        <v>52.750749999999996</v>
      </c>
      <c r="CQ13" s="201">
        <v>51.914731000000003</v>
      </c>
      <c r="CR13" s="201">
        <v>56.950444619999999</v>
      </c>
      <c r="CS13" s="201">
        <v>52.921664</v>
      </c>
      <c r="CT13" s="201">
        <v>52.069766999999999</v>
      </c>
      <c r="CU13" s="201">
        <v>52.098679660000002</v>
      </c>
      <c r="CV13" s="201">
        <v>52.395009000000002</v>
      </c>
      <c r="CW13" s="201">
        <v>53.427787000000002</v>
      </c>
      <c r="CX13" s="201">
        <v>61.817919549999999</v>
      </c>
      <c r="CY13" s="201">
        <v>51.936034999999997</v>
      </c>
      <c r="CZ13" s="201">
        <v>53.067014999999998</v>
      </c>
      <c r="DA13" s="201">
        <v>53.267493999999999</v>
      </c>
      <c r="DB13" s="201">
        <v>53.210208000000002</v>
      </c>
      <c r="DC13" s="201">
        <v>59.410448000000002</v>
      </c>
      <c r="DD13" s="201">
        <v>59.506535</v>
      </c>
      <c r="DE13" s="201">
        <v>58.646932999999997</v>
      </c>
      <c r="DF13" s="201">
        <v>58.108769000000002</v>
      </c>
      <c r="DG13" s="201">
        <v>0</v>
      </c>
      <c r="DH13" s="201">
        <v>53.644168000000001</v>
      </c>
      <c r="DI13" s="201">
        <v>53.952424999999998</v>
      </c>
      <c r="DJ13" s="201">
        <v>54.021287000000001</v>
      </c>
      <c r="DK13" s="201">
        <v>55.387193070000002</v>
      </c>
      <c r="DL13" s="201">
        <v>59.437072000000001</v>
      </c>
      <c r="DM13" s="201">
        <v>59.305878</v>
      </c>
      <c r="DN13" s="201">
        <v>52.995683999999997</v>
      </c>
      <c r="DO13" s="201">
        <v>57.454465999999996</v>
      </c>
      <c r="DP13" s="201">
        <v>56.068238999999998</v>
      </c>
      <c r="DQ13" s="201">
        <v>53.383057999999998</v>
      </c>
      <c r="DR13" s="201">
        <v>47.592317999999999</v>
      </c>
      <c r="DS13" s="201">
        <v>55.887841000000002</v>
      </c>
      <c r="DT13" s="201">
        <v>53.303438999999997</v>
      </c>
      <c r="DU13" s="201">
        <v>53.411510999999997</v>
      </c>
      <c r="DV13" s="201">
        <v>52.888648000000003</v>
      </c>
      <c r="DW13" s="201">
        <v>58.888451000000003</v>
      </c>
      <c r="DX13" s="201">
        <v>59.031486000000001</v>
      </c>
      <c r="DY13" s="201">
        <v>52.090477999999997</v>
      </c>
      <c r="DZ13" s="201">
        <v>48.216022000000002</v>
      </c>
      <c r="EA13" s="201">
        <v>46.955272000000001</v>
      </c>
      <c r="EB13" s="201">
        <v>52.640875139999999</v>
      </c>
      <c r="EC13" s="201">
        <v>55.624257999999998</v>
      </c>
      <c r="ED13" s="201">
        <v>55.740262000000001</v>
      </c>
      <c r="EE13" s="201">
        <v>52.187494000000001</v>
      </c>
      <c r="EF13" s="201">
        <v>52.509053999999999</v>
      </c>
      <c r="EG13" s="201">
        <v>53.684446000000001</v>
      </c>
      <c r="EH13" s="201">
        <v>52.929174000000003</v>
      </c>
      <c r="EI13" s="201">
        <v>61.122292209999998</v>
      </c>
      <c r="EJ13" s="201">
        <v>59.800916000000001</v>
      </c>
      <c r="EK13" s="201">
        <v>59.800916000000001</v>
      </c>
      <c r="EL13" s="201">
        <v>52.240746999999999</v>
      </c>
      <c r="EM13" s="201">
        <v>58.476132999999997</v>
      </c>
      <c r="EN13" s="201">
        <v>58.715767999999997</v>
      </c>
      <c r="EO13" s="201">
        <v>58.646932999999997</v>
      </c>
      <c r="EP13" s="201">
        <v>52.510244999999998</v>
      </c>
      <c r="EQ13" s="201">
        <v>55.812589000000003</v>
      </c>
      <c r="ER13" s="201">
        <v>58.040579000000001</v>
      </c>
      <c r="ES13" s="201">
        <v>53.756320000000002</v>
      </c>
      <c r="ET13" s="201">
        <v>53.750036999999999</v>
      </c>
      <c r="EU13" s="201">
        <v>54.837108000000001</v>
      </c>
      <c r="EV13" s="201">
        <v>51.770390999999996</v>
      </c>
      <c r="EW13" s="201">
        <v>51.135649999999998</v>
      </c>
      <c r="EX13" s="201">
        <v>52.316423999999998</v>
      </c>
      <c r="EY13" s="201">
        <v>53.050674000000001</v>
      </c>
      <c r="EZ13" s="201">
        <v>0</v>
      </c>
      <c r="FA13" s="201">
        <v>0</v>
      </c>
      <c r="FB13" s="201">
        <v>51.171756000000002</v>
      </c>
      <c r="FC13" s="201">
        <v>50.502685</v>
      </c>
      <c r="FD13" s="201">
        <v>53.729844999999997</v>
      </c>
      <c r="FE13" s="201">
        <v>53.248077000000002</v>
      </c>
      <c r="FF13" s="201">
        <v>53.045189000000001</v>
      </c>
      <c r="FG13" s="201">
        <v>54.191140040000001</v>
      </c>
      <c r="FH13" s="201">
        <v>52.296984000000002</v>
      </c>
      <c r="FI13" s="201">
        <v>0</v>
      </c>
      <c r="FJ13" s="201">
        <v>57.210912</v>
      </c>
      <c r="FK13" s="201">
        <v>54.191561</v>
      </c>
      <c r="FL13" s="201">
        <v>55.081148679999998</v>
      </c>
      <c r="FM13" s="201">
        <v>59.39799</v>
      </c>
      <c r="FN13" s="201">
        <v>50.397353500000001</v>
      </c>
      <c r="FO13" s="201">
        <v>50.714477000000002</v>
      </c>
      <c r="FP13" s="201">
        <v>52.484493000000001</v>
      </c>
      <c r="FQ13" s="201">
        <v>55.529415</v>
      </c>
      <c r="FR13" s="201">
        <v>54.468092480000003</v>
      </c>
      <c r="FS13" s="201">
        <v>54.367846999999998</v>
      </c>
      <c r="FT13" s="201">
        <v>54.461666000000001</v>
      </c>
      <c r="FU13" s="201">
        <v>57.905293</v>
      </c>
      <c r="FV13" s="201">
        <v>57.905293</v>
      </c>
      <c r="FW13" s="201">
        <v>55.283546999999999</v>
      </c>
      <c r="FX13" s="201">
        <v>55.283546999999999</v>
      </c>
      <c r="FY13" s="201">
        <v>55.283546999999999</v>
      </c>
      <c r="FZ13" s="201">
        <v>59.275630999999997</v>
      </c>
      <c r="GA13" s="201">
        <v>59.140234</v>
      </c>
      <c r="GB13" s="201">
        <v>51.455464999999997</v>
      </c>
      <c r="GC13" s="201">
        <v>51.354058999999999</v>
      </c>
      <c r="GD13" s="201">
        <v>53.802060930000003</v>
      </c>
      <c r="GE13" s="201">
        <v>55.158029999999997</v>
      </c>
      <c r="GF13" s="201">
        <v>52.614218000000001</v>
      </c>
      <c r="GG13" s="201">
        <v>55.751657000000002</v>
      </c>
      <c r="GH13" s="201">
        <v>55.751657000000002</v>
      </c>
      <c r="GI13" s="201">
        <v>59.252992999999996</v>
      </c>
      <c r="GJ13" s="201">
        <v>51.351273999999997</v>
      </c>
      <c r="GK13" s="201">
        <v>58.476132999999997</v>
      </c>
      <c r="GL13" s="201">
        <v>58.108769000000002</v>
      </c>
      <c r="GM13" s="201">
        <v>61.794467410000003</v>
      </c>
      <c r="GN13" s="201">
        <v>52.937075999999998</v>
      </c>
      <c r="GO13" s="201">
        <v>61.794467410000003</v>
      </c>
      <c r="GP13" s="201">
        <v>57.905293</v>
      </c>
      <c r="GQ13" s="201">
        <v>53.513795000000002</v>
      </c>
      <c r="GR13" s="201">
        <v>56.531559000000001</v>
      </c>
      <c r="GS13" s="201">
        <v>50.065596999999997</v>
      </c>
      <c r="GT13" s="201">
        <v>53.781379999999999</v>
      </c>
      <c r="GU13" s="201">
        <v>48.262610690000002</v>
      </c>
      <c r="GV13" s="201">
        <v>48.138962929999998</v>
      </c>
      <c r="GW13" s="201">
        <v>53.228546999999999</v>
      </c>
      <c r="GX13" s="201">
        <v>58.665985999999997</v>
      </c>
      <c r="GY13" s="201">
        <v>58.471507000000003</v>
      </c>
      <c r="GZ13" s="201">
        <v>58.34131</v>
      </c>
      <c r="HA13" s="201">
        <v>53.781379999999999</v>
      </c>
      <c r="HB13" s="201">
        <v>53.781379999999999</v>
      </c>
      <c r="HC13" s="201">
        <v>53.781379999999999</v>
      </c>
      <c r="HD13" s="201">
        <v>57.499122999999997</v>
      </c>
      <c r="HE13" s="201">
        <v>57.472028999999999</v>
      </c>
      <c r="HF13" s="201">
        <v>57.472028999999999</v>
      </c>
      <c r="HG13" s="201">
        <v>57.472028999999999</v>
      </c>
      <c r="HH13" s="201">
        <v>52.861673000000003</v>
      </c>
      <c r="HI13" s="201">
        <v>60.048631</v>
      </c>
      <c r="HJ13" s="201">
        <v>59.80348</v>
      </c>
      <c r="HK13" s="201">
        <v>55.222064000000003</v>
      </c>
      <c r="HL13" s="201">
        <v>59.665697000000002</v>
      </c>
      <c r="HM13" s="201">
        <v>55.234482999999997</v>
      </c>
      <c r="HN13" s="201">
        <v>51.604543919999998</v>
      </c>
      <c r="HO13" s="201">
        <v>57.360717999999999</v>
      </c>
      <c r="HP13" s="201">
        <v>54.067903999999999</v>
      </c>
      <c r="HQ13" s="201">
        <v>54.155293</v>
      </c>
      <c r="HR13" s="201">
        <v>0</v>
      </c>
      <c r="HS13" s="201">
        <v>0</v>
      </c>
      <c r="HT13" s="201">
        <v>52.285231000000003</v>
      </c>
      <c r="HU13" s="201">
        <v>52.879294999999999</v>
      </c>
      <c r="HV13" s="201">
        <v>48.028766609999998</v>
      </c>
      <c r="HW13" s="201">
        <v>48.946634500000002</v>
      </c>
      <c r="HX13" s="201">
        <v>49.217944000000003</v>
      </c>
      <c r="HY13" s="201">
        <v>55.49702396</v>
      </c>
      <c r="HZ13" s="201">
        <v>54.068752000000003</v>
      </c>
      <c r="IA13" s="201">
        <v>57.971409999999999</v>
      </c>
    </row>
    <row r="14" spans="1:235">
      <c r="A14" s="1"/>
      <c r="B14" s="200">
        <v>45664.229166666701</v>
      </c>
      <c r="C14" s="201">
        <v>93.345123000000001</v>
      </c>
      <c r="D14" s="201">
        <v>93.479470000000006</v>
      </c>
      <c r="E14" s="201">
        <v>93.400514000000001</v>
      </c>
      <c r="F14" s="201">
        <v>93.345123000000001</v>
      </c>
      <c r="G14" s="201">
        <v>0</v>
      </c>
      <c r="H14" s="201">
        <v>0</v>
      </c>
      <c r="I14" s="201">
        <v>93.685184000000007</v>
      </c>
      <c r="J14" s="201">
        <v>103.50118399999999</v>
      </c>
      <c r="K14" s="201">
        <v>103.15181</v>
      </c>
      <c r="L14" s="201">
        <v>103.678348</v>
      </c>
      <c r="M14" s="201">
        <v>93.291229999999999</v>
      </c>
      <c r="N14" s="201">
        <v>94.203574000000003</v>
      </c>
      <c r="O14" s="201">
        <v>102.85963599999999</v>
      </c>
      <c r="P14" s="201">
        <v>102.012213</v>
      </c>
      <c r="Q14" s="201">
        <v>97.689593000000002</v>
      </c>
      <c r="R14" s="201">
        <v>93.531081090000001</v>
      </c>
      <c r="S14" s="201">
        <v>103.39451099999999</v>
      </c>
      <c r="T14" s="201">
        <v>95.698963000000006</v>
      </c>
      <c r="U14" s="201">
        <v>96.430193000000003</v>
      </c>
      <c r="V14" s="201">
        <v>94.432959999999994</v>
      </c>
      <c r="W14" s="201">
        <v>94.432959999999994</v>
      </c>
      <c r="X14" s="201">
        <v>95.385677999999999</v>
      </c>
      <c r="Y14" s="201">
        <v>94.376716999999999</v>
      </c>
      <c r="Z14" s="201">
        <v>90.964226999999994</v>
      </c>
      <c r="AA14" s="201">
        <v>92.771413999999993</v>
      </c>
      <c r="AB14" s="201">
        <v>103.343045</v>
      </c>
      <c r="AC14" s="201">
        <v>89.838922999999994</v>
      </c>
      <c r="AD14" s="201">
        <v>93.289818999999994</v>
      </c>
      <c r="AE14" s="201">
        <v>94.648605000000003</v>
      </c>
      <c r="AF14" s="201">
        <v>94.153677999999999</v>
      </c>
      <c r="AG14" s="201">
        <v>88.767477999999997</v>
      </c>
      <c r="AH14" s="201">
        <v>94.5749</v>
      </c>
      <c r="AI14" s="201">
        <v>95.110421290000005</v>
      </c>
      <c r="AJ14" s="201">
        <v>95.321398000000002</v>
      </c>
      <c r="AK14" s="201">
        <v>95.341581000000005</v>
      </c>
      <c r="AL14" s="201">
        <v>86.639617999999999</v>
      </c>
      <c r="AM14" s="201">
        <v>95.600917999999993</v>
      </c>
      <c r="AN14" s="201">
        <v>90.356098329999995</v>
      </c>
      <c r="AO14" s="201">
        <v>90.809884999999994</v>
      </c>
      <c r="AP14" s="201">
        <v>102.075005</v>
      </c>
      <c r="AQ14" s="201">
        <v>88.575264000000004</v>
      </c>
      <c r="AR14" s="201">
        <v>83.624883999999994</v>
      </c>
      <c r="AS14" s="201">
        <v>83.9846</v>
      </c>
      <c r="AT14" s="201">
        <v>103.450427</v>
      </c>
      <c r="AU14" s="201">
        <v>98.097486000000004</v>
      </c>
      <c r="AV14" s="201">
        <v>96.216161</v>
      </c>
      <c r="AW14" s="201">
        <v>99.137898000000007</v>
      </c>
      <c r="AX14" s="201">
        <v>94.693625999999995</v>
      </c>
      <c r="AY14" s="201">
        <v>89.128131999999994</v>
      </c>
      <c r="AZ14" s="201">
        <v>89.633849999999995</v>
      </c>
      <c r="BA14" s="201">
        <v>98.133932999999999</v>
      </c>
      <c r="BB14" s="201">
        <v>94.118917999999994</v>
      </c>
      <c r="BC14" s="201">
        <v>93.734504000000001</v>
      </c>
      <c r="BD14" s="201">
        <v>93.734504000000001</v>
      </c>
      <c r="BE14" s="201">
        <v>93.734504000000001</v>
      </c>
      <c r="BF14" s="201">
        <v>93.038601999999997</v>
      </c>
      <c r="BG14" s="201">
        <v>93.734504000000001</v>
      </c>
      <c r="BH14" s="201">
        <v>101.482529</v>
      </c>
      <c r="BI14" s="201">
        <v>101.09661699999999</v>
      </c>
      <c r="BJ14" s="201">
        <v>101.09661699999999</v>
      </c>
      <c r="BK14" s="201">
        <v>101.09661699999999</v>
      </c>
      <c r="BL14" s="201">
        <v>91.157874000000007</v>
      </c>
      <c r="BM14" s="201">
        <v>91.716615000000004</v>
      </c>
      <c r="BN14" s="201">
        <v>96.489582999999996</v>
      </c>
      <c r="BO14" s="201">
        <v>96.262248</v>
      </c>
      <c r="BP14" s="201">
        <v>93.309980999999993</v>
      </c>
      <c r="BQ14" s="201">
        <v>91.576645999999997</v>
      </c>
      <c r="BR14" s="201">
        <v>100.35020799999999</v>
      </c>
      <c r="BS14" s="201">
        <v>86.572047999999995</v>
      </c>
      <c r="BT14" s="201">
        <v>86.683725940000002</v>
      </c>
      <c r="BU14" s="201">
        <v>96.231061999999994</v>
      </c>
      <c r="BV14" s="201">
        <v>90.613759169999994</v>
      </c>
      <c r="BW14" s="201">
        <v>98.099305000000001</v>
      </c>
      <c r="BX14" s="201">
        <v>102.146286</v>
      </c>
      <c r="BY14" s="201">
        <v>93.310367999999997</v>
      </c>
      <c r="BZ14" s="201">
        <v>93.310367999999997</v>
      </c>
      <c r="CA14" s="201">
        <v>95.739553999999998</v>
      </c>
      <c r="CB14" s="201">
        <v>95.811212999999995</v>
      </c>
      <c r="CC14" s="201">
        <v>93.474287000000004</v>
      </c>
      <c r="CD14" s="201">
        <v>96.454402000000002</v>
      </c>
      <c r="CE14" s="201">
        <v>96.172638000000006</v>
      </c>
      <c r="CF14" s="201">
        <v>95.408615999999995</v>
      </c>
      <c r="CG14" s="201">
        <v>96.823289000000003</v>
      </c>
      <c r="CH14" s="201">
        <v>98.099305000000001</v>
      </c>
      <c r="CI14" s="201">
        <v>93.763369670000003</v>
      </c>
      <c r="CJ14" s="201">
        <v>94.051788000000002</v>
      </c>
      <c r="CK14" s="201">
        <v>96.976502999999994</v>
      </c>
      <c r="CL14" s="201">
        <v>97.116310999999996</v>
      </c>
      <c r="CM14" s="201">
        <v>100.96839197</v>
      </c>
      <c r="CN14" s="201">
        <v>97.917072000000005</v>
      </c>
      <c r="CO14" s="201">
        <v>98.516796999999997</v>
      </c>
      <c r="CP14" s="201">
        <v>92.674379000000002</v>
      </c>
      <c r="CQ14" s="201">
        <v>91.375252000000003</v>
      </c>
      <c r="CR14" s="201">
        <v>100.19018165</v>
      </c>
      <c r="CS14" s="201">
        <v>92.883184</v>
      </c>
      <c r="CT14" s="201">
        <v>90.777731000000003</v>
      </c>
      <c r="CU14" s="201">
        <v>91.060671780000007</v>
      </c>
      <c r="CV14" s="201">
        <v>92.074284000000006</v>
      </c>
      <c r="CW14" s="201">
        <v>93.539693</v>
      </c>
      <c r="CX14" s="201">
        <v>107.0547138</v>
      </c>
      <c r="CY14" s="201">
        <v>90.880307999999999</v>
      </c>
      <c r="CZ14" s="201">
        <v>92.918008</v>
      </c>
      <c r="DA14" s="201">
        <v>93.282250000000005</v>
      </c>
      <c r="DB14" s="201">
        <v>91.988769000000005</v>
      </c>
      <c r="DC14" s="201">
        <v>103.469866</v>
      </c>
      <c r="DD14" s="201">
        <v>103.645589</v>
      </c>
      <c r="DE14" s="201">
        <v>102.146286</v>
      </c>
      <c r="DF14" s="201">
        <v>101.21064699999999</v>
      </c>
      <c r="DG14" s="201">
        <v>0</v>
      </c>
      <c r="DH14" s="201">
        <v>92.779921999999999</v>
      </c>
      <c r="DI14" s="201">
        <v>93.310367999999997</v>
      </c>
      <c r="DJ14" s="201">
        <v>94.756338499999998</v>
      </c>
      <c r="DK14" s="201">
        <v>97.57078593</v>
      </c>
      <c r="DL14" s="201">
        <v>103.447847</v>
      </c>
      <c r="DM14" s="201">
        <v>103.21032</v>
      </c>
      <c r="DN14" s="201">
        <v>92.842964330000001</v>
      </c>
      <c r="DO14" s="201">
        <v>101.011154</v>
      </c>
      <c r="DP14" s="201">
        <v>98.599800999999999</v>
      </c>
      <c r="DQ14" s="201">
        <v>93.963804999999994</v>
      </c>
      <c r="DR14" s="201">
        <v>83.512209999999996</v>
      </c>
      <c r="DS14" s="201">
        <v>98.281700999999998</v>
      </c>
      <c r="DT14" s="201">
        <v>93.325596000000004</v>
      </c>
      <c r="DU14" s="201">
        <v>93.528150999999994</v>
      </c>
      <c r="DV14" s="201">
        <v>92.891188999999997</v>
      </c>
      <c r="DW14" s="201">
        <v>102.569851</v>
      </c>
      <c r="DX14" s="201">
        <v>102.80999</v>
      </c>
      <c r="DY14" s="201">
        <v>91.163318000000004</v>
      </c>
      <c r="DZ14" s="201">
        <v>84.617594999999994</v>
      </c>
      <c r="EA14" s="201">
        <v>82.452901249999996</v>
      </c>
      <c r="EB14" s="201">
        <v>92.494107389999996</v>
      </c>
      <c r="EC14" s="201">
        <v>97.168745000000001</v>
      </c>
      <c r="ED14" s="201">
        <v>97.380205000000004</v>
      </c>
      <c r="EE14" s="201">
        <v>91.520763000000002</v>
      </c>
      <c r="EF14" s="201">
        <v>92.060670999999999</v>
      </c>
      <c r="EG14" s="201">
        <v>93.461903000000007</v>
      </c>
      <c r="EH14" s="201">
        <v>93.001166999999995</v>
      </c>
      <c r="EI14" s="201">
        <v>105.85004393</v>
      </c>
      <c r="EJ14" s="201">
        <v>103.985472</v>
      </c>
      <c r="EK14" s="201">
        <v>103.985472</v>
      </c>
      <c r="EL14" s="201">
        <v>91.087943999999993</v>
      </c>
      <c r="EM14" s="201">
        <v>101.852727</v>
      </c>
      <c r="EN14" s="201">
        <v>102.271226</v>
      </c>
      <c r="EO14" s="201">
        <v>102.146286</v>
      </c>
      <c r="EP14" s="201">
        <v>92.216910999999996</v>
      </c>
      <c r="EQ14" s="201">
        <v>97.439346</v>
      </c>
      <c r="ER14" s="201">
        <v>102.054847</v>
      </c>
      <c r="ES14" s="201">
        <v>94.129976999999997</v>
      </c>
      <c r="ET14" s="201">
        <v>94.119241000000002</v>
      </c>
      <c r="EU14" s="201">
        <v>95.836457480000007</v>
      </c>
      <c r="EV14" s="201">
        <v>90.757706999999996</v>
      </c>
      <c r="EW14" s="201">
        <v>89.632919999999999</v>
      </c>
      <c r="EX14" s="201">
        <v>91.681884999999994</v>
      </c>
      <c r="EY14" s="201">
        <v>92.724615</v>
      </c>
      <c r="EZ14" s="201">
        <v>0</v>
      </c>
      <c r="FA14" s="201">
        <v>0</v>
      </c>
      <c r="FB14" s="201">
        <v>89.892799999999994</v>
      </c>
      <c r="FC14" s="201">
        <v>88.677419999999998</v>
      </c>
      <c r="FD14" s="201">
        <v>94.432959999999994</v>
      </c>
      <c r="FE14" s="201">
        <v>93.575619000000003</v>
      </c>
      <c r="FF14" s="201">
        <v>93.214543000000006</v>
      </c>
      <c r="FG14" s="201">
        <v>95.38196542</v>
      </c>
      <c r="FH14" s="201">
        <v>91.899732</v>
      </c>
      <c r="FI14" s="201">
        <v>0</v>
      </c>
      <c r="FJ14" s="201">
        <v>100.617752</v>
      </c>
      <c r="FK14" s="201">
        <v>94.907250000000005</v>
      </c>
      <c r="FL14" s="201">
        <v>96.921998939999995</v>
      </c>
      <c r="FM14" s="201">
        <v>104.611609</v>
      </c>
      <c r="FN14" s="201">
        <v>88.364551000000006</v>
      </c>
      <c r="FO14" s="201">
        <v>88.911240000000006</v>
      </c>
      <c r="FP14" s="201">
        <v>91.988009000000005</v>
      </c>
      <c r="FQ14" s="201">
        <v>96.981870000000001</v>
      </c>
      <c r="FR14" s="201">
        <v>95.750851269999998</v>
      </c>
      <c r="FS14" s="201">
        <v>95.572125999999997</v>
      </c>
      <c r="FT14" s="201">
        <v>95.739553999999998</v>
      </c>
      <c r="FU14" s="201">
        <v>100.86921599999999</v>
      </c>
      <c r="FV14" s="201">
        <v>100.86921599999999</v>
      </c>
      <c r="FW14" s="201">
        <v>96.193618000000001</v>
      </c>
      <c r="FX14" s="201">
        <v>96.193618000000001</v>
      </c>
      <c r="FY14" s="201">
        <v>96.193618000000001</v>
      </c>
      <c r="FZ14" s="201">
        <v>103.157903</v>
      </c>
      <c r="GA14" s="201">
        <v>102.925944</v>
      </c>
      <c r="GB14" s="201">
        <v>88.731587000000005</v>
      </c>
      <c r="GC14" s="201">
        <v>88.680330999999995</v>
      </c>
      <c r="GD14" s="201">
        <v>94.545337799999999</v>
      </c>
      <c r="GE14" s="201">
        <v>96.295131999999995</v>
      </c>
      <c r="GF14" s="201">
        <v>92.628822999999997</v>
      </c>
      <c r="GG14" s="201">
        <v>98.099305000000001</v>
      </c>
      <c r="GH14" s="201">
        <v>98.099305000000001</v>
      </c>
      <c r="GI14" s="201">
        <v>103.02494900000001</v>
      </c>
      <c r="GJ14" s="201">
        <v>89.808925329999994</v>
      </c>
      <c r="GK14" s="201">
        <v>101.852727</v>
      </c>
      <c r="GL14" s="201">
        <v>101.21064699999999</v>
      </c>
      <c r="GM14" s="201">
        <v>107.01409999000001</v>
      </c>
      <c r="GN14" s="201">
        <v>92.147775999999993</v>
      </c>
      <c r="GO14" s="201">
        <v>107.01409999000001</v>
      </c>
      <c r="GP14" s="201">
        <v>100.86921599999999</v>
      </c>
      <c r="GQ14" s="201">
        <v>93.882321000000005</v>
      </c>
      <c r="GR14" s="201">
        <v>98.786888000000005</v>
      </c>
      <c r="GS14" s="201">
        <v>87.895707999999999</v>
      </c>
      <c r="GT14" s="201">
        <v>94.519713999999993</v>
      </c>
      <c r="GU14" s="201">
        <v>84.789457490000004</v>
      </c>
      <c r="GV14" s="201">
        <v>84.57222874</v>
      </c>
      <c r="GW14" s="201">
        <v>93.014827999999994</v>
      </c>
      <c r="GX14" s="201">
        <v>101.276166</v>
      </c>
      <c r="GY14" s="201">
        <v>101.683949</v>
      </c>
      <c r="GZ14" s="201">
        <v>101.52988000000001</v>
      </c>
      <c r="HA14" s="201">
        <v>94.519713999999993</v>
      </c>
      <c r="HB14" s="201">
        <v>94.519713999999993</v>
      </c>
      <c r="HC14" s="201">
        <v>94.519713999999993</v>
      </c>
      <c r="HD14" s="201">
        <v>101.09322899999999</v>
      </c>
      <c r="HE14" s="201">
        <v>101.045438</v>
      </c>
      <c r="HF14" s="201">
        <v>101.045438</v>
      </c>
      <c r="HG14" s="201">
        <v>101.045438</v>
      </c>
      <c r="HH14" s="201">
        <v>92.891289999999998</v>
      </c>
      <c r="HI14" s="201">
        <v>104.39188799999999</v>
      </c>
      <c r="HJ14" s="201">
        <v>103.993655</v>
      </c>
      <c r="HK14" s="201">
        <v>97.005317000000005</v>
      </c>
      <c r="HL14" s="201">
        <v>103.952506</v>
      </c>
      <c r="HM14" s="201">
        <v>97.124025000000003</v>
      </c>
      <c r="HN14" s="201">
        <v>89.828232180000001</v>
      </c>
      <c r="HO14" s="201">
        <v>100.86985900000001</v>
      </c>
      <c r="HP14" s="201">
        <v>94.488594000000006</v>
      </c>
      <c r="HQ14" s="201">
        <v>94.643127000000007</v>
      </c>
      <c r="HR14" s="201">
        <v>0</v>
      </c>
      <c r="HS14" s="201">
        <v>0</v>
      </c>
      <c r="HT14" s="201">
        <v>91.869213000000002</v>
      </c>
      <c r="HU14" s="201">
        <v>92.572556000000006</v>
      </c>
      <c r="HV14" s="201">
        <v>84.378631960000007</v>
      </c>
      <c r="HW14" s="201">
        <v>85.957991000000007</v>
      </c>
      <c r="HX14" s="201">
        <v>86.428273000000004</v>
      </c>
      <c r="HY14" s="201">
        <v>97.654913059999998</v>
      </c>
      <c r="HZ14" s="201">
        <v>94.656597000000005</v>
      </c>
      <c r="IA14" s="201">
        <v>101.931811</v>
      </c>
    </row>
    <row r="15" spans="1:235">
      <c r="A15" s="1"/>
      <c r="B15" s="200">
        <v>45664.25</v>
      </c>
      <c r="C15" s="201">
        <v>73.545778999999996</v>
      </c>
      <c r="D15" s="201">
        <v>73.653414999999995</v>
      </c>
      <c r="E15" s="201">
        <v>73.593682999999999</v>
      </c>
      <c r="F15" s="201">
        <v>73.545778999999996</v>
      </c>
      <c r="G15" s="201">
        <v>0</v>
      </c>
      <c r="H15" s="201">
        <v>0</v>
      </c>
      <c r="I15" s="201">
        <v>73.563411000000002</v>
      </c>
      <c r="J15" s="201">
        <v>81.558019999999999</v>
      </c>
      <c r="K15" s="201">
        <v>81.235078999999999</v>
      </c>
      <c r="L15" s="201">
        <v>81.717770999999999</v>
      </c>
      <c r="M15" s="201">
        <v>73.240686999999994</v>
      </c>
      <c r="N15" s="201">
        <v>74.168124000000006</v>
      </c>
      <c r="O15" s="201">
        <v>81.079836</v>
      </c>
      <c r="P15" s="201">
        <v>80.399227999999994</v>
      </c>
      <c r="Q15" s="201">
        <v>76.682163000000003</v>
      </c>
      <c r="R15" s="201">
        <v>73.464448520000005</v>
      </c>
      <c r="S15" s="201">
        <v>81.572728999999995</v>
      </c>
      <c r="T15" s="201">
        <v>75.191612000000006</v>
      </c>
      <c r="U15" s="201">
        <v>75.723849000000001</v>
      </c>
      <c r="V15" s="201">
        <v>74.156398999999993</v>
      </c>
      <c r="W15" s="201">
        <v>74.156398999999993</v>
      </c>
      <c r="X15" s="201">
        <v>74.922118999999995</v>
      </c>
      <c r="Y15" s="201">
        <v>74.093498999999994</v>
      </c>
      <c r="Z15" s="201">
        <v>71.360410999999999</v>
      </c>
      <c r="AA15" s="201">
        <v>72.857688999999993</v>
      </c>
      <c r="AB15" s="201">
        <v>81.797059000000004</v>
      </c>
      <c r="AC15" s="201">
        <v>70.542658000000003</v>
      </c>
      <c r="AD15" s="201">
        <v>73.267311000000007</v>
      </c>
      <c r="AE15" s="201">
        <v>74.288191999999995</v>
      </c>
      <c r="AF15" s="201">
        <v>73.923758000000007</v>
      </c>
      <c r="AG15" s="201">
        <v>70.025514999999999</v>
      </c>
      <c r="AH15" s="201">
        <v>74.269430499999999</v>
      </c>
      <c r="AI15" s="201">
        <v>74.696409720000005</v>
      </c>
      <c r="AJ15" s="201">
        <v>74.859956999999994</v>
      </c>
      <c r="AK15" s="201">
        <v>74.876542000000001</v>
      </c>
      <c r="AL15" s="201">
        <v>68.180727000000005</v>
      </c>
      <c r="AM15" s="201">
        <v>75.09102</v>
      </c>
      <c r="AN15" s="201">
        <v>70.969475669999994</v>
      </c>
      <c r="AO15" s="201">
        <v>71.332897000000003</v>
      </c>
      <c r="AP15" s="201">
        <v>80.608345999999997</v>
      </c>
      <c r="AQ15" s="201">
        <v>69.636289000000005</v>
      </c>
      <c r="AR15" s="201">
        <v>66.748188999999996</v>
      </c>
      <c r="AS15" s="201">
        <v>66.983418999999998</v>
      </c>
      <c r="AT15" s="201">
        <v>81.660625999999993</v>
      </c>
      <c r="AU15" s="201">
        <v>77.771401999999995</v>
      </c>
      <c r="AV15" s="201">
        <v>76.304091</v>
      </c>
      <c r="AW15" s="201">
        <v>78.374334000000005</v>
      </c>
      <c r="AX15" s="201">
        <v>74.327251000000004</v>
      </c>
      <c r="AY15" s="201">
        <v>69.901440500000007</v>
      </c>
      <c r="AZ15" s="201">
        <v>70.306043000000003</v>
      </c>
      <c r="BA15" s="201">
        <v>77.084023000000002</v>
      </c>
      <c r="BB15" s="201">
        <v>73.928130999999993</v>
      </c>
      <c r="BC15" s="201">
        <v>73.612190999999996</v>
      </c>
      <c r="BD15" s="201">
        <v>73.612190999999996</v>
      </c>
      <c r="BE15" s="201">
        <v>73.612190999999996</v>
      </c>
      <c r="BF15" s="201">
        <v>73.046490000000006</v>
      </c>
      <c r="BG15" s="201">
        <v>73.612190999999996</v>
      </c>
      <c r="BH15" s="201">
        <v>80.553319999999999</v>
      </c>
      <c r="BI15" s="201">
        <v>80.125195000000005</v>
      </c>
      <c r="BJ15" s="201">
        <v>80.125195000000005</v>
      </c>
      <c r="BK15" s="201">
        <v>80.125195000000005</v>
      </c>
      <c r="BL15" s="201">
        <v>71.697295999999994</v>
      </c>
      <c r="BM15" s="201">
        <v>72.106645</v>
      </c>
      <c r="BN15" s="201">
        <v>75.796644999999998</v>
      </c>
      <c r="BO15" s="201">
        <v>75.612799999999993</v>
      </c>
      <c r="BP15" s="201">
        <v>73.311929000000006</v>
      </c>
      <c r="BQ15" s="201">
        <v>71.946064000000007</v>
      </c>
      <c r="BR15" s="201">
        <v>78.986176</v>
      </c>
      <c r="BS15" s="201">
        <v>68.125819000000007</v>
      </c>
      <c r="BT15" s="201">
        <v>68.213701310000005</v>
      </c>
      <c r="BU15" s="201">
        <v>75.697597000000002</v>
      </c>
      <c r="BV15" s="201">
        <v>71.148308330000006</v>
      </c>
      <c r="BW15" s="201">
        <v>77.055376999999993</v>
      </c>
      <c r="BX15" s="201">
        <v>80.578726000000003</v>
      </c>
      <c r="BY15" s="201">
        <v>73.345112</v>
      </c>
      <c r="BZ15" s="201">
        <v>73.345112</v>
      </c>
      <c r="CA15" s="201">
        <v>75.459868999999998</v>
      </c>
      <c r="CB15" s="201">
        <v>75.251981999999998</v>
      </c>
      <c r="CC15" s="201">
        <v>73.419663999999997</v>
      </c>
      <c r="CD15" s="201">
        <v>75.806203999999994</v>
      </c>
      <c r="CE15" s="201">
        <v>75.577702000000002</v>
      </c>
      <c r="CF15" s="201">
        <v>74.910036000000005</v>
      </c>
      <c r="CG15" s="201">
        <v>76.373821000000007</v>
      </c>
      <c r="CH15" s="201">
        <v>77.055376999999993</v>
      </c>
      <c r="CI15" s="201">
        <v>73.677336999999994</v>
      </c>
      <c r="CJ15" s="201">
        <v>73.880775</v>
      </c>
      <c r="CK15" s="201">
        <v>76.373653000000004</v>
      </c>
      <c r="CL15" s="201">
        <v>76.224907999999999</v>
      </c>
      <c r="CM15" s="201">
        <v>79.307898789999996</v>
      </c>
      <c r="CN15" s="201">
        <v>76.904619999999994</v>
      </c>
      <c r="CO15" s="201">
        <v>77.363490999999996</v>
      </c>
      <c r="CP15" s="201">
        <v>72.738128000000003</v>
      </c>
      <c r="CQ15" s="201">
        <v>71.754379999999998</v>
      </c>
      <c r="CR15" s="201">
        <v>78.694753079999998</v>
      </c>
      <c r="CS15" s="201">
        <v>71.958869000000007</v>
      </c>
      <c r="CT15" s="201">
        <v>71.296088999999995</v>
      </c>
      <c r="CU15" s="201">
        <v>71.441325280000001</v>
      </c>
      <c r="CV15" s="201">
        <v>72.683772000000005</v>
      </c>
      <c r="CW15" s="201">
        <v>72.988</v>
      </c>
      <c r="CX15" s="201">
        <v>84.734882170000006</v>
      </c>
      <c r="CY15" s="201">
        <v>71.217386000000005</v>
      </c>
      <c r="CZ15" s="201">
        <v>72.901961499999999</v>
      </c>
      <c r="DA15" s="201">
        <v>73.209174000000004</v>
      </c>
      <c r="DB15" s="201">
        <v>72.406571</v>
      </c>
      <c r="DC15" s="201">
        <v>81.616832000000002</v>
      </c>
      <c r="DD15" s="201">
        <v>81.764981000000006</v>
      </c>
      <c r="DE15" s="201">
        <v>80.578726000000003</v>
      </c>
      <c r="DF15" s="201">
        <v>79.839125999999993</v>
      </c>
      <c r="DG15" s="201">
        <v>0</v>
      </c>
      <c r="DH15" s="201">
        <v>72.925076000000004</v>
      </c>
      <c r="DI15" s="201">
        <v>73.345112</v>
      </c>
      <c r="DJ15" s="201">
        <v>74.418301999999997</v>
      </c>
      <c r="DK15" s="201">
        <v>76.633984650000002</v>
      </c>
      <c r="DL15" s="201">
        <v>81.542108999999996</v>
      </c>
      <c r="DM15" s="201">
        <v>81.361463999999998</v>
      </c>
      <c r="DN15" s="201">
        <v>72.891872669999998</v>
      </c>
      <c r="DO15" s="201">
        <v>79.341695000000001</v>
      </c>
      <c r="DP15" s="201">
        <v>77.446282999999994</v>
      </c>
      <c r="DQ15" s="201">
        <v>73.812133000000003</v>
      </c>
      <c r="DR15" s="201">
        <v>65.699814000000003</v>
      </c>
      <c r="DS15" s="201">
        <v>77.197356999999997</v>
      </c>
      <c r="DT15" s="201">
        <v>73.199134000000001</v>
      </c>
      <c r="DU15" s="201">
        <v>73.403782000000007</v>
      </c>
      <c r="DV15" s="201">
        <v>72.866055000000003</v>
      </c>
      <c r="DW15" s="201">
        <v>80.904313999999999</v>
      </c>
      <c r="DX15" s="201">
        <v>81.094476999999998</v>
      </c>
      <c r="DY15" s="201">
        <v>71.595459000000005</v>
      </c>
      <c r="DZ15" s="201">
        <v>66.457515999999998</v>
      </c>
      <c r="EA15" s="201">
        <v>64.717915000000005</v>
      </c>
      <c r="EB15" s="201">
        <v>72.825250699999998</v>
      </c>
      <c r="EC15" s="201">
        <v>76.572497999999996</v>
      </c>
      <c r="ED15" s="201">
        <v>76.733063000000001</v>
      </c>
      <c r="EE15" s="201">
        <v>71.899100000000004</v>
      </c>
      <c r="EF15" s="201">
        <v>72.312901999999994</v>
      </c>
      <c r="EG15" s="201">
        <v>73.437950000000001</v>
      </c>
      <c r="EH15" s="201">
        <v>73.017650000000003</v>
      </c>
      <c r="EI15" s="201">
        <v>83.781373849999994</v>
      </c>
      <c r="EJ15" s="201">
        <v>82.066462999999999</v>
      </c>
      <c r="EK15" s="201">
        <v>82.066462999999999</v>
      </c>
      <c r="EL15" s="201">
        <v>71.536600000000007</v>
      </c>
      <c r="EM15" s="201">
        <v>80.344892999999999</v>
      </c>
      <c r="EN15" s="201">
        <v>80.676653999999999</v>
      </c>
      <c r="EO15" s="201">
        <v>80.578726000000003</v>
      </c>
      <c r="EP15" s="201">
        <v>72.300253999999995</v>
      </c>
      <c r="EQ15" s="201">
        <v>76.754491000000002</v>
      </c>
      <c r="ER15" s="201">
        <v>80.175775999999999</v>
      </c>
      <c r="ES15" s="201">
        <v>73.936569000000006</v>
      </c>
      <c r="ET15" s="201">
        <v>73.928376999999998</v>
      </c>
      <c r="EU15" s="201">
        <v>75.217425000000006</v>
      </c>
      <c r="EV15" s="201">
        <v>71.389923999999993</v>
      </c>
      <c r="EW15" s="201">
        <v>70.485906</v>
      </c>
      <c r="EX15" s="201">
        <v>72.060956000000004</v>
      </c>
      <c r="EY15" s="201">
        <v>72.746765999999994</v>
      </c>
      <c r="EZ15" s="201">
        <v>0</v>
      </c>
      <c r="FA15" s="201">
        <v>0</v>
      </c>
      <c r="FB15" s="201">
        <v>71.001835999999997</v>
      </c>
      <c r="FC15" s="201">
        <v>70.059968999999995</v>
      </c>
      <c r="FD15" s="201">
        <v>74.156398999999993</v>
      </c>
      <c r="FE15" s="201">
        <v>73.487741999999997</v>
      </c>
      <c r="FF15" s="201">
        <v>73.206140000000005</v>
      </c>
      <c r="FG15" s="201">
        <v>74.900737809999995</v>
      </c>
      <c r="FH15" s="201">
        <v>72.449181999999993</v>
      </c>
      <c r="FI15" s="201">
        <v>0</v>
      </c>
      <c r="FJ15" s="201">
        <v>79.030214999999998</v>
      </c>
      <c r="FK15" s="201">
        <v>74.554525999999996</v>
      </c>
      <c r="FL15" s="201">
        <v>76.136704170000002</v>
      </c>
      <c r="FM15" s="201">
        <v>82.104307000000006</v>
      </c>
      <c r="FN15" s="201">
        <v>69.310355999999999</v>
      </c>
      <c r="FO15" s="201">
        <v>69.747444000000002</v>
      </c>
      <c r="FP15" s="201">
        <v>72.298377000000002</v>
      </c>
      <c r="FQ15" s="201">
        <v>76.378286000000003</v>
      </c>
      <c r="FR15" s="201">
        <v>75.468773260000006</v>
      </c>
      <c r="FS15" s="201">
        <v>75.326064000000002</v>
      </c>
      <c r="FT15" s="201">
        <v>75.459868999999998</v>
      </c>
      <c r="FU15" s="201">
        <v>79.568910000000002</v>
      </c>
      <c r="FV15" s="201">
        <v>79.568910000000002</v>
      </c>
      <c r="FW15" s="201">
        <v>75.370123000000007</v>
      </c>
      <c r="FX15" s="201">
        <v>75.370123000000007</v>
      </c>
      <c r="FY15" s="201">
        <v>75.370123000000007</v>
      </c>
      <c r="FZ15" s="201">
        <v>81.334796999999995</v>
      </c>
      <c r="GA15" s="201">
        <v>81.151872999999995</v>
      </c>
      <c r="GB15" s="201">
        <v>70.086941999999993</v>
      </c>
      <c r="GC15" s="201">
        <v>70.033000000000001</v>
      </c>
      <c r="GD15" s="201">
        <v>74.239846159999999</v>
      </c>
      <c r="GE15" s="201">
        <v>75.677949999999996</v>
      </c>
      <c r="GF15" s="201">
        <v>72.766841999999997</v>
      </c>
      <c r="GG15" s="201">
        <v>77.055376999999993</v>
      </c>
      <c r="GH15" s="201">
        <v>77.055376999999993</v>
      </c>
      <c r="GI15" s="201">
        <v>81.337930999999998</v>
      </c>
      <c r="GJ15" s="201">
        <v>70.518870329999999</v>
      </c>
      <c r="GK15" s="201">
        <v>80.334874999999997</v>
      </c>
      <c r="GL15" s="201">
        <v>79.839125999999993</v>
      </c>
      <c r="GM15" s="201">
        <v>84.702735930000003</v>
      </c>
      <c r="GN15" s="201">
        <v>72.493705000000006</v>
      </c>
      <c r="GO15" s="201">
        <v>84.702735930000003</v>
      </c>
      <c r="GP15" s="201">
        <v>79.568910000000002</v>
      </c>
      <c r="GQ15" s="201">
        <v>73.727773999999997</v>
      </c>
      <c r="GR15" s="201">
        <v>77.824241999999998</v>
      </c>
      <c r="GS15" s="201">
        <v>69.340146000000004</v>
      </c>
      <c r="GT15" s="201">
        <v>74.196927000000002</v>
      </c>
      <c r="GU15" s="201">
        <v>66.549422590000006</v>
      </c>
      <c r="GV15" s="201">
        <v>66.378924420000004</v>
      </c>
      <c r="GW15" s="201">
        <v>73.093808999999993</v>
      </c>
      <c r="GX15" s="201">
        <v>80.433243000000004</v>
      </c>
      <c r="GY15" s="201">
        <v>80.306338999999994</v>
      </c>
      <c r="GZ15" s="201">
        <v>80.139133000000001</v>
      </c>
      <c r="HA15" s="201">
        <v>74.196927000000002</v>
      </c>
      <c r="HB15" s="201">
        <v>74.196927000000002</v>
      </c>
      <c r="HC15" s="201">
        <v>74.196927000000002</v>
      </c>
      <c r="HD15" s="201">
        <v>79.405919999999995</v>
      </c>
      <c r="HE15" s="201">
        <v>79.369044000000002</v>
      </c>
      <c r="HF15" s="201">
        <v>79.369044000000002</v>
      </c>
      <c r="HG15" s="201">
        <v>79.369044000000002</v>
      </c>
      <c r="HH15" s="201">
        <v>73.183164000000005</v>
      </c>
      <c r="HI15" s="201">
        <v>82.328638999999995</v>
      </c>
      <c r="HJ15" s="201">
        <v>82.007417000000004</v>
      </c>
      <c r="HK15" s="201">
        <v>76.258420000000001</v>
      </c>
      <c r="HL15" s="201">
        <v>81.966663999999994</v>
      </c>
      <c r="HM15" s="201">
        <v>76.290790000000001</v>
      </c>
      <c r="HN15" s="201">
        <v>70.668893460000007</v>
      </c>
      <c r="HO15" s="201">
        <v>79.226546999999997</v>
      </c>
      <c r="HP15" s="201">
        <v>74.164730000000006</v>
      </c>
      <c r="HQ15" s="201">
        <v>74.283930999999995</v>
      </c>
      <c r="HR15" s="201">
        <v>0</v>
      </c>
      <c r="HS15" s="201">
        <v>0</v>
      </c>
      <c r="HT15" s="201">
        <v>72.333240000000004</v>
      </c>
      <c r="HU15" s="201">
        <v>72.749218999999997</v>
      </c>
      <c r="HV15" s="201">
        <v>66.226974470000002</v>
      </c>
      <c r="HW15" s="201">
        <v>67.809790500000005</v>
      </c>
      <c r="HX15" s="201">
        <v>68.180251999999996</v>
      </c>
      <c r="HY15" s="201">
        <v>76.711356530000003</v>
      </c>
      <c r="HZ15" s="201">
        <v>74.291739000000007</v>
      </c>
      <c r="IA15" s="201">
        <v>80.077501999999996</v>
      </c>
    </row>
    <row r="16" spans="1:235">
      <c r="A16" s="1"/>
      <c r="B16" s="200">
        <v>45664.270833333299</v>
      </c>
      <c r="C16" s="201">
        <v>88.003535999999997</v>
      </c>
      <c r="D16" s="201">
        <v>88.136058000000006</v>
      </c>
      <c r="E16" s="201">
        <v>88.058234999999996</v>
      </c>
      <c r="F16" s="201">
        <v>88.003535999999997</v>
      </c>
      <c r="G16" s="201">
        <v>0</v>
      </c>
      <c r="H16" s="201">
        <v>0</v>
      </c>
      <c r="I16" s="201">
        <v>88.055226000000005</v>
      </c>
      <c r="J16" s="201">
        <v>97.465325000000007</v>
      </c>
      <c r="K16" s="201">
        <v>97.087322999999998</v>
      </c>
      <c r="L16" s="201">
        <v>97.662751999999998</v>
      </c>
      <c r="M16" s="201">
        <v>87.691396999999995</v>
      </c>
      <c r="N16" s="201">
        <v>88.762397000000007</v>
      </c>
      <c r="O16" s="201">
        <v>96.968322000000001</v>
      </c>
      <c r="P16" s="201">
        <v>96.177291999999994</v>
      </c>
      <c r="Q16" s="201">
        <v>91.929524000000001</v>
      </c>
      <c r="R16" s="201">
        <v>87.941110440000003</v>
      </c>
      <c r="S16" s="201">
        <v>97.452292999999997</v>
      </c>
      <c r="T16" s="201">
        <v>90.000307000000006</v>
      </c>
      <c r="U16" s="201">
        <v>90.738607999999999</v>
      </c>
      <c r="V16" s="201">
        <v>88.726112000000001</v>
      </c>
      <c r="W16" s="201">
        <v>88.726112000000001</v>
      </c>
      <c r="X16" s="201">
        <v>89.734616000000003</v>
      </c>
      <c r="Y16" s="201">
        <v>88.724872000000005</v>
      </c>
      <c r="Z16" s="201">
        <v>85.292748000000003</v>
      </c>
      <c r="AA16" s="201">
        <v>87.209672999999995</v>
      </c>
      <c r="AB16" s="201">
        <v>97.875821000000002</v>
      </c>
      <c r="AC16" s="201">
        <v>84.480225000000004</v>
      </c>
      <c r="AD16" s="201">
        <v>87.814192000000006</v>
      </c>
      <c r="AE16" s="201">
        <v>88.916732999999994</v>
      </c>
      <c r="AF16" s="201">
        <v>88.518702000000005</v>
      </c>
      <c r="AG16" s="201">
        <v>83.731452000000004</v>
      </c>
      <c r="AH16" s="201">
        <v>88.959403249999994</v>
      </c>
      <c r="AI16" s="201">
        <v>89.469697999999994</v>
      </c>
      <c r="AJ16" s="201">
        <v>89.670681000000002</v>
      </c>
      <c r="AK16" s="201">
        <v>89.688858999999994</v>
      </c>
      <c r="AL16" s="201">
        <v>81.517466999999996</v>
      </c>
      <c r="AM16" s="201">
        <v>89.936706999999998</v>
      </c>
      <c r="AN16" s="201">
        <v>85.003574</v>
      </c>
      <c r="AO16" s="201">
        <v>85.436519000000004</v>
      </c>
      <c r="AP16" s="201">
        <v>96.305384000000004</v>
      </c>
      <c r="AQ16" s="201">
        <v>83.336275000000001</v>
      </c>
      <c r="AR16" s="201">
        <v>79.264318000000003</v>
      </c>
      <c r="AS16" s="201">
        <v>79.578568000000004</v>
      </c>
      <c r="AT16" s="201">
        <v>97.16395</v>
      </c>
      <c r="AU16" s="201">
        <v>93.238641000000001</v>
      </c>
      <c r="AV16" s="201">
        <v>91.562980999999994</v>
      </c>
      <c r="AW16" s="201">
        <v>94.035088000000002</v>
      </c>
      <c r="AX16" s="201">
        <v>89.011274999999998</v>
      </c>
      <c r="AY16" s="201">
        <v>83.685995500000004</v>
      </c>
      <c r="AZ16" s="201">
        <v>84.169188000000005</v>
      </c>
      <c r="BA16" s="201">
        <v>92.328517000000005</v>
      </c>
      <c r="BB16" s="201">
        <v>88.481797</v>
      </c>
      <c r="BC16" s="201">
        <v>88.098466999999999</v>
      </c>
      <c r="BD16" s="201">
        <v>88.098466999999999</v>
      </c>
      <c r="BE16" s="201">
        <v>88.098466999999999</v>
      </c>
      <c r="BF16" s="201">
        <v>87.418947000000003</v>
      </c>
      <c r="BG16" s="201">
        <v>88.098466999999999</v>
      </c>
      <c r="BH16" s="201">
        <v>96.498013999999998</v>
      </c>
      <c r="BI16" s="201">
        <v>95.983649999999997</v>
      </c>
      <c r="BJ16" s="201">
        <v>95.983649999999997</v>
      </c>
      <c r="BK16" s="201">
        <v>95.983649999999997</v>
      </c>
      <c r="BL16" s="201">
        <v>86.698954000000001</v>
      </c>
      <c r="BM16" s="201">
        <v>86.891369999999995</v>
      </c>
      <c r="BN16" s="201">
        <v>90.751495000000006</v>
      </c>
      <c r="BO16" s="201">
        <v>90.531766000000005</v>
      </c>
      <c r="BP16" s="201">
        <v>87.957213999999993</v>
      </c>
      <c r="BQ16" s="201">
        <v>86.266118000000006</v>
      </c>
      <c r="BR16" s="201">
        <v>94.499726999999993</v>
      </c>
      <c r="BS16" s="201">
        <v>81.442638000000002</v>
      </c>
      <c r="BT16" s="201">
        <v>81.547698999999994</v>
      </c>
      <c r="BU16" s="201">
        <v>90.540120999999999</v>
      </c>
      <c r="BV16" s="201">
        <v>85.185472000000004</v>
      </c>
      <c r="BW16" s="201">
        <v>92.288938999999999</v>
      </c>
      <c r="BX16" s="201">
        <v>96.309223000000003</v>
      </c>
      <c r="BY16" s="201">
        <v>88.039777999999998</v>
      </c>
      <c r="BZ16" s="201">
        <v>88.039777999999998</v>
      </c>
      <c r="CA16" s="201">
        <v>90.364536999999999</v>
      </c>
      <c r="CB16" s="201">
        <v>90.190325999999999</v>
      </c>
      <c r="CC16" s="201">
        <v>88.047495999999995</v>
      </c>
      <c r="CD16" s="201">
        <v>90.791067999999996</v>
      </c>
      <c r="CE16" s="201">
        <v>90.481386000000001</v>
      </c>
      <c r="CF16" s="201">
        <v>89.736682999999999</v>
      </c>
      <c r="CG16" s="201">
        <v>91.364598999999998</v>
      </c>
      <c r="CH16" s="201">
        <v>92.288938999999999</v>
      </c>
      <c r="CI16" s="201">
        <v>88.187025000000006</v>
      </c>
      <c r="CJ16" s="201">
        <v>88.426135000000002</v>
      </c>
      <c r="CK16" s="201">
        <v>91.379569000000004</v>
      </c>
      <c r="CL16" s="201">
        <v>91.443729000000005</v>
      </c>
      <c r="CM16" s="201">
        <v>94.901604750000004</v>
      </c>
      <c r="CN16" s="201">
        <v>92.080646999999999</v>
      </c>
      <c r="CO16" s="201">
        <v>92.619499000000005</v>
      </c>
      <c r="CP16" s="201">
        <v>87.073791</v>
      </c>
      <c r="CQ16" s="201">
        <v>85.909637000000004</v>
      </c>
      <c r="CR16" s="201">
        <v>94.217025109999994</v>
      </c>
      <c r="CS16" s="201">
        <v>85.861658000000006</v>
      </c>
      <c r="CT16" s="201">
        <v>85.435457</v>
      </c>
      <c r="CU16" s="201">
        <v>85.446719020000003</v>
      </c>
      <c r="CV16" s="201">
        <v>86.917651000000006</v>
      </c>
      <c r="CW16" s="201">
        <v>86.891281000000006</v>
      </c>
      <c r="CX16" s="201">
        <v>101.39112899</v>
      </c>
      <c r="CY16" s="201">
        <v>85.155625999999998</v>
      </c>
      <c r="CZ16" s="201">
        <v>87.386215000000007</v>
      </c>
      <c r="DA16" s="201">
        <v>87.716651999999996</v>
      </c>
      <c r="DB16" s="201">
        <v>86.988960000000006</v>
      </c>
      <c r="DC16" s="201">
        <v>97.533888000000005</v>
      </c>
      <c r="DD16" s="201">
        <v>97.703978000000006</v>
      </c>
      <c r="DE16" s="201">
        <v>96.309223000000003</v>
      </c>
      <c r="DF16" s="201">
        <v>95.435112000000004</v>
      </c>
      <c r="DG16" s="201">
        <v>0</v>
      </c>
      <c r="DH16" s="201">
        <v>87.516878000000005</v>
      </c>
      <c r="DI16" s="201">
        <v>88.039777999999998</v>
      </c>
      <c r="DJ16" s="201">
        <v>89.099292000000005</v>
      </c>
      <c r="DK16" s="201">
        <v>91.84667134</v>
      </c>
      <c r="DL16" s="201">
        <v>97.555047000000002</v>
      </c>
      <c r="DM16" s="201">
        <v>97.329125000000005</v>
      </c>
      <c r="DN16" s="201">
        <v>87.230963669999994</v>
      </c>
      <c r="DO16" s="201">
        <v>94.941851999999997</v>
      </c>
      <c r="DP16" s="201">
        <v>92.729260999999994</v>
      </c>
      <c r="DQ16" s="201">
        <v>88.389823000000007</v>
      </c>
      <c r="DR16" s="201">
        <v>78.513551000000007</v>
      </c>
      <c r="DS16" s="201">
        <v>92.433121</v>
      </c>
      <c r="DT16" s="201">
        <v>87.487515999999999</v>
      </c>
      <c r="DU16" s="201">
        <v>87.790267999999998</v>
      </c>
      <c r="DV16" s="201">
        <v>87.234188000000003</v>
      </c>
      <c r="DW16" s="201">
        <v>96.729001999999994</v>
      </c>
      <c r="DX16" s="201">
        <v>96.979792000000003</v>
      </c>
      <c r="DY16" s="201">
        <v>85.644862000000003</v>
      </c>
      <c r="DZ16" s="201">
        <v>79.592167000000003</v>
      </c>
      <c r="EA16" s="201">
        <v>77.543740999999997</v>
      </c>
      <c r="EB16" s="201">
        <v>87.103364279999994</v>
      </c>
      <c r="EC16" s="201">
        <v>91.616949000000005</v>
      </c>
      <c r="ED16" s="201">
        <v>91.802546000000007</v>
      </c>
      <c r="EE16" s="201">
        <v>86.027839</v>
      </c>
      <c r="EF16" s="201">
        <v>86.538043999999999</v>
      </c>
      <c r="EG16" s="201">
        <v>88.120868000000002</v>
      </c>
      <c r="EH16" s="201">
        <v>87.401691</v>
      </c>
      <c r="EI16" s="201">
        <v>100.25019054000001</v>
      </c>
      <c r="EJ16" s="201">
        <v>97.653271000000004</v>
      </c>
      <c r="EK16" s="201">
        <v>97.653271000000004</v>
      </c>
      <c r="EL16" s="201">
        <v>85.732393999999999</v>
      </c>
      <c r="EM16" s="201">
        <v>96.031094999999993</v>
      </c>
      <c r="EN16" s="201">
        <v>96.419871999999998</v>
      </c>
      <c r="EO16" s="201">
        <v>96.309223000000003</v>
      </c>
      <c r="EP16" s="201">
        <v>86.503675999999999</v>
      </c>
      <c r="EQ16" s="201">
        <v>91.842973999999998</v>
      </c>
      <c r="ER16" s="201">
        <v>95.948445000000007</v>
      </c>
      <c r="ES16" s="201">
        <v>88.491540999999998</v>
      </c>
      <c r="ET16" s="201">
        <v>88.482080999999994</v>
      </c>
      <c r="EU16" s="201">
        <v>90.072089410000004</v>
      </c>
      <c r="EV16" s="201">
        <v>85.438585000000003</v>
      </c>
      <c r="EW16" s="201">
        <v>84.337952999999999</v>
      </c>
      <c r="EX16" s="201">
        <v>86.275944999999993</v>
      </c>
      <c r="EY16" s="201">
        <v>87.008078999999995</v>
      </c>
      <c r="EZ16" s="201">
        <v>0</v>
      </c>
      <c r="FA16" s="201">
        <v>0</v>
      </c>
      <c r="FB16" s="201">
        <v>84.799197000000007</v>
      </c>
      <c r="FC16" s="201">
        <v>83.682644999999994</v>
      </c>
      <c r="FD16" s="201">
        <v>88.726112000000001</v>
      </c>
      <c r="FE16" s="201">
        <v>87.947840999999997</v>
      </c>
      <c r="FF16" s="201">
        <v>87.620115999999996</v>
      </c>
      <c r="FG16" s="201">
        <v>89.676688670000004</v>
      </c>
      <c r="FH16" s="201">
        <v>86.668503000000001</v>
      </c>
      <c r="FI16" s="201">
        <v>0</v>
      </c>
      <c r="FJ16" s="201">
        <v>94.602564999999998</v>
      </c>
      <c r="FK16" s="201">
        <v>89.245851999999999</v>
      </c>
      <c r="FL16" s="201">
        <v>91.143484729999997</v>
      </c>
      <c r="FM16" s="201">
        <v>98.425695000000005</v>
      </c>
      <c r="FN16" s="201">
        <v>82.947039500000002</v>
      </c>
      <c r="FO16" s="201">
        <v>83.470197999999996</v>
      </c>
      <c r="FP16" s="201">
        <v>86.556135999999995</v>
      </c>
      <c r="FQ16" s="201">
        <v>91.384801999999993</v>
      </c>
      <c r="FR16" s="201">
        <v>90.375200019999994</v>
      </c>
      <c r="FS16" s="201">
        <v>90.199505000000002</v>
      </c>
      <c r="FT16" s="201">
        <v>90.364536999999999</v>
      </c>
      <c r="FU16" s="201">
        <v>95.118943999999999</v>
      </c>
      <c r="FV16" s="201">
        <v>95.118943999999999</v>
      </c>
      <c r="FW16" s="201">
        <v>90.720758000000004</v>
      </c>
      <c r="FX16" s="201">
        <v>90.720758000000004</v>
      </c>
      <c r="FY16" s="201">
        <v>90.720758000000004</v>
      </c>
      <c r="FZ16" s="201">
        <v>97.274152000000001</v>
      </c>
      <c r="GA16" s="201">
        <v>97.055421999999993</v>
      </c>
      <c r="GB16" s="201">
        <v>84.330259999999996</v>
      </c>
      <c r="GC16" s="201">
        <v>84.320392999999996</v>
      </c>
      <c r="GD16" s="201">
        <v>88.860352390000003</v>
      </c>
      <c r="GE16" s="201">
        <v>90.594408000000001</v>
      </c>
      <c r="GF16" s="201">
        <v>87.123306999999997</v>
      </c>
      <c r="GG16" s="201">
        <v>92.288938999999999</v>
      </c>
      <c r="GH16" s="201">
        <v>92.288938999999999</v>
      </c>
      <c r="GI16" s="201">
        <v>96.961690000000004</v>
      </c>
      <c r="GJ16" s="201">
        <v>84.451710669999997</v>
      </c>
      <c r="GK16" s="201">
        <v>95.972268</v>
      </c>
      <c r="GL16" s="201">
        <v>95.435112000000004</v>
      </c>
      <c r="GM16" s="201">
        <v>101.35266378999999</v>
      </c>
      <c r="GN16" s="201">
        <v>86.840169000000003</v>
      </c>
      <c r="GO16" s="201">
        <v>101.35266378999999</v>
      </c>
      <c r="GP16" s="201">
        <v>95.118943999999999</v>
      </c>
      <c r="GQ16" s="201">
        <v>88.264069000000006</v>
      </c>
      <c r="GR16" s="201">
        <v>93.111981</v>
      </c>
      <c r="GS16" s="201">
        <v>83.013686000000007</v>
      </c>
      <c r="GT16" s="201">
        <v>88.848044999999999</v>
      </c>
      <c r="GU16" s="201">
        <v>79.665378709999999</v>
      </c>
      <c r="GV16" s="201">
        <v>79.461277749999994</v>
      </c>
      <c r="GW16" s="201">
        <v>87.427953000000002</v>
      </c>
      <c r="GX16" s="201">
        <v>96.334806999999998</v>
      </c>
      <c r="GY16" s="201">
        <v>96.002219999999994</v>
      </c>
      <c r="GZ16" s="201">
        <v>95.792085</v>
      </c>
      <c r="HA16" s="201">
        <v>88.848044999999999</v>
      </c>
      <c r="HB16" s="201">
        <v>88.848044999999999</v>
      </c>
      <c r="HC16" s="201">
        <v>88.848044999999999</v>
      </c>
      <c r="HD16" s="201">
        <v>95.022080000000003</v>
      </c>
      <c r="HE16" s="201">
        <v>94.977641000000006</v>
      </c>
      <c r="HF16" s="201">
        <v>94.977641000000006</v>
      </c>
      <c r="HG16" s="201">
        <v>94.977641000000006</v>
      </c>
      <c r="HH16" s="201">
        <v>87.565400999999994</v>
      </c>
      <c r="HI16" s="201">
        <v>98.437398999999999</v>
      </c>
      <c r="HJ16" s="201">
        <v>98.053757000000004</v>
      </c>
      <c r="HK16" s="201">
        <v>91.344067999999993</v>
      </c>
      <c r="HL16" s="201">
        <v>97.954210000000003</v>
      </c>
      <c r="HM16" s="201">
        <v>91.360718000000006</v>
      </c>
      <c r="HN16" s="201">
        <v>84.654228270000004</v>
      </c>
      <c r="HO16" s="201">
        <v>94.829588000000001</v>
      </c>
      <c r="HP16" s="201">
        <v>88.807642999999999</v>
      </c>
      <c r="HQ16" s="201">
        <v>88.951517999999993</v>
      </c>
      <c r="HR16" s="201">
        <v>0</v>
      </c>
      <c r="HS16" s="201">
        <v>0</v>
      </c>
      <c r="HT16" s="201">
        <v>86.514889999999994</v>
      </c>
      <c r="HU16" s="201">
        <v>87.303460000000001</v>
      </c>
      <c r="HV16" s="201">
        <v>79.279380599999996</v>
      </c>
      <c r="HW16" s="201">
        <v>81.199138000000005</v>
      </c>
      <c r="HX16" s="201">
        <v>81.638733000000002</v>
      </c>
      <c r="HY16" s="201">
        <v>91.893176130000001</v>
      </c>
      <c r="HZ16" s="201">
        <v>88.926768999999993</v>
      </c>
      <c r="IA16" s="201">
        <v>95.830298999999997</v>
      </c>
    </row>
    <row r="17" spans="1:235">
      <c r="A17" s="1"/>
      <c r="B17" s="200">
        <v>45664.291666666701</v>
      </c>
      <c r="C17" s="201">
        <v>88.454069000000004</v>
      </c>
      <c r="D17" s="201">
        <v>88.600329000000002</v>
      </c>
      <c r="E17" s="201">
        <v>88.512343000000001</v>
      </c>
      <c r="F17" s="201">
        <v>88.454069000000004</v>
      </c>
      <c r="G17" s="201">
        <v>0</v>
      </c>
      <c r="H17" s="201">
        <v>0</v>
      </c>
      <c r="I17" s="201">
        <v>88.102628999999993</v>
      </c>
      <c r="J17" s="201">
        <v>96.824370999999999</v>
      </c>
      <c r="K17" s="201">
        <v>96.437762000000006</v>
      </c>
      <c r="L17" s="201">
        <v>97.032044999999997</v>
      </c>
      <c r="M17" s="201">
        <v>87.662086000000002</v>
      </c>
      <c r="N17" s="201">
        <v>89.176185000000004</v>
      </c>
      <c r="O17" s="201">
        <v>96.508373000000006</v>
      </c>
      <c r="P17" s="201">
        <v>95.718418</v>
      </c>
      <c r="Q17" s="201">
        <v>91.954181000000005</v>
      </c>
      <c r="R17" s="201">
        <v>87.796211040000003</v>
      </c>
      <c r="S17" s="201">
        <v>96.915118000000007</v>
      </c>
      <c r="T17" s="201">
        <v>89.766621000000001</v>
      </c>
      <c r="U17" s="201">
        <v>90.712812</v>
      </c>
      <c r="V17" s="201">
        <v>88.715076999999994</v>
      </c>
      <c r="W17" s="201">
        <v>88.715076999999994</v>
      </c>
      <c r="X17" s="201">
        <v>89.653689</v>
      </c>
      <c r="Y17" s="201">
        <v>88.775497999999999</v>
      </c>
      <c r="Z17" s="201">
        <v>85.329323000000002</v>
      </c>
      <c r="AA17" s="201">
        <v>87.272949999999994</v>
      </c>
      <c r="AB17" s="201">
        <v>97.369246000000004</v>
      </c>
      <c r="AC17" s="201">
        <v>84.404792999999998</v>
      </c>
      <c r="AD17" s="201">
        <v>87.704038999999995</v>
      </c>
      <c r="AE17" s="201">
        <v>88.926111000000006</v>
      </c>
      <c r="AF17" s="201">
        <v>88.567524000000006</v>
      </c>
      <c r="AG17" s="201">
        <v>84.040211999999997</v>
      </c>
      <c r="AH17" s="201">
        <v>88.881021750000002</v>
      </c>
      <c r="AI17" s="201">
        <v>89.392402959999998</v>
      </c>
      <c r="AJ17" s="201">
        <v>89.598636999999997</v>
      </c>
      <c r="AK17" s="201">
        <v>89.608722</v>
      </c>
      <c r="AL17" s="201">
        <v>81.641366000000005</v>
      </c>
      <c r="AM17" s="201">
        <v>89.853521000000001</v>
      </c>
      <c r="AN17" s="201">
        <v>84.907256669999995</v>
      </c>
      <c r="AO17" s="201">
        <v>85.339271999999994</v>
      </c>
      <c r="AP17" s="201">
        <v>95.767837</v>
      </c>
      <c r="AQ17" s="201">
        <v>83.427965999999998</v>
      </c>
      <c r="AR17" s="201">
        <v>80.181411499999996</v>
      </c>
      <c r="AS17" s="201">
        <v>80.458145000000002</v>
      </c>
      <c r="AT17" s="201">
        <v>96.437678000000005</v>
      </c>
      <c r="AU17" s="201">
        <v>92.909668999999994</v>
      </c>
      <c r="AV17" s="201">
        <v>91.337746999999993</v>
      </c>
      <c r="AW17" s="201">
        <v>93.582482999999996</v>
      </c>
      <c r="AX17" s="201">
        <v>89.068286999999998</v>
      </c>
      <c r="AY17" s="201">
        <v>83.724119000000002</v>
      </c>
      <c r="AZ17" s="201">
        <v>84.207215000000005</v>
      </c>
      <c r="BA17" s="201">
        <v>92.218044000000006</v>
      </c>
      <c r="BB17" s="201">
        <v>88.462256999999994</v>
      </c>
      <c r="BC17" s="201">
        <v>88.090447999999995</v>
      </c>
      <c r="BD17" s="201">
        <v>88.090447999999995</v>
      </c>
      <c r="BE17" s="201">
        <v>88.090447999999995</v>
      </c>
      <c r="BF17" s="201">
        <v>87.430993999999998</v>
      </c>
      <c r="BG17" s="201">
        <v>88.090447999999995</v>
      </c>
      <c r="BH17" s="201">
        <v>96.013580000000005</v>
      </c>
      <c r="BI17" s="201">
        <v>95.537668999999994</v>
      </c>
      <c r="BJ17" s="201">
        <v>95.537668999999994</v>
      </c>
      <c r="BK17" s="201">
        <v>95.537668999999994</v>
      </c>
      <c r="BL17" s="201">
        <v>86.652597999999998</v>
      </c>
      <c r="BM17" s="201">
        <v>86.845635999999999</v>
      </c>
      <c r="BN17" s="201">
        <v>90.502199000000005</v>
      </c>
      <c r="BO17" s="201">
        <v>90.347541000000007</v>
      </c>
      <c r="BP17" s="201">
        <v>87.653962000000007</v>
      </c>
      <c r="BQ17" s="201">
        <v>86.091515000000001</v>
      </c>
      <c r="BR17" s="201">
        <v>94.158454000000006</v>
      </c>
      <c r="BS17" s="201">
        <v>81.567077999999995</v>
      </c>
      <c r="BT17" s="201">
        <v>81.672299530000004</v>
      </c>
      <c r="BU17" s="201">
        <v>90.213997000000006</v>
      </c>
      <c r="BV17" s="201">
        <v>85.113807170000001</v>
      </c>
      <c r="BW17" s="201">
        <v>92.175180999999995</v>
      </c>
      <c r="BX17" s="201">
        <v>95.777565999999993</v>
      </c>
      <c r="BY17" s="201">
        <v>87.806740000000005</v>
      </c>
      <c r="BZ17" s="201">
        <v>87.806740000000005</v>
      </c>
      <c r="CA17" s="201">
        <v>91.060181999999998</v>
      </c>
      <c r="CB17" s="201">
        <v>90.221852999999996</v>
      </c>
      <c r="CC17" s="201">
        <v>87.793121999999997</v>
      </c>
      <c r="CD17" s="201">
        <v>90.604771</v>
      </c>
      <c r="CE17" s="201">
        <v>90.262120999999993</v>
      </c>
      <c r="CF17" s="201">
        <v>89.746150999999998</v>
      </c>
      <c r="CG17" s="201">
        <v>90.875362999999993</v>
      </c>
      <c r="CH17" s="201">
        <v>92.175180999999995</v>
      </c>
      <c r="CI17" s="201">
        <v>88.163480000000007</v>
      </c>
      <c r="CJ17" s="201">
        <v>88.405839999999998</v>
      </c>
      <c r="CK17" s="201">
        <v>91.069166999999993</v>
      </c>
      <c r="CL17" s="201">
        <v>91.302329</v>
      </c>
      <c r="CM17" s="201">
        <v>94.687933810000004</v>
      </c>
      <c r="CN17" s="201">
        <v>91.949579999999997</v>
      </c>
      <c r="CO17" s="201">
        <v>92.510501000000005</v>
      </c>
      <c r="CP17" s="201">
        <v>87.111248000000003</v>
      </c>
      <c r="CQ17" s="201">
        <v>85.834823</v>
      </c>
      <c r="CR17" s="201">
        <v>94.17568473</v>
      </c>
      <c r="CS17" s="201">
        <v>85.967400999999995</v>
      </c>
      <c r="CT17" s="201">
        <v>85.315718000000004</v>
      </c>
      <c r="CU17" s="201">
        <v>85.490184780000007</v>
      </c>
      <c r="CV17" s="201">
        <v>87.389088000000001</v>
      </c>
      <c r="CW17" s="201">
        <v>86.888611999999995</v>
      </c>
      <c r="CX17" s="201">
        <v>100.86635984</v>
      </c>
      <c r="CY17" s="201">
        <v>85.121906999999993</v>
      </c>
      <c r="CZ17" s="201">
        <v>87.574432000000002</v>
      </c>
      <c r="DA17" s="201">
        <v>87.869425000000007</v>
      </c>
      <c r="DB17" s="201">
        <v>86.727070999999995</v>
      </c>
      <c r="DC17" s="201">
        <v>96.984330999999997</v>
      </c>
      <c r="DD17" s="201">
        <v>97.157793999999996</v>
      </c>
      <c r="DE17" s="201">
        <v>95.777565999999993</v>
      </c>
      <c r="DF17" s="201">
        <v>94.935670999999999</v>
      </c>
      <c r="DG17" s="201">
        <v>0</v>
      </c>
      <c r="DH17" s="201">
        <v>87.259681999999998</v>
      </c>
      <c r="DI17" s="201">
        <v>87.806740000000005</v>
      </c>
      <c r="DJ17" s="201">
        <v>89.1490905</v>
      </c>
      <c r="DK17" s="201">
        <v>91.878777330000005</v>
      </c>
      <c r="DL17" s="201">
        <v>97.092301000000006</v>
      </c>
      <c r="DM17" s="201">
        <v>96.859084999999993</v>
      </c>
      <c r="DN17" s="201">
        <v>87.242470330000003</v>
      </c>
      <c r="DO17" s="201">
        <v>94.730374999999995</v>
      </c>
      <c r="DP17" s="201">
        <v>92.586353000000003</v>
      </c>
      <c r="DQ17" s="201">
        <v>88.312959000000006</v>
      </c>
      <c r="DR17" s="201">
        <v>78.573639</v>
      </c>
      <c r="DS17" s="201">
        <v>92.288111999999998</v>
      </c>
      <c r="DT17" s="201">
        <v>87.487437</v>
      </c>
      <c r="DU17" s="201">
        <v>87.786249999999995</v>
      </c>
      <c r="DV17" s="201">
        <v>87.307096000000001</v>
      </c>
      <c r="DW17" s="201">
        <v>96.199253999999996</v>
      </c>
      <c r="DX17" s="201">
        <v>96.456830999999994</v>
      </c>
      <c r="DY17" s="201">
        <v>85.311972999999995</v>
      </c>
      <c r="DZ17" s="201">
        <v>79.643810000000002</v>
      </c>
      <c r="EA17" s="201">
        <v>77.572958499999999</v>
      </c>
      <c r="EB17" s="201">
        <v>87.352875990000001</v>
      </c>
      <c r="EC17" s="201">
        <v>91.220028999999997</v>
      </c>
      <c r="ED17" s="201">
        <v>91.405801999999994</v>
      </c>
      <c r="EE17" s="201">
        <v>86.131748000000002</v>
      </c>
      <c r="EF17" s="201">
        <v>86.624371999999994</v>
      </c>
      <c r="EG17" s="201">
        <v>87.883955999999998</v>
      </c>
      <c r="EH17" s="201">
        <v>87.435644999999994</v>
      </c>
      <c r="EI17" s="201">
        <v>99.731326539999998</v>
      </c>
      <c r="EJ17" s="201">
        <v>96.928880000000007</v>
      </c>
      <c r="EK17" s="201">
        <v>96.928880000000007</v>
      </c>
      <c r="EL17" s="201">
        <v>85.627212</v>
      </c>
      <c r="EM17" s="201">
        <v>95.507171</v>
      </c>
      <c r="EN17" s="201">
        <v>95.884422000000001</v>
      </c>
      <c r="EO17" s="201">
        <v>95.777565999999993</v>
      </c>
      <c r="EP17" s="201">
        <v>86.618658999999994</v>
      </c>
      <c r="EQ17" s="201">
        <v>91.464315999999997</v>
      </c>
      <c r="ER17" s="201">
        <v>95.736069000000001</v>
      </c>
      <c r="ES17" s="201">
        <v>88.471654000000001</v>
      </c>
      <c r="ET17" s="201">
        <v>88.462531999999996</v>
      </c>
      <c r="EU17" s="201">
        <v>90.122785429999993</v>
      </c>
      <c r="EV17" s="201">
        <v>85.558852999999999</v>
      </c>
      <c r="EW17" s="201">
        <v>84.440528999999998</v>
      </c>
      <c r="EX17" s="201">
        <v>86.343993999999995</v>
      </c>
      <c r="EY17" s="201">
        <v>87.052339000000003</v>
      </c>
      <c r="EZ17" s="201">
        <v>0</v>
      </c>
      <c r="FA17" s="201">
        <v>0</v>
      </c>
      <c r="FB17" s="201">
        <v>85.169210000000007</v>
      </c>
      <c r="FC17" s="201">
        <v>84.078365000000005</v>
      </c>
      <c r="FD17" s="201">
        <v>88.715076999999994</v>
      </c>
      <c r="FE17" s="201">
        <v>87.967309999999998</v>
      </c>
      <c r="FF17" s="201">
        <v>87.652483000000004</v>
      </c>
      <c r="FG17" s="201">
        <v>89.598594149999997</v>
      </c>
      <c r="FH17" s="201">
        <v>87.102293000000003</v>
      </c>
      <c r="FI17" s="201">
        <v>0</v>
      </c>
      <c r="FJ17" s="201">
        <v>94.442352</v>
      </c>
      <c r="FK17" s="201">
        <v>89.263540000000006</v>
      </c>
      <c r="FL17" s="201">
        <v>90.894054699999998</v>
      </c>
      <c r="FM17" s="201">
        <v>98.253247999999999</v>
      </c>
      <c r="FN17" s="201">
        <v>82.959654999999998</v>
      </c>
      <c r="FO17" s="201">
        <v>83.482743999999997</v>
      </c>
      <c r="FP17" s="201">
        <v>86.627041000000006</v>
      </c>
      <c r="FQ17" s="201">
        <v>91.073494999999994</v>
      </c>
      <c r="FR17" s="201">
        <v>91.070927100000006</v>
      </c>
      <c r="FS17" s="201">
        <v>90.878146999999998</v>
      </c>
      <c r="FT17" s="201">
        <v>91.060181999999998</v>
      </c>
      <c r="FU17" s="201">
        <v>94.635846999999998</v>
      </c>
      <c r="FV17" s="201">
        <v>94.635846999999998</v>
      </c>
      <c r="FW17" s="201">
        <v>90.683654000000004</v>
      </c>
      <c r="FX17" s="201">
        <v>90.683654000000004</v>
      </c>
      <c r="FY17" s="201">
        <v>90.683654000000004</v>
      </c>
      <c r="FZ17" s="201">
        <v>96.794690000000003</v>
      </c>
      <c r="GA17" s="201">
        <v>96.574149000000006</v>
      </c>
      <c r="GB17" s="201">
        <v>84.328648999999999</v>
      </c>
      <c r="GC17" s="201">
        <v>84.334838000000005</v>
      </c>
      <c r="GD17" s="201">
        <v>88.89132755</v>
      </c>
      <c r="GE17" s="201">
        <v>90.367540000000005</v>
      </c>
      <c r="GF17" s="201">
        <v>87.054903999999993</v>
      </c>
      <c r="GG17" s="201">
        <v>92.175180999999995</v>
      </c>
      <c r="GH17" s="201">
        <v>92.175180999999995</v>
      </c>
      <c r="GI17" s="201">
        <v>96.376665000000003</v>
      </c>
      <c r="GJ17" s="201">
        <v>84.376358330000002</v>
      </c>
      <c r="GK17" s="201">
        <v>95.399317999999994</v>
      </c>
      <c r="GL17" s="201">
        <v>94.935670999999999</v>
      </c>
      <c r="GM17" s="201">
        <v>100.82809373000001</v>
      </c>
      <c r="GN17" s="201">
        <v>86.487645999999998</v>
      </c>
      <c r="GO17" s="201">
        <v>100.82809373000001</v>
      </c>
      <c r="GP17" s="201">
        <v>94.635846999999998</v>
      </c>
      <c r="GQ17" s="201">
        <v>88.332382999999993</v>
      </c>
      <c r="GR17" s="201">
        <v>92.735579000000001</v>
      </c>
      <c r="GS17" s="201">
        <v>83.323177000000001</v>
      </c>
      <c r="GT17" s="201">
        <v>88.910529999999994</v>
      </c>
      <c r="GU17" s="201">
        <v>79.699648800000006</v>
      </c>
      <c r="GV17" s="201">
        <v>79.495460030000004</v>
      </c>
      <c r="GW17" s="201">
        <v>87.104394999999997</v>
      </c>
      <c r="GX17" s="201">
        <v>95.818321999999995</v>
      </c>
      <c r="GY17" s="201">
        <v>95.483348000000007</v>
      </c>
      <c r="GZ17" s="201">
        <v>95.274124999999998</v>
      </c>
      <c r="HA17" s="201">
        <v>88.910529999999994</v>
      </c>
      <c r="HB17" s="201">
        <v>88.910529999999994</v>
      </c>
      <c r="HC17" s="201">
        <v>88.910529999999994</v>
      </c>
      <c r="HD17" s="201">
        <v>94.811826999999994</v>
      </c>
      <c r="HE17" s="201">
        <v>94.769722000000002</v>
      </c>
      <c r="HF17" s="201">
        <v>94.769722000000002</v>
      </c>
      <c r="HG17" s="201">
        <v>94.769722000000002</v>
      </c>
      <c r="HH17" s="201">
        <v>87.986061000000007</v>
      </c>
      <c r="HI17" s="201">
        <v>97.934819000000005</v>
      </c>
      <c r="HJ17" s="201">
        <v>97.552446000000003</v>
      </c>
      <c r="HK17" s="201">
        <v>91.738662000000005</v>
      </c>
      <c r="HL17" s="201">
        <v>97.332205999999999</v>
      </c>
      <c r="HM17" s="201">
        <v>91.211754999999997</v>
      </c>
      <c r="HN17" s="201">
        <v>84.310578969999995</v>
      </c>
      <c r="HO17" s="201">
        <v>94.654143000000005</v>
      </c>
      <c r="HP17" s="201">
        <v>88.857232999999994</v>
      </c>
      <c r="HQ17" s="201">
        <v>89.000673000000006</v>
      </c>
      <c r="HR17" s="201">
        <v>0</v>
      </c>
      <c r="HS17" s="201">
        <v>0</v>
      </c>
      <c r="HT17" s="201">
        <v>86.762715999999998</v>
      </c>
      <c r="HU17" s="201">
        <v>87.259055000000004</v>
      </c>
      <c r="HV17" s="201">
        <v>79.313484639999999</v>
      </c>
      <c r="HW17" s="201">
        <v>81.501789000000002</v>
      </c>
      <c r="HX17" s="201">
        <v>81.942757999999998</v>
      </c>
      <c r="HY17" s="201">
        <v>91.787680120000005</v>
      </c>
      <c r="HZ17" s="201">
        <v>88.942718999999997</v>
      </c>
      <c r="IA17" s="201">
        <v>95.618926999999999</v>
      </c>
    </row>
    <row r="18" spans="1:235">
      <c r="A18" s="1"/>
      <c r="B18" s="200">
        <v>45664.3125</v>
      </c>
      <c r="C18" s="201">
        <v>90.455393999999998</v>
      </c>
      <c r="D18" s="201">
        <v>90.626484000000005</v>
      </c>
      <c r="E18" s="201">
        <v>90.524893000000006</v>
      </c>
      <c r="F18" s="201">
        <v>90.455393999999998</v>
      </c>
      <c r="G18" s="201">
        <v>0</v>
      </c>
      <c r="H18" s="201">
        <v>0</v>
      </c>
      <c r="I18" s="201">
        <v>89.992386999999994</v>
      </c>
      <c r="J18" s="201">
        <v>98.268649999999994</v>
      </c>
      <c r="K18" s="201">
        <v>97.859074000000007</v>
      </c>
      <c r="L18" s="201">
        <v>98.489552000000003</v>
      </c>
      <c r="M18" s="201">
        <v>89.595731999999998</v>
      </c>
      <c r="N18" s="201">
        <v>91.232258999999999</v>
      </c>
      <c r="O18" s="201">
        <v>98.091909999999999</v>
      </c>
      <c r="P18" s="201">
        <v>97.295088000000007</v>
      </c>
      <c r="Q18" s="201">
        <v>94.347300000000004</v>
      </c>
      <c r="R18" s="201">
        <v>90.084670790000004</v>
      </c>
      <c r="S18" s="201">
        <v>98.390210999999994</v>
      </c>
      <c r="T18" s="201">
        <v>91.729308000000003</v>
      </c>
      <c r="U18" s="201">
        <v>92.968384999999998</v>
      </c>
      <c r="V18" s="201">
        <v>90.637962999999999</v>
      </c>
      <c r="W18" s="201">
        <v>90.637962999999999</v>
      </c>
      <c r="X18" s="201">
        <v>91.780777999999998</v>
      </c>
      <c r="Y18" s="201">
        <v>90.711336000000003</v>
      </c>
      <c r="Z18" s="201">
        <v>87.126756</v>
      </c>
      <c r="AA18" s="201">
        <v>89.104061999999999</v>
      </c>
      <c r="AB18" s="201">
        <v>98.833845999999994</v>
      </c>
      <c r="AC18" s="201">
        <v>86.156619000000006</v>
      </c>
      <c r="AD18" s="201">
        <v>89.827472</v>
      </c>
      <c r="AE18" s="201">
        <v>90.887527000000006</v>
      </c>
      <c r="AF18" s="201">
        <v>90.492089000000007</v>
      </c>
      <c r="AG18" s="201">
        <v>85.366324000000006</v>
      </c>
      <c r="AH18" s="201">
        <v>91.02177125</v>
      </c>
      <c r="AI18" s="201">
        <v>91.547909950000005</v>
      </c>
      <c r="AJ18" s="201">
        <v>91.762789999999995</v>
      </c>
      <c r="AK18" s="201">
        <v>91.773370999999997</v>
      </c>
      <c r="AL18" s="201">
        <v>83.204858000000002</v>
      </c>
      <c r="AM18" s="201">
        <v>91.987616000000003</v>
      </c>
      <c r="AN18" s="201">
        <v>86.601664</v>
      </c>
      <c r="AO18" s="201">
        <v>87.052254000000005</v>
      </c>
      <c r="AP18" s="201">
        <v>97.228250000000003</v>
      </c>
      <c r="AQ18" s="201">
        <v>85.013396</v>
      </c>
      <c r="AR18" s="201">
        <v>80.457823500000003</v>
      </c>
      <c r="AS18" s="201">
        <v>80.802763999999996</v>
      </c>
      <c r="AT18" s="201">
        <v>97.687824000000006</v>
      </c>
      <c r="AU18" s="201">
        <v>94.332389000000006</v>
      </c>
      <c r="AV18" s="201">
        <v>92.745861000000005</v>
      </c>
      <c r="AW18" s="201">
        <v>95.022805000000005</v>
      </c>
      <c r="AX18" s="201">
        <v>91.053404</v>
      </c>
      <c r="AY18" s="201">
        <v>85.542201000000006</v>
      </c>
      <c r="AZ18" s="201">
        <v>86.039518999999999</v>
      </c>
      <c r="BA18" s="201">
        <v>94.532498000000004</v>
      </c>
      <c r="BB18" s="201">
        <v>90.331817999999998</v>
      </c>
      <c r="BC18" s="201">
        <v>89.943126000000007</v>
      </c>
      <c r="BD18" s="201">
        <v>89.943126000000007</v>
      </c>
      <c r="BE18" s="201">
        <v>89.943126000000007</v>
      </c>
      <c r="BF18" s="201">
        <v>89.255322000000007</v>
      </c>
      <c r="BG18" s="201">
        <v>89.943126000000007</v>
      </c>
      <c r="BH18" s="201">
        <v>97.415419</v>
      </c>
      <c r="BI18" s="201">
        <v>97.000710999999995</v>
      </c>
      <c r="BJ18" s="201">
        <v>97.000710999999995</v>
      </c>
      <c r="BK18" s="201">
        <v>97.000710999999995</v>
      </c>
      <c r="BL18" s="201">
        <v>88.421385999999998</v>
      </c>
      <c r="BM18" s="201">
        <v>88.619859000000005</v>
      </c>
      <c r="BN18" s="201">
        <v>92.578462999999999</v>
      </c>
      <c r="BO18" s="201">
        <v>92.425207</v>
      </c>
      <c r="BP18" s="201">
        <v>89.937901999999994</v>
      </c>
      <c r="BQ18" s="201">
        <v>88.198331999999994</v>
      </c>
      <c r="BR18" s="201">
        <v>95.957937000000001</v>
      </c>
      <c r="BS18" s="201">
        <v>83.138966999999994</v>
      </c>
      <c r="BT18" s="201">
        <v>83.246216270000005</v>
      </c>
      <c r="BU18" s="201">
        <v>91.972738000000007</v>
      </c>
      <c r="BV18" s="201">
        <v>87.021908499999995</v>
      </c>
      <c r="BW18" s="201">
        <v>94.481221000000005</v>
      </c>
      <c r="BX18" s="201">
        <v>97.258065999999999</v>
      </c>
      <c r="BY18" s="201">
        <v>90.209817999999999</v>
      </c>
      <c r="BZ18" s="201">
        <v>90.209817999999999</v>
      </c>
      <c r="CA18" s="201">
        <v>93.498734999999996</v>
      </c>
      <c r="CB18" s="201">
        <v>92.408086999999995</v>
      </c>
      <c r="CC18" s="201">
        <v>90.000035999999994</v>
      </c>
      <c r="CD18" s="201">
        <v>92.650053999999997</v>
      </c>
      <c r="CE18" s="201">
        <v>92.254589999999993</v>
      </c>
      <c r="CF18" s="201">
        <v>91.906086999999999</v>
      </c>
      <c r="CG18" s="201">
        <v>92.460718</v>
      </c>
      <c r="CH18" s="201">
        <v>94.481221000000005</v>
      </c>
      <c r="CI18" s="201">
        <v>90.018420000000006</v>
      </c>
      <c r="CJ18" s="201">
        <v>90.272642000000005</v>
      </c>
      <c r="CK18" s="201">
        <v>92.736071999999993</v>
      </c>
      <c r="CL18" s="201">
        <v>93.725678000000002</v>
      </c>
      <c r="CM18" s="201">
        <v>97.191230930000003</v>
      </c>
      <c r="CN18" s="201">
        <v>94.211265999999995</v>
      </c>
      <c r="CO18" s="201">
        <v>94.827595000000002</v>
      </c>
      <c r="CP18" s="201">
        <v>89.028704000000005</v>
      </c>
      <c r="CQ18" s="201">
        <v>87.762643999999995</v>
      </c>
      <c r="CR18" s="201">
        <v>96.275641500000006</v>
      </c>
      <c r="CS18" s="201">
        <v>87.956160999999994</v>
      </c>
      <c r="CT18" s="201">
        <v>87.246251999999998</v>
      </c>
      <c r="CU18" s="201">
        <v>86.899805900000004</v>
      </c>
      <c r="CV18" s="201">
        <v>89.058330999999995</v>
      </c>
      <c r="CW18" s="201">
        <v>88.790079000000006</v>
      </c>
      <c r="CX18" s="201">
        <v>102.38356241</v>
      </c>
      <c r="CY18" s="201">
        <v>86.936505999999994</v>
      </c>
      <c r="CZ18" s="201">
        <v>89.478757000000002</v>
      </c>
      <c r="DA18" s="201">
        <v>89.798760999999999</v>
      </c>
      <c r="DB18" s="201">
        <v>89.311977999999996</v>
      </c>
      <c r="DC18" s="201">
        <v>98.470158999999995</v>
      </c>
      <c r="DD18" s="201">
        <v>98.649321999999998</v>
      </c>
      <c r="DE18" s="201">
        <v>97.258065999999999</v>
      </c>
      <c r="DF18" s="201">
        <v>96.434340000000006</v>
      </c>
      <c r="DG18" s="201">
        <v>0</v>
      </c>
      <c r="DH18" s="201">
        <v>89.630300000000005</v>
      </c>
      <c r="DI18" s="201">
        <v>90.209817999999999</v>
      </c>
      <c r="DJ18" s="201">
        <v>91.130639500000001</v>
      </c>
      <c r="DK18" s="201">
        <v>94.105161519999996</v>
      </c>
      <c r="DL18" s="201">
        <v>98.718226999999999</v>
      </c>
      <c r="DM18" s="201">
        <v>98.450378999999998</v>
      </c>
      <c r="DN18" s="201">
        <v>89.040667330000005</v>
      </c>
      <c r="DO18" s="201">
        <v>97.238577000000006</v>
      </c>
      <c r="DP18" s="201">
        <v>94.875525999999994</v>
      </c>
      <c r="DQ18" s="201">
        <v>90.345359999999999</v>
      </c>
      <c r="DR18" s="201">
        <v>80.206526999999994</v>
      </c>
      <c r="DS18" s="201">
        <v>94.548429999999996</v>
      </c>
      <c r="DT18" s="201">
        <v>89.270142000000007</v>
      </c>
      <c r="DU18" s="201">
        <v>89.603661000000002</v>
      </c>
      <c r="DV18" s="201">
        <v>89.273925000000006</v>
      </c>
      <c r="DW18" s="201">
        <v>97.686385999999999</v>
      </c>
      <c r="DX18" s="201">
        <v>97.949977000000004</v>
      </c>
      <c r="DY18" s="201">
        <v>87.151150000000001</v>
      </c>
      <c r="DZ18" s="201">
        <v>81.128956000000002</v>
      </c>
      <c r="EA18" s="201">
        <v>79.003031750000005</v>
      </c>
      <c r="EB18" s="201">
        <v>89.031440450000005</v>
      </c>
      <c r="EC18" s="201">
        <v>92.848984000000002</v>
      </c>
      <c r="ED18" s="201">
        <v>93.040617999999995</v>
      </c>
      <c r="EE18" s="201">
        <v>87.848078999999998</v>
      </c>
      <c r="EF18" s="201">
        <v>88.390349000000001</v>
      </c>
      <c r="EG18" s="201">
        <v>89.514177000000004</v>
      </c>
      <c r="EH18" s="201">
        <v>89.34796</v>
      </c>
      <c r="EI18" s="201">
        <v>101.23145627</v>
      </c>
      <c r="EJ18" s="201">
        <v>98.219339000000005</v>
      </c>
      <c r="EK18" s="201">
        <v>98.219339000000005</v>
      </c>
      <c r="EL18" s="201">
        <v>87.582328000000004</v>
      </c>
      <c r="EM18" s="201">
        <v>96.989189999999994</v>
      </c>
      <c r="EN18" s="201">
        <v>97.366676999999996</v>
      </c>
      <c r="EO18" s="201">
        <v>97.258065999999999</v>
      </c>
      <c r="EP18" s="201">
        <v>88.586623000000003</v>
      </c>
      <c r="EQ18" s="201">
        <v>93.102975999999998</v>
      </c>
      <c r="ER18" s="201">
        <v>98.312434999999994</v>
      </c>
      <c r="ES18" s="201">
        <v>90.341097000000005</v>
      </c>
      <c r="ET18" s="201">
        <v>90.332088999999996</v>
      </c>
      <c r="EU18" s="201">
        <v>92.136947509999999</v>
      </c>
      <c r="EV18" s="201">
        <v>87.188978000000006</v>
      </c>
      <c r="EW18" s="201">
        <v>86.052052000000003</v>
      </c>
      <c r="EX18" s="201">
        <v>88.068687999999995</v>
      </c>
      <c r="EY18" s="201">
        <v>88.487718000000001</v>
      </c>
      <c r="EZ18" s="201">
        <v>0</v>
      </c>
      <c r="FA18" s="201">
        <v>0</v>
      </c>
      <c r="FB18" s="201">
        <v>86.449319000000003</v>
      </c>
      <c r="FC18" s="201">
        <v>85.302764999999994</v>
      </c>
      <c r="FD18" s="201">
        <v>90.637962999999999</v>
      </c>
      <c r="FE18" s="201">
        <v>89.876061000000007</v>
      </c>
      <c r="FF18" s="201">
        <v>89.555283000000003</v>
      </c>
      <c r="FG18" s="201">
        <v>91.610948179999994</v>
      </c>
      <c r="FH18" s="201">
        <v>88.934826000000001</v>
      </c>
      <c r="FI18" s="201">
        <v>0</v>
      </c>
      <c r="FJ18" s="201">
        <v>96.897244000000001</v>
      </c>
      <c r="FK18" s="201">
        <v>91.235063999999994</v>
      </c>
      <c r="FL18" s="201">
        <v>93.042180200000004</v>
      </c>
      <c r="FM18" s="201">
        <v>100.820486</v>
      </c>
      <c r="FN18" s="201">
        <v>84.697019999999995</v>
      </c>
      <c r="FO18" s="201">
        <v>85.230288000000002</v>
      </c>
      <c r="FP18" s="201">
        <v>88.360990000000001</v>
      </c>
      <c r="FQ18" s="201">
        <v>92.739315000000005</v>
      </c>
      <c r="FR18" s="201">
        <v>93.509767850000003</v>
      </c>
      <c r="FS18" s="201">
        <v>93.286422000000002</v>
      </c>
      <c r="FT18" s="201">
        <v>93.498734999999996</v>
      </c>
      <c r="FU18" s="201">
        <v>96.146039999999999</v>
      </c>
      <c r="FV18" s="201">
        <v>96.146039999999999</v>
      </c>
      <c r="FW18" s="201">
        <v>92.613061000000002</v>
      </c>
      <c r="FX18" s="201">
        <v>92.613061000000002</v>
      </c>
      <c r="FY18" s="201">
        <v>92.613061000000002</v>
      </c>
      <c r="FZ18" s="201">
        <v>98.365080000000006</v>
      </c>
      <c r="GA18" s="201">
        <v>98.140990000000002</v>
      </c>
      <c r="GB18" s="201">
        <v>87.403527999999994</v>
      </c>
      <c r="GC18" s="201">
        <v>87.316947999999996</v>
      </c>
      <c r="GD18" s="201">
        <v>90.835710899999995</v>
      </c>
      <c r="GE18" s="201">
        <v>92.351343</v>
      </c>
      <c r="GF18" s="201">
        <v>89.002471999999997</v>
      </c>
      <c r="GG18" s="201">
        <v>94.481221000000005</v>
      </c>
      <c r="GH18" s="201">
        <v>94.481221000000005</v>
      </c>
      <c r="GI18" s="201">
        <v>97.749516999999997</v>
      </c>
      <c r="GJ18" s="201">
        <v>86.127478330000002</v>
      </c>
      <c r="GK18" s="201">
        <v>96.798849000000004</v>
      </c>
      <c r="GL18" s="201">
        <v>96.434340000000006</v>
      </c>
      <c r="GM18" s="201">
        <v>102.34472071</v>
      </c>
      <c r="GN18" s="201">
        <v>87.966553000000005</v>
      </c>
      <c r="GO18" s="201">
        <v>102.34472071</v>
      </c>
      <c r="GP18" s="201">
        <v>96.146039999999999</v>
      </c>
      <c r="GQ18" s="201">
        <v>90.249251000000001</v>
      </c>
      <c r="GR18" s="201">
        <v>94.389363000000003</v>
      </c>
      <c r="GS18" s="201">
        <v>84.640206000000006</v>
      </c>
      <c r="GT18" s="201">
        <v>90.881646000000003</v>
      </c>
      <c r="GU18" s="201">
        <v>81.453963810000005</v>
      </c>
      <c r="GV18" s="201">
        <v>81.245280519999994</v>
      </c>
      <c r="GW18" s="201">
        <v>88.936252999999994</v>
      </c>
      <c r="GX18" s="201">
        <v>97.157703999999995</v>
      </c>
      <c r="GY18" s="201">
        <v>96.963517999999993</v>
      </c>
      <c r="GZ18" s="201">
        <v>96.766885000000002</v>
      </c>
      <c r="HA18" s="201">
        <v>90.881646000000003</v>
      </c>
      <c r="HB18" s="201">
        <v>90.881646000000003</v>
      </c>
      <c r="HC18" s="201">
        <v>90.881646000000003</v>
      </c>
      <c r="HD18" s="201">
        <v>97.321297000000001</v>
      </c>
      <c r="HE18" s="201">
        <v>97.278560999999996</v>
      </c>
      <c r="HF18" s="201">
        <v>97.278560999999996</v>
      </c>
      <c r="HG18" s="201">
        <v>97.278560999999996</v>
      </c>
      <c r="HH18" s="201">
        <v>89.920349999999999</v>
      </c>
      <c r="HI18" s="201">
        <v>99.532650000000004</v>
      </c>
      <c r="HJ18" s="201">
        <v>99.144551000000007</v>
      </c>
      <c r="HK18" s="201">
        <v>94.050340000000006</v>
      </c>
      <c r="HL18" s="201">
        <v>98.808869999999999</v>
      </c>
      <c r="HM18" s="201">
        <v>93.376178999999993</v>
      </c>
      <c r="HN18" s="201">
        <v>85.752258929999996</v>
      </c>
      <c r="HO18" s="201">
        <v>97.137411</v>
      </c>
      <c r="HP18" s="201">
        <v>90.839183000000006</v>
      </c>
      <c r="HQ18" s="201">
        <v>90.985371000000001</v>
      </c>
      <c r="HR18" s="201">
        <v>0</v>
      </c>
      <c r="HS18" s="201">
        <v>0</v>
      </c>
      <c r="HT18" s="201">
        <v>88.429940000000002</v>
      </c>
      <c r="HU18" s="201">
        <v>89.044910999999999</v>
      </c>
      <c r="HV18" s="201">
        <v>81.059299559999999</v>
      </c>
      <c r="HW18" s="201">
        <v>82.777785499999993</v>
      </c>
      <c r="HX18" s="201">
        <v>83.228966999999997</v>
      </c>
      <c r="HY18" s="201">
        <v>94.11040088</v>
      </c>
      <c r="HZ18" s="201">
        <v>90.910068999999993</v>
      </c>
      <c r="IA18" s="201">
        <v>98.187674999999999</v>
      </c>
    </row>
    <row r="19" spans="1:235">
      <c r="A19" s="1"/>
      <c r="B19" s="200">
        <v>45664.333333333299</v>
      </c>
      <c r="C19" s="201">
        <v>95.081800000000001</v>
      </c>
      <c r="D19" s="201">
        <v>95.276292999999995</v>
      </c>
      <c r="E19" s="201">
        <v>95.161378999999997</v>
      </c>
      <c r="F19" s="201">
        <v>95.081800000000001</v>
      </c>
      <c r="G19" s="201">
        <v>0</v>
      </c>
      <c r="H19" s="201">
        <v>0</v>
      </c>
      <c r="I19" s="201">
        <v>93.951701999999997</v>
      </c>
      <c r="J19" s="201">
        <v>101.72337899999999</v>
      </c>
      <c r="K19" s="201">
        <v>101.286806</v>
      </c>
      <c r="L19" s="201">
        <v>101.96466599999999</v>
      </c>
      <c r="M19" s="201">
        <v>93.551582999999994</v>
      </c>
      <c r="N19" s="201">
        <v>95.994304999999997</v>
      </c>
      <c r="O19" s="201">
        <v>101.667064</v>
      </c>
      <c r="P19" s="201">
        <v>100.834146</v>
      </c>
      <c r="Q19" s="201">
        <v>99.375919999999994</v>
      </c>
      <c r="R19" s="201">
        <v>94.767400749999993</v>
      </c>
      <c r="S19" s="201">
        <v>101.783787</v>
      </c>
      <c r="T19" s="201">
        <v>95.263700999999998</v>
      </c>
      <c r="U19" s="201">
        <v>97.788677000000007</v>
      </c>
      <c r="V19" s="201">
        <v>95.011330000000001</v>
      </c>
      <c r="W19" s="201">
        <v>95.011330000000001</v>
      </c>
      <c r="X19" s="201">
        <v>96.429991000000001</v>
      </c>
      <c r="Y19" s="201">
        <v>94.687540999999996</v>
      </c>
      <c r="Z19" s="201">
        <v>90.953738000000001</v>
      </c>
      <c r="AA19" s="201">
        <v>93.014003000000002</v>
      </c>
      <c r="AB19" s="201">
        <v>102.398051</v>
      </c>
      <c r="AC19" s="201">
        <v>89.897408999999996</v>
      </c>
      <c r="AD19" s="201">
        <v>93.919411999999994</v>
      </c>
      <c r="AE19" s="201">
        <v>94.888559999999998</v>
      </c>
      <c r="AF19" s="201">
        <v>94.455242999999996</v>
      </c>
      <c r="AG19" s="201">
        <v>89.183840000000004</v>
      </c>
      <c r="AH19" s="201">
        <v>95.632831749999994</v>
      </c>
      <c r="AI19" s="201">
        <v>96.184261640000003</v>
      </c>
      <c r="AJ19" s="201">
        <v>96.394447</v>
      </c>
      <c r="AK19" s="201">
        <v>96.415711999999999</v>
      </c>
      <c r="AL19" s="201">
        <v>86.796754000000007</v>
      </c>
      <c r="AM19" s="201">
        <v>96.649854000000005</v>
      </c>
      <c r="AN19" s="201">
        <v>90.331605330000002</v>
      </c>
      <c r="AO19" s="201">
        <v>90.794027</v>
      </c>
      <c r="AP19" s="201">
        <v>100.711811</v>
      </c>
      <c r="AQ19" s="201">
        <v>88.717523</v>
      </c>
      <c r="AR19" s="201">
        <v>84.125078999999999</v>
      </c>
      <c r="AS19" s="201">
        <v>84.486177999999995</v>
      </c>
      <c r="AT19" s="201">
        <v>100.75752300000001</v>
      </c>
      <c r="AU19" s="201">
        <v>97.664601000000005</v>
      </c>
      <c r="AV19" s="201">
        <v>95.955184000000003</v>
      </c>
      <c r="AW19" s="201">
        <v>98.470354999999998</v>
      </c>
      <c r="AX19" s="201">
        <v>95.062047000000007</v>
      </c>
      <c r="AY19" s="201">
        <v>89.566569999999999</v>
      </c>
      <c r="AZ19" s="201">
        <v>90.085149000000001</v>
      </c>
      <c r="BA19" s="201">
        <v>99.352277000000001</v>
      </c>
      <c r="BB19" s="201">
        <v>94.197995000000006</v>
      </c>
      <c r="BC19" s="201">
        <v>93.815359999999998</v>
      </c>
      <c r="BD19" s="201">
        <v>93.815359999999998</v>
      </c>
      <c r="BE19" s="201">
        <v>93.815359999999998</v>
      </c>
      <c r="BF19" s="201">
        <v>93.137112000000002</v>
      </c>
      <c r="BG19" s="201">
        <v>93.815359999999998</v>
      </c>
      <c r="BH19" s="201">
        <v>100.893671</v>
      </c>
      <c r="BI19" s="201">
        <v>100.49204899999999</v>
      </c>
      <c r="BJ19" s="201">
        <v>100.49204899999999</v>
      </c>
      <c r="BK19" s="201">
        <v>100.49204899999999</v>
      </c>
      <c r="BL19" s="201">
        <v>92.220558999999994</v>
      </c>
      <c r="BM19" s="201">
        <v>92.428101999999996</v>
      </c>
      <c r="BN19" s="201">
        <v>97.233824999999996</v>
      </c>
      <c r="BO19" s="201">
        <v>96.984969000000007</v>
      </c>
      <c r="BP19" s="201">
        <v>94.123276000000004</v>
      </c>
      <c r="BQ19" s="201">
        <v>92.226636999999997</v>
      </c>
      <c r="BR19" s="201">
        <v>99.550166000000004</v>
      </c>
      <c r="BS19" s="201">
        <v>86.733007000000001</v>
      </c>
      <c r="BT19" s="201">
        <v>86.844892580000007</v>
      </c>
      <c r="BU19" s="201">
        <v>95.540761000000003</v>
      </c>
      <c r="BV19" s="201">
        <v>91.379002499999999</v>
      </c>
      <c r="BW19" s="201">
        <v>99.295685000000006</v>
      </c>
      <c r="BX19" s="201">
        <v>100.69743099999999</v>
      </c>
      <c r="BY19" s="201">
        <v>94.484539999999996</v>
      </c>
      <c r="BZ19" s="201">
        <v>94.484539999999996</v>
      </c>
      <c r="CA19" s="201">
        <v>98.537857000000002</v>
      </c>
      <c r="CB19" s="201">
        <v>96.978562999999994</v>
      </c>
      <c r="CC19" s="201">
        <v>94.137272999999993</v>
      </c>
      <c r="CD19" s="201">
        <v>96.241980999999996</v>
      </c>
      <c r="CE19" s="201">
        <v>95.813828999999998</v>
      </c>
      <c r="CF19" s="201">
        <v>96.403302999999994</v>
      </c>
      <c r="CG19" s="201">
        <v>96.231055999999995</v>
      </c>
      <c r="CH19" s="201">
        <v>99.295685000000006</v>
      </c>
      <c r="CI19" s="201">
        <v>93.777351330000002</v>
      </c>
      <c r="CJ19" s="201">
        <v>94.118587000000005</v>
      </c>
      <c r="CK19" s="201">
        <v>96.455048000000005</v>
      </c>
      <c r="CL19" s="201">
        <v>98.538837000000001</v>
      </c>
      <c r="CM19" s="201">
        <v>102.32388564999999</v>
      </c>
      <c r="CN19" s="201">
        <v>98.997692999999998</v>
      </c>
      <c r="CO19" s="201">
        <v>99.686791999999997</v>
      </c>
      <c r="CP19" s="201">
        <v>93.202119999999994</v>
      </c>
      <c r="CQ19" s="201">
        <v>92.150315000000006</v>
      </c>
      <c r="CR19" s="201">
        <v>101.05840918</v>
      </c>
      <c r="CS19" s="201">
        <v>91.933524000000006</v>
      </c>
      <c r="CT19" s="201">
        <v>91.135346999999996</v>
      </c>
      <c r="CU19" s="201">
        <v>90.760668710000004</v>
      </c>
      <c r="CV19" s="201">
        <v>93.454068000000007</v>
      </c>
      <c r="CW19" s="201">
        <v>92.692032999999995</v>
      </c>
      <c r="CX19" s="201">
        <v>106.0757794</v>
      </c>
      <c r="CY19" s="201">
        <v>90.735969999999995</v>
      </c>
      <c r="CZ19" s="201">
        <v>93.428189500000002</v>
      </c>
      <c r="DA19" s="201">
        <v>93.752634999999998</v>
      </c>
      <c r="DB19" s="201">
        <v>93.759506000000002</v>
      </c>
      <c r="DC19" s="201">
        <v>101.922707</v>
      </c>
      <c r="DD19" s="201">
        <v>102.130071</v>
      </c>
      <c r="DE19" s="201">
        <v>100.69743099999999</v>
      </c>
      <c r="DF19" s="201">
        <v>99.921434000000005</v>
      </c>
      <c r="DG19" s="201">
        <v>0</v>
      </c>
      <c r="DH19" s="201">
        <v>93.866555000000005</v>
      </c>
      <c r="DI19" s="201">
        <v>94.484539999999996</v>
      </c>
      <c r="DJ19" s="201">
        <v>95.149316499999998</v>
      </c>
      <c r="DK19" s="201">
        <v>98.759574310000005</v>
      </c>
      <c r="DL19" s="201">
        <v>102.319833</v>
      </c>
      <c r="DM19" s="201">
        <v>102.031764</v>
      </c>
      <c r="DN19" s="201">
        <v>92.901092000000006</v>
      </c>
      <c r="DO19" s="201">
        <v>102.373774</v>
      </c>
      <c r="DP19" s="201">
        <v>99.676467000000002</v>
      </c>
      <c r="DQ19" s="201">
        <v>94.903886</v>
      </c>
      <c r="DR19" s="201">
        <v>83.578142999999997</v>
      </c>
      <c r="DS19" s="201">
        <v>99.313625000000002</v>
      </c>
      <c r="DT19" s="201">
        <v>93.116478000000001</v>
      </c>
      <c r="DU19" s="201">
        <v>93.462829999999997</v>
      </c>
      <c r="DV19" s="201">
        <v>93.428465000000003</v>
      </c>
      <c r="DW19" s="201">
        <v>101.15799699999999</v>
      </c>
      <c r="DX19" s="201">
        <v>101.448453</v>
      </c>
      <c r="DY19" s="201">
        <v>90.436673999999996</v>
      </c>
      <c r="DZ19" s="201">
        <v>84.620065999999994</v>
      </c>
      <c r="EA19" s="201">
        <v>82.378574999999998</v>
      </c>
      <c r="EB19" s="201">
        <v>93.309864680000004</v>
      </c>
      <c r="EC19" s="201">
        <v>96.584755000000001</v>
      </c>
      <c r="ED19" s="201">
        <v>96.774094000000005</v>
      </c>
      <c r="EE19" s="201">
        <v>91.718463</v>
      </c>
      <c r="EF19" s="201">
        <v>92.277797000000007</v>
      </c>
      <c r="EG19" s="201">
        <v>92.885475</v>
      </c>
      <c r="EH19" s="201">
        <v>93.561942999999999</v>
      </c>
      <c r="EI19" s="201">
        <v>104.88212532</v>
      </c>
      <c r="EJ19" s="201">
        <v>101.31990399999999</v>
      </c>
      <c r="EK19" s="201">
        <v>101.31990399999999</v>
      </c>
      <c r="EL19" s="201">
        <v>91.499740000000003</v>
      </c>
      <c r="EM19" s="201">
        <v>100.42309899999999</v>
      </c>
      <c r="EN19" s="201">
        <v>100.80223700000001</v>
      </c>
      <c r="EO19" s="201">
        <v>100.69743099999999</v>
      </c>
      <c r="EP19" s="201">
        <v>92.606864999999999</v>
      </c>
      <c r="EQ19" s="201">
        <v>96.811055999999994</v>
      </c>
      <c r="ER19" s="201">
        <v>103.547364</v>
      </c>
      <c r="ES19" s="201">
        <v>94.206924000000001</v>
      </c>
      <c r="ET19" s="201">
        <v>94.198256000000001</v>
      </c>
      <c r="EU19" s="201">
        <v>96.180430979999997</v>
      </c>
      <c r="EV19" s="201">
        <v>91.025953000000001</v>
      </c>
      <c r="EW19" s="201">
        <v>89.806331999999998</v>
      </c>
      <c r="EX19" s="201">
        <v>91.919661000000005</v>
      </c>
      <c r="EY19" s="201">
        <v>92.419129999999996</v>
      </c>
      <c r="EZ19" s="201">
        <v>0</v>
      </c>
      <c r="FA19" s="201">
        <v>0</v>
      </c>
      <c r="FB19" s="201">
        <v>90.374399999999994</v>
      </c>
      <c r="FC19" s="201">
        <v>89.196693999999994</v>
      </c>
      <c r="FD19" s="201">
        <v>95.011330000000001</v>
      </c>
      <c r="FE19" s="201">
        <v>94.162329</v>
      </c>
      <c r="FF19" s="201">
        <v>93.804778999999996</v>
      </c>
      <c r="FG19" s="201">
        <v>96.191014159999995</v>
      </c>
      <c r="FH19" s="201">
        <v>93.456941999999998</v>
      </c>
      <c r="FI19" s="201">
        <v>0</v>
      </c>
      <c r="FJ19" s="201">
        <v>101.927369</v>
      </c>
      <c r="FK19" s="201">
        <v>95.235806999999994</v>
      </c>
      <c r="FL19" s="201">
        <v>97.720801089999995</v>
      </c>
      <c r="FM19" s="201">
        <v>105.737624</v>
      </c>
      <c r="FN19" s="201">
        <v>88.640017999999998</v>
      </c>
      <c r="FO19" s="201">
        <v>89.165773999999999</v>
      </c>
      <c r="FP19" s="201">
        <v>92.215866000000005</v>
      </c>
      <c r="FQ19" s="201">
        <v>96.457379000000003</v>
      </c>
      <c r="FR19" s="201">
        <v>98.549484469999996</v>
      </c>
      <c r="FS19" s="201">
        <v>98.296958000000004</v>
      </c>
      <c r="FT19" s="201">
        <v>98.537857000000002</v>
      </c>
      <c r="FU19" s="201">
        <v>99.675595999999999</v>
      </c>
      <c r="FV19" s="201">
        <v>99.675595999999999</v>
      </c>
      <c r="FW19" s="201">
        <v>96.292496</v>
      </c>
      <c r="FX19" s="201">
        <v>96.292496</v>
      </c>
      <c r="FY19" s="201">
        <v>96.292496</v>
      </c>
      <c r="FZ19" s="201">
        <v>101.91280500000001</v>
      </c>
      <c r="GA19" s="201">
        <v>101.683894</v>
      </c>
      <c r="GB19" s="201">
        <v>92.312417999999994</v>
      </c>
      <c r="GC19" s="201">
        <v>92.225932</v>
      </c>
      <c r="GD19" s="201">
        <v>95.135008630000002</v>
      </c>
      <c r="GE19" s="201">
        <v>95.908742000000004</v>
      </c>
      <c r="GF19" s="201">
        <v>93.484536000000006</v>
      </c>
      <c r="GG19" s="201">
        <v>99.295685000000006</v>
      </c>
      <c r="GH19" s="201">
        <v>99.295685000000006</v>
      </c>
      <c r="GI19" s="201">
        <v>101.086837</v>
      </c>
      <c r="GJ19" s="201">
        <v>89.867108669999993</v>
      </c>
      <c r="GK19" s="201">
        <v>99.914587999999995</v>
      </c>
      <c r="GL19" s="201">
        <v>99.921434000000005</v>
      </c>
      <c r="GM19" s="201">
        <v>106.03553697</v>
      </c>
      <c r="GN19" s="201">
        <v>91.193912999999995</v>
      </c>
      <c r="GO19" s="201">
        <v>106.03553697</v>
      </c>
      <c r="GP19" s="201">
        <v>99.675595999999999</v>
      </c>
      <c r="GQ19" s="201">
        <v>94.232428999999996</v>
      </c>
      <c r="GR19" s="201">
        <v>98.113783999999995</v>
      </c>
      <c r="GS19" s="201">
        <v>88.465304000000003</v>
      </c>
      <c r="GT19" s="201">
        <v>94.888596000000007</v>
      </c>
      <c r="GU19" s="201">
        <v>85.272297230000007</v>
      </c>
      <c r="GV19" s="201">
        <v>85.053831459999998</v>
      </c>
      <c r="GW19" s="201">
        <v>92.297782999999995</v>
      </c>
      <c r="GX19" s="201">
        <v>100.585937</v>
      </c>
      <c r="GY19" s="201">
        <v>100.48035</v>
      </c>
      <c r="GZ19" s="201">
        <v>100.287346</v>
      </c>
      <c r="HA19" s="201">
        <v>94.888596000000007</v>
      </c>
      <c r="HB19" s="201">
        <v>94.888596000000007</v>
      </c>
      <c r="HC19" s="201">
        <v>94.888596000000007</v>
      </c>
      <c r="HD19" s="201">
        <v>102.45847999999999</v>
      </c>
      <c r="HE19" s="201">
        <v>102.412173</v>
      </c>
      <c r="HF19" s="201">
        <v>102.412173</v>
      </c>
      <c r="HG19" s="201">
        <v>102.412173</v>
      </c>
      <c r="HH19" s="201">
        <v>94.521354000000002</v>
      </c>
      <c r="HI19" s="201">
        <v>103.172889</v>
      </c>
      <c r="HJ19" s="201">
        <v>102.770371</v>
      </c>
      <c r="HK19" s="201">
        <v>99.156812000000002</v>
      </c>
      <c r="HL19" s="201">
        <v>102.30166699999999</v>
      </c>
      <c r="HM19" s="201">
        <v>98.006297000000004</v>
      </c>
      <c r="HN19" s="201">
        <v>88.898379820000002</v>
      </c>
      <c r="HO19" s="201">
        <v>102.215108</v>
      </c>
      <c r="HP19" s="201">
        <v>94.787352999999996</v>
      </c>
      <c r="HQ19" s="201">
        <v>94.973324000000005</v>
      </c>
      <c r="HR19" s="201">
        <v>0</v>
      </c>
      <c r="HS19" s="201">
        <v>0</v>
      </c>
      <c r="HT19" s="201">
        <v>92.679458999999994</v>
      </c>
      <c r="HU19" s="201">
        <v>92.872578000000004</v>
      </c>
      <c r="HV19" s="201">
        <v>84.85913223</v>
      </c>
      <c r="HW19" s="201">
        <v>86.522099999999995</v>
      </c>
      <c r="HX19" s="201">
        <v>86.993570000000005</v>
      </c>
      <c r="HY19" s="201">
        <v>98.918216430000001</v>
      </c>
      <c r="HZ19" s="201">
        <v>94.912025</v>
      </c>
      <c r="IA19" s="201">
        <v>103.41024400000001</v>
      </c>
    </row>
    <row r="20" spans="1:235">
      <c r="A20" s="1"/>
      <c r="B20" s="200">
        <v>45664.354166666701</v>
      </c>
      <c r="C20" s="201">
        <v>95.803483</v>
      </c>
      <c r="D20" s="201">
        <v>96.016165999999998</v>
      </c>
      <c r="E20" s="201">
        <v>95.884383999999997</v>
      </c>
      <c r="F20" s="201">
        <v>95.803483</v>
      </c>
      <c r="G20" s="201">
        <v>0</v>
      </c>
      <c r="H20" s="201">
        <v>0</v>
      </c>
      <c r="I20" s="201">
        <v>94.044004999999999</v>
      </c>
      <c r="J20" s="201">
        <v>100.900626</v>
      </c>
      <c r="K20" s="201">
        <v>100.484712</v>
      </c>
      <c r="L20" s="201">
        <v>101.130145</v>
      </c>
      <c r="M20" s="201">
        <v>93.558902000000003</v>
      </c>
      <c r="N20" s="201">
        <v>96.766501000000005</v>
      </c>
      <c r="O20" s="201">
        <v>100.991079</v>
      </c>
      <c r="P20" s="201">
        <v>100.138705</v>
      </c>
      <c r="Q20" s="201">
        <v>100.204526</v>
      </c>
      <c r="R20" s="201">
        <v>95.923979450000004</v>
      </c>
      <c r="S20" s="201">
        <v>100.95808</v>
      </c>
      <c r="T20" s="201">
        <v>95.439807000000002</v>
      </c>
      <c r="U20" s="201">
        <v>98.499108000000007</v>
      </c>
      <c r="V20" s="201">
        <v>95.396736000000004</v>
      </c>
      <c r="W20" s="201">
        <v>95.396736000000004</v>
      </c>
      <c r="X20" s="201">
        <v>97.025806000000003</v>
      </c>
      <c r="Y20" s="201">
        <v>94.818961999999999</v>
      </c>
      <c r="Z20" s="201">
        <v>91.064645999999996</v>
      </c>
      <c r="AA20" s="201">
        <v>93.156497000000002</v>
      </c>
      <c r="AB20" s="201">
        <v>101.84772599999999</v>
      </c>
      <c r="AC20" s="201">
        <v>89.923348000000004</v>
      </c>
      <c r="AD20" s="201">
        <v>93.889618999999996</v>
      </c>
      <c r="AE20" s="201">
        <v>95.069299999999998</v>
      </c>
      <c r="AF20" s="201">
        <v>94.570272000000003</v>
      </c>
      <c r="AG20" s="201">
        <v>89.474181000000002</v>
      </c>
      <c r="AH20" s="201">
        <v>96.220133250000003</v>
      </c>
      <c r="AI20" s="201">
        <v>97.64378447</v>
      </c>
      <c r="AJ20" s="201">
        <v>96.984448999999998</v>
      </c>
      <c r="AK20" s="201">
        <v>97.008267000000004</v>
      </c>
      <c r="AL20" s="201">
        <v>87.341752</v>
      </c>
      <c r="AM20" s="201">
        <v>97.249612999999997</v>
      </c>
      <c r="AN20" s="201">
        <v>90.287617670000003</v>
      </c>
      <c r="AO20" s="201">
        <v>90.751935000000003</v>
      </c>
      <c r="AP20" s="201">
        <v>99.675090999999995</v>
      </c>
      <c r="AQ20" s="201">
        <v>89.038087000000004</v>
      </c>
      <c r="AR20" s="201">
        <v>84.467433499999999</v>
      </c>
      <c r="AS20" s="201">
        <v>84.828616999999994</v>
      </c>
      <c r="AT20" s="201">
        <v>97.825688999999997</v>
      </c>
      <c r="AU20" s="201">
        <v>96.952383999999995</v>
      </c>
      <c r="AV20" s="201">
        <v>95.115710000000007</v>
      </c>
      <c r="AW20" s="201">
        <v>97.874954000000002</v>
      </c>
      <c r="AX20" s="201">
        <v>95.246880000000004</v>
      </c>
      <c r="AY20" s="201">
        <v>89.9643145</v>
      </c>
      <c r="AZ20" s="201">
        <v>90.482308000000003</v>
      </c>
      <c r="BA20" s="201">
        <v>99.962641000000005</v>
      </c>
      <c r="BB20" s="201">
        <v>94.250016000000002</v>
      </c>
      <c r="BC20" s="201">
        <v>93.850633999999999</v>
      </c>
      <c r="BD20" s="201">
        <v>93.847711000000004</v>
      </c>
      <c r="BE20" s="201">
        <v>93.807712330000001</v>
      </c>
      <c r="BF20" s="201">
        <v>93.149827999999999</v>
      </c>
      <c r="BG20" s="201">
        <v>93.847711000000004</v>
      </c>
      <c r="BH20" s="201">
        <v>100.387428</v>
      </c>
      <c r="BI20" s="201">
        <v>99.907981000000007</v>
      </c>
      <c r="BJ20" s="201">
        <v>99.907981000000007</v>
      </c>
      <c r="BK20" s="201">
        <v>99.907981000000007</v>
      </c>
      <c r="BL20" s="201">
        <v>92.246858000000003</v>
      </c>
      <c r="BM20" s="201">
        <v>92.453604999999996</v>
      </c>
      <c r="BN20" s="201">
        <v>97.684731999999997</v>
      </c>
      <c r="BO20" s="201">
        <v>97.417115999999993</v>
      </c>
      <c r="BP20" s="201">
        <v>94.075627999999995</v>
      </c>
      <c r="BQ20" s="201">
        <v>92.192982999999998</v>
      </c>
      <c r="BR20" s="201">
        <v>99.333984000000001</v>
      </c>
      <c r="BS20" s="201">
        <v>87.413702999999998</v>
      </c>
      <c r="BT20" s="201">
        <v>87.495434810000006</v>
      </c>
      <c r="BU20" s="201">
        <v>95.317027999999993</v>
      </c>
      <c r="BV20" s="201">
        <v>91.860449329999994</v>
      </c>
      <c r="BW20" s="201">
        <v>99.893071000000006</v>
      </c>
      <c r="BX20" s="201">
        <v>99.820519000000004</v>
      </c>
      <c r="BY20" s="201">
        <v>94.414192</v>
      </c>
      <c r="BZ20" s="201">
        <v>94.420468999999997</v>
      </c>
      <c r="CA20" s="201">
        <v>99.586223000000004</v>
      </c>
      <c r="CB20" s="201">
        <v>97.617819999999995</v>
      </c>
      <c r="CC20" s="201">
        <v>94.104461999999998</v>
      </c>
      <c r="CD20" s="201">
        <v>96.479470000000006</v>
      </c>
      <c r="CE20" s="201">
        <v>96.013339999999999</v>
      </c>
      <c r="CF20" s="201">
        <v>96.940348</v>
      </c>
      <c r="CG20" s="201">
        <v>95.482907999999995</v>
      </c>
      <c r="CH20" s="201">
        <v>99.893071000000006</v>
      </c>
      <c r="CI20" s="201">
        <v>93.851421669999993</v>
      </c>
      <c r="CJ20" s="201">
        <v>94.174766000000005</v>
      </c>
      <c r="CK20" s="201">
        <v>96.032411999999994</v>
      </c>
      <c r="CL20" s="201">
        <v>99.352316999999999</v>
      </c>
      <c r="CM20" s="201">
        <v>103.16962644</v>
      </c>
      <c r="CN20" s="201">
        <v>99.526617999999999</v>
      </c>
      <c r="CO20" s="201">
        <v>100.264595</v>
      </c>
      <c r="CP20" s="201">
        <v>93.595972000000003</v>
      </c>
      <c r="CQ20" s="201">
        <v>92.639279999999999</v>
      </c>
      <c r="CR20" s="201">
        <v>101.94042257</v>
      </c>
      <c r="CS20" s="201">
        <v>92.163173999999998</v>
      </c>
      <c r="CT20" s="201">
        <v>91.142797999999999</v>
      </c>
      <c r="CU20" s="201">
        <v>89.941661679999996</v>
      </c>
      <c r="CV20" s="201">
        <v>94.013197000000005</v>
      </c>
      <c r="CW20" s="201">
        <v>93.004509999999996</v>
      </c>
      <c r="CX20" s="201">
        <v>104.5528016</v>
      </c>
      <c r="CY20" s="201">
        <v>90.877080000000007</v>
      </c>
      <c r="CZ20" s="201">
        <v>93.218290499999995</v>
      </c>
      <c r="DA20" s="201">
        <v>93.644771000000006</v>
      </c>
      <c r="DB20" s="201">
        <v>93.499247999999994</v>
      </c>
      <c r="DC20" s="201">
        <v>101.048377</v>
      </c>
      <c r="DD20" s="201">
        <v>101.252849</v>
      </c>
      <c r="DE20" s="201">
        <v>99.820519000000004</v>
      </c>
      <c r="DF20" s="201">
        <v>99.115829000000005</v>
      </c>
      <c r="DG20" s="201">
        <v>0</v>
      </c>
      <c r="DH20" s="201">
        <v>93.771088000000006</v>
      </c>
      <c r="DI20" s="201">
        <v>94.420468999999997</v>
      </c>
      <c r="DJ20" s="201">
        <v>95.316886499999995</v>
      </c>
      <c r="DK20" s="201">
        <v>100.72772851000001</v>
      </c>
      <c r="DL20" s="201">
        <v>101.643488</v>
      </c>
      <c r="DM20" s="201">
        <v>101.31444399999999</v>
      </c>
      <c r="DN20" s="201">
        <v>92.901539330000006</v>
      </c>
      <c r="DO20" s="201">
        <v>103.21498</v>
      </c>
      <c r="DP20" s="201">
        <v>100.29674900000001</v>
      </c>
      <c r="DQ20" s="201">
        <v>95.470831000000004</v>
      </c>
      <c r="DR20" s="201">
        <v>84.111483000000007</v>
      </c>
      <c r="DS20" s="201">
        <v>99.908828</v>
      </c>
      <c r="DT20" s="201">
        <v>93.151140999999996</v>
      </c>
      <c r="DU20" s="201">
        <v>93.497793999999999</v>
      </c>
      <c r="DV20" s="201">
        <v>93.868737999999993</v>
      </c>
      <c r="DW20" s="201">
        <v>100.27278099999999</v>
      </c>
      <c r="DX20" s="201">
        <v>100.55557899999999</v>
      </c>
      <c r="DY20" s="201">
        <v>90.547051999999994</v>
      </c>
      <c r="DZ20" s="201">
        <v>85.006247999999999</v>
      </c>
      <c r="EA20" s="201">
        <v>82.801036499999995</v>
      </c>
      <c r="EB20" s="201">
        <v>94.20835864</v>
      </c>
      <c r="EC20" s="201">
        <v>96.057723999999993</v>
      </c>
      <c r="ED20" s="201">
        <v>96.256715999999997</v>
      </c>
      <c r="EE20" s="201">
        <v>91.895079999999993</v>
      </c>
      <c r="EF20" s="201">
        <v>92.439640999999995</v>
      </c>
      <c r="EG20" s="201">
        <v>92.126264000000006</v>
      </c>
      <c r="EH20" s="201">
        <v>93.961443000000003</v>
      </c>
      <c r="EI20" s="201">
        <v>104.06586762000001</v>
      </c>
      <c r="EJ20" s="201">
        <v>98.419516999999999</v>
      </c>
      <c r="EK20" s="201">
        <v>98.419516999999999</v>
      </c>
      <c r="EL20" s="201">
        <v>91.533691000000005</v>
      </c>
      <c r="EM20" s="201">
        <v>99.536339999999996</v>
      </c>
      <c r="EN20" s="201">
        <v>99.931104000000005</v>
      </c>
      <c r="EO20" s="201">
        <v>99.820519000000004</v>
      </c>
      <c r="EP20" s="201">
        <v>92.882893999999993</v>
      </c>
      <c r="EQ20" s="201">
        <v>96.298569999999998</v>
      </c>
      <c r="ER20" s="201">
        <v>104.456931</v>
      </c>
      <c r="ES20" s="201">
        <v>94.258633000000003</v>
      </c>
      <c r="ET20" s="201">
        <v>94.250266999999994</v>
      </c>
      <c r="EU20" s="201">
        <v>96.822703090000005</v>
      </c>
      <c r="EV20" s="201">
        <v>91.256754999999998</v>
      </c>
      <c r="EW20" s="201">
        <v>90.112380000000002</v>
      </c>
      <c r="EX20" s="201">
        <v>92.087546000000003</v>
      </c>
      <c r="EY20" s="201">
        <v>93.057794999999999</v>
      </c>
      <c r="EZ20" s="201">
        <v>0</v>
      </c>
      <c r="FA20" s="201">
        <v>0</v>
      </c>
      <c r="FB20" s="201">
        <v>90.697253000000003</v>
      </c>
      <c r="FC20" s="201">
        <v>89.540587000000002</v>
      </c>
      <c r="FD20" s="201">
        <v>95.396736000000004</v>
      </c>
      <c r="FE20" s="201">
        <v>94.560624000000004</v>
      </c>
      <c r="FF20" s="201">
        <v>94.208534</v>
      </c>
      <c r="FG20" s="201">
        <v>98.659536250000002</v>
      </c>
      <c r="FH20" s="201">
        <v>94.079755000000006</v>
      </c>
      <c r="FI20" s="201">
        <v>0</v>
      </c>
      <c r="FJ20" s="201">
        <v>102.73144499999999</v>
      </c>
      <c r="FK20" s="201">
        <v>95.387951999999999</v>
      </c>
      <c r="FL20" s="201">
        <v>99.246881959999996</v>
      </c>
      <c r="FM20" s="201">
        <v>106.60641200000001</v>
      </c>
      <c r="FN20" s="201">
        <v>88.371068500000007</v>
      </c>
      <c r="FO20" s="201">
        <v>88.930130000000005</v>
      </c>
      <c r="FP20" s="201">
        <v>92.390854000000004</v>
      </c>
      <c r="FQ20" s="201">
        <v>96.034259000000006</v>
      </c>
      <c r="FR20" s="201">
        <v>99.598272929999993</v>
      </c>
      <c r="FS20" s="201">
        <v>99.322765000000004</v>
      </c>
      <c r="FT20" s="201">
        <v>99.586223000000004</v>
      </c>
      <c r="FU20" s="201">
        <v>98.913702999999998</v>
      </c>
      <c r="FV20" s="201">
        <v>98.913702999999998</v>
      </c>
      <c r="FW20" s="201">
        <v>95.684612000000001</v>
      </c>
      <c r="FX20" s="201">
        <v>95.684612000000001</v>
      </c>
      <c r="FY20" s="201">
        <v>95.684612000000001</v>
      </c>
      <c r="FZ20" s="201">
        <v>101.161321</v>
      </c>
      <c r="GA20" s="201">
        <v>100.934956</v>
      </c>
      <c r="GB20" s="201">
        <v>91.529829000000007</v>
      </c>
      <c r="GC20" s="201">
        <v>91.482100000000003</v>
      </c>
      <c r="GD20" s="201">
        <v>95.981957660000006</v>
      </c>
      <c r="GE20" s="201">
        <v>96.103864999999999</v>
      </c>
      <c r="GF20" s="201">
        <v>94.030043000000006</v>
      </c>
      <c r="GG20" s="201">
        <v>99.893071000000006</v>
      </c>
      <c r="GH20" s="201">
        <v>99.893071000000006</v>
      </c>
      <c r="GI20" s="201">
        <v>99.059393</v>
      </c>
      <c r="GJ20" s="201">
        <v>89.893080670000003</v>
      </c>
      <c r="GK20" s="201">
        <v>98.572389000000001</v>
      </c>
      <c r="GL20" s="201">
        <v>99.115829000000005</v>
      </c>
      <c r="GM20" s="201">
        <v>104.51002556</v>
      </c>
      <c r="GN20" s="201">
        <v>90.459526999999994</v>
      </c>
      <c r="GO20" s="201">
        <v>104.51002556</v>
      </c>
      <c r="GP20" s="201">
        <v>98.913702999999998</v>
      </c>
      <c r="GQ20" s="201">
        <v>94.360129999999998</v>
      </c>
      <c r="GR20" s="201">
        <v>97.623609999999999</v>
      </c>
      <c r="GS20" s="201">
        <v>88.789696000000006</v>
      </c>
      <c r="GT20" s="201">
        <v>95.057760999999999</v>
      </c>
      <c r="GU20" s="201">
        <v>85.904723000000004</v>
      </c>
      <c r="GV20" s="201">
        <v>85.681590200000002</v>
      </c>
      <c r="GW20" s="201">
        <v>92.322519999999997</v>
      </c>
      <c r="GX20" s="201">
        <v>100.07964800000001</v>
      </c>
      <c r="GY20" s="201">
        <v>99.690845999999993</v>
      </c>
      <c r="GZ20" s="201">
        <v>99.518044000000003</v>
      </c>
      <c r="HA20" s="201">
        <v>95.057760999999999</v>
      </c>
      <c r="HB20" s="201">
        <v>95.057760999999999</v>
      </c>
      <c r="HC20" s="201">
        <v>95.057760999999999</v>
      </c>
      <c r="HD20" s="201">
        <v>103.30625999999999</v>
      </c>
      <c r="HE20" s="201">
        <v>103.25597999999999</v>
      </c>
      <c r="HF20" s="201">
        <v>103.25597999999999</v>
      </c>
      <c r="HG20" s="201">
        <v>103.25597999999999</v>
      </c>
      <c r="HH20" s="201">
        <v>95.210132000000002</v>
      </c>
      <c r="HI20" s="201">
        <v>102.503682</v>
      </c>
      <c r="HJ20" s="201">
        <v>102.08905900000001</v>
      </c>
      <c r="HK20" s="201">
        <v>100.096406</v>
      </c>
      <c r="HL20" s="201">
        <v>101.454274</v>
      </c>
      <c r="HM20" s="201">
        <v>98.510031999999995</v>
      </c>
      <c r="HN20" s="201">
        <v>88.783131049999994</v>
      </c>
      <c r="HO20" s="201">
        <v>103.04720500000001</v>
      </c>
      <c r="HP20" s="201">
        <v>94.977450000000005</v>
      </c>
      <c r="HQ20" s="201">
        <v>95.164855000000003</v>
      </c>
      <c r="HR20" s="201">
        <v>0</v>
      </c>
      <c r="HS20" s="201">
        <v>0</v>
      </c>
      <c r="HT20" s="201">
        <v>93.124851000000007</v>
      </c>
      <c r="HU20" s="201">
        <v>92.896383999999998</v>
      </c>
      <c r="HV20" s="201">
        <v>84.947797780000002</v>
      </c>
      <c r="HW20" s="201">
        <v>86.867919000000001</v>
      </c>
      <c r="HX20" s="201">
        <v>87.332307999999998</v>
      </c>
      <c r="HY20" s="201">
        <v>100.9978995</v>
      </c>
      <c r="HZ20" s="201">
        <v>95.099855000000005</v>
      </c>
      <c r="IA20" s="201">
        <v>104.31222</v>
      </c>
    </row>
    <row r="21" spans="1:235">
      <c r="A21" s="1"/>
      <c r="B21" s="200">
        <v>45664.375</v>
      </c>
      <c r="C21" s="201">
        <v>95.450301999999994</v>
      </c>
      <c r="D21" s="201">
        <v>95.673053999999993</v>
      </c>
      <c r="E21" s="201">
        <v>95.536528000000004</v>
      </c>
      <c r="F21" s="201">
        <v>95.450301999999994</v>
      </c>
      <c r="G21" s="201">
        <v>0</v>
      </c>
      <c r="H21" s="201">
        <v>0</v>
      </c>
      <c r="I21" s="201">
        <v>94.056820000000002</v>
      </c>
      <c r="J21" s="201">
        <v>99.662824000000001</v>
      </c>
      <c r="K21" s="201">
        <v>99.270364000000001</v>
      </c>
      <c r="L21" s="201">
        <v>99.835943</v>
      </c>
      <c r="M21" s="201">
        <v>93.663499999999999</v>
      </c>
      <c r="N21" s="201">
        <v>96.367452999999998</v>
      </c>
      <c r="O21" s="201">
        <v>99.853375999999997</v>
      </c>
      <c r="P21" s="201">
        <v>98.993442999999999</v>
      </c>
      <c r="Q21" s="201">
        <v>99.961163999999997</v>
      </c>
      <c r="R21" s="201">
        <v>96.037986610000004</v>
      </c>
      <c r="S21" s="201">
        <v>99.701027999999994</v>
      </c>
      <c r="T21" s="201">
        <v>94.680826999999994</v>
      </c>
      <c r="U21" s="201">
        <v>98.248289999999997</v>
      </c>
      <c r="V21" s="201">
        <v>95.195483999999993</v>
      </c>
      <c r="W21" s="201">
        <v>95.195483999999993</v>
      </c>
      <c r="X21" s="201">
        <v>96.767902000000007</v>
      </c>
      <c r="Y21" s="201">
        <v>94.800425000000004</v>
      </c>
      <c r="Z21" s="201">
        <v>91.010559999999998</v>
      </c>
      <c r="AA21" s="201">
        <v>93.082020999999997</v>
      </c>
      <c r="AB21" s="201">
        <v>100.747972</v>
      </c>
      <c r="AC21" s="201">
        <v>89.795338999999998</v>
      </c>
      <c r="AD21" s="201">
        <v>94.202205000000006</v>
      </c>
      <c r="AE21" s="201">
        <v>95.023804999999996</v>
      </c>
      <c r="AF21" s="201">
        <v>94.544604000000007</v>
      </c>
      <c r="AG21" s="201">
        <v>88.957449999999994</v>
      </c>
      <c r="AH21" s="201">
        <v>95.968587999999997</v>
      </c>
      <c r="AI21" s="201">
        <v>97.380400789999996</v>
      </c>
      <c r="AJ21" s="201">
        <v>96.682497999999995</v>
      </c>
      <c r="AK21" s="201">
        <v>96.741307000000006</v>
      </c>
      <c r="AL21" s="201">
        <v>86.958637999999993</v>
      </c>
      <c r="AM21" s="201">
        <v>96.987285</v>
      </c>
      <c r="AN21" s="201">
        <v>90.083882329999994</v>
      </c>
      <c r="AO21" s="201">
        <v>90.544100999999998</v>
      </c>
      <c r="AP21" s="201">
        <v>98.206109999999995</v>
      </c>
      <c r="AQ21" s="201">
        <v>88.805567999999994</v>
      </c>
      <c r="AR21" s="201">
        <v>83.980852499999997</v>
      </c>
      <c r="AS21" s="201">
        <v>84.341080000000005</v>
      </c>
      <c r="AT21" s="201">
        <v>94.294659999999993</v>
      </c>
      <c r="AU21" s="201">
        <v>95.899613000000002</v>
      </c>
      <c r="AV21" s="201">
        <v>94.071601999999999</v>
      </c>
      <c r="AW21" s="201">
        <v>96.865266000000005</v>
      </c>
      <c r="AX21" s="201">
        <v>95.256609999999995</v>
      </c>
      <c r="AY21" s="201">
        <v>89.835511499999996</v>
      </c>
      <c r="AZ21" s="201">
        <v>90.349103999999997</v>
      </c>
      <c r="BA21" s="201">
        <v>99.826561999999996</v>
      </c>
      <c r="BB21" s="201">
        <v>94.144099999999995</v>
      </c>
      <c r="BC21" s="201">
        <v>93.782505</v>
      </c>
      <c r="BD21" s="201">
        <v>93.779561999999999</v>
      </c>
      <c r="BE21" s="201">
        <v>93.739289330000005</v>
      </c>
      <c r="BF21" s="201">
        <v>93.149316999999996</v>
      </c>
      <c r="BG21" s="201">
        <v>93.779561999999999</v>
      </c>
      <c r="BH21" s="201">
        <v>99.346836999999994</v>
      </c>
      <c r="BI21" s="201">
        <v>98.862768000000003</v>
      </c>
      <c r="BJ21" s="201">
        <v>98.862768000000003</v>
      </c>
      <c r="BK21" s="201">
        <v>98.862768000000003</v>
      </c>
      <c r="BL21" s="201">
        <v>92.053284000000005</v>
      </c>
      <c r="BM21" s="201">
        <v>92.260160999999997</v>
      </c>
      <c r="BN21" s="201">
        <v>97.360754</v>
      </c>
      <c r="BO21" s="201">
        <v>97.175370000000001</v>
      </c>
      <c r="BP21" s="201">
        <v>94.652146000000002</v>
      </c>
      <c r="BQ21" s="201">
        <v>92.523014000000003</v>
      </c>
      <c r="BR21" s="201">
        <v>98.388025999999996</v>
      </c>
      <c r="BS21" s="201">
        <v>87.028442999999996</v>
      </c>
      <c r="BT21" s="201">
        <v>87.109814589999999</v>
      </c>
      <c r="BU21" s="201">
        <v>94.580318000000005</v>
      </c>
      <c r="BV21" s="201">
        <v>91.622514330000001</v>
      </c>
      <c r="BW21" s="201">
        <v>99.750495999999998</v>
      </c>
      <c r="BX21" s="201">
        <v>98.532662999999999</v>
      </c>
      <c r="BY21" s="201">
        <v>95.119667000000007</v>
      </c>
      <c r="BZ21" s="201">
        <v>95.125927000000004</v>
      </c>
      <c r="CA21" s="201">
        <v>99.408255999999994</v>
      </c>
      <c r="CB21" s="201">
        <v>97.013484000000005</v>
      </c>
      <c r="CC21" s="201">
        <v>94.580468999999994</v>
      </c>
      <c r="CD21" s="201">
        <v>95.750868999999994</v>
      </c>
      <c r="CE21" s="201">
        <v>95.260188999999997</v>
      </c>
      <c r="CF21" s="201">
        <v>96.179471000000007</v>
      </c>
      <c r="CG21" s="201">
        <v>94.740549999999999</v>
      </c>
      <c r="CH21" s="201">
        <v>99.750495999999998</v>
      </c>
      <c r="CI21" s="201">
        <v>93.740238329999997</v>
      </c>
      <c r="CJ21" s="201">
        <v>94.067856000000006</v>
      </c>
      <c r="CK21" s="201">
        <v>95.361669000000006</v>
      </c>
      <c r="CL21" s="201">
        <v>99.392804999999996</v>
      </c>
      <c r="CM21" s="201">
        <v>103.41149149</v>
      </c>
      <c r="CN21" s="201">
        <v>99.349744999999999</v>
      </c>
      <c r="CO21" s="201">
        <v>100.12945499999999</v>
      </c>
      <c r="CP21" s="201">
        <v>93.436509999999998</v>
      </c>
      <c r="CQ21" s="201">
        <v>92.394825999999995</v>
      </c>
      <c r="CR21" s="201">
        <v>101.66683215</v>
      </c>
      <c r="CS21" s="201">
        <v>92.173489000000004</v>
      </c>
      <c r="CT21" s="201">
        <v>91.240212999999997</v>
      </c>
      <c r="CU21" s="201">
        <v>90.058654329999996</v>
      </c>
      <c r="CV21" s="201">
        <v>93.595704999999995</v>
      </c>
      <c r="CW21" s="201">
        <v>93.152142999999995</v>
      </c>
      <c r="CX21" s="201">
        <v>103.42383814</v>
      </c>
      <c r="CY21" s="201">
        <v>90.852217999999993</v>
      </c>
      <c r="CZ21" s="201">
        <v>93.434631999999993</v>
      </c>
      <c r="DA21" s="201">
        <v>93.784951000000007</v>
      </c>
      <c r="DB21" s="201">
        <v>93.939909999999998</v>
      </c>
      <c r="DC21" s="201">
        <v>99.782589999999999</v>
      </c>
      <c r="DD21" s="201">
        <v>99.988624999999999</v>
      </c>
      <c r="DE21" s="201">
        <v>98.532662999999999</v>
      </c>
      <c r="DF21" s="201">
        <v>97.944281000000004</v>
      </c>
      <c r="DG21" s="201">
        <v>0</v>
      </c>
      <c r="DH21" s="201">
        <v>94.447036999999995</v>
      </c>
      <c r="DI21" s="201">
        <v>95.125927000000004</v>
      </c>
      <c r="DJ21" s="201">
        <v>95.291833999999994</v>
      </c>
      <c r="DK21" s="201">
        <v>100.10413957</v>
      </c>
      <c r="DL21" s="201">
        <v>100.481853</v>
      </c>
      <c r="DM21" s="201">
        <v>100.141715</v>
      </c>
      <c r="DN21" s="201">
        <v>92.901521000000002</v>
      </c>
      <c r="DO21" s="201">
        <v>103.432717</v>
      </c>
      <c r="DP21" s="201">
        <v>100.237325</v>
      </c>
      <c r="DQ21" s="201">
        <v>95.184979999999996</v>
      </c>
      <c r="DR21" s="201">
        <v>83.648591999999994</v>
      </c>
      <c r="DS21" s="201">
        <v>99.826627000000002</v>
      </c>
      <c r="DT21" s="201">
        <v>93.084315000000004</v>
      </c>
      <c r="DU21" s="201">
        <v>93.430322000000004</v>
      </c>
      <c r="DV21" s="201">
        <v>93.760077999999993</v>
      </c>
      <c r="DW21" s="201">
        <v>98.815871000000001</v>
      </c>
      <c r="DX21" s="201">
        <v>98.980159999999998</v>
      </c>
      <c r="DY21" s="201">
        <v>89.760372000000004</v>
      </c>
      <c r="DZ21" s="201">
        <v>84.779441000000006</v>
      </c>
      <c r="EA21" s="201">
        <v>82.578588499999995</v>
      </c>
      <c r="EB21" s="201">
        <v>93.712311510000006</v>
      </c>
      <c r="EC21" s="201">
        <v>95.307008999999994</v>
      </c>
      <c r="ED21" s="201">
        <v>95.513519000000002</v>
      </c>
      <c r="EE21" s="201">
        <v>91.828157000000004</v>
      </c>
      <c r="EF21" s="201">
        <v>92.369452999999993</v>
      </c>
      <c r="EG21" s="201">
        <v>91.167615999999995</v>
      </c>
      <c r="EH21" s="201">
        <v>93.771897999999993</v>
      </c>
      <c r="EI21" s="201">
        <v>102.94216208</v>
      </c>
      <c r="EJ21" s="201">
        <v>94.885541000000003</v>
      </c>
      <c r="EK21" s="201">
        <v>94.885541000000003</v>
      </c>
      <c r="EL21" s="201">
        <v>91.638535000000005</v>
      </c>
      <c r="EM21" s="201">
        <v>98.247490999999997</v>
      </c>
      <c r="EN21" s="201">
        <v>98.647926999999996</v>
      </c>
      <c r="EO21" s="201">
        <v>98.532662999999999</v>
      </c>
      <c r="EP21" s="201">
        <v>92.688935000000001</v>
      </c>
      <c r="EQ21" s="201">
        <v>95.553246000000001</v>
      </c>
      <c r="ER21" s="201">
        <v>104.73394500000001</v>
      </c>
      <c r="ES21" s="201">
        <v>94.152949000000007</v>
      </c>
      <c r="ET21" s="201">
        <v>94.144357999999997</v>
      </c>
      <c r="EU21" s="201">
        <v>96.828871309999997</v>
      </c>
      <c r="EV21" s="201">
        <v>91.005600000000001</v>
      </c>
      <c r="EW21" s="201">
        <v>89.872866000000002</v>
      </c>
      <c r="EX21" s="201">
        <v>91.911449000000005</v>
      </c>
      <c r="EY21" s="201">
        <v>93.178841000000006</v>
      </c>
      <c r="EZ21" s="201">
        <v>0</v>
      </c>
      <c r="FA21" s="201">
        <v>0</v>
      </c>
      <c r="FB21" s="201">
        <v>90.208360999999996</v>
      </c>
      <c r="FC21" s="201">
        <v>89.040587000000002</v>
      </c>
      <c r="FD21" s="201">
        <v>95.195483999999993</v>
      </c>
      <c r="FE21" s="201">
        <v>94.348697000000001</v>
      </c>
      <c r="FF21" s="201">
        <v>93.992089000000007</v>
      </c>
      <c r="FG21" s="201">
        <v>98.399196160000002</v>
      </c>
      <c r="FH21" s="201">
        <v>93.681229999999999</v>
      </c>
      <c r="FI21" s="201">
        <v>0</v>
      </c>
      <c r="FJ21" s="201">
        <v>102.846842</v>
      </c>
      <c r="FK21" s="201">
        <v>95.316632999999996</v>
      </c>
      <c r="FL21" s="201">
        <v>98.928735309999993</v>
      </c>
      <c r="FM21" s="201">
        <v>107.08599</v>
      </c>
      <c r="FN21" s="201">
        <v>88.403555499999996</v>
      </c>
      <c r="FO21" s="201">
        <v>88.958726999999996</v>
      </c>
      <c r="FP21" s="201">
        <v>92.221821000000006</v>
      </c>
      <c r="FQ21" s="201">
        <v>95.363601000000003</v>
      </c>
      <c r="FR21" s="201">
        <v>99.4202844</v>
      </c>
      <c r="FS21" s="201">
        <v>99.132752999999994</v>
      </c>
      <c r="FT21" s="201">
        <v>99.408255999999994</v>
      </c>
      <c r="FU21" s="201">
        <v>97.830354999999997</v>
      </c>
      <c r="FV21" s="201">
        <v>97.830354999999997</v>
      </c>
      <c r="FW21" s="201">
        <v>94.909212999999994</v>
      </c>
      <c r="FX21" s="201">
        <v>94.909212999999994</v>
      </c>
      <c r="FY21" s="201">
        <v>94.909212999999994</v>
      </c>
      <c r="FZ21" s="201">
        <v>99.960488999999995</v>
      </c>
      <c r="GA21" s="201">
        <v>99.739631000000003</v>
      </c>
      <c r="GB21" s="201">
        <v>91.343046000000001</v>
      </c>
      <c r="GC21" s="201">
        <v>91.242840999999999</v>
      </c>
      <c r="GD21" s="201">
        <v>95.7733475</v>
      </c>
      <c r="GE21" s="201">
        <v>95.342716999999993</v>
      </c>
      <c r="GF21" s="201">
        <v>93.718821000000005</v>
      </c>
      <c r="GG21" s="201">
        <v>99.750495999999998</v>
      </c>
      <c r="GH21" s="201">
        <v>99.750495999999998</v>
      </c>
      <c r="GI21" s="201">
        <v>96.476222000000007</v>
      </c>
      <c r="GJ21" s="201">
        <v>89.764989670000006</v>
      </c>
      <c r="GK21" s="201">
        <v>96.771271999999996</v>
      </c>
      <c r="GL21" s="201">
        <v>97.944281000000004</v>
      </c>
      <c r="GM21" s="201">
        <v>103.38152399000001</v>
      </c>
      <c r="GN21" s="201">
        <v>89.406074000000004</v>
      </c>
      <c r="GO21" s="201">
        <v>103.38152399000001</v>
      </c>
      <c r="GP21" s="201">
        <v>97.830354999999997</v>
      </c>
      <c r="GQ21" s="201">
        <v>94.373204000000001</v>
      </c>
      <c r="GR21" s="201">
        <v>96.918198000000004</v>
      </c>
      <c r="GS21" s="201">
        <v>88.039097999999996</v>
      </c>
      <c r="GT21" s="201">
        <v>95.065644000000006</v>
      </c>
      <c r="GU21" s="201">
        <v>85.758364790000002</v>
      </c>
      <c r="GV21" s="201">
        <v>85.535612150000006</v>
      </c>
      <c r="GW21" s="201">
        <v>91.523680999999996</v>
      </c>
      <c r="GX21" s="201">
        <v>99.030136999999996</v>
      </c>
      <c r="GY21" s="201">
        <v>98.502858000000003</v>
      </c>
      <c r="GZ21" s="201">
        <v>98.370320000000007</v>
      </c>
      <c r="HA21" s="201">
        <v>95.065644000000006</v>
      </c>
      <c r="HB21" s="201">
        <v>95.065644000000006</v>
      </c>
      <c r="HC21" s="201">
        <v>95.065644000000006</v>
      </c>
      <c r="HD21" s="201">
        <v>103.51651699999999</v>
      </c>
      <c r="HE21" s="201">
        <v>103.46440200000001</v>
      </c>
      <c r="HF21" s="201">
        <v>103.46440200000001</v>
      </c>
      <c r="HG21" s="201">
        <v>103.46440200000001</v>
      </c>
      <c r="HH21" s="201">
        <v>94.816434999999998</v>
      </c>
      <c r="HI21" s="201">
        <v>101.378062</v>
      </c>
      <c r="HJ21" s="201">
        <v>100.94615</v>
      </c>
      <c r="HK21" s="201">
        <v>99.678349999999995</v>
      </c>
      <c r="HL21" s="201">
        <v>100.137857</v>
      </c>
      <c r="HM21" s="201">
        <v>98.359700000000004</v>
      </c>
      <c r="HN21" s="201">
        <v>87.749200639999998</v>
      </c>
      <c r="HO21" s="201">
        <v>103.200779</v>
      </c>
      <c r="HP21" s="201">
        <v>94.980356</v>
      </c>
      <c r="HQ21" s="201">
        <v>95.167535000000001</v>
      </c>
      <c r="HR21" s="201">
        <v>0</v>
      </c>
      <c r="HS21" s="201">
        <v>0</v>
      </c>
      <c r="HT21" s="201">
        <v>92.634508999999994</v>
      </c>
      <c r="HU21" s="201">
        <v>92.703215999999998</v>
      </c>
      <c r="HV21" s="201">
        <v>84.803069910000005</v>
      </c>
      <c r="HW21" s="201">
        <v>86.1323285</v>
      </c>
      <c r="HX21" s="201">
        <v>86.593304000000003</v>
      </c>
      <c r="HY21" s="201">
        <v>100.86935952</v>
      </c>
      <c r="HZ21" s="201">
        <v>95.062291000000002</v>
      </c>
      <c r="IA21" s="201">
        <v>104.581716</v>
      </c>
    </row>
    <row r="22" spans="1:235">
      <c r="A22" s="1"/>
      <c r="B22" s="200">
        <v>45664.395833333299</v>
      </c>
      <c r="C22" s="201">
        <v>129.265423</v>
      </c>
      <c r="D22" s="201">
        <v>129.57505699999999</v>
      </c>
      <c r="E22" s="201">
        <v>129.384815</v>
      </c>
      <c r="F22" s="201">
        <v>129.265423</v>
      </c>
      <c r="G22" s="201">
        <v>0</v>
      </c>
      <c r="H22" s="201">
        <v>0</v>
      </c>
      <c r="I22" s="201">
        <v>126.479623</v>
      </c>
      <c r="J22" s="201">
        <v>134.072821</v>
      </c>
      <c r="K22" s="201">
        <v>133.52563599999999</v>
      </c>
      <c r="L22" s="201">
        <v>134.33385799999999</v>
      </c>
      <c r="M22" s="201">
        <v>125.609803</v>
      </c>
      <c r="N22" s="201">
        <v>130.636931</v>
      </c>
      <c r="O22" s="201">
        <v>134.38545300000001</v>
      </c>
      <c r="P22" s="201">
        <v>133.25336999999999</v>
      </c>
      <c r="Q22" s="201">
        <v>135.197622</v>
      </c>
      <c r="R22" s="201">
        <v>129.83372198999999</v>
      </c>
      <c r="S22" s="201">
        <v>134.02032800000001</v>
      </c>
      <c r="T22" s="201">
        <v>127.376693</v>
      </c>
      <c r="U22" s="201">
        <v>132.779571</v>
      </c>
      <c r="V22" s="201">
        <v>128.321494</v>
      </c>
      <c r="W22" s="201">
        <v>128.321494</v>
      </c>
      <c r="X22" s="201">
        <v>130.681952</v>
      </c>
      <c r="Y22" s="201">
        <v>127.58472399999999</v>
      </c>
      <c r="Z22" s="201">
        <v>122.445131</v>
      </c>
      <c r="AA22" s="201">
        <v>125.25696600000001</v>
      </c>
      <c r="AB22" s="201">
        <v>135.53788</v>
      </c>
      <c r="AC22" s="201">
        <v>120.5365</v>
      </c>
      <c r="AD22" s="201">
        <v>125.68414</v>
      </c>
      <c r="AE22" s="201">
        <v>127.91244399999999</v>
      </c>
      <c r="AF22" s="201">
        <v>127.23512700000001</v>
      </c>
      <c r="AG22" s="201">
        <v>119.987368</v>
      </c>
      <c r="AH22" s="201">
        <v>129.53955350000001</v>
      </c>
      <c r="AI22" s="201">
        <v>131.45280940999999</v>
      </c>
      <c r="AJ22" s="201">
        <v>130.50494499999999</v>
      </c>
      <c r="AK22" s="201">
        <v>130.58665199999999</v>
      </c>
      <c r="AL22" s="201">
        <v>116.67235700000001</v>
      </c>
      <c r="AM22" s="201">
        <v>130.980504</v>
      </c>
      <c r="AN22" s="201">
        <v>121.032203</v>
      </c>
      <c r="AO22" s="201">
        <v>121.652237</v>
      </c>
      <c r="AP22" s="201">
        <v>132.12789900000001</v>
      </c>
      <c r="AQ22" s="201">
        <v>119.391071</v>
      </c>
      <c r="AR22" s="201">
        <v>113.40565700000001</v>
      </c>
      <c r="AS22" s="201">
        <v>113.88914800000001</v>
      </c>
      <c r="AT22" s="201">
        <v>126.571001</v>
      </c>
      <c r="AU22" s="201">
        <v>129.07561200000001</v>
      </c>
      <c r="AV22" s="201">
        <v>126.622654</v>
      </c>
      <c r="AW22" s="201">
        <v>130.264295</v>
      </c>
      <c r="AX22" s="201">
        <v>128.21540100000001</v>
      </c>
      <c r="AY22" s="201">
        <v>121.163292</v>
      </c>
      <c r="AZ22" s="201">
        <v>121.857096</v>
      </c>
      <c r="BA22" s="201">
        <v>134.69320099999999</v>
      </c>
      <c r="BB22" s="201">
        <v>126.618878</v>
      </c>
      <c r="BC22" s="201">
        <v>126.10885399999999</v>
      </c>
      <c r="BD22" s="201">
        <v>126.103224</v>
      </c>
      <c r="BE22" s="201">
        <v>126.02618366999999</v>
      </c>
      <c r="BF22" s="201">
        <v>125.218127</v>
      </c>
      <c r="BG22" s="201">
        <v>126.103224</v>
      </c>
      <c r="BH22" s="201">
        <v>133.66433699999999</v>
      </c>
      <c r="BI22" s="201">
        <v>133.03815900000001</v>
      </c>
      <c r="BJ22" s="201">
        <v>133.03815900000001</v>
      </c>
      <c r="BK22" s="201">
        <v>133.03815900000001</v>
      </c>
      <c r="BL22" s="201">
        <v>123.80737499999999</v>
      </c>
      <c r="BM22" s="201">
        <v>124.08639599999999</v>
      </c>
      <c r="BN22" s="201">
        <v>131.515016</v>
      </c>
      <c r="BO22" s="201">
        <v>131.171109</v>
      </c>
      <c r="BP22" s="201">
        <v>125.650289</v>
      </c>
      <c r="BQ22" s="201">
        <v>123.185051</v>
      </c>
      <c r="BR22" s="201">
        <v>132.34287499999999</v>
      </c>
      <c r="BS22" s="201">
        <v>116.623874</v>
      </c>
      <c r="BT22" s="201">
        <v>116.73291732</v>
      </c>
      <c r="BU22" s="201">
        <v>127.121973</v>
      </c>
      <c r="BV22" s="201">
        <v>123.7586415</v>
      </c>
      <c r="BW22" s="201">
        <v>134.56725900000001</v>
      </c>
      <c r="BX22" s="201">
        <v>132.583054</v>
      </c>
      <c r="BY22" s="201">
        <v>125.760666</v>
      </c>
      <c r="BZ22" s="201">
        <v>125.803917</v>
      </c>
      <c r="CA22" s="201">
        <v>134.76541599999999</v>
      </c>
      <c r="CB22" s="201">
        <v>130.97268399999999</v>
      </c>
      <c r="CC22" s="201">
        <v>125.852887</v>
      </c>
      <c r="CD22" s="201">
        <v>128.86403899999999</v>
      </c>
      <c r="CE22" s="201">
        <v>128.17028400000001</v>
      </c>
      <c r="CF22" s="201">
        <v>129.772977</v>
      </c>
      <c r="CG22" s="201">
        <v>127.54978800000001</v>
      </c>
      <c r="CH22" s="201">
        <v>134.56725900000001</v>
      </c>
      <c r="CI22" s="201">
        <v>126.02580132999999</v>
      </c>
      <c r="CJ22" s="201">
        <v>126.506924</v>
      </c>
      <c r="CK22" s="201">
        <v>128.305035</v>
      </c>
      <c r="CL22" s="201">
        <v>134.13001800000001</v>
      </c>
      <c r="CM22" s="201">
        <v>139.88790907000001</v>
      </c>
      <c r="CN22" s="201">
        <v>133.90349499999999</v>
      </c>
      <c r="CO22" s="201">
        <v>134.97318999999999</v>
      </c>
      <c r="CP22" s="201">
        <v>126.027569</v>
      </c>
      <c r="CQ22" s="201">
        <v>124.793269</v>
      </c>
      <c r="CR22" s="201">
        <v>137.28521215999999</v>
      </c>
      <c r="CS22" s="201">
        <v>124.07963100000001</v>
      </c>
      <c r="CT22" s="201">
        <v>121.992135</v>
      </c>
      <c r="CU22" s="201">
        <v>120.96645952</v>
      </c>
      <c r="CV22" s="201">
        <v>126.689267</v>
      </c>
      <c r="CW22" s="201">
        <v>125.489893</v>
      </c>
      <c r="CX22" s="201">
        <v>139.13776609000001</v>
      </c>
      <c r="CY22" s="201">
        <v>122.105751</v>
      </c>
      <c r="CZ22" s="201">
        <v>125.8011515</v>
      </c>
      <c r="DA22" s="201">
        <v>126.252909</v>
      </c>
      <c r="DB22" s="201">
        <v>124.00774800000001</v>
      </c>
      <c r="DC22" s="201">
        <v>134.26785899999999</v>
      </c>
      <c r="DD22" s="201">
        <v>134.56278900000001</v>
      </c>
      <c r="DE22" s="201">
        <v>132.583054</v>
      </c>
      <c r="DF22" s="201">
        <v>131.79978</v>
      </c>
      <c r="DG22" s="201">
        <v>0</v>
      </c>
      <c r="DH22" s="201">
        <v>124.97788</v>
      </c>
      <c r="DI22" s="201">
        <v>125.803917</v>
      </c>
      <c r="DJ22" s="201">
        <v>128.2474915</v>
      </c>
      <c r="DK22" s="201">
        <v>135.14521177</v>
      </c>
      <c r="DL22" s="201">
        <v>135.25416799999999</v>
      </c>
      <c r="DM22" s="201">
        <v>134.766096</v>
      </c>
      <c r="DN22" s="201">
        <v>124.90287633</v>
      </c>
      <c r="DO22" s="201">
        <v>139.910605</v>
      </c>
      <c r="DP22" s="201">
        <v>135.334598</v>
      </c>
      <c r="DQ22" s="201">
        <v>128.571032</v>
      </c>
      <c r="DR22" s="201">
        <v>112.111683</v>
      </c>
      <c r="DS22" s="201">
        <v>134.76711</v>
      </c>
      <c r="DT22" s="201">
        <v>125.17160800000001</v>
      </c>
      <c r="DU22" s="201">
        <v>125.63608600000001</v>
      </c>
      <c r="DV22" s="201">
        <v>126.45343200000001</v>
      </c>
      <c r="DW22" s="201">
        <v>133.02592200000001</v>
      </c>
      <c r="DX22" s="201">
        <v>133.297515</v>
      </c>
      <c r="DY22" s="201">
        <v>120.664646</v>
      </c>
      <c r="DZ22" s="201">
        <v>113.942677</v>
      </c>
      <c r="EA22" s="201">
        <v>110.96448475</v>
      </c>
      <c r="EB22" s="201">
        <v>126.71500758000001</v>
      </c>
      <c r="EC22" s="201">
        <v>128.24560299999999</v>
      </c>
      <c r="ED22" s="201">
        <v>128.53413499999999</v>
      </c>
      <c r="EE22" s="201">
        <v>123.59817</v>
      </c>
      <c r="EF22" s="201">
        <v>124.314251</v>
      </c>
      <c r="EG22" s="201">
        <v>123.35489699999999</v>
      </c>
      <c r="EH22" s="201">
        <v>126.505354</v>
      </c>
      <c r="EI22" s="201">
        <v>138.48975949000001</v>
      </c>
      <c r="EJ22" s="201">
        <v>127.36594700000001</v>
      </c>
      <c r="EK22" s="201">
        <v>127.36594700000001</v>
      </c>
      <c r="EL22" s="201">
        <v>122.54651800000001</v>
      </c>
      <c r="EM22" s="201">
        <v>132.205252</v>
      </c>
      <c r="EN22" s="201">
        <v>132.722114</v>
      </c>
      <c r="EO22" s="201">
        <v>132.583054</v>
      </c>
      <c r="EP22" s="201">
        <v>124.71125499999999</v>
      </c>
      <c r="EQ22" s="201">
        <v>128.582911</v>
      </c>
      <c r="ER22" s="201">
        <v>141.72134</v>
      </c>
      <c r="ES22" s="201">
        <v>126.629716</v>
      </c>
      <c r="ET22" s="201">
        <v>126.619195</v>
      </c>
      <c r="EU22" s="201">
        <v>130.3438065</v>
      </c>
      <c r="EV22" s="201">
        <v>122.485788</v>
      </c>
      <c r="EW22" s="201">
        <v>120.832764</v>
      </c>
      <c r="EX22" s="201">
        <v>123.65111899999999</v>
      </c>
      <c r="EY22" s="201">
        <v>125.157483</v>
      </c>
      <c r="EZ22" s="201">
        <v>0</v>
      </c>
      <c r="FA22" s="201">
        <v>0</v>
      </c>
      <c r="FB22" s="201">
        <v>121.828965</v>
      </c>
      <c r="FC22" s="201">
        <v>120.19681</v>
      </c>
      <c r="FD22" s="201">
        <v>128.321494</v>
      </c>
      <c r="FE22" s="201">
        <v>127.26585</v>
      </c>
      <c r="FF22" s="201">
        <v>126.821423</v>
      </c>
      <c r="FG22" s="201">
        <v>132.90308438</v>
      </c>
      <c r="FH22" s="201">
        <v>126.899548</v>
      </c>
      <c r="FI22" s="201">
        <v>0</v>
      </c>
      <c r="FJ22" s="201">
        <v>139.02625499999999</v>
      </c>
      <c r="FK22" s="201">
        <v>128.28640899999999</v>
      </c>
      <c r="FL22" s="201">
        <v>133.65679223999999</v>
      </c>
      <c r="FM22" s="201">
        <v>144.26983799999999</v>
      </c>
      <c r="FN22" s="201">
        <v>118.8185275</v>
      </c>
      <c r="FO22" s="201">
        <v>119.567205</v>
      </c>
      <c r="FP22" s="201">
        <v>124.061391</v>
      </c>
      <c r="FQ22" s="201">
        <v>128.306881</v>
      </c>
      <c r="FR22" s="201">
        <v>134.78172262000001</v>
      </c>
      <c r="FS22" s="201">
        <v>134.38272900000001</v>
      </c>
      <c r="FT22" s="201">
        <v>134.76541599999999</v>
      </c>
      <c r="FU22" s="201">
        <v>131.64528200000001</v>
      </c>
      <c r="FV22" s="201">
        <v>131.64528200000001</v>
      </c>
      <c r="FW22" s="201">
        <v>128.88599500000001</v>
      </c>
      <c r="FX22" s="201">
        <v>128.88599500000001</v>
      </c>
      <c r="FY22" s="201">
        <v>128.88599500000001</v>
      </c>
      <c r="FZ22" s="201">
        <v>134.51951299999999</v>
      </c>
      <c r="GA22" s="201">
        <v>134.221791</v>
      </c>
      <c r="GB22" s="201">
        <v>119.68589900000001</v>
      </c>
      <c r="GC22" s="201">
        <v>119.623392</v>
      </c>
      <c r="GD22" s="201">
        <v>129.22925441000001</v>
      </c>
      <c r="GE22" s="201">
        <v>128.27285599999999</v>
      </c>
      <c r="GF22" s="201">
        <v>126.61582300000001</v>
      </c>
      <c r="GG22" s="201">
        <v>134.56725900000001</v>
      </c>
      <c r="GH22" s="201">
        <v>134.56725900000001</v>
      </c>
      <c r="GI22" s="201">
        <v>129.59215599999999</v>
      </c>
      <c r="GJ22" s="201">
        <v>120.49567666999999</v>
      </c>
      <c r="GK22" s="201">
        <v>130.239082</v>
      </c>
      <c r="GL22" s="201">
        <v>131.79978</v>
      </c>
      <c r="GM22" s="201">
        <v>139.08084018</v>
      </c>
      <c r="GN22" s="201">
        <v>120.669605</v>
      </c>
      <c r="GO22" s="201">
        <v>139.08084018</v>
      </c>
      <c r="GP22" s="201">
        <v>131.64528200000001</v>
      </c>
      <c r="GQ22" s="201">
        <v>126.930335</v>
      </c>
      <c r="GR22" s="201">
        <v>130.42506900000001</v>
      </c>
      <c r="GS22" s="201">
        <v>118.91728500000001</v>
      </c>
      <c r="GT22" s="201">
        <v>127.936194</v>
      </c>
      <c r="GU22" s="201">
        <v>115.67125351999999</v>
      </c>
      <c r="GV22" s="201">
        <v>115.37080379</v>
      </c>
      <c r="GW22" s="201">
        <v>123.035685</v>
      </c>
      <c r="GX22" s="201">
        <v>133.207852</v>
      </c>
      <c r="GY22" s="201">
        <v>132.577451</v>
      </c>
      <c r="GZ22" s="201">
        <v>132.40812</v>
      </c>
      <c r="HA22" s="201">
        <v>127.936194</v>
      </c>
      <c r="HB22" s="201">
        <v>127.936194</v>
      </c>
      <c r="HC22" s="201">
        <v>127.936194</v>
      </c>
      <c r="HD22" s="201">
        <v>140.01842500000001</v>
      </c>
      <c r="HE22" s="201">
        <v>139.947992</v>
      </c>
      <c r="HF22" s="201">
        <v>139.947992</v>
      </c>
      <c r="HG22" s="201">
        <v>139.947992</v>
      </c>
      <c r="HH22" s="201">
        <v>128.44462999999999</v>
      </c>
      <c r="HI22" s="201">
        <v>136.36214000000001</v>
      </c>
      <c r="HJ22" s="201">
        <v>135.797291</v>
      </c>
      <c r="HK22" s="201">
        <v>135.309023</v>
      </c>
      <c r="HL22" s="201">
        <v>134.75079099999999</v>
      </c>
      <c r="HM22" s="201">
        <v>132.71559500000001</v>
      </c>
      <c r="HN22" s="201">
        <v>118.43335587999999</v>
      </c>
      <c r="HO22" s="201">
        <v>139.55017900000001</v>
      </c>
      <c r="HP22" s="201">
        <v>127.854934</v>
      </c>
      <c r="HQ22" s="201">
        <v>128.10402300000001</v>
      </c>
      <c r="HR22" s="201">
        <v>0</v>
      </c>
      <c r="HS22" s="201">
        <v>0</v>
      </c>
      <c r="HT22" s="201">
        <v>125.25763499999999</v>
      </c>
      <c r="HU22" s="201">
        <v>124.68395</v>
      </c>
      <c r="HV22" s="201">
        <v>114.38274765</v>
      </c>
      <c r="HW22" s="201">
        <v>116.3511185</v>
      </c>
      <c r="HX22" s="201">
        <v>116.971791</v>
      </c>
      <c r="HY22" s="201">
        <v>136.11289667</v>
      </c>
      <c r="HZ22" s="201">
        <v>127.967613</v>
      </c>
      <c r="IA22" s="201">
        <v>141.50921500000001</v>
      </c>
    </row>
    <row r="23" spans="1:235">
      <c r="A23" s="1"/>
      <c r="B23" s="200">
        <v>45664.416666666701</v>
      </c>
      <c r="C23" s="201">
        <v>135.83625799999999</v>
      </c>
      <c r="D23" s="201">
        <v>136.17322899999999</v>
      </c>
      <c r="E23" s="201">
        <v>135.962875</v>
      </c>
      <c r="F23" s="201">
        <v>135.83625799999999</v>
      </c>
      <c r="G23" s="201">
        <v>0</v>
      </c>
      <c r="H23" s="201">
        <v>0</v>
      </c>
      <c r="I23" s="201">
        <v>132.848536</v>
      </c>
      <c r="J23" s="201">
        <v>141.40890899999999</v>
      </c>
      <c r="K23" s="201">
        <v>140.85176100000001</v>
      </c>
      <c r="L23" s="201">
        <v>141.698992</v>
      </c>
      <c r="M23" s="201">
        <v>131.84039100000001</v>
      </c>
      <c r="N23" s="201">
        <v>137.30846199999999</v>
      </c>
      <c r="O23" s="201">
        <v>142.027041</v>
      </c>
      <c r="P23" s="201">
        <v>140.86413099999999</v>
      </c>
      <c r="Q23" s="201">
        <v>142.18407999999999</v>
      </c>
      <c r="R23" s="201">
        <v>136.56595479999999</v>
      </c>
      <c r="S23" s="201">
        <v>141.442758</v>
      </c>
      <c r="T23" s="201">
        <v>134.41587000000001</v>
      </c>
      <c r="U23" s="201">
        <v>139.60192699999999</v>
      </c>
      <c r="V23" s="201">
        <v>134.663059</v>
      </c>
      <c r="W23" s="201">
        <v>134.663059</v>
      </c>
      <c r="X23" s="201">
        <v>137.36187200000001</v>
      </c>
      <c r="Y23" s="201">
        <v>134.07059899999999</v>
      </c>
      <c r="Z23" s="201">
        <v>128.639917</v>
      </c>
      <c r="AA23" s="201">
        <v>131.58672799999999</v>
      </c>
      <c r="AB23" s="201">
        <v>143.28917100000001</v>
      </c>
      <c r="AC23" s="201">
        <v>126.608161</v>
      </c>
      <c r="AD23" s="201">
        <v>131.78071700000001</v>
      </c>
      <c r="AE23" s="201">
        <v>134.418464</v>
      </c>
      <c r="AF23" s="201">
        <v>133.69722899999999</v>
      </c>
      <c r="AG23" s="201">
        <v>125.825379</v>
      </c>
      <c r="AH23" s="201">
        <v>136.29202000000001</v>
      </c>
      <c r="AI23" s="201">
        <v>138.31163613999999</v>
      </c>
      <c r="AJ23" s="201">
        <v>137.39496399999999</v>
      </c>
      <c r="AK23" s="201">
        <v>137.41347400000001</v>
      </c>
      <c r="AL23" s="201">
        <v>122.46065299999999</v>
      </c>
      <c r="AM23" s="201">
        <v>137.676931</v>
      </c>
      <c r="AN23" s="201">
        <v>127.21094767</v>
      </c>
      <c r="AO23" s="201">
        <v>127.860715</v>
      </c>
      <c r="AP23" s="201">
        <v>139.99901500000001</v>
      </c>
      <c r="AQ23" s="201">
        <v>125.316913</v>
      </c>
      <c r="AR23" s="201">
        <v>118.94384700000001</v>
      </c>
      <c r="AS23" s="201">
        <v>119.45145100000001</v>
      </c>
      <c r="AT23" s="201">
        <v>137.09508700000001</v>
      </c>
      <c r="AU23" s="201">
        <v>136.51437100000001</v>
      </c>
      <c r="AV23" s="201">
        <v>133.93596600000001</v>
      </c>
      <c r="AW23" s="201">
        <v>137.711984</v>
      </c>
      <c r="AX23" s="201">
        <v>134.74891400000001</v>
      </c>
      <c r="AY23" s="201">
        <v>127.266846</v>
      </c>
      <c r="AZ23" s="201">
        <v>127.994733</v>
      </c>
      <c r="BA23" s="201">
        <v>141.68345199999999</v>
      </c>
      <c r="BB23" s="201">
        <v>133.02830800000001</v>
      </c>
      <c r="BC23" s="201">
        <v>132.463506</v>
      </c>
      <c r="BD23" s="201">
        <v>132.45265000000001</v>
      </c>
      <c r="BE23" s="201">
        <v>132.304025</v>
      </c>
      <c r="BF23" s="201">
        <v>131.488362</v>
      </c>
      <c r="BG23" s="201">
        <v>132.45265000000001</v>
      </c>
      <c r="BH23" s="201">
        <v>141.31779399999999</v>
      </c>
      <c r="BI23" s="201">
        <v>140.666135</v>
      </c>
      <c r="BJ23" s="201">
        <v>140.666135</v>
      </c>
      <c r="BK23" s="201">
        <v>140.666135</v>
      </c>
      <c r="BL23" s="201">
        <v>130.11686800000001</v>
      </c>
      <c r="BM23" s="201">
        <v>130.40728999999999</v>
      </c>
      <c r="BN23" s="201">
        <v>137.97023999999999</v>
      </c>
      <c r="BO23" s="201">
        <v>137.694197</v>
      </c>
      <c r="BP23" s="201">
        <v>131.598986</v>
      </c>
      <c r="BQ23" s="201">
        <v>129.128524</v>
      </c>
      <c r="BR23" s="201">
        <v>139.76473999999999</v>
      </c>
      <c r="BS23" s="201">
        <v>122.400137</v>
      </c>
      <c r="BT23" s="201">
        <v>122.51458113</v>
      </c>
      <c r="BU23" s="201">
        <v>133.981087</v>
      </c>
      <c r="BV23" s="201">
        <v>129.98317233</v>
      </c>
      <c r="BW23" s="201">
        <v>141.53958</v>
      </c>
      <c r="BX23" s="201">
        <v>139.99860699999999</v>
      </c>
      <c r="BY23" s="201">
        <v>131.65031500000001</v>
      </c>
      <c r="BZ23" s="201">
        <v>131.69569100000001</v>
      </c>
      <c r="CA23" s="201">
        <v>141.82299699999999</v>
      </c>
      <c r="CB23" s="201">
        <v>138.58130600000001</v>
      </c>
      <c r="CC23" s="201">
        <v>131.876203</v>
      </c>
      <c r="CD23" s="201">
        <v>136.02429799999999</v>
      </c>
      <c r="CE23" s="201">
        <v>135.28080199999999</v>
      </c>
      <c r="CF23" s="201">
        <v>137.417573</v>
      </c>
      <c r="CG23" s="201">
        <v>134.300197</v>
      </c>
      <c r="CH23" s="201">
        <v>141.53958</v>
      </c>
      <c r="CI23" s="201">
        <v>132.41082133</v>
      </c>
      <c r="CJ23" s="201">
        <v>132.911745</v>
      </c>
      <c r="CK23" s="201">
        <v>135.065493</v>
      </c>
      <c r="CL23" s="201">
        <v>141.16548900000001</v>
      </c>
      <c r="CM23" s="201">
        <v>147.13753492000001</v>
      </c>
      <c r="CN23" s="201">
        <v>140.78108499999999</v>
      </c>
      <c r="CO23" s="201">
        <v>141.937186</v>
      </c>
      <c r="CP23" s="201">
        <v>132.37017399999999</v>
      </c>
      <c r="CQ23" s="201">
        <v>131.070944</v>
      </c>
      <c r="CR23" s="201">
        <v>144.24627634999999</v>
      </c>
      <c r="CS23" s="201">
        <v>130.592826</v>
      </c>
      <c r="CT23" s="201">
        <v>128.014297</v>
      </c>
      <c r="CU23" s="201">
        <v>126.99772725</v>
      </c>
      <c r="CV23" s="201">
        <v>133.04408699999999</v>
      </c>
      <c r="CW23" s="201">
        <v>131.81772799999999</v>
      </c>
      <c r="CX23" s="201">
        <v>147.09493137999999</v>
      </c>
      <c r="CY23" s="201">
        <v>128.28260299999999</v>
      </c>
      <c r="CZ23" s="201">
        <v>132.158704</v>
      </c>
      <c r="DA23" s="201">
        <v>132.64345700000001</v>
      </c>
      <c r="DB23" s="201">
        <v>129.455499</v>
      </c>
      <c r="DC23" s="201">
        <v>141.66357500000001</v>
      </c>
      <c r="DD23" s="201">
        <v>141.97596899999999</v>
      </c>
      <c r="DE23" s="201">
        <v>139.99860699999999</v>
      </c>
      <c r="DF23" s="201">
        <v>139.17387400000001</v>
      </c>
      <c r="DG23" s="201">
        <v>0</v>
      </c>
      <c r="DH23" s="201">
        <v>130.80435800000001</v>
      </c>
      <c r="DI23" s="201">
        <v>131.69569100000001</v>
      </c>
      <c r="DJ23" s="201">
        <v>134.77205950000001</v>
      </c>
      <c r="DK23" s="201">
        <v>142.99622925</v>
      </c>
      <c r="DL23" s="201">
        <v>142.953745</v>
      </c>
      <c r="DM23" s="201">
        <v>142.42876899999999</v>
      </c>
      <c r="DN23" s="201">
        <v>131.16160432999999</v>
      </c>
      <c r="DO23" s="201">
        <v>147.16059100000001</v>
      </c>
      <c r="DP23" s="201">
        <v>142.26905600000001</v>
      </c>
      <c r="DQ23" s="201">
        <v>135.08716100000001</v>
      </c>
      <c r="DR23" s="201">
        <v>117.75837300000001</v>
      </c>
      <c r="DS23" s="201">
        <v>141.65006099999999</v>
      </c>
      <c r="DT23" s="201">
        <v>131.479939</v>
      </c>
      <c r="DU23" s="201">
        <v>131.96737200000001</v>
      </c>
      <c r="DV23" s="201">
        <v>132.82452499999999</v>
      </c>
      <c r="DW23" s="201">
        <v>140.49927299999999</v>
      </c>
      <c r="DX23" s="201">
        <v>140.82143099999999</v>
      </c>
      <c r="DY23" s="201">
        <v>127.280395</v>
      </c>
      <c r="DZ23" s="201">
        <v>119.677916</v>
      </c>
      <c r="EA23" s="201">
        <v>116.59266074999999</v>
      </c>
      <c r="EB23" s="201">
        <v>132.98056997</v>
      </c>
      <c r="EC23" s="201">
        <v>134.99422100000001</v>
      </c>
      <c r="ED23" s="201">
        <v>135.29430400000001</v>
      </c>
      <c r="EE23" s="201">
        <v>129.861952</v>
      </c>
      <c r="EF23" s="201">
        <v>130.60649699999999</v>
      </c>
      <c r="EG23" s="201">
        <v>130.89421400000001</v>
      </c>
      <c r="EH23" s="201">
        <v>132.85224099999999</v>
      </c>
      <c r="EI23" s="201">
        <v>146.40986586</v>
      </c>
      <c r="EJ23" s="201">
        <v>137.93522300000001</v>
      </c>
      <c r="EK23" s="201">
        <v>137.93522300000001</v>
      </c>
      <c r="EL23" s="201">
        <v>128.605637</v>
      </c>
      <c r="EM23" s="201">
        <v>139.61275499999999</v>
      </c>
      <c r="EN23" s="201">
        <v>140.13242700000001</v>
      </c>
      <c r="EO23" s="201">
        <v>139.99860699999999</v>
      </c>
      <c r="EP23" s="201">
        <v>131.09496300000001</v>
      </c>
      <c r="EQ23" s="201">
        <v>135.35674800000001</v>
      </c>
      <c r="ER23" s="201">
        <v>149.114721</v>
      </c>
      <c r="ES23" s="201">
        <v>133.03967599999999</v>
      </c>
      <c r="ET23" s="201">
        <v>133.028639</v>
      </c>
      <c r="EU23" s="201">
        <v>136.99057844000001</v>
      </c>
      <c r="EV23" s="201">
        <v>128.55536499999999</v>
      </c>
      <c r="EW23" s="201">
        <v>126.82561699999999</v>
      </c>
      <c r="EX23" s="201">
        <v>129.808415</v>
      </c>
      <c r="EY23" s="201">
        <v>131.39771099999999</v>
      </c>
      <c r="EZ23" s="201">
        <v>0</v>
      </c>
      <c r="FA23" s="201">
        <v>0</v>
      </c>
      <c r="FB23" s="201">
        <v>127.808903</v>
      </c>
      <c r="FC23" s="201">
        <v>126.073803</v>
      </c>
      <c r="FD23" s="201">
        <v>134.663059</v>
      </c>
      <c r="FE23" s="201">
        <v>133.60979599999999</v>
      </c>
      <c r="FF23" s="201">
        <v>133.166462</v>
      </c>
      <c r="FG23" s="201">
        <v>139.58872037</v>
      </c>
      <c r="FH23" s="201">
        <v>133.283658</v>
      </c>
      <c r="FI23" s="201">
        <v>0</v>
      </c>
      <c r="FJ23" s="201">
        <v>146.22778199999999</v>
      </c>
      <c r="FK23" s="201">
        <v>134.81131600000001</v>
      </c>
      <c r="FL23" s="201">
        <v>140.22626663</v>
      </c>
      <c r="FM23" s="201">
        <v>151.99386899999999</v>
      </c>
      <c r="FN23" s="201">
        <v>124.767231</v>
      </c>
      <c r="FO23" s="201">
        <v>125.553515</v>
      </c>
      <c r="FP23" s="201">
        <v>130.19691700000001</v>
      </c>
      <c r="FQ23" s="201">
        <v>135.07090500000001</v>
      </c>
      <c r="FR23" s="201">
        <v>141.84015758000001</v>
      </c>
      <c r="FS23" s="201">
        <v>141.40660700000001</v>
      </c>
      <c r="FT23" s="201">
        <v>141.82299699999999</v>
      </c>
      <c r="FU23" s="201">
        <v>138.98862500000001</v>
      </c>
      <c r="FV23" s="201">
        <v>138.98862500000001</v>
      </c>
      <c r="FW23" s="201">
        <v>137.054698</v>
      </c>
      <c r="FX23" s="201">
        <v>137.054698</v>
      </c>
      <c r="FY23" s="201">
        <v>137.054698</v>
      </c>
      <c r="FZ23" s="201">
        <v>142.147696</v>
      </c>
      <c r="GA23" s="201">
        <v>141.834217</v>
      </c>
      <c r="GB23" s="201">
        <v>123.94601900000001</v>
      </c>
      <c r="GC23" s="201">
        <v>123.979161</v>
      </c>
      <c r="GD23" s="201">
        <v>135.6986417</v>
      </c>
      <c r="GE23" s="201">
        <v>135.398627</v>
      </c>
      <c r="GF23" s="201">
        <v>132.98532299999999</v>
      </c>
      <c r="GG23" s="201">
        <v>141.53958</v>
      </c>
      <c r="GH23" s="201">
        <v>141.53958</v>
      </c>
      <c r="GI23" s="201">
        <v>138.65415999999999</v>
      </c>
      <c r="GJ23" s="201">
        <v>126.56517332999999</v>
      </c>
      <c r="GK23" s="201">
        <v>137.764959</v>
      </c>
      <c r="GL23" s="201">
        <v>139.17387400000001</v>
      </c>
      <c r="GM23" s="201">
        <v>147.03474993</v>
      </c>
      <c r="GN23" s="201">
        <v>127.842422</v>
      </c>
      <c r="GO23" s="201">
        <v>147.03474993</v>
      </c>
      <c r="GP23" s="201">
        <v>138.98862500000001</v>
      </c>
      <c r="GQ23" s="201">
        <v>133.33649399999999</v>
      </c>
      <c r="GR23" s="201">
        <v>137.287646</v>
      </c>
      <c r="GS23" s="201">
        <v>124.57274700000001</v>
      </c>
      <c r="GT23" s="201">
        <v>134.44645600000001</v>
      </c>
      <c r="GU23" s="201">
        <v>121.49265495</v>
      </c>
      <c r="GV23" s="201">
        <v>121.17708446</v>
      </c>
      <c r="GW23" s="201">
        <v>129.77266599999999</v>
      </c>
      <c r="GX23" s="201">
        <v>140.81377000000001</v>
      </c>
      <c r="GY23" s="201">
        <v>140.144341</v>
      </c>
      <c r="GZ23" s="201">
        <v>139.90243100000001</v>
      </c>
      <c r="HA23" s="201">
        <v>134.44645600000001</v>
      </c>
      <c r="HB23" s="201">
        <v>134.44645600000001</v>
      </c>
      <c r="HC23" s="201">
        <v>134.44645600000001</v>
      </c>
      <c r="HD23" s="201">
        <v>147.28230400000001</v>
      </c>
      <c r="HE23" s="201">
        <v>147.20383899999999</v>
      </c>
      <c r="HF23" s="201">
        <v>147.20383899999999</v>
      </c>
      <c r="HG23" s="201">
        <v>147.20383899999999</v>
      </c>
      <c r="HH23" s="201">
        <v>134.94324499999999</v>
      </c>
      <c r="HI23" s="201">
        <v>144.07664500000001</v>
      </c>
      <c r="HJ23" s="201">
        <v>143.49393000000001</v>
      </c>
      <c r="HK23" s="201">
        <v>142.29846800000001</v>
      </c>
      <c r="HL23" s="201">
        <v>142.12983600000001</v>
      </c>
      <c r="HM23" s="201">
        <v>139.422763</v>
      </c>
      <c r="HN23" s="201">
        <v>125.47324623999999</v>
      </c>
      <c r="HO23" s="201">
        <v>146.778718</v>
      </c>
      <c r="HP23" s="201">
        <v>134.370439</v>
      </c>
      <c r="HQ23" s="201">
        <v>134.632991</v>
      </c>
      <c r="HR23" s="201">
        <v>0</v>
      </c>
      <c r="HS23" s="201">
        <v>0</v>
      </c>
      <c r="HT23" s="201">
        <v>131.45113599999999</v>
      </c>
      <c r="HU23" s="201">
        <v>131.02927099999999</v>
      </c>
      <c r="HV23" s="201">
        <v>120.13930229</v>
      </c>
      <c r="HW23" s="201">
        <v>121.8845255</v>
      </c>
      <c r="HX23" s="201">
        <v>122.533514</v>
      </c>
      <c r="HY23" s="201">
        <v>143.19799254</v>
      </c>
      <c r="HZ23" s="201">
        <v>134.48011099999999</v>
      </c>
      <c r="IA23" s="201">
        <v>148.88592600000001</v>
      </c>
    </row>
    <row r="24" spans="1:235">
      <c r="A24" s="1"/>
      <c r="B24" s="200">
        <v>45664.4375</v>
      </c>
      <c r="C24" s="201">
        <v>136.547864</v>
      </c>
      <c r="D24" s="201">
        <v>136.89305200000001</v>
      </c>
      <c r="E24" s="201">
        <v>136.67837499999999</v>
      </c>
      <c r="F24" s="201">
        <v>136.547864</v>
      </c>
      <c r="G24" s="201">
        <v>0</v>
      </c>
      <c r="H24" s="201">
        <v>0</v>
      </c>
      <c r="I24" s="201">
        <v>133.27598900000001</v>
      </c>
      <c r="J24" s="201">
        <v>141.23155499999999</v>
      </c>
      <c r="K24" s="201">
        <v>140.67435499999999</v>
      </c>
      <c r="L24" s="201">
        <v>141.51981599999999</v>
      </c>
      <c r="M24" s="201">
        <v>132.66207600000001</v>
      </c>
      <c r="N24" s="201">
        <v>138.03552400000001</v>
      </c>
      <c r="O24" s="201">
        <v>142.00930299999999</v>
      </c>
      <c r="P24" s="201">
        <v>140.86172099999999</v>
      </c>
      <c r="Q24" s="201">
        <v>142.755392</v>
      </c>
      <c r="R24" s="201">
        <v>137.19743342999999</v>
      </c>
      <c r="S24" s="201">
        <v>141.343762</v>
      </c>
      <c r="T24" s="201">
        <v>134.53125199999999</v>
      </c>
      <c r="U24" s="201">
        <v>140.213301</v>
      </c>
      <c r="V24" s="201">
        <v>134.74276900000001</v>
      </c>
      <c r="W24" s="201">
        <v>134.74276900000001</v>
      </c>
      <c r="X24" s="201">
        <v>138.01254800000001</v>
      </c>
      <c r="Y24" s="201">
        <v>134.34133399999999</v>
      </c>
      <c r="Z24" s="201">
        <v>128.848243</v>
      </c>
      <c r="AA24" s="201">
        <v>131.83756600000001</v>
      </c>
      <c r="AB24" s="201">
        <v>143.15707399999999</v>
      </c>
      <c r="AC24" s="201">
        <v>127.159322</v>
      </c>
      <c r="AD24" s="201">
        <v>133.36492999999999</v>
      </c>
      <c r="AE24" s="201">
        <v>134.78142600000001</v>
      </c>
      <c r="AF24" s="201">
        <v>133.95012600000001</v>
      </c>
      <c r="AG24" s="201">
        <v>126.27368800000001</v>
      </c>
      <c r="AH24" s="201">
        <v>136.91499949999999</v>
      </c>
      <c r="AI24" s="201">
        <v>138.94461132999999</v>
      </c>
      <c r="AJ24" s="201">
        <v>138.00519199999999</v>
      </c>
      <c r="AK24" s="201">
        <v>138.03488100000001</v>
      </c>
      <c r="AL24" s="201">
        <v>122.416147</v>
      </c>
      <c r="AM24" s="201">
        <v>138.322473</v>
      </c>
      <c r="AN24" s="201">
        <v>127.61266833000001</v>
      </c>
      <c r="AO24" s="201">
        <v>128.27062799999999</v>
      </c>
      <c r="AP24" s="201">
        <v>139.352878</v>
      </c>
      <c r="AQ24" s="201">
        <v>125.538978</v>
      </c>
      <c r="AR24" s="201">
        <v>119.435536</v>
      </c>
      <c r="AS24" s="201">
        <v>119.943658</v>
      </c>
      <c r="AT24" s="201">
        <v>133.04740000000001</v>
      </c>
      <c r="AU24" s="201">
        <v>136.40079900000001</v>
      </c>
      <c r="AV24" s="201">
        <v>133.82466099999999</v>
      </c>
      <c r="AW24" s="201">
        <v>137.61095900000001</v>
      </c>
      <c r="AX24" s="201">
        <v>135.106189</v>
      </c>
      <c r="AY24" s="201">
        <v>127.67008300000001</v>
      </c>
      <c r="AZ24" s="201">
        <v>128.405844</v>
      </c>
      <c r="BA24" s="201">
        <v>142.341148</v>
      </c>
      <c r="BB24" s="201">
        <v>133.388645</v>
      </c>
      <c r="BC24" s="201">
        <v>132.851268</v>
      </c>
      <c r="BD24" s="201">
        <v>132.84091000000001</v>
      </c>
      <c r="BE24" s="201">
        <v>132.69910633000001</v>
      </c>
      <c r="BF24" s="201">
        <v>131.92407900000001</v>
      </c>
      <c r="BG24" s="201">
        <v>132.84091000000001</v>
      </c>
      <c r="BH24" s="201">
        <v>141.203147</v>
      </c>
      <c r="BI24" s="201">
        <v>140.54798</v>
      </c>
      <c r="BJ24" s="201">
        <v>140.54798</v>
      </c>
      <c r="BK24" s="201">
        <v>140.54798</v>
      </c>
      <c r="BL24" s="201">
        <v>130.46950899999999</v>
      </c>
      <c r="BM24" s="201">
        <v>130.75619</v>
      </c>
      <c r="BN24" s="201">
        <v>138.83648099999999</v>
      </c>
      <c r="BO24" s="201">
        <v>138.436486</v>
      </c>
      <c r="BP24" s="201">
        <v>133.81198599999999</v>
      </c>
      <c r="BQ24" s="201">
        <v>130.83236299999999</v>
      </c>
      <c r="BR24" s="201">
        <v>139.79800800000001</v>
      </c>
      <c r="BS24" s="201">
        <v>122.341182</v>
      </c>
      <c r="BT24" s="201">
        <v>122.45557101</v>
      </c>
      <c r="BU24" s="201">
        <v>134.176963</v>
      </c>
      <c r="BV24" s="201">
        <v>130.64406817</v>
      </c>
      <c r="BW24" s="201">
        <v>142.18911800000001</v>
      </c>
      <c r="BX24" s="201">
        <v>139.87723800000001</v>
      </c>
      <c r="BY24" s="201">
        <v>134.017675</v>
      </c>
      <c r="BZ24" s="201">
        <v>134.062501</v>
      </c>
      <c r="CA24" s="201">
        <v>142.677843</v>
      </c>
      <c r="CB24" s="201">
        <v>139.09340700000001</v>
      </c>
      <c r="CC24" s="201">
        <v>133.78446</v>
      </c>
      <c r="CD24" s="201">
        <v>136.14613700000001</v>
      </c>
      <c r="CE24" s="201">
        <v>135.382183</v>
      </c>
      <c r="CF24" s="201">
        <v>137.870397</v>
      </c>
      <c r="CG24" s="201">
        <v>134.61151100000001</v>
      </c>
      <c r="CH24" s="201">
        <v>142.18911800000001</v>
      </c>
      <c r="CI24" s="201">
        <v>132.76798500000001</v>
      </c>
      <c r="CJ24" s="201">
        <v>133.27148399999999</v>
      </c>
      <c r="CK24" s="201">
        <v>135.24844400000001</v>
      </c>
      <c r="CL24" s="201">
        <v>141.747817</v>
      </c>
      <c r="CM24" s="201">
        <v>147.78391058</v>
      </c>
      <c r="CN24" s="201">
        <v>141.387575</v>
      </c>
      <c r="CO24" s="201">
        <v>142.53105400000001</v>
      </c>
      <c r="CP24" s="201">
        <v>132.82810599999999</v>
      </c>
      <c r="CQ24" s="201">
        <v>131.739251</v>
      </c>
      <c r="CR24" s="201">
        <v>144.90264808000001</v>
      </c>
      <c r="CS24" s="201">
        <v>130.87569500000001</v>
      </c>
      <c r="CT24" s="201">
        <v>129.12178599999999</v>
      </c>
      <c r="CU24" s="201">
        <v>127.23193099</v>
      </c>
      <c r="CV24" s="201">
        <v>133.742482</v>
      </c>
      <c r="CW24" s="201">
        <v>131.75888800000001</v>
      </c>
      <c r="CX24" s="201">
        <v>146.95932589</v>
      </c>
      <c r="CY24" s="201">
        <v>128.656035</v>
      </c>
      <c r="CZ24" s="201">
        <v>131.75559566999999</v>
      </c>
      <c r="DA24" s="201">
        <v>132.32415399999999</v>
      </c>
      <c r="DB24" s="201">
        <v>132.35955000000001</v>
      </c>
      <c r="DC24" s="201">
        <v>141.53730100000001</v>
      </c>
      <c r="DD24" s="201">
        <v>141.866478</v>
      </c>
      <c r="DE24" s="201">
        <v>139.87723800000001</v>
      </c>
      <c r="DF24" s="201">
        <v>139.056194</v>
      </c>
      <c r="DG24" s="201">
        <v>0</v>
      </c>
      <c r="DH24" s="201">
        <v>133.39915099999999</v>
      </c>
      <c r="DI24" s="201">
        <v>134.062501</v>
      </c>
      <c r="DJ24" s="201">
        <v>135.15831349999999</v>
      </c>
      <c r="DK24" s="201">
        <v>143.52464476</v>
      </c>
      <c r="DL24" s="201">
        <v>142.91906299999999</v>
      </c>
      <c r="DM24" s="201">
        <v>142.393213</v>
      </c>
      <c r="DN24" s="201">
        <v>131.56841700000001</v>
      </c>
      <c r="DO24" s="201">
        <v>147.80077499999999</v>
      </c>
      <c r="DP24" s="201">
        <v>142.928112</v>
      </c>
      <c r="DQ24" s="201">
        <v>135.75425300000001</v>
      </c>
      <c r="DR24" s="201">
        <v>117.283362</v>
      </c>
      <c r="DS24" s="201">
        <v>142.31372999999999</v>
      </c>
      <c r="DT24" s="201">
        <v>131.88071400000001</v>
      </c>
      <c r="DU24" s="201">
        <v>132.36169100000001</v>
      </c>
      <c r="DV24" s="201">
        <v>133.28483900000001</v>
      </c>
      <c r="DW24" s="201">
        <v>140.364499</v>
      </c>
      <c r="DX24" s="201">
        <v>140.67915500000001</v>
      </c>
      <c r="DY24" s="201">
        <v>127.47024500000001</v>
      </c>
      <c r="DZ24" s="201">
        <v>119.80045699999999</v>
      </c>
      <c r="EA24" s="201">
        <v>116.661795</v>
      </c>
      <c r="EB24" s="201">
        <v>133.53022364</v>
      </c>
      <c r="EC24" s="201">
        <v>135.29619600000001</v>
      </c>
      <c r="ED24" s="201">
        <v>135.592681</v>
      </c>
      <c r="EE24" s="201">
        <v>129.96015399999999</v>
      </c>
      <c r="EF24" s="201">
        <v>130.77075099999999</v>
      </c>
      <c r="EG24" s="201">
        <v>131.01646199999999</v>
      </c>
      <c r="EH24" s="201">
        <v>133.31753699999999</v>
      </c>
      <c r="EI24" s="201">
        <v>146.27489191000001</v>
      </c>
      <c r="EJ24" s="201">
        <v>133.86563899999999</v>
      </c>
      <c r="EK24" s="201">
        <v>133.86563899999999</v>
      </c>
      <c r="EL24" s="201">
        <v>129.72374199999999</v>
      </c>
      <c r="EM24" s="201">
        <v>139.49562900000001</v>
      </c>
      <c r="EN24" s="201">
        <v>140.013632</v>
      </c>
      <c r="EO24" s="201">
        <v>139.87723800000001</v>
      </c>
      <c r="EP24" s="201">
        <v>131.54500400000001</v>
      </c>
      <c r="EQ24" s="201">
        <v>135.65606500000001</v>
      </c>
      <c r="ER24" s="201">
        <v>149.84810400000001</v>
      </c>
      <c r="ES24" s="201">
        <v>133.400351</v>
      </c>
      <c r="ET24" s="201">
        <v>133.38898699999999</v>
      </c>
      <c r="EU24" s="201">
        <v>137.36473237999999</v>
      </c>
      <c r="EV24" s="201">
        <v>128.906678</v>
      </c>
      <c r="EW24" s="201">
        <v>127.064781</v>
      </c>
      <c r="EX24" s="201">
        <v>130.15504899999999</v>
      </c>
      <c r="EY24" s="201">
        <v>131.640029</v>
      </c>
      <c r="EZ24" s="201">
        <v>0</v>
      </c>
      <c r="FA24" s="201">
        <v>0</v>
      </c>
      <c r="FB24" s="201">
        <v>128.36289400000001</v>
      </c>
      <c r="FC24" s="201">
        <v>126.572684</v>
      </c>
      <c r="FD24" s="201">
        <v>134.74276900000001</v>
      </c>
      <c r="FE24" s="201">
        <v>133.963336</v>
      </c>
      <c r="FF24" s="201">
        <v>133.63558699999999</v>
      </c>
      <c r="FG24" s="201">
        <v>140.30045797</v>
      </c>
      <c r="FH24" s="201">
        <v>134.00144499999999</v>
      </c>
      <c r="FI24" s="201">
        <v>0</v>
      </c>
      <c r="FJ24" s="201">
        <v>146.90040200000001</v>
      </c>
      <c r="FK24" s="201">
        <v>135.20245800000001</v>
      </c>
      <c r="FL24" s="201">
        <v>141.12963501999999</v>
      </c>
      <c r="FM24" s="201">
        <v>152.917089</v>
      </c>
      <c r="FN24" s="201">
        <v>125.20639199999999</v>
      </c>
      <c r="FO24" s="201">
        <v>125.992267</v>
      </c>
      <c r="FP24" s="201">
        <v>130.54874000000001</v>
      </c>
      <c r="FQ24" s="201">
        <v>135.255911</v>
      </c>
      <c r="FR24" s="201">
        <v>142.69510701999999</v>
      </c>
      <c r="FS24" s="201">
        <v>142.251622</v>
      </c>
      <c r="FT24" s="201">
        <v>142.677843</v>
      </c>
      <c r="FU24" s="201">
        <v>138.86870200000001</v>
      </c>
      <c r="FV24" s="201">
        <v>138.86870200000001</v>
      </c>
      <c r="FW24" s="201">
        <v>137.29113000000001</v>
      </c>
      <c r="FX24" s="201">
        <v>137.29113000000001</v>
      </c>
      <c r="FY24" s="201">
        <v>137.29113000000001</v>
      </c>
      <c r="FZ24" s="201">
        <v>142.09660299999999</v>
      </c>
      <c r="GA24" s="201">
        <v>141.78063599999999</v>
      </c>
      <c r="GB24" s="201">
        <v>127.036884</v>
      </c>
      <c r="GC24" s="201">
        <v>127.000873</v>
      </c>
      <c r="GD24" s="201">
        <v>136.20510831999999</v>
      </c>
      <c r="GE24" s="201">
        <v>135.482089</v>
      </c>
      <c r="GF24" s="201">
        <v>133.66413600000001</v>
      </c>
      <c r="GG24" s="201">
        <v>142.18911800000001</v>
      </c>
      <c r="GH24" s="201">
        <v>142.18911800000001</v>
      </c>
      <c r="GI24" s="201">
        <v>136.397333</v>
      </c>
      <c r="GJ24" s="201">
        <v>127.11621667</v>
      </c>
      <c r="GK24" s="201">
        <v>137.65335099999999</v>
      </c>
      <c r="GL24" s="201">
        <v>139.056194</v>
      </c>
      <c r="GM24" s="201">
        <v>146.89919990999999</v>
      </c>
      <c r="GN24" s="201">
        <v>127.88673799999999</v>
      </c>
      <c r="GO24" s="201">
        <v>146.89919990999999</v>
      </c>
      <c r="GP24" s="201">
        <v>138.86870200000001</v>
      </c>
      <c r="GQ24" s="201">
        <v>133.75372300000001</v>
      </c>
      <c r="GR24" s="201">
        <v>137.66194899999999</v>
      </c>
      <c r="GS24" s="201">
        <v>125.130647</v>
      </c>
      <c r="GT24" s="201">
        <v>134.80063100000001</v>
      </c>
      <c r="GU24" s="201">
        <v>121.91295639000001</v>
      </c>
      <c r="GV24" s="201">
        <v>121.59629418</v>
      </c>
      <c r="GW24" s="201">
        <v>129.93435199999999</v>
      </c>
      <c r="GX24" s="201">
        <v>140.69102699999999</v>
      </c>
      <c r="GY24" s="201">
        <v>139.89487299999999</v>
      </c>
      <c r="GZ24" s="201">
        <v>139.718524</v>
      </c>
      <c r="HA24" s="201">
        <v>134.80063100000001</v>
      </c>
      <c r="HB24" s="201">
        <v>134.80063100000001</v>
      </c>
      <c r="HC24" s="201">
        <v>134.80063100000001</v>
      </c>
      <c r="HD24" s="201">
        <v>147.93633199999999</v>
      </c>
      <c r="HE24" s="201">
        <v>147.85214500000001</v>
      </c>
      <c r="HF24" s="201">
        <v>147.85214500000001</v>
      </c>
      <c r="HG24" s="201">
        <v>147.85214500000001</v>
      </c>
      <c r="HH24" s="201">
        <v>135.67376200000001</v>
      </c>
      <c r="HI24" s="201">
        <v>144.046899</v>
      </c>
      <c r="HJ24" s="201">
        <v>143.439988</v>
      </c>
      <c r="HK24" s="201">
        <v>143.06569300000001</v>
      </c>
      <c r="HL24" s="201">
        <v>141.95013700000001</v>
      </c>
      <c r="HM24" s="201">
        <v>140.089023</v>
      </c>
      <c r="HN24" s="201">
        <v>125.51674097</v>
      </c>
      <c r="HO24" s="201">
        <v>147.439762</v>
      </c>
      <c r="HP24" s="201">
        <v>134.73738</v>
      </c>
      <c r="HQ24" s="201">
        <v>134.997421</v>
      </c>
      <c r="HR24" s="201">
        <v>0</v>
      </c>
      <c r="HS24" s="201">
        <v>0</v>
      </c>
      <c r="HT24" s="201">
        <v>131.99446800000001</v>
      </c>
      <c r="HU24" s="201">
        <v>131.37017700000001</v>
      </c>
      <c r="HV24" s="201">
        <v>120.55492183</v>
      </c>
      <c r="HW24" s="201">
        <v>122.4293605</v>
      </c>
      <c r="HX24" s="201">
        <v>123.082144</v>
      </c>
      <c r="HY24" s="201">
        <v>143.87670036</v>
      </c>
      <c r="HZ24" s="201">
        <v>134.84388999999999</v>
      </c>
      <c r="IA24" s="201">
        <v>149.60924299999999</v>
      </c>
    </row>
    <row r="25" spans="1:235">
      <c r="A25" s="1"/>
      <c r="B25" s="200">
        <v>45664.458333333299</v>
      </c>
      <c r="C25" s="201">
        <v>137.63532799999999</v>
      </c>
      <c r="D25" s="201">
        <v>137.99353400000001</v>
      </c>
      <c r="E25" s="201">
        <v>137.772988</v>
      </c>
      <c r="F25" s="201">
        <v>137.63532799999999</v>
      </c>
      <c r="G25" s="201">
        <v>0</v>
      </c>
      <c r="H25" s="201">
        <v>0</v>
      </c>
      <c r="I25" s="201">
        <v>134.156362</v>
      </c>
      <c r="J25" s="201">
        <v>142.183998</v>
      </c>
      <c r="K25" s="201">
        <v>141.58845400000001</v>
      </c>
      <c r="L25" s="201">
        <v>142.490105</v>
      </c>
      <c r="M25" s="201">
        <v>133.46875299999999</v>
      </c>
      <c r="N25" s="201">
        <v>139.19765799999999</v>
      </c>
      <c r="O25" s="201">
        <v>143.07877400000001</v>
      </c>
      <c r="P25" s="201">
        <v>141.92650499999999</v>
      </c>
      <c r="Q25" s="201">
        <v>144.09472199999999</v>
      </c>
      <c r="R25" s="201">
        <v>138.53647934</v>
      </c>
      <c r="S25" s="201">
        <v>142.26528099999999</v>
      </c>
      <c r="T25" s="201">
        <v>135.90217100000001</v>
      </c>
      <c r="U25" s="201">
        <v>141.40757099999999</v>
      </c>
      <c r="V25" s="201">
        <v>135.58286100000001</v>
      </c>
      <c r="W25" s="201">
        <v>135.58286100000001</v>
      </c>
      <c r="X25" s="201">
        <v>139.07367099999999</v>
      </c>
      <c r="Y25" s="201">
        <v>135.27405300000001</v>
      </c>
      <c r="Z25" s="201">
        <v>129.71688800000001</v>
      </c>
      <c r="AA25" s="201">
        <v>132.74675300000001</v>
      </c>
      <c r="AB25" s="201">
        <v>144.20955000000001</v>
      </c>
      <c r="AC25" s="201">
        <v>128.03426400000001</v>
      </c>
      <c r="AD25" s="201">
        <v>134.10389699999999</v>
      </c>
      <c r="AE25" s="201">
        <v>135.75232299999999</v>
      </c>
      <c r="AF25" s="201">
        <v>134.87850399999999</v>
      </c>
      <c r="AG25" s="201">
        <v>127.012929</v>
      </c>
      <c r="AH25" s="201">
        <v>137.96559975</v>
      </c>
      <c r="AI25" s="201">
        <v>140.00256012</v>
      </c>
      <c r="AJ25" s="201">
        <v>139.03175100000001</v>
      </c>
      <c r="AK25" s="201">
        <v>139.08801</v>
      </c>
      <c r="AL25" s="201">
        <v>123.20549699999999</v>
      </c>
      <c r="AM25" s="201">
        <v>139.37660199999999</v>
      </c>
      <c r="AN25" s="201">
        <v>128.497186</v>
      </c>
      <c r="AO25" s="201">
        <v>129.156102</v>
      </c>
      <c r="AP25" s="201">
        <v>140.335733</v>
      </c>
      <c r="AQ25" s="201">
        <v>126.392505</v>
      </c>
      <c r="AR25" s="201">
        <v>120.1090325</v>
      </c>
      <c r="AS25" s="201">
        <v>120.623428</v>
      </c>
      <c r="AT25" s="201">
        <v>133.887573</v>
      </c>
      <c r="AU25" s="201">
        <v>137.326437</v>
      </c>
      <c r="AV25" s="201">
        <v>134.73933500000001</v>
      </c>
      <c r="AW25" s="201">
        <v>138.62247099999999</v>
      </c>
      <c r="AX25" s="201">
        <v>136.05793399999999</v>
      </c>
      <c r="AY25" s="201">
        <v>128.603679</v>
      </c>
      <c r="AZ25" s="201">
        <v>129.33985100000001</v>
      </c>
      <c r="BA25" s="201">
        <v>143.51220599999999</v>
      </c>
      <c r="BB25" s="201">
        <v>134.31431000000001</v>
      </c>
      <c r="BC25" s="201">
        <v>133.744124</v>
      </c>
      <c r="BD25" s="201">
        <v>133.73589100000001</v>
      </c>
      <c r="BE25" s="201">
        <v>133.62319432999999</v>
      </c>
      <c r="BF25" s="201">
        <v>132.75051199999999</v>
      </c>
      <c r="BG25" s="201">
        <v>133.73589100000001</v>
      </c>
      <c r="BH25" s="201">
        <v>142.19700399999999</v>
      </c>
      <c r="BI25" s="201">
        <v>141.556963</v>
      </c>
      <c r="BJ25" s="201">
        <v>141.556963</v>
      </c>
      <c r="BK25" s="201">
        <v>141.556963</v>
      </c>
      <c r="BL25" s="201">
        <v>131.33131900000001</v>
      </c>
      <c r="BM25" s="201">
        <v>131.62836899999999</v>
      </c>
      <c r="BN25" s="201">
        <v>139.83837700000001</v>
      </c>
      <c r="BO25" s="201">
        <v>139.456864</v>
      </c>
      <c r="BP25" s="201">
        <v>134.49053799999999</v>
      </c>
      <c r="BQ25" s="201">
        <v>131.59715199999999</v>
      </c>
      <c r="BR25" s="201">
        <v>141.03126399999999</v>
      </c>
      <c r="BS25" s="201">
        <v>123.124928</v>
      </c>
      <c r="BT25" s="201">
        <v>123.24004981</v>
      </c>
      <c r="BU25" s="201">
        <v>135.41819599999999</v>
      </c>
      <c r="BV25" s="201">
        <v>131.63765516999999</v>
      </c>
      <c r="BW25" s="201">
        <v>143.34621799999999</v>
      </c>
      <c r="BX25" s="201">
        <v>140.81307200000001</v>
      </c>
      <c r="BY25" s="201">
        <v>134.69842600000001</v>
      </c>
      <c r="BZ25" s="201">
        <v>134.744011</v>
      </c>
      <c r="CA25" s="201">
        <v>143.991457</v>
      </c>
      <c r="CB25" s="201">
        <v>139.941327</v>
      </c>
      <c r="CC25" s="201">
        <v>134.464279</v>
      </c>
      <c r="CD25" s="201">
        <v>137.56593000000001</v>
      </c>
      <c r="CE25" s="201">
        <v>136.781237</v>
      </c>
      <c r="CF25" s="201">
        <v>138.55609100000001</v>
      </c>
      <c r="CG25" s="201">
        <v>135.22181699999999</v>
      </c>
      <c r="CH25" s="201">
        <v>143.34621799999999</v>
      </c>
      <c r="CI25" s="201">
        <v>133.68184133</v>
      </c>
      <c r="CJ25" s="201">
        <v>134.19492099999999</v>
      </c>
      <c r="CK25" s="201">
        <v>136.090757</v>
      </c>
      <c r="CL25" s="201">
        <v>142.845382</v>
      </c>
      <c r="CM25" s="201">
        <v>149.27118207999999</v>
      </c>
      <c r="CN25" s="201">
        <v>142.47084000000001</v>
      </c>
      <c r="CO25" s="201">
        <v>143.64485999999999</v>
      </c>
      <c r="CP25" s="201">
        <v>133.76486299999999</v>
      </c>
      <c r="CQ25" s="201">
        <v>132.73674399999999</v>
      </c>
      <c r="CR25" s="201">
        <v>145.99478113999999</v>
      </c>
      <c r="CS25" s="201">
        <v>131.70769200000001</v>
      </c>
      <c r="CT25" s="201">
        <v>129.950841</v>
      </c>
      <c r="CU25" s="201">
        <v>128.51948808</v>
      </c>
      <c r="CV25" s="201">
        <v>134.713313</v>
      </c>
      <c r="CW25" s="201">
        <v>132.709834</v>
      </c>
      <c r="CX25" s="201">
        <v>148.03975564999999</v>
      </c>
      <c r="CY25" s="201">
        <v>129.55442099999999</v>
      </c>
      <c r="CZ25" s="201">
        <v>132.59426432999999</v>
      </c>
      <c r="DA25" s="201">
        <v>133.18229500000001</v>
      </c>
      <c r="DB25" s="201">
        <v>132.995575</v>
      </c>
      <c r="DC25" s="201">
        <v>142.509739</v>
      </c>
      <c r="DD25" s="201">
        <v>142.84121200000001</v>
      </c>
      <c r="DE25" s="201">
        <v>140.81307200000001</v>
      </c>
      <c r="DF25" s="201">
        <v>140.003998</v>
      </c>
      <c r="DG25" s="201">
        <v>0</v>
      </c>
      <c r="DH25" s="201">
        <v>134.0685</v>
      </c>
      <c r="DI25" s="201">
        <v>134.744011</v>
      </c>
      <c r="DJ25" s="201">
        <v>136.13313500000001</v>
      </c>
      <c r="DK25" s="201">
        <v>144.3995778</v>
      </c>
      <c r="DL25" s="201">
        <v>143.95619099999999</v>
      </c>
      <c r="DM25" s="201">
        <v>143.42741799999999</v>
      </c>
      <c r="DN25" s="201">
        <v>132.36580867000001</v>
      </c>
      <c r="DO25" s="201">
        <v>149.29829000000001</v>
      </c>
      <c r="DP25" s="201">
        <v>144.15407099999999</v>
      </c>
      <c r="DQ25" s="201">
        <v>136.77857</v>
      </c>
      <c r="DR25" s="201">
        <v>118.033727</v>
      </c>
      <c r="DS25" s="201">
        <v>143.50709599999999</v>
      </c>
      <c r="DT25" s="201">
        <v>132.76208600000001</v>
      </c>
      <c r="DU25" s="201">
        <v>133.24875700000001</v>
      </c>
      <c r="DV25" s="201">
        <v>134.24539300000001</v>
      </c>
      <c r="DW25" s="201">
        <v>141.30935400000001</v>
      </c>
      <c r="DX25" s="201">
        <v>141.63154299999999</v>
      </c>
      <c r="DY25" s="201">
        <v>128.747636</v>
      </c>
      <c r="DZ25" s="201">
        <v>120.570212</v>
      </c>
      <c r="EA25" s="201">
        <v>117.38638625</v>
      </c>
      <c r="EB25" s="201">
        <v>134.41891867999999</v>
      </c>
      <c r="EC25" s="201">
        <v>136.07352</v>
      </c>
      <c r="ED25" s="201">
        <v>136.36805799999999</v>
      </c>
      <c r="EE25" s="201">
        <v>130.86411100000001</v>
      </c>
      <c r="EF25" s="201">
        <v>131.67696000000001</v>
      </c>
      <c r="EG25" s="201">
        <v>132.19344599999999</v>
      </c>
      <c r="EH25" s="201">
        <v>134.255864</v>
      </c>
      <c r="EI25" s="201">
        <v>147.35028979000001</v>
      </c>
      <c r="EJ25" s="201">
        <v>134.697316</v>
      </c>
      <c r="EK25" s="201">
        <v>134.697316</v>
      </c>
      <c r="EL25" s="201">
        <v>130.571541</v>
      </c>
      <c r="EM25" s="201">
        <v>140.42066299999999</v>
      </c>
      <c r="EN25" s="201">
        <v>140.952032</v>
      </c>
      <c r="EO25" s="201">
        <v>140.81307200000001</v>
      </c>
      <c r="EP25" s="201">
        <v>132.39245199999999</v>
      </c>
      <c r="EQ25" s="201">
        <v>136.444062</v>
      </c>
      <c r="ER25" s="201">
        <v>151.393449</v>
      </c>
      <c r="ES25" s="201">
        <v>134.326041</v>
      </c>
      <c r="ET25" s="201">
        <v>134.314652</v>
      </c>
      <c r="EU25" s="201">
        <v>138.33835778</v>
      </c>
      <c r="EV25" s="201">
        <v>129.771455</v>
      </c>
      <c r="EW25" s="201">
        <v>127.935357</v>
      </c>
      <c r="EX25" s="201">
        <v>131.043116</v>
      </c>
      <c r="EY25" s="201">
        <v>132.972195</v>
      </c>
      <c r="EZ25" s="201">
        <v>0</v>
      </c>
      <c r="FA25" s="201">
        <v>0</v>
      </c>
      <c r="FB25" s="201">
        <v>129.150724</v>
      </c>
      <c r="FC25" s="201">
        <v>127.333702</v>
      </c>
      <c r="FD25" s="201">
        <v>135.58286100000001</v>
      </c>
      <c r="FE25" s="201">
        <v>134.86952199999999</v>
      </c>
      <c r="FF25" s="201">
        <v>134.56964199999999</v>
      </c>
      <c r="FG25" s="201">
        <v>141.36277405000001</v>
      </c>
      <c r="FH25" s="201">
        <v>135.03997100000001</v>
      </c>
      <c r="FI25" s="201">
        <v>0</v>
      </c>
      <c r="FJ25" s="201">
        <v>148.324455</v>
      </c>
      <c r="FK25" s="201">
        <v>136.19452100000001</v>
      </c>
      <c r="FL25" s="201">
        <v>142.17410186999999</v>
      </c>
      <c r="FM25" s="201">
        <v>154.29350500000001</v>
      </c>
      <c r="FN25" s="201">
        <v>125.9816055</v>
      </c>
      <c r="FO25" s="201">
        <v>126.77348499999999</v>
      </c>
      <c r="FP25" s="201">
        <v>131.44493399999999</v>
      </c>
      <c r="FQ25" s="201">
        <v>136.10084599999999</v>
      </c>
      <c r="FR25" s="201">
        <v>144.00887997000001</v>
      </c>
      <c r="FS25" s="201">
        <v>143.54969399999999</v>
      </c>
      <c r="FT25" s="201">
        <v>143.991457</v>
      </c>
      <c r="FU25" s="201">
        <v>139.824511</v>
      </c>
      <c r="FV25" s="201">
        <v>139.824511</v>
      </c>
      <c r="FW25" s="201">
        <v>138.70653899999999</v>
      </c>
      <c r="FX25" s="201">
        <v>138.70653899999999</v>
      </c>
      <c r="FY25" s="201">
        <v>138.70653899999999</v>
      </c>
      <c r="FZ25" s="201">
        <v>143.12193199999999</v>
      </c>
      <c r="GA25" s="201">
        <v>142.804498</v>
      </c>
      <c r="GB25" s="201">
        <v>127.456298</v>
      </c>
      <c r="GC25" s="201">
        <v>127.460961</v>
      </c>
      <c r="GD25" s="201">
        <v>137.16956948999999</v>
      </c>
      <c r="GE25" s="201">
        <v>136.88713999999999</v>
      </c>
      <c r="GF25" s="201">
        <v>134.651725</v>
      </c>
      <c r="GG25" s="201">
        <v>143.34621799999999</v>
      </c>
      <c r="GH25" s="201">
        <v>143.34621799999999</v>
      </c>
      <c r="GI25" s="201">
        <v>137.29727700000001</v>
      </c>
      <c r="GJ25" s="201">
        <v>127.99082199999999</v>
      </c>
      <c r="GK25" s="201">
        <v>138.40363400000001</v>
      </c>
      <c r="GL25" s="201">
        <v>140.003998</v>
      </c>
      <c r="GM25" s="201">
        <v>147.97918763999999</v>
      </c>
      <c r="GN25" s="201">
        <v>128.95194599999999</v>
      </c>
      <c r="GO25" s="201">
        <v>147.97918763999999</v>
      </c>
      <c r="GP25" s="201">
        <v>139.824511</v>
      </c>
      <c r="GQ25" s="201">
        <v>134.66213400000001</v>
      </c>
      <c r="GR25" s="201">
        <v>138.40166600000001</v>
      </c>
      <c r="GS25" s="201">
        <v>125.792349</v>
      </c>
      <c r="GT25" s="201">
        <v>135.744371</v>
      </c>
      <c r="GU25" s="201">
        <v>122.77273538</v>
      </c>
      <c r="GV25" s="201">
        <v>122.45383995</v>
      </c>
      <c r="GW25" s="201">
        <v>131.195697</v>
      </c>
      <c r="GX25" s="201">
        <v>141.66119599999999</v>
      </c>
      <c r="GY25" s="201">
        <v>140.89797100000001</v>
      </c>
      <c r="GZ25" s="201">
        <v>140.723682</v>
      </c>
      <c r="HA25" s="201">
        <v>135.744371</v>
      </c>
      <c r="HB25" s="201">
        <v>135.744371</v>
      </c>
      <c r="HC25" s="201">
        <v>135.744371</v>
      </c>
      <c r="HD25" s="201">
        <v>149.43463600000001</v>
      </c>
      <c r="HE25" s="201">
        <v>149.34930900000001</v>
      </c>
      <c r="HF25" s="201">
        <v>149.34930900000001</v>
      </c>
      <c r="HG25" s="201">
        <v>149.34930900000001</v>
      </c>
      <c r="HH25" s="201">
        <v>136.723735</v>
      </c>
      <c r="HI25" s="201">
        <v>145.127027</v>
      </c>
      <c r="HJ25" s="201">
        <v>144.521131</v>
      </c>
      <c r="HK25" s="201">
        <v>144.415752</v>
      </c>
      <c r="HL25" s="201">
        <v>142.950232</v>
      </c>
      <c r="HM25" s="201">
        <v>141.16486900000001</v>
      </c>
      <c r="HN25" s="201">
        <v>126.56220854</v>
      </c>
      <c r="HO25" s="201">
        <v>148.901748</v>
      </c>
      <c r="HP25" s="201">
        <v>135.692486</v>
      </c>
      <c r="HQ25" s="201">
        <v>135.953822</v>
      </c>
      <c r="HR25" s="201">
        <v>0</v>
      </c>
      <c r="HS25" s="201">
        <v>0</v>
      </c>
      <c r="HT25" s="201">
        <v>132.87294199999999</v>
      </c>
      <c r="HU25" s="201">
        <v>132.26452699999999</v>
      </c>
      <c r="HV25" s="201">
        <v>121.40512342</v>
      </c>
      <c r="HW25" s="201">
        <v>123.068468</v>
      </c>
      <c r="HX25" s="201">
        <v>123.72662800000001</v>
      </c>
      <c r="HY25" s="201">
        <v>145.07224864</v>
      </c>
      <c r="HZ25" s="201">
        <v>135.81441899999999</v>
      </c>
      <c r="IA25" s="201">
        <v>151.14931799999999</v>
      </c>
    </row>
    <row r="26" spans="1:235">
      <c r="A26" s="1"/>
      <c r="B26" s="200">
        <v>45664.479166666701</v>
      </c>
      <c r="C26" s="201">
        <v>136.48452599999999</v>
      </c>
      <c r="D26" s="201">
        <v>136.83931200000001</v>
      </c>
      <c r="E26" s="201">
        <v>136.620136</v>
      </c>
      <c r="F26" s="201">
        <v>136.48452599999999</v>
      </c>
      <c r="G26" s="201">
        <v>0</v>
      </c>
      <c r="H26" s="201">
        <v>0</v>
      </c>
      <c r="I26" s="201">
        <v>132.656498</v>
      </c>
      <c r="J26" s="201">
        <v>140.39279500000001</v>
      </c>
      <c r="K26" s="201">
        <v>139.85060100000001</v>
      </c>
      <c r="L26" s="201">
        <v>140.667586</v>
      </c>
      <c r="M26" s="201">
        <v>131.666763</v>
      </c>
      <c r="N26" s="201">
        <v>138.09713400000001</v>
      </c>
      <c r="O26" s="201">
        <v>141.24430799999999</v>
      </c>
      <c r="P26" s="201">
        <v>140.108981</v>
      </c>
      <c r="Q26" s="201">
        <v>142.798215</v>
      </c>
      <c r="R26" s="201">
        <v>137.18371961</v>
      </c>
      <c r="S26" s="201">
        <v>140.49642900000001</v>
      </c>
      <c r="T26" s="201">
        <v>134.13979499999999</v>
      </c>
      <c r="U26" s="201">
        <v>140.09412900000001</v>
      </c>
      <c r="V26" s="201">
        <v>134.34574799999999</v>
      </c>
      <c r="W26" s="201">
        <v>134.34574799999999</v>
      </c>
      <c r="X26" s="201">
        <v>137.72225800000001</v>
      </c>
      <c r="Y26" s="201">
        <v>133.84756999999999</v>
      </c>
      <c r="Z26" s="201">
        <v>128.34159</v>
      </c>
      <c r="AA26" s="201">
        <v>131.35235900000001</v>
      </c>
      <c r="AB26" s="201">
        <v>142.29185799999999</v>
      </c>
      <c r="AC26" s="201">
        <v>126.378418</v>
      </c>
      <c r="AD26" s="201">
        <v>131.726719</v>
      </c>
      <c r="AE26" s="201">
        <v>134.27135899999999</v>
      </c>
      <c r="AF26" s="201">
        <v>133.45186899999999</v>
      </c>
      <c r="AG26" s="201">
        <v>125.833022</v>
      </c>
      <c r="AH26" s="201">
        <v>136.681881</v>
      </c>
      <c r="AI26" s="201">
        <v>138.69626270000001</v>
      </c>
      <c r="AJ26" s="201">
        <v>137.778268</v>
      </c>
      <c r="AK26" s="201">
        <v>137.79180600000001</v>
      </c>
      <c r="AL26" s="201">
        <v>122.015113</v>
      </c>
      <c r="AM26" s="201">
        <v>138.017787</v>
      </c>
      <c r="AN26" s="201">
        <v>126.90055267</v>
      </c>
      <c r="AO26" s="201">
        <v>127.548672</v>
      </c>
      <c r="AP26" s="201">
        <v>138.467277</v>
      </c>
      <c r="AQ26" s="201">
        <v>125.129114</v>
      </c>
      <c r="AR26" s="201">
        <v>119.07244300000001</v>
      </c>
      <c r="AS26" s="201">
        <v>119.578253</v>
      </c>
      <c r="AT26" s="201">
        <v>132.06282300000001</v>
      </c>
      <c r="AU26" s="201">
        <v>135.525293</v>
      </c>
      <c r="AV26" s="201">
        <v>132.958155</v>
      </c>
      <c r="AW26" s="201">
        <v>136.768156</v>
      </c>
      <c r="AX26" s="201">
        <v>134.61423500000001</v>
      </c>
      <c r="AY26" s="201">
        <v>127.39912099999999</v>
      </c>
      <c r="AZ26" s="201">
        <v>128.12152900000001</v>
      </c>
      <c r="BA26" s="201">
        <v>142.053372</v>
      </c>
      <c r="BB26" s="201">
        <v>132.80512400000001</v>
      </c>
      <c r="BC26" s="201">
        <v>132.236457</v>
      </c>
      <c r="BD26" s="201">
        <v>132.22830400000001</v>
      </c>
      <c r="BE26" s="201">
        <v>132.11671699999999</v>
      </c>
      <c r="BF26" s="201">
        <v>131.24563699999999</v>
      </c>
      <c r="BG26" s="201">
        <v>132.22830400000001</v>
      </c>
      <c r="BH26" s="201">
        <v>140.29429500000001</v>
      </c>
      <c r="BI26" s="201">
        <v>139.70440199999999</v>
      </c>
      <c r="BJ26" s="201">
        <v>139.70440199999999</v>
      </c>
      <c r="BK26" s="201">
        <v>139.70440199999999</v>
      </c>
      <c r="BL26" s="201">
        <v>129.84541899999999</v>
      </c>
      <c r="BM26" s="201">
        <v>130.13574499999999</v>
      </c>
      <c r="BN26" s="201">
        <v>138.149991</v>
      </c>
      <c r="BO26" s="201">
        <v>137.85024100000001</v>
      </c>
      <c r="BP26" s="201">
        <v>131.62599900000001</v>
      </c>
      <c r="BQ26" s="201">
        <v>129.062029</v>
      </c>
      <c r="BR26" s="201">
        <v>139.19856899999999</v>
      </c>
      <c r="BS26" s="201">
        <v>121.955308</v>
      </c>
      <c r="BT26" s="201">
        <v>122.06933621</v>
      </c>
      <c r="BU26" s="201">
        <v>133.63565299999999</v>
      </c>
      <c r="BV26" s="201">
        <v>130.32965899999999</v>
      </c>
      <c r="BW26" s="201">
        <v>141.87229099999999</v>
      </c>
      <c r="BX26" s="201">
        <v>138.982732</v>
      </c>
      <c r="BY26" s="201">
        <v>131.50156200000001</v>
      </c>
      <c r="BZ26" s="201">
        <v>131.546368</v>
      </c>
      <c r="CA26" s="201">
        <v>142.780947</v>
      </c>
      <c r="CB26" s="201">
        <v>139.11100400000001</v>
      </c>
      <c r="CC26" s="201">
        <v>131.86218700000001</v>
      </c>
      <c r="CD26" s="201">
        <v>135.76168000000001</v>
      </c>
      <c r="CE26" s="201">
        <v>134.993651</v>
      </c>
      <c r="CF26" s="201">
        <v>137.803822</v>
      </c>
      <c r="CG26" s="201">
        <v>133.21424300000001</v>
      </c>
      <c r="CH26" s="201">
        <v>141.87229099999999</v>
      </c>
      <c r="CI26" s="201">
        <v>132.19199767000001</v>
      </c>
      <c r="CJ26" s="201">
        <v>132.68938399999999</v>
      </c>
      <c r="CK26" s="201">
        <v>134.289345</v>
      </c>
      <c r="CL26" s="201">
        <v>141.51579799999999</v>
      </c>
      <c r="CM26" s="201">
        <v>147.80921366000001</v>
      </c>
      <c r="CN26" s="201">
        <v>140.91703200000001</v>
      </c>
      <c r="CO26" s="201">
        <v>142.110465</v>
      </c>
      <c r="CP26" s="201">
        <v>132.46433099999999</v>
      </c>
      <c r="CQ26" s="201">
        <v>131.40983</v>
      </c>
      <c r="CR26" s="201">
        <v>144.60725033</v>
      </c>
      <c r="CS26" s="201">
        <v>130.42000899999999</v>
      </c>
      <c r="CT26" s="201">
        <v>127.86825</v>
      </c>
      <c r="CU26" s="201">
        <v>126.92530635999999</v>
      </c>
      <c r="CV26" s="201">
        <v>133.61661699999999</v>
      </c>
      <c r="CW26" s="201">
        <v>131.27747299999999</v>
      </c>
      <c r="CX26" s="201">
        <v>146.07112975000001</v>
      </c>
      <c r="CY26" s="201">
        <v>127.983902</v>
      </c>
      <c r="CZ26" s="201">
        <v>131.38755732999999</v>
      </c>
      <c r="DA26" s="201">
        <v>131.90742499999999</v>
      </c>
      <c r="DB26" s="201">
        <v>129.811318</v>
      </c>
      <c r="DC26" s="201">
        <v>140.652208</v>
      </c>
      <c r="DD26" s="201">
        <v>140.98679100000001</v>
      </c>
      <c r="DE26" s="201">
        <v>138.982732</v>
      </c>
      <c r="DF26" s="201">
        <v>138.16171600000001</v>
      </c>
      <c r="DG26" s="201">
        <v>0</v>
      </c>
      <c r="DH26" s="201">
        <v>130.85668899999999</v>
      </c>
      <c r="DI26" s="201">
        <v>131.546368</v>
      </c>
      <c r="DJ26" s="201">
        <v>134.634209</v>
      </c>
      <c r="DK26" s="201">
        <v>143.54280237</v>
      </c>
      <c r="DL26" s="201">
        <v>142.11775600000001</v>
      </c>
      <c r="DM26" s="201">
        <v>141.59193400000001</v>
      </c>
      <c r="DN26" s="201">
        <v>130.88494367000001</v>
      </c>
      <c r="DO26" s="201">
        <v>147.84998899999999</v>
      </c>
      <c r="DP26" s="201">
        <v>142.65330800000001</v>
      </c>
      <c r="DQ26" s="201">
        <v>135.434068</v>
      </c>
      <c r="DR26" s="201">
        <v>116.897166</v>
      </c>
      <c r="DS26" s="201">
        <v>141.998018</v>
      </c>
      <c r="DT26" s="201">
        <v>131.267143</v>
      </c>
      <c r="DU26" s="201">
        <v>131.74750499999999</v>
      </c>
      <c r="DV26" s="201">
        <v>132.95288300000001</v>
      </c>
      <c r="DW26" s="201">
        <v>139.450309</v>
      </c>
      <c r="DX26" s="201">
        <v>139.74738099999999</v>
      </c>
      <c r="DY26" s="201">
        <v>127.062241</v>
      </c>
      <c r="DZ26" s="201">
        <v>119.52581000000001</v>
      </c>
      <c r="EA26" s="201">
        <v>116.46108074999999</v>
      </c>
      <c r="EB26" s="201">
        <v>133.23946153</v>
      </c>
      <c r="EC26" s="201">
        <v>134.20196000000001</v>
      </c>
      <c r="ED26" s="201">
        <v>134.494743</v>
      </c>
      <c r="EE26" s="201">
        <v>129.51961800000001</v>
      </c>
      <c r="EF26" s="201">
        <v>130.31088399999999</v>
      </c>
      <c r="EG26" s="201">
        <v>130.58399299999999</v>
      </c>
      <c r="EH26" s="201">
        <v>132.94819100000001</v>
      </c>
      <c r="EI26" s="201">
        <v>145.39083238000001</v>
      </c>
      <c r="EJ26" s="201">
        <v>132.83590699999999</v>
      </c>
      <c r="EK26" s="201">
        <v>132.83590699999999</v>
      </c>
      <c r="EL26" s="201">
        <v>128.47843</v>
      </c>
      <c r="EM26" s="201">
        <v>138.59041400000001</v>
      </c>
      <c r="EN26" s="201">
        <v>139.13001</v>
      </c>
      <c r="EO26" s="201">
        <v>138.982732</v>
      </c>
      <c r="EP26" s="201">
        <v>131.12894499999999</v>
      </c>
      <c r="EQ26" s="201">
        <v>134.573622</v>
      </c>
      <c r="ER26" s="201">
        <v>149.951998</v>
      </c>
      <c r="ES26" s="201">
        <v>132.81724500000001</v>
      </c>
      <c r="ET26" s="201">
        <v>132.80547799999999</v>
      </c>
      <c r="EU26" s="201">
        <v>136.86800803</v>
      </c>
      <c r="EV26" s="201">
        <v>128.44704100000001</v>
      </c>
      <c r="EW26" s="201">
        <v>126.62558</v>
      </c>
      <c r="EX26" s="201">
        <v>129.67136500000001</v>
      </c>
      <c r="EY26" s="201">
        <v>131.32278099999999</v>
      </c>
      <c r="EZ26" s="201">
        <v>0</v>
      </c>
      <c r="FA26" s="201">
        <v>0</v>
      </c>
      <c r="FB26" s="201">
        <v>127.97277800000001</v>
      </c>
      <c r="FC26" s="201">
        <v>126.17744399999999</v>
      </c>
      <c r="FD26" s="201">
        <v>134.34574799999999</v>
      </c>
      <c r="FE26" s="201">
        <v>133.57875899999999</v>
      </c>
      <c r="FF26" s="201">
        <v>133.25625600000001</v>
      </c>
      <c r="FG26" s="201">
        <v>139.94962921000001</v>
      </c>
      <c r="FH26" s="201">
        <v>133.91120699999999</v>
      </c>
      <c r="FI26" s="201">
        <v>0</v>
      </c>
      <c r="FJ26" s="201">
        <v>146.86832200000001</v>
      </c>
      <c r="FK26" s="201">
        <v>134.66498100000001</v>
      </c>
      <c r="FL26" s="201">
        <v>140.42922024999999</v>
      </c>
      <c r="FM26" s="201">
        <v>152.662791</v>
      </c>
      <c r="FN26" s="201">
        <v>124.557976</v>
      </c>
      <c r="FO26" s="201">
        <v>125.34030799999999</v>
      </c>
      <c r="FP26" s="201">
        <v>130.106798</v>
      </c>
      <c r="FQ26" s="201">
        <v>134.30332899999999</v>
      </c>
      <c r="FR26" s="201">
        <v>142.79822349</v>
      </c>
      <c r="FS26" s="201">
        <v>142.343322</v>
      </c>
      <c r="FT26" s="201">
        <v>142.780947</v>
      </c>
      <c r="FU26" s="201">
        <v>137.963359</v>
      </c>
      <c r="FV26" s="201">
        <v>137.963359</v>
      </c>
      <c r="FW26" s="201">
        <v>137.07230300000001</v>
      </c>
      <c r="FX26" s="201">
        <v>137.07230300000001</v>
      </c>
      <c r="FY26" s="201">
        <v>137.07230300000001</v>
      </c>
      <c r="FZ26" s="201">
        <v>141.27865800000001</v>
      </c>
      <c r="GA26" s="201">
        <v>140.965386</v>
      </c>
      <c r="GB26" s="201">
        <v>124.313732</v>
      </c>
      <c r="GC26" s="201">
        <v>124.322096</v>
      </c>
      <c r="GD26" s="201">
        <v>135.82737263999999</v>
      </c>
      <c r="GE26" s="201">
        <v>135.09350699999999</v>
      </c>
      <c r="GF26" s="201">
        <v>133.32588200000001</v>
      </c>
      <c r="GG26" s="201">
        <v>141.87229099999999</v>
      </c>
      <c r="GH26" s="201">
        <v>141.87229099999999</v>
      </c>
      <c r="GI26" s="201">
        <v>135.47254100000001</v>
      </c>
      <c r="GJ26" s="201">
        <v>126.33550366999999</v>
      </c>
      <c r="GK26" s="201">
        <v>136.634288</v>
      </c>
      <c r="GL26" s="201">
        <v>138.16171600000001</v>
      </c>
      <c r="GM26" s="201">
        <v>146.01136717</v>
      </c>
      <c r="GN26" s="201">
        <v>127.33252</v>
      </c>
      <c r="GO26" s="201">
        <v>146.01136717</v>
      </c>
      <c r="GP26" s="201">
        <v>137.963359</v>
      </c>
      <c r="GQ26" s="201">
        <v>133.167451</v>
      </c>
      <c r="GR26" s="201">
        <v>136.51550700000001</v>
      </c>
      <c r="GS26" s="201">
        <v>124.63432299999999</v>
      </c>
      <c r="GT26" s="201">
        <v>134.29740200000001</v>
      </c>
      <c r="GU26" s="201">
        <v>121.5790746</v>
      </c>
      <c r="GV26" s="201">
        <v>121.26327963</v>
      </c>
      <c r="GW26" s="201">
        <v>129.49956599999999</v>
      </c>
      <c r="GX26" s="201">
        <v>139.76109700000001</v>
      </c>
      <c r="GY26" s="201">
        <v>139.02381700000001</v>
      </c>
      <c r="GZ26" s="201">
        <v>138.85457099999999</v>
      </c>
      <c r="HA26" s="201">
        <v>134.29740200000001</v>
      </c>
      <c r="HB26" s="201">
        <v>134.29740200000001</v>
      </c>
      <c r="HC26" s="201">
        <v>134.29740200000001</v>
      </c>
      <c r="HD26" s="201">
        <v>147.99263999999999</v>
      </c>
      <c r="HE26" s="201">
        <v>147.905046</v>
      </c>
      <c r="HF26" s="201">
        <v>147.905046</v>
      </c>
      <c r="HG26" s="201">
        <v>147.905046</v>
      </c>
      <c r="HH26" s="201">
        <v>135.60272000000001</v>
      </c>
      <c r="HI26" s="201">
        <v>143.26169400000001</v>
      </c>
      <c r="HJ26" s="201">
        <v>142.66206</v>
      </c>
      <c r="HK26" s="201">
        <v>143.33646200000001</v>
      </c>
      <c r="HL26" s="201">
        <v>141.090306</v>
      </c>
      <c r="HM26" s="201">
        <v>139.63349500000001</v>
      </c>
      <c r="HN26" s="201">
        <v>124.97279374</v>
      </c>
      <c r="HO26" s="201">
        <v>147.45594</v>
      </c>
      <c r="HP26" s="201">
        <v>134.24674999999999</v>
      </c>
      <c r="HQ26" s="201">
        <v>134.50599299999999</v>
      </c>
      <c r="HR26" s="201">
        <v>0</v>
      </c>
      <c r="HS26" s="201">
        <v>0</v>
      </c>
      <c r="HT26" s="201">
        <v>131.70705000000001</v>
      </c>
      <c r="HU26" s="201">
        <v>130.75752199999999</v>
      </c>
      <c r="HV26" s="201">
        <v>120.22475928</v>
      </c>
      <c r="HW26" s="201">
        <v>121.8914805</v>
      </c>
      <c r="HX26" s="201">
        <v>122.556386</v>
      </c>
      <c r="HY26" s="201">
        <v>143.61225293999999</v>
      </c>
      <c r="HZ26" s="201">
        <v>134.340833</v>
      </c>
      <c r="IA26" s="201">
        <v>149.70756499999999</v>
      </c>
    </row>
    <row r="27" spans="1:235">
      <c r="A27" s="1"/>
      <c r="B27" s="200">
        <v>45664.5</v>
      </c>
      <c r="C27" s="201">
        <v>114.57258400000001</v>
      </c>
      <c r="D27" s="201">
        <v>114.858769</v>
      </c>
      <c r="E27" s="201">
        <v>114.68073099999999</v>
      </c>
      <c r="F27" s="201">
        <v>114.57258400000001</v>
      </c>
      <c r="G27" s="201">
        <v>0</v>
      </c>
      <c r="H27" s="201">
        <v>0</v>
      </c>
      <c r="I27" s="201">
        <v>111.709976</v>
      </c>
      <c r="J27" s="201">
        <v>118.383268</v>
      </c>
      <c r="K27" s="201">
        <v>117.914562</v>
      </c>
      <c r="L27" s="201">
        <v>118.62342700000001</v>
      </c>
      <c r="M27" s="201">
        <v>111.12964100000001</v>
      </c>
      <c r="N27" s="201">
        <v>115.974496</v>
      </c>
      <c r="O27" s="201">
        <v>118.94715100000001</v>
      </c>
      <c r="P27" s="201">
        <v>118.007278</v>
      </c>
      <c r="Q27" s="201">
        <v>120.15989</v>
      </c>
      <c r="R27" s="201">
        <v>115.79031320999999</v>
      </c>
      <c r="S27" s="201">
        <v>118.452298</v>
      </c>
      <c r="T27" s="201">
        <v>112.983282</v>
      </c>
      <c r="U27" s="201">
        <v>117.883781</v>
      </c>
      <c r="V27" s="201">
        <v>112.902404</v>
      </c>
      <c r="W27" s="201">
        <v>112.902404</v>
      </c>
      <c r="X27" s="201">
        <v>115.88331700000001</v>
      </c>
      <c r="Y27" s="201">
        <v>112.60674</v>
      </c>
      <c r="Z27" s="201">
        <v>107.934618</v>
      </c>
      <c r="AA27" s="201">
        <v>110.526748</v>
      </c>
      <c r="AB27" s="201">
        <v>119.631578</v>
      </c>
      <c r="AC27" s="201">
        <v>106.579368</v>
      </c>
      <c r="AD27" s="201">
        <v>111.679723</v>
      </c>
      <c r="AE27" s="201">
        <v>113.01618999999999</v>
      </c>
      <c r="AF27" s="201">
        <v>112.268934</v>
      </c>
      <c r="AG27" s="201">
        <v>105.873048</v>
      </c>
      <c r="AH27" s="201">
        <v>115.007819</v>
      </c>
      <c r="AI27" s="201">
        <v>116.70641764</v>
      </c>
      <c r="AJ27" s="201">
        <v>115.929557</v>
      </c>
      <c r="AK27" s="201">
        <v>115.944564</v>
      </c>
      <c r="AL27" s="201">
        <v>102.66873699999999</v>
      </c>
      <c r="AM27" s="201">
        <v>116.13342</v>
      </c>
      <c r="AN27" s="201">
        <v>106.930004</v>
      </c>
      <c r="AO27" s="201">
        <v>107.47672300000001</v>
      </c>
      <c r="AP27" s="201">
        <v>116.563363</v>
      </c>
      <c r="AQ27" s="201">
        <v>105.339805</v>
      </c>
      <c r="AR27" s="201">
        <v>100.141012</v>
      </c>
      <c r="AS27" s="201">
        <v>100.56749499999999</v>
      </c>
      <c r="AT27" s="201">
        <v>111.10444699999999</v>
      </c>
      <c r="AU27" s="201">
        <v>113.94510699999999</v>
      </c>
      <c r="AV27" s="201">
        <v>111.785718</v>
      </c>
      <c r="AW27" s="201">
        <v>114.977034</v>
      </c>
      <c r="AX27" s="201">
        <v>113.279669</v>
      </c>
      <c r="AY27" s="201">
        <v>107.1108705</v>
      </c>
      <c r="AZ27" s="201">
        <v>107.720849</v>
      </c>
      <c r="BA27" s="201">
        <v>119.577552</v>
      </c>
      <c r="BB27" s="201">
        <v>111.818434</v>
      </c>
      <c r="BC27" s="201">
        <v>111.35257</v>
      </c>
      <c r="BD27" s="201">
        <v>111.349127</v>
      </c>
      <c r="BE27" s="201">
        <v>111.30201533</v>
      </c>
      <c r="BF27" s="201">
        <v>110.531513</v>
      </c>
      <c r="BG27" s="201">
        <v>111.349127</v>
      </c>
      <c r="BH27" s="201">
        <v>117.901635</v>
      </c>
      <c r="BI27" s="201">
        <v>117.46268600000001</v>
      </c>
      <c r="BJ27" s="201">
        <v>117.46268600000001</v>
      </c>
      <c r="BK27" s="201">
        <v>117.46268600000001</v>
      </c>
      <c r="BL27" s="201">
        <v>109.321203</v>
      </c>
      <c r="BM27" s="201">
        <v>109.566284</v>
      </c>
      <c r="BN27" s="201">
        <v>116.26881</v>
      </c>
      <c r="BO27" s="201">
        <v>116.02615400000001</v>
      </c>
      <c r="BP27" s="201">
        <v>112.014045</v>
      </c>
      <c r="BQ27" s="201">
        <v>109.58001</v>
      </c>
      <c r="BR27" s="201">
        <v>117.198008</v>
      </c>
      <c r="BS27" s="201">
        <v>102.595246</v>
      </c>
      <c r="BT27" s="201">
        <v>102.69117256</v>
      </c>
      <c r="BU27" s="201">
        <v>112.604561</v>
      </c>
      <c r="BV27" s="201">
        <v>109.67636717000001</v>
      </c>
      <c r="BW27" s="201">
        <v>119.415639</v>
      </c>
      <c r="BX27" s="201">
        <v>117.17829999999999</v>
      </c>
      <c r="BY27" s="201">
        <v>112.211461</v>
      </c>
      <c r="BZ27" s="201">
        <v>112.241075</v>
      </c>
      <c r="CA27" s="201">
        <v>119.655658</v>
      </c>
      <c r="CB27" s="201">
        <v>117.026268</v>
      </c>
      <c r="CC27" s="201">
        <v>111.995273</v>
      </c>
      <c r="CD27" s="201">
        <v>114.34492899999999</v>
      </c>
      <c r="CE27" s="201">
        <v>113.69481</v>
      </c>
      <c r="CF27" s="201">
        <v>115.896672</v>
      </c>
      <c r="CG27" s="201">
        <v>112.072056</v>
      </c>
      <c r="CH27" s="201">
        <v>119.415639</v>
      </c>
      <c r="CI27" s="201">
        <v>111.29871067000001</v>
      </c>
      <c r="CJ27" s="201">
        <v>111.720326</v>
      </c>
      <c r="CK27" s="201">
        <v>112.94439199999999</v>
      </c>
      <c r="CL27" s="201">
        <v>119.092264</v>
      </c>
      <c r="CM27" s="201">
        <v>124.97999917999999</v>
      </c>
      <c r="CN27" s="201">
        <v>118.56125400000001</v>
      </c>
      <c r="CO27" s="201">
        <v>119.572563</v>
      </c>
      <c r="CP27" s="201">
        <v>111.387625</v>
      </c>
      <c r="CQ27" s="201">
        <v>110.58877200000001</v>
      </c>
      <c r="CR27" s="201">
        <v>121.6993083</v>
      </c>
      <c r="CS27" s="201">
        <v>109.74354200000001</v>
      </c>
      <c r="CT27" s="201">
        <v>108.184844</v>
      </c>
      <c r="CU27" s="201">
        <v>107.16694087</v>
      </c>
      <c r="CV27" s="201">
        <v>112.286288</v>
      </c>
      <c r="CW27" s="201">
        <v>110.383475</v>
      </c>
      <c r="CX27" s="201">
        <v>122.80899271</v>
      </c>
      <c r="CY27" s="201">
        <v>107.84065</v>
      </c>
      <c r="CZ27" s="201">
        <v>110.10644867000001</v>
      </c>
      <c r="DA27" s="201">
        <v>110.663517</v>
      </c>
      <c r="DB27" s="201">
        <v>110.768708</v>
      </c>
      <c r="DC27" s="201">
        <v>118.588477</v>
      </c>
      <c r="DD27" s="201">
        <v>118.86937399999999</v>
      </c>
      <c r="DE27" s="201">
        <v>117.17829999999999</v>
      </c>
      <c r="DF27" s="201">
        <v>116.428253</v>
      </c>
      <c r="DG27" s="201">
        <v>0</v>
      </c>
      <c r="DH27" s="201">
        <v>111.67402</v>
      </c>
      <c r="DI27" s="201">
        <v>112.241075</v>
      </c>
      <c r="DJ27" s="201">
        <v>113.338075</v>
      </c>
      <c r="DK27" s="201">
        <v>120.75449085</v>
      </c>
      <c r="DL27" s="201">
        <v>119.718433</v>
      </c>
      <c r="DM27" s="201">
        <v>119.27642899999999</v>
      </c>
      <c r="DN27" s="201">
        <v>110.19884867</v>
      </c>
      <c r="DO27" s="201">
        <v>125.01868899999999</v>
      </c>
      <c r="DP27" s="201">
        <v>120.19152800000001</v>
      </c>
      <c r="DQ27" s="201">
        <v>113.95415300000001</v>
      </c>
      <c r="DR27" s="201">
        <v>98.363326000000001</v>
      </c>
      <c r="DS27" s="201">
        <v>119.61475799999999</v>
      </c>
      <c r="DT27" s="201">
        <v>110.540599</v>
      </c>
      <c r="DU27" s="201">
        <v>110.94298499999999</v>
      </c>
      <c r="DV27" s="201">
        <v>111.778142</v>
      </c>
      <c r="DW27" s="201">
        <v>117.617256</v>
      </c>
      <c r="DX27" s="201">
        <v>117.895332</v>
      </c>
      <c r="DY27" s="201">
        <v>107.037301</v>
      </c>
      <c r="DZ27" s="201">
        <v>100.56907200000001</v>
      </c>
      <c r="EA27" s="201">
        <v>97.961307750000003</v>
      </c>
      <c r="EB27" s="201">
        <v>111.99397225</v>
      </c>
      <c r="EC27" s="201">
        <v>112.867856</v>
      </c>
      <c r="ED27" s="201">
        <v>113.11751599999999</v>
      </c>
      <c r="EE27" s="201">
        <v>108.980824</v>
      </c>
      <c r="EF27" s="201">
        <v>109.648264</v>
      </c>
      <c r="EG27" s="201">
        <v>110.028459</v>
      </c>
      <c r="EH27" s="201">
        <v>111.795489</v>
      </c>
      <c r="EI27" s="201">
        <v>122.23703414000001</v>
      </c>
      <c r="EJ27" s="201">
        <v>111.742221</v>
      </c>
      <c r="EK27" s="201">
        <v>111.742221</v>
      </c>
      <c r="EL27" s="201">
        <v>108.68706</v>
      </c>
      <c r="EM27" s="201">
        <v>116.84651599999999</v>
      </c>
      <c r="EN27" s="201">
        <v>117.30755499999999</v>
      </c>
      <c r="EO27" s="201">
        <v>117.17829999999999</v>
      </c>
      <c r="EP27" s="201">
        <v>110.316575</v>
      </c>
      <c r="EQ27" s="201">
        <v>113.17576800000001</v>
      </c>
      <c r="ER27" s="201">
        <v>126.770253</v>
      </c>
      <c r="ES27" s="201">
        <v>111.82776200000001</v>
      </c>
      <c r="ET27" s="201">
        <v>111.81870600000001</v>
      </c>
      <c r="EU27" s="201">
        <v>115.17952339999999</v>
      </c>
      <c r="EV27" s="201">
        <v>108.13094599999999</v>
      </c>
      <c r="EW27" s="201">
        <v>106.604257</v>
      </c>
      <c r="EX27" s="201">
        <v>109.178684</v>
      </c>
      <c r="EY27" s="201">
        <v>110.879864</v>
      </c>
      <c r="EZ27" s="201">
        <v>0</v>
      </c>
      <c r="FA27" s="201">
        <v>0</v>
      </c>
      <c r="FB27" s="201">
        <v>107.632755</v>
      </c>
      <c r="FC27" s="201">
        <v>106.131522</v>
      </c>
      <c r="FD27" s="201">
        <v>112.902404</v>
      </c>
      <c r="FE27" s="201">
        <v>112.30571</v>
      </c>
      <c r="FF27" s="201">
        <v>112.05486399999999</v>
      </c>
      <c r="FG27" s="201">
        <v>117.77549394</v>
      </c>
      <c r="FH27" s="201">
        <v>112.466503</v>
      </c>
      <c r="FI27" s="201">
        <v>0</v>
      </c>
      <c r="FJ27" s="201">
        <v>123.962836</v>
      </c>
      <c r="FK27" s="201">
        <v>113.378986</v>
      </c>
      <c r="FL27" s="201">
        <v>118.18240369</v>
      </c>
      <c r="FM27" s="201">
        <v>128.781588</v>
      </c>
      <c r="FN27" s="201">
        <v>104.88345750000001</v>
      </c>
      <c r="FO27" s="201">
        <v>105.544209</v>
      </c>
      <c r="FP27" s="201">
        <v>109.558751</v>
      </c>
      <c r="FQ27" s="201">
        <v>112.96475</v>
      </c>
      <c r="FR27" s="201">
        <v>119.67013633000001</v>
      </c>
      <c r="FS27" s="201">
        <v>119.30217</v>
      </c>
      <c r="FT27" s="201">
        <v>119.655658</v>
      </c>
      <c r="FU27" s="201">
        <v>116.216452</v>
      </c>
      <c r="FV27" s="201">
        <v>116.216452</v>
      </c>
      <c r="FW27" s="201">
        <v>115.581469</v>
      </c>
      <c r="FX27" s="201">
        <v>115.581469</v>
      </c>
      <c r="FY27" s="201">
        <v>115.581469</v>
      </c>
      <c r="FZ27" s="201">
        <v>119.02625399999999</v>
      </c>
      <c r="GA27" s="201">
        <v>118.763198</v>
      </c>
      <c r="GB27" s="201">
        <v>106.135143</v>
      </c>
      <c r="GC27" s="201">
        <v>106.138586</v>
      </c>
      <c r="GD27" s="201">
        <v>114.21361503999999</v>
      </c>
      <c r="GE27" s="201">
        <v>113.77311400000001</v>
      </c>
      <c r="GF27" s="201">
        <v>112.176799</v>
      </c>
      <c r="GG27" s="201">
        <v>119.415639</v>
      </c>
      <c r="GH27" s="201">
        <v>119.415639</v>
      </c>
      <c r="GI27" s="201">
        <v>113.98070300000001</v>
      </c>
      <c r="GJ27" s="201">
        <v>106.543319</v>
      </c>
      <c r="GK27" s="201">
        <v>115.464028</v>
      </c>
      <c r="GL27" s="201">
        <v>116.428253</v>
      </c>
      <c r="GM27" s="201">
        <v>122.75874745</v>
      </c>
      <c r="GN27" s="201">
        <v>107.245017</v>
      </c>
      <c r="GO27" s="201">
        <v>122.75874745</v>
      </c>
      <c r="GP27" s="201">
        <v>116.216452</v>
      </c>
      <c r="GQ27" s="201">
        <v>112.13488599999999</v>
      </c>
      <c r="GR27" s="201">
        <v>114.9036</v>
      </c>
      <c r="GS27" s="201">
        <v>104.856837</v>
      </c>
      <c r="GT27" s="201">
        <v>113.021345</v>
      </c>
      <c r="GU27" s="201">
        <v>102.23434691999999</v>
      </c>
      <c r="GV27" s="201">
        <v>101.96879882</v>
      </c>
      <c r="GW27" s="201">
        <v>109.09213699999999</v>
      </c>
      <c r="GX27" s="201">
        <v>117.41856799999999</v>
      </c>
      <c r="GY27" s="201">
        <v>117.044686</v>
      </c>
      <c r="GZ27" s="201">
        <v>116.92743299999999</v>
      </c>
      <c r="HA27" s="201">
        <v>113.021345</v>
      </c>
      <c r="HB27" s="201">
        <v>113.021345</v>
      </c>
      <c r="HC27" s="201">
        <v>113.021345</v>
      </c>
      <c r="HD27" s="201">
        <v>125.125466</v>
      </c>
      <c r="HE27" s="201">
        <v>125.04875699999999</v>
      </c>
      <c r="HF27" s="201">
        <v>125.04875699999999</v>
      </c>
      <c r="HG27" s="201">
        <v>125.04875699999999</v>
      </c>
      <c r="HH27" s="201">
        <v>113.862386</v>
      </c>
      <c r="HI27" s="201">
        <v>120.578396</v>
      </c>
      <c r="HJ27" s="201">
        <v>120.08582699999999</v>
      </c>
      <c r="HK27" s="201">
        <v>120.416312</v>
      </c>
      <c r="HL27" s="201">
        <v>118.979215</v>
      </c>
      <c r="HM27" s="201">
        <v>117.52560200000001</v>
      </c>
      <c r="HN27" s="201">
        <v>105.25755234</v>
      </c>
      <c r="HO27" s="201">
        <v>124.53281</v>
      </c>
      <c r="HP27" s="201">
        <v>112.972588</v>
      </c>
      <c r="HQ27" s="201">
        <v>113.19187100000001</v>
      </c>
      <c r="HR27" s="201">
        <v>0</v>
      </c>
      <c r="HS27" s="201">
        <v>0</v>
      </c>
      <c r="HT27" s="201">
        <v>110.70590900000001</v>
      </c>
      <c r="HU27" s="201">
        <v>110.091156</v>
      </c>
      <c r="HV27" s="201">
        <v>101.09551983999999</v>
      </c>
      <c r="HW27" s="201">
        <v>102.61833350000001</v>
      </c>
      <c r="HX27" s="201">
        <v>103.159672</v>
      </c>
      <c r="HY27" s="201">
        <v>120.8918101</v>
      </c>
      <c r="HZ27" s="201">
        <v>113.069911</v>
      </c>
      <c r="IA27" s="201">
        <v>126.564611</v>
      </c>
    </row>
    <row r="28" spans="1:235">
      <c r="A28" s="1"/>
      <c r="B28" s="200">
        <v>45664.520833333299</v>
      </c>
      <c r="C28" s="201">
        <v>114.568658</v>
      </c>
      <c r="D28" s="201">
        <v>114.849374</v>
      </c>
      <c r="E28" s="201">
        <v>114.671076</v>
      </c>
      <c r="F28" s="201">
        <v>114.568658</v>
      </c>
      <c r="G28" s="201">
        <v>0</v>
      </c>
      <c r="H28" s="201">
        <v>0</v>
      </c>
      <c r="I28" s="201">
        <v>111.916265</v>
      </c>
      <c r="J28" s="201">
        <v>118.30798900000001</v>
      </c>
      <c r="K28" s="201">
        <v>117.820629</v>
      </c>
      <c r="L28" s="201">
        <v>118.52894999999999</v>
      </c>
      <c r="M28" s="201">
        <v>111.292497</v>
      </c>
      <c r="N28" s="201">
        <v>115.98933100000001</v>
      </c>
      <c r="O28" s="201">
        <v>118.662432</v>
      </c>
      <c r="P28" s="201">
        <v>117.714651</v>
      </c>
      <c r="Q28" s="201">
        <v>120.159487</v>
      </c>
      <c r="R28" s="201">
        <v>115.40254794000001</v>
      </c>
      <c r="S28" s="201">
        <v>118.47828699999999</v>
      </c>
      <c r="T28" s="201">
        <v>112.844005</v>
      </c>
      <c r="U28" s="201">
        <v>117.91022</v>
      </c>
      <c r="V28" s="201">
        <v>113.021393</v>
      </c>
      <c r="W28" s="201">
        <v>113.021393</v>
      </c>
      <c r="X28" s="201">
        <v>115.944406</v>
      </c>
      <c r="Y28" s="201">
        <v>112.74538099999999</v>
      </c>
      <c r="Z28" s="201">
        <v>108.032256</v>
      </c>
      <c r="AA28" s="201">
        <v>110.640193</v>
      </c>
      <c r="AB28" s="201">
        <v>119.339901</v>
      </c>
      <c r="AC28" s="201">
        <v>106.61903700000001</v>
      </c>
      <c r="AD28" s="201">
        <v>111.77028199999999</v>
      </c>
      <c r="AE28" s="201">
        <v>113.153201</v>
      </c>
      <c r="AF28" s="201">
        <v>112.404313</v>
      </c>
      <c r="AG28" s="201">
        <v>105.929677</v>
      </c>
      <c r="AH28" s="201">
        <v>115.01379925000001</v>
      </c>
      <c r="AI28" s="201">
        <v>116.71794565</v>
      </c>
      <c r="AJ28" s="201">
        <v>115.93071399999999</v>
      </c>
      <c r="AK28" s="201">
        <v>115.95654999999999</v>
      </c>
      <c r="AL28" s="201">
        <v>102.64820899999999</v>
      </c>
      <c r="AM28" s="201">
        <v>116.192302</v>
      </c>
      <c r="AN28" s="201">
        <v>106.96384433</v>
      </c>
      <c r="AO28" s="201">
        <v>107.510695</v>
      </c>
      <c r="AP28" s="201">
        <v>116.336834</v>
      </c>
      <c r="AQ28" s="201">
        <v>105.35382199999999</v>
      </c>
      <c r="AR28" s="201">
        <v>100.18745749999999</v>
      </c>
      <c r="AS28" s="201">
        <v>100.614814</v>
      </c>
      <c r="AT28" s="201">
        <v>110.78822</v>
      </c>
      <c r="AU28" s="201">
        <v>113.795918</v>
      </c>
      <c r="AV28" s="201">
        <v>111.73242399999999</v>
      </c>
      <c r="AW28" s="201">
        <v>114.91471300000001</v>
      </c>
      <c r="AX28" s="201">
        <v>113.435068</v>
      </c>
      <c r="AY28" s="201">
        <v>107.14520400000001</v>
      </c>
      <c r="AZ28" s="201">
        <v>107.760321</v>
      </c>
      <c r="BA28" s="201">
        <v>119.552066</v>
      </c>
      <c r="BB28" s="201">
        <v>111.974132</v>
      </c>
      <c r="BC28" s="201">
        <v>111.53527800000001</v>
      </c>
      <c r="BD28" s="201">
        <v>111.53527800000001</v>
      </c>
      <c r="BE28" s="201">
        <v>111.53527800000001</v>
      </c>
      <c r="BF28" s="201">
        <v>110.753186</v>
      </c>
      <c r="BG28" s="201">
        <v>111.53527800000001</v>
      </c>
      <c r="BH28" s="201">
        <v>117.553718</v>
      </c>
      <c r="BI28" s="201">
        <v>117.214123</v>
      </c>
      <c r="BJ28" s="201">
        <v>117.214123</v>
      </c>
      <c r="BK28" s="201">
        <v>117.214123</v>
      </c>
      <c r="BL28" s="201">
        <v>109.393052</v>
      </c>
      <c r="BM28" s="201">
        <v>109.639326</v>
      </c>
      <c r="BN28" s="201">
        <v>116.59836799999999</v>
      </c>
      <c r="BO28" s="201">
        <v>116.255116</v>
      </c>
      <c r="BP28" s="201">
        <v>112.084873</v>
      </c>
      <c r="BQ28" s="201">
        <v>109.63054099999999</v>
      </c>
      <c r="BR28" s="201">
        <v>117.029644</v>
      </c>
      <c r="BS28" s="201">
        <v>102.569407</v>
      </c>
      <c r="BT28" s="201">
        <v>102.6653094</v>
      </c>
      <c r="BU28" s="201">
        <v>112.584254</v>
      </c>
      <c r="BV28" s="201">
        <v>109.75648150000001</v>
      </c>
      <c r="BW28" s="201">
        <v>119.39582900000001</v>
      </c>
      <c r="BX28" s="201">
        <v>117.030011</v>
      </c>
      <c r="BY28" s="201">
        <v>112.282409</v>
      </c>
      <c r="BZ28" s="201">
        <v>112.320061</v>
      </c>
      <c r="CA28" s="201">
        <v>119.55986</v>
      </c>
      <c r="CB28" s="201">
        <v>116.923901</v>
      </c>
      <c r="CC28" s="201">
        <v>112.089703</v>
      </c>
      <c r="CD28" s="201">
        <v>114.21077</v>
      </c>
      <c r="CE28" s="201">
        <v>113.543137</v>
      </c>
      <c r="CF28" s="201">
        <v>115.760492</v>
      </c>
      <c r="CG28" s="201">
        <v>111.867897</v>
      </c>
      <c r="CH28" s="201">
        <v>119.39582900000001</v>
      </c>
      <c r="CI28" s="201">
        <v>111.44781166999999</v>
      </c>
      <c r="CJ28" s="201">
        <v>111.87478</v>
      </c>
      <c r="CK28" s="201">
        <v>112.79807700000001</v>
      </c>
      <c r="CL28" s="201">
        <v>118.93821800000001</v>
      </c>
      <c r="CM28" s="201">
        <v>124.23537575</v>
      </c>
      <c r="CN28" s="201">
        <v>118.571692</v>
      </c>
      <c r="CO28" s="201">
        <v>119.551608</v>
      </c>
      <c r="CP28" s="201">
        <v>111.457624</v>
      </c>
      <c r="CQ28" s="201">
        <v>110.675833</v>
      </c>
      <c r="CR28" s="201">
        <v>121.73527309000001</v>
      </c>
      <c r="CS28" s="201">
        <v>109.77995300000001</v>
      </c>
      <c r="CT28" s="201">
        <v>108.22642</v>
      </c>
      <c r="CU28" s="201">
        <v>106.83802939</v>
      </c>
      <c r="CV28" s="201">
        <v>112.342817</v>
      </c>
      <c r="CW28" s="201">
        <v>110.492884</v>
      </c>
      <c r="CX28" s="201">
        <v>122.50956877</v>
      </c>
      <c r="CY28" s="201">
        <v>107.88969</v>
      </c>
      <c r="CZ28" s="201">
        <v>110.23045667</v>
      </c>
      <c r="DA28" s="201">
        <v>110.79007300000001</v>
      </c>
      <c r="DB28" s="201">
        <v>110.864689</v>
      </c>
      <c r="DC28" s="201">
        <v>118.50031199999999</v>
      </c>
      <c r="DD28" s="201">
        <v>118.795148</v>
      </c>
      <c r="DE28" s="201">
        <v>117.030011</v>
      </c>
      <c r="DF28" s="201">
        <v>116.27436400000001</v>
      </c>
      <c r="DG28" s="201">
        <v>0</v>
      </c>
      <c r="DH28" s="201">
        <v>111.737398</v>
      </c>
      <c r="DI28" s="201">
        <v>112.320061</v>
      </c>
      <c r="DJ28" s="201">
        <v>113.4941075</v>
      </c>
      <c r="DK28" s="201">
        <v>120.64886264</v>
      </c>
      <c r="DL28" s="201">
        <v>119.46011799999999</v>
      </c>
      <c r="DM28" s="201">
        <v>119.027084</v>
      </c>
      <c r="DN28" s="201">
        <v>110.42638267</v>
      </c>
      <c r="DO28" s="201">
        <v>124.27749799999999</v>
      </c>
      <c r="DP28" s="201">
        <v>120.093126</v>
      </c>
      <c r="DQ28" s="201">
        <v>114.038782</v>
      </c>
      <c r="DR28" s="201">
        <v>98.293863000000002</v>
      </c>
      <c r="DS28" s="201">
        <v>119.56206299999999</v>
      </c>
      <c r="DT28" s="201">
        <v>110.731934</v>
      </c>
      <c r="DU28" s="201">
        <v>111.13004100000001</v>
      </c>
      <c r="DV28" s="201">
        <v>111.81819</v>
      </c>
      <c r="DW28" s="201">
        <v>117.390642</v>
      </c>
      <c r="DX28" s="201">
        <v>117.604731</v>
      </c>
      <c r="DY28" s="201">
        <v>106.979856</v>
      </c>
      <c r="DZ28" s="201">
        <v>100.551357</v>
      </c>
      <c r="EA28" s="201">
        <v>97.924448249999998</v>
      </c>
      <c r="EB28" s="201">
        <v>112.05919135000001</v>
      </c>
      <c r="EC28" s="201">
        <v>112.676496</v>
      </c>
      <c r="ED28" s="201">
        <v>112.91723500000001</v>
      </c>
      <c r="EE28" s="201">
        <v>109.07898400000001</v>
      </c>
      <c r="EF28" s="201">
        <v>109.753041</v>
      </c>
      <c r="EG28" s="201">
        <v>109.540898</v>
      </c>
      <c r="EH28" s="201">
        <v>111.873983</v>
      </c>
      <c r="EI28" s="201">
        <v>121.9390047</v>
      </c>
      <c r="EJ28" s="201">
        <v>111.39412900000001</v>
      </c>
      <c r="EK28" s="201">
        <v>111.39412900000001</v>
      </c>
      <c r="EL28" s="201">
        <v>108.72135900000001</v>
      </c>
      <c r="EM28" s="201">
        <v>116.694885</v>
      </c>
      <c r="EN28" s="201">
        <v>117.17871599999999</v>
      </c>
      <c r="EO28" s="201">
        <v>117.030011</v>
      </c>
      <c r="EP28" s="201">
        <v>110.315986</v>
      </c>
      <c r="EQ28" s="201">
        <v>112.968743</v>
      </c>
      <c r="ER28" s="201">
        <v>126.036852</v>
      </c>
      <c r="ES28" s="201">
        <v>111.984241</v>
      </c>
      <c r="ET28" s="201">
        <v>111.97442700000001</v>
      </c>
      <c r="EU28" s="201">
        <v>115.33490423000001</v>
      </c>
      <c r="EV28" s="201">
        <v>108.20316</v>
      </c>
      <c r="EW28" s="201">
        <v>106.63246100000001</v>
      </c>
      <c r="EX28" s="201">
        <v>109.274759</v>
      </c>
      <c r="EY28" s="201">
        <v>110.539557</v>
      </c>
      <c r="EZ28" s="201">
        <v>0</v>
      </c>
      <c r="FA28" s="201">
        <v>0</v>
      </c>
      <c r="FB28" s="201">
        <v>107.71477899999999</v>
      </c>
      <c r="FC28" s="201">
        <v>106.19002</v>
      </c>
      <c r="FD28" s="201">
        <v>113.021393</v>
      </c>
      <c r="FE28" s="201">
        <v>112.404386</v>
      </c>
      <c r="FF28" s="201">
        <v>112.14497799999999</v>
      </c>
      <c r="FG28" s="201">
        <v>117.86821268</v>
      </c>
      <c r="FH28" s="201">
        <v>112.518057</v>
      </c>
      <c r="FI28" s="201">
        <v>0</v>
      </c>
      <c r="FJ28" s="201">
        <v>123.544403</v>
      </c>
      <c r="FK28" s="201">
        <v>113.52489799999999</v>
      </c>
      <c r="FL28" s="201">
        <v>118.50742984999999</v>
      </c>
      <c r="FM28" s="201">
        <v>127.35519600000001</v>
      </c>
      <c r="FN28" s="201">
        <v>105.0909415</v>
      </c>
      <c r="FO28" s="201">
        <v>105.753378</v>
      </c>
      <c r="FP28" s="201">
        <v>109.673492</v>
      </c>
      <c r="FQ28" s="201">
        <v>112.824004</v>
      </c>
      <c r="FR28" s="201">
        <v>119.57432674</v>
      </c>
      <c r="FS28" s="201">
        <v>119.212666</v>
      </c>
      <c r="FT28" s="201">
        <v>119.55986</v>
      </c>
      <c r="FU28" s="201">
        <v>116.061397</v>
      </c>
      <c r="FV28" s="201">
        <v>116.061397</v>
      </c>
      <c r="FW28" s="201">
        <v>114.98964100000001</v>
      </c>
      <c r="FX28" s="201">
        <v>114.98964100000001</v>
      </c>
      <c r="FY28" s="201">
        <v>114.98964100000001</v>
      </c>
      <c r="FZ28" s="201">
        <v>118.80014199999999</v>
      </c>
      <c r="GA28" s="201">
        <v>118.53363400000001</v>
      </c>
      <c r="GB28" s="201">
        <v>106.234275</v>
      </c>
      <c r="GC28" s="201">
        <v>106.228291</v>
      </c>
      <c r="GD28" s="201">
        <v>114.30146386</v>
      </c>
      <c r="GE28" s="201">
        <v>113.605833</v>
      </c>
      <c r="GF28" s="201">
        <v>112.276934</v>
      </c>
      <c r="GG28" s="201">
        <v>119.39582900000001</v>
      </c>
      <c r="GH28" s="201">
        <v>119.39582900000001</v>
      </c>
      <c r="GI28" s="201">
        <v>113.688575</v>
      </c>
      <c r="GJ28" s="201">
        <v>106.58270867</v>
      </c>
      <c r="GK28" s="201">
        <v>115.31607700000001</v>
      </c>
      <c r="GL28" s="201">
        <v>116.27436400000001</v>
      </c>
      <c r="GM28" s="201">
        <v>122.45944600999999</v>
      </c>
      <c r="GN28" s="201">
        <v>106.80146000000001</v>
      </c>
      <c r="GO28" s="201">
        <v>122.45944600999999</v>
      </c>
      <c r="GP28" s="201">
        <v>116.061397</v>
      </c>
      <c r="GQ28" s="201">
        <v>112.33557999999999</v>
      </c>
      <c r="GR28" s="201">
        <v>114.67007700000001</v>
      </c>
      <c r="GS28" s="201">
        <v>104.89724200000001</v>
      </c>
      <c r="GT28" s="201">
        <v>113.18057399999999</v>
      </c>
      <c r="GU28" s="201">
        <v>102.29859374999999</v>
      </c>
      <c r="GV28" s="201">
        <v>102.03287877</v>
      </c>
      <c r="GW28" s="201">
        <v>109.04116500000001</v>
      </c>
      <c r="GX28" s="201">
        <v>117.05735199999999</v>
      </c>
      <c r="GY28" s="201">
        <v>116.835902</v>
      </c>
      <c r="GZ28" s="201">
        <v>116.741097</v>
      </c>
      <c r="HA28" s="201">
        <v>113.18057399999999</v>
      </c>
      <c r="HB28" s="201">
        <v>113.18057399999999</v>
      </c>
      <c r="HC28" s="201">
        <v>113.18057399999999</v>
      </c>
      <c r="HD28" s="201">
        <v>124.41110500000001</v>
      </c>
      <c r="HE28" s="201">
        <v>124.333488</v>
      </c>
      <c r="HF28" s="201">
        <v>124.333488</v>
      </c>
      <c r="HG28" s="201">
        <v>124.333488</v>
      </c>
      <c r="HH28" s="201">
        <v>113.89058799999999</v>
      </c>
      <c r="HI28" s="201">
        <v>120.376718</v>
      </c>
      <c r="HJ28" s="201">
        <v>119.87792</v>
      </c>
      <c r="HK28" s="201">
        <v>120.438293</v>
      </c>
      <c r="HL28" s="201">
        <v>118.90066</v>
      </c>
      <c r="HM28" s="201">
        <v>117.632857</v>
      </c>
      <c r="HN28" s="201">
        <v>104.82221534</v>
      </c>
      <c r="HO28" s="201">
        <v>124.006128</v>
      </c>
      <c r="HP28" s="201">
        <v>113.127398</v>
      </c>
      <c r="HQ28" s="201">
        <v>113.344886</v>
      </c>
      <c r="HR28" s="201">
        <v>0</v>
      </c>
      <c r="HS28" s="201">
        <v>0</v>
      </c>
      <c r="HT28" s="201">
        <v>110.77037799999999</v>
      </c>
      <c r="HU28" s="201">
        <v>110.166749</v>
      </c>
      <c r="HV28" s="201">
        <v>101.15905100000001</v>
      </c>
      <c r="HW28" s="201">
        <v>102.627154</v>
      </c>
      <c r="HX28" s="201">
        <v>103.176073</v>
      </c>
      <c r="HY28" s="201">
        <v>120.86840273999999</v>
      </c>
      <c r="HZ28" s="201">
        <v>113.207971</v>
      </c>
      <c r="IA28" s="201">
        <v>125.832981</v>
      </c>
    </row>
    <row r="29" spans="1:235">
      <c r="A29" s="1"/>
      <c r="B29" s="200">
        <v>45664.541666666701</v>
      </c>
      <c r="C29" s="201">
        <v>114.518767</v>
      </c>
      <c r="D29" s="201">
        <v>114.801163</v>
      </c>
      <c r="E29" s="201">
        <v>114.62113600000001</v>
      </c>
      <c r="F29" s="201">
        <v>114.518767</v>
      </c>
      <c r="G29" s="201">
        <v>0</v>
      </c>
      <c r="H29" s="201">
        <v>0</v>
      </c>
      <c r="I29" s="201">
        <v>112.188214</v>
      </c>
      <c r="J29" s="201">
        <v>118.446459</v>
      </c>
      <c r="K29" s="201">
        <v>118.00139900000001</v>
      </c>
      <c r="L29" s="201">
        <v>118.660618</v>
      </c>
      <c r="M29" s="201">
        <v>111.552967</v>
      </c>
      <c r="N29" s="201">
        <v>115.871247</v>
      </c>
      <c r="O29" s="201">
        <v>118.738769</v>
      </c>
      <c r="P29" s="201">
        <v>117.77695199999999</v>
      </c>
      <c r="Q29" s="201">
        <v>119.76899299999999</v>
      </c>
      <c r="R29" s="201">
        <v>115.11587661999999</v>
      </c>
      <c r="S29" s="201">
        <v>118.471867</v>
      </c>
      <c r="T29" s="201">
        <v>112.99635000000001</v>
      </c>
      <c r="U29" s="201">
        <v>117.572952</v>
      </c>
      <c r="V29" s="201">
        <v>112.86245099999999</v>
      </c>
      <c r="W29" s="201">
        <v>112.86245099999999</v>
      </c>
      <c r="X29" s="201">
        <v>115.64494000000001</v>
      </c>
      <c r="Y29" s="201">
        <v>112.970231</v>
      </c>
      <c r="Z29" s="201">
        <v>108.255127</v>
      </c>
      <c r="AA29" s="201">
        <v>110.87568</v>
      </c>
      <c r="AB29" s="201">
        <v>119.52558399999999</v>
      </c>
      <c r="AC29" s="201">
        <v>106.802311</v>
      </c>
      <c r="AD29" s="201">
        <v>111.947813</v>
      </c>
      <c r="AE29" s="201">
        <v>113.321674</v>
      </c>
      <c r="AF29" s="201">
        <v>112.633765</v>
      </c>
      <c r="AG29" s="201">
        <v>106.095736</v>
      </c>
      <c r="AH29" s="201">
        <v>114.65742075</v>
      </c>
      <c r="AI29" s="201">
        <v>116.35191868</v>
      </c>
      <c r="AJ29" s="201">
        <v>115.530027</v>
      </c>
      <c r="AK29" s="201">
        <v>115.592969</v>
      </c>
      <c r="AL29" s="201">
        <v>102.890475</v>
      </c>
      <c r="AM29" s="201">
        <v>115.885406</v>
      </c>
      <c r="AN29" s="201">
        <v>107.13993499999999</v>
      </c>
      <c r="AO29" s="201">
        <v>107.69076800000001</v>
      </c>
      <c r="AP29" s="201">
        <v>116.51414200000001</v>
      </c>
      <c r="AQ29" s="201">
        <v>105.606002</v>
      </c>
      <c r="AR29" s="201">
        <v>100.339313</v>
      </c>
      <c r="AS29" s="201">
        <v>100.76477199999999</v>
      </c>
      <c r="AT29" s="201">
        <v>110.964016</v>
      </c>
      <c r="AU29" s="201">
        <v>113.92867699999999</v>
      </c>
      <c r="AV29" s="201">
        <v>111.824878</v>
      </c>
      <c r="AW29" s="201">
        <v>114.97454399999999</v>
      </c>
      <c r="AX29" s="201">
        <v>113.644445</v>
      </c>
      <c r="AY29" s="201">
        <v>107.1485505</v>
      </c>
      <c r="AZ29" s="201">
        <v>107.76068100000001</v>
      </c>
      <c r="BA29" s="201">
        <v>119.240358</v>
      </c>
      <c r="BB29" s="201">
        <v>112.19187100000001</v>
      </c>
      <c r="BC29" s="201">
        <v>111.777598</v>
      </c>
      <c r="BD29" s="201">
        <v>111.777598</v>
      </c>
      <c r="BE29" s="201">
        <v>111.777598</v>
      </c>
      <c r="BF29" s="201">
        <v>111.04099100000001</v>
      </c>
      <c r="BG29" s="201">
        <v>111.777598</v>
      </c>
      <c r="BH29" s="201">
        <v>117.74705400000001</v>
      </c>
      <c r="BI29" s="201">
        <v>117.391491</v>
      </c>
      <c r="BJ29" s="201">
        <v>117.391491</v>
      </c>
      <c r="BK29" s="201">
        <v>117.391491</v>
      </c>
      <c r="BL29" s="201">
        <v>109.589634</v>
      </c>
      <c r="BM29" s="201">
        <v>109.835994</v>
      </c>
      <c r="BN29" s="201">
        <v>116.22116</v>
      </c>
      <c r="BO29" s="201">
        <v>115.995397</v>
      </c>
      <c r="BP29" s="201">
        <v>112.200042</v>
      </c>
      <c r="BQ29" s="201">
        <v>109.72201200000001</v>
      </c>
      <c r="BR29" s="201">
        <v>117.099288</v>
      </c>
      <c r="BS29" s="201">
        <v>102.822444</v>
      </c>
      <c r="BT29" s="201">
        <v>102.91858299</v>
      </c>
      <c r="BU29" s="201">
        <v>112.764805</v>
      </c>
      <c r="BV29" s="201">
        <v>109.59474733</v>
      </c>
      <c r="BW29" s="201">
        <v>119.088094</v>
      </c>
      <c r="BX29" s="201">
        <v>117.183407</v>
      </c>
      <c r="BY29" s="201">
        <v>112.286333</v>
      </c>
      <c r="BZ29" s="201">
        <v>112.32443000000001</v>
      </c>
      <c r="CA29" s="201">
        <v>119.540464</v>
      </c>
      <c r="CB29" s="201">
        <v>116.111035</v>
      </c>
      <c r="CC29" s="201">
        <v>112.26081499999999</v>
      </c>
      <c r="CD29" s="201">
        <v>114.347711</v>
      </c>
      <c r="CE29" s="201">
        <v>113.690105</v>
      </c>
      <c r="CF29" s="201">
        <v>114.93273000000001</v>
      </c>
      <c r="CG29" s="201">
        <v>112.128398</v>
      </c>
      <c r="CH29" s="201">
        <v>119.088094</v>
      </c>
      <c r="CI29" s="201">
        <v>111.67382232999999</v>
      </c>
      <c r="CJ29" s="201">
        <v>112.09407899999999</v>
      </c>
      <c r="CK29" s="201">
        <v>113.000557</v>
      </c>
      <c r="CL29" s="201">
        <v>118.655849</v>
      </c>
      <c r="CM29" s="201">
        <v>123.85841338</v>
      </c>
      <c r="CN29" s="201">
        <v>118.28502899999999</v>
      </c>
      <c r="CO29" s="201">
        <v>119.26762100000001</v>
      </c>
      <c r="CP29" s="201">
        <v>111.440395</v>
      </c>
      <c r="CQ29" s="201">
        <v>110.50634599999999</v>
      </c>
      <c r="CR29" s="201">
        <v>121.60512061999999</v>
      </c>
      <c r="CS29" s="201">
        <v>110.05092399999999</v>
      </c>
      <c r="CT29" s="201">
        <v>108.363963</v>
      </c>
      <c r="CU29" s="201">
        <v>107.20110520999999</v>
      </c>
      <c r="CV29" s="201">
        <v>112.339793</v>
      </c>
      <c r="CW29" s="201">
        <v>110.67080199999999</v>
      </c>
      <c r="CX29" s="201">
        <v>122.70018351</v>
      </c>
      <c r="CY29" s="201">
        <v>108.068201</v>
      </c>
      <c r="CZ29" s="201">
        <v>110.65517699999999</v>
      </c>
      <c r="DA29" s="201">
        <v>111.168581</v>
      </c>
      <c r="DB29" s="201">
        <v>110.87661300000001</v>
      </c>
      <c r="DC29" s="201">
        <v>118.643728</v>
      </c>
      <c r="DD29" s="201">
        <v>118.920073</v>
      </c>
      <c r="DE29" s="201">
        <v>117.183407</v>
      </c>
      <c r="DF29" s="201">
        <v>116.440665</v>
      </c>
      <c r="DG29" s="201">
        <v>0</v>
      </c>
      <c r="DH29" s="201">
        <v>111.759934</v>
      </c>
      <c r="DI29" s="201">
        <v>112.32443000000001</v>
      </c>
      <c r="DJ29" s="201">
        <v>113.715012</v>
      </c>
      <c r="DK29" s="201">
        <v>119.81010035</v>
      </c>
      <c r="DL29" s="201">
        <v>119.532608</v>
      </c>
      <c r="DM29" s="201">
        <v>119.109357</v>
      </c>
      <c r="DN29" s="201">
        <v>110.73017433</v>
      </c>
      <c r="DO29" s="201">
        <v>123.903769</v>
      </c>
      <c r="DP29" s="201">
        <v>119.82272</v>
      </c>
      <c r="DQ29" s="201">
        <v>113.774816</v>
      </c>
      <c r="DR29" s="201">
        <v>98.530934000000002</v>
      </c>
      <c r="DS29" s="201">
        <v>119.29785200000001</v>
      </c>
      <c r="DT29" s="201">
        <v>110.97054199999999</v>
      </c>
      <c r="DU29" s="201">
        <v>111.37048900000001</v>
      </c>
      <c r="DV29" s="201">
        <v>111.844004</v>
      </c>
      <c r="DW29" s="201">
        <v>117.555134</v>
      </c>
      <c r="DX29" s="201">
        <v>117.78058299999999</v>
      </c>
      <c r="DY29" s="201">
        <v>107.126925</v>
      </c>
      <c r="DZ29" s="201">
        <v>100.890962</v>
      </c>
      <c r="EA29" s="201">
        <v>98.311843499999995</v>
      </c>
      <c r="EB29" s="201">
        <v>112.01295254999999</v>
      </c>
      <c r="EC29" s="201">
        <v>112.913312</v>
      </c>
      <c r="ED29" s="201">
        <v>113.14781499999999</v>
      </c>
      <c r="EE29" s="201">
        <v>109.380037</v>
      </c>
      <c r="EF29" s="201">
        <v>110.025712</v>
      </c>
      <c r="EG29" s="201">
        <v>109.168892</v>
      </c>
      <c r="EH29" s="201">
        <v>111.828952</v>
      </c>
      <c r="EI29" s="201">
        <v>122.12873169</v>
      </c>
      <c r="EJ29" s="201">
        <v>111.57243800000001</v>
      </c>
      <c r="EK29" s="201">
        <v>111.57243800000001</v>
      </c>
      <c r="EL29" s="201">
        <v>108.849064</v>
      </c>
      <c r="EM29" s="201">
        <v>116.85984000000001</v>
      </c>
      <c r="EN29" s="201">
        <v>117.31422000000001</v>
      </c>
      <c r="EO29" s="201">
        <v>117.183407</v>
      </c>
      <c r="EP29" s="201">
        <v>110.599856</v>
      </c>
      <c r="EQ29" s="201">
        <v>113.207382</v>
      </c>
      <c r="ER29" s="201">
        <v>125.62508800000001</v>
      </c>
      <c r="ES29" s="201">
        <v>112.20186099999999</v>
      </c>
      <c r="ET29" s="201">
        <v>112.19216299999999</v>
      </c>
      <c r="EU29" s="201">
        <v>115.53487377</v>
      </c>
      <c r="EV29" s="201">
        <v>108.40461999999999</v>
      </c>
      <c r="EW29" s="201">
        <v>106.86695</v>
      </c>
      <c r="EX29" s="201">
        <v>109.48022</v>
      </c>
      <c r="EY29" s="201">
        <v>110.915212</v>
      </c>
      <c r="EZ29" s="201">
        <v>0</v>
      </c>
      <c r="FA29" s="201">
        <v>0</v>
      </c>
      <c r="FB29" s="201">
        <v>107.868877</v>
      </c>
      <c r="FC29" s="201">
        <v>106.315935</v>
      </c>
      <c r="FD29" s="201">
        <v>112.86245099999999</v>
      </c>
      <c r="FE29" s="201">
        <v>112.30831999999999</v>
      </c>
      <c r="FF29" s="201">
        <v>112.075413</v>
      </c>
      <c r="FG29" s="201">
        <v>117.6877114</v>
      </c>
      <c r="FH29" s="201">
        <v>112.44655</v>
      </c>
      <c r="FI29" s="201">
        <v>0</v>
      </c>
      <c r="FJ29" s="201">
        <v>123.23336399999999</v>
      </c>
      <c r="FK29" s="201">
        <v>113.72674000000001</v>
      </c>
      <c r="FL29" s="201">
        <v>118.09033912</v>
      </c>
      <c r="FM29" s="201">
        <v>126.64180399999999</v>
      </c>
      <c r="FN29" s="201">
        <v>105.39710150000001</v>
      </c>
      <c r="FO29" s="201">
        <v>106.057329</v>
      </c>
      <c r="FP29" s="201">
        <v>109.87538600000001</v>
      </c>
      <c r="FQ29" s="201">
        <v>113.02678400000001</v>
      </c>
      <c r="FR29" s="201">
        <v>119.55492839999999</v>
      </c>
      <c r="FS29" s="201">
        <v>119.19115499999999</v>
      </c>
      <c r="FT29" s="201">
        <v>119.540464</v>
      </c>
      <c r="FU29" s="201">
        <v>116.22424100000001</v>
      </c>
      <c r="FV29" s="201">
        <v>116.22424100000001</v>
      </c>
      <c r="FW29" s="201">
        <v>114.156766</v>
      </c>
      <c r="FX29" s="201">
        <v>114.156766</v>
      </c>
      <c r="FY29" s="201">
        <v>114.156766</v>
      </c>
      <c r="FZ29" s="201">
        <v>118.910327</v>
      </c>
      <c r="GA29" s="201">
        <v>118.638485</v>
      </c>
      <c r="GB29" s="201">
        <v>106.218717</v>
      </c>
      <c r="GC29" s="201">
        <v>106.227881</v>
      </c>
      <c r="GD29" s="201">
        <v>114.22660661</v>
      </c>
      <c r="GE29" s="201">
        <v>113.75481600000001</v>
      </c>
      <c r="GF29" s="201">
        <v>112.045382</v>
      </c>
      <c r="GG29" s="201">
        <v>119.088094</v>
      </c>
      <c r="GH29" s="201">
        <v>119.088094</v>
      </c>
      <c r="GI29" s="201">
        <v>113.876402</v>
      </c>
      <c r="GJ29" s="201">
        <v>106.76614232999999</v>
      </c>
      <c r="GK29" s="201">
        <v>115.57805999999999</v>
      </c>
      <c r="GL29" s="201">
        <v>116.440665</v>
      </c>
      <c r="GM29" s="201">
        <v>122.64998276999999</v>
      </c>
      <c r="GN29" s="201">
        <v>106.68809400000001</v>
      </c>
      <c r="GO29" s="201">
        <v>122.64998276999999</v>
      </c>
      <c r="GP29" s="201">
        <v>116.22424100000001</v>
      </c>
      <c r="GQ29" s="201">
        <v>112.59654</v>
      </c>
      <c r="GR29" s="201">
        <v>114.834568</v>
      </c>
      <c r="GS29" s="201">
        <v>105.06183</v>
      </c>
      <c r="GT29" s="201">
        <v>113.40293800000001</v>
      </c>
      <c r="GU29" s="201">
        <v>102.28278054</v>
      </c>
      <c r="GV29" s="201">
        <v>102.01710663999999</v>
      </c>
      <c r="GW29" s="201">
        <v>109.17652</v>
      </c>
      <c r="GX29" s="201">
        <v>117.265923</v>
      </c>
      <c r="GY29" s="201">
        <v>117.010265</v>
      </c>
      <c r="GZ29" s="201">
        <v>116.90989500000001</v>
      </c>
      <c r="HA29" s="201">
        <v>113.40293800000001</v>
      </c>
      <c r="HB29" s="201">
        <v>113.40293800000001</v>
      </c>
      <c r="HC29" s="201">
        <v>113.40293800000001</v>
      </c>
      <c r="HD29" s="201">
        <v>124.039844</v>
      </c>
      <c r="HE29" s="201">
        <v>123.962918</v>
      </c>
      <c r="HF29" s="201">
        <v>123.962918</v>
      </c>
      <c r="HG29" s="201">
        <v>123.962918</v>
      </c>
      <c r="HH29" s="201">
        <v>113.80945</v>
      </c>
      <c r="HI29" s="201">
        <v>120.476623</v>
      </c>
      <c r="HJ29" s="201">
        <v>119.983216</v>
      </c>
      <c r="HK29" s="201">
        <v>120.242558</v>
      </c>
      <c r="HL29" s="201">
        <v>119.00645299999999</v>
      </c>
      <c r="HM29" s="201">
        <v>117.404614</v>
      </c>
      <c r="HN29" s="201">
        <v>104.71095024</v>
      </c>
      <c r="HO29" s="201">
        <v>123.68183399999999</v>
      </c>
      <c r="HP29" s="201">
        <v>113.32273000000001</v>
      </c>
      <c r="HQ29" s="201">
        <v>113.54244799999999</v>
      </c>
      <c r="HR29" s="201">
        <v>0</v>
      </c>
      <c r="HS29" s="201">
        <v>0</v>
      </c>
      <c r="HT29" s="201">
        <v>110.724671</v>
      </c>
      <c r="HU29" s="201">
        <v>110.363606</v>
      </c>
      <c r="HV29" s="201">
        <v>101.14341394</v>
      </c>
      <c r="HW29" s="201">
        <v>102.7995275</v>
      </c>
      <c r="HX29" s="201">
        <v>103.34709100000001</v>
      </c>
      <c r="HY29" s="201">
        <v>120.54924509</v>
      </c>
      <c r="HZ29" s="201">
        <v>113.377864</v>
      </c>
      <c r="IA29" s="201">
        <v>125.426011</v>
      </c>
    </row>
    <row r="30" spans="1:235">
      <c r="A30" s="1"/>
      <c r="B30" s="200">
        <v>45664.5625</v>
      </c>
      <c r="C30" s="201">
        <v>116.07122099999999</v>
      </c>
      <c r="D30" s="201">
        <v>116.376104</v>
      </c>
      <c r="E30" s="201">
        <v>116.18568399999999</v>
      </c>
      <c r="F30" s="201">
        <v>116.07122099999999</v>
      </c>
      <c r="G30" s="201">
        <v>0</v>
      </c>
      <c r="H30" s="201">
        <v>0</v>
      </c>
      <c r="I30" s="201">
        <v>113.34085399999999</v>
      </c>
      <c r="J30" s="201">
        <v>118.57294</v>
      </c>
      <c r="K30" s="201">
        <v>118.11610899999999</v>
      </c>
      <c r="L30" s="201">
        <v>118.811263</v>
      </c>
      <c r="M30" s="201">
        <v>112.469053</v>
      </c>
      <c r="N30" s="201">
        <v>117.362551</v>
      </c>
      <c r="O30" s="201">
        <v>119.154128</v>
      </c>
      <c r="P30" s="201">
        <v>118.148759</v>
      </c>
      <c r="Q30" s="201">
        <v>121.175839</v>
      </c>
      <c r="R30" s="201">
        <v>116.26204462</v>
      </c>
      <c r="S30" s="201">
        <v>118.64805200000001</v>
      </c>
      <c r="T30" s="201">
        <v>113.462593</v>
      </c>
      <c r="U30" s="201">
        <v>118.940816</v>
      </c>
      <c r="V30" s="201">
        <v>114.147685</v>
      </c>
      <c r="W30" s="201">
        <v>114.147685</v>
      </c>
      <c r="X30" s="201">
        <v>116.98624100000001</v>
      </c>
      <c r="Y30" s="201">
        <v>114.294979</v>
      </c>
      <c r="Z30" s="201">
        <v>109.533153</v>
      </c>
      <c r="AA30" s="201">
        <v>112.156896</v>
      </c>
      <c r="AB30" s="201">
        <v>120.065056</v>
      </c>
      <c r="AC30" s="201">
        <v>107.697119</v>
      </c>
      <c r="AD30" s="201">
        <v>112.507091</v>
      </c>
      <c r="AE30" s="201">
        <v>114.57617500000001</v>
      </c>
      <c r="AF30" s="201">
        <v>113.96772</v>
      </c>
      <c r="AG30" s="201">
        <v>107.260672</v>
      </c>
      <c r="AH30" s="201">
        <v>115.95926300000001</v>
      </c>
      <c r="AI30" s="201">
        <v>117.68080903000001</v>
      </c>
      <c r="AJ30" s="201">
        <v>116.87128199999999</v>
      </c>
      <c r="AK30" s="201">
        <v>116.91843299999999</v>
      </c>
      <c r="AL30" s="201">
        <v>104.030382</v>
      </c>
      <c r="AM30" s="201">
        <v>117.233052</v>
      </c>
      <c r="AN30" s="201">
        <v>108.08976967</v>
      </c>
      <c r="AO30" s="201">
        <v>108.634664</v>
      </c>
      <c r="AP30" s="201">
        <v>116.99952999999999</v>
      </c>
      <c r="AQ30" s="201">
        <v>106.72228699999999</v>
      </c>
      <c r="AR30" s="201">
        <v>101.4636505</v>
      </c>
      <c r="AS30" s="201">
        <v>101.89292399999999</v>
      </c>
      <c r="AT30" s="201">
        <v>111.54175499999999</v>
      </c>
      <c r="AU30" s="201">
        <v>114.41754</v>
      </c>
      <c r="AV30" s="201">
        <v>112.324063</v>
      </c>
      <c r="AW30" s="201">
        <v>115.586494</v>
      </c>
      <c r="AX30" s="201">
        <v>114.93537600000001</v>
      </c>
      <c r="AY30" s="201">
        <v>108.39373449999999</v>
      </c>
      <c r="AZ30" s="201">
        <v>109.00859699999999</v>
      </c>
      <c r="BA30" s="201">
        <v>120.52046300000001</v>
      </c>
      <c r="BB30" s="201">
        <v>113.412342</v>
      </c>
      <c r="BC30" s="201">
        <v>112.95357199999999</v>
      </c>
      <c r="BD30" s="201">
        <v>112.95357199999999</v>
      </c>
      <c r="BE30" s="201">
        <v>112.95357199999999</v>
      </c>
      <c r="BF30" s="201">
        <v>112.136848</v>
      </c>
      <c r="BG30" s="201">
        <v>112.95357199999999</v>
      </c>
      <c r="BH30" s="201">
        <v>118.239508</v>
      </c>
      <c r="BI30" s="201">
        <v>117.883815</v>
      </c>
      <c r="BJ30" s="201">
        <v>117.883815</v>
      </c>
      <c r="BK30" s="201">
        <v>117.883815</v>
      </c>
      <c r="BL30" s="201">
        <v>110.68223</v>
      </c>
      <c r="BM30" s="201">
        <v>110.92904299999999</v>
      </c>
      <c r="BN30" s="201">
        <v>117.66349700000001</v>
      </c>
      <c r="BO30" s="201">
        <v>117.377855</v>
      </c>
      <c r="BP30" s="201">
        <v>112.385426</v>
      </c>
      <c r="BQ30" s="201">
        <v>110.116422</v>
      </c>
      <c r="BR30" s="201">
        <v>117.55690199999999</v>
      </c>
      <c r="BS30" s="201">
        <v>103.96118</v>
      </c>
      <c r="BT30" s="201">
        <v>104.05838369999999</v>
      </c>
      <c r="BU30" s="201">
        <v>113.312546</v>
      </c>
      <c r="BV30" s="201">
        <v>110.85478467</v>
      </c>
      <c r="BW30" s="201">
        <v>120.370875</v>
      </c>
      <c r="BX30" s="201">
        <v>117.44810099999999</v>
      </c>
      <c r="BY30" s="201">
        <v>112.28995399999999</v>
      </c>
      <c r="BZ30" s="201">
        <v>112.328461</v>
      </c>
      <c r="CA30" s="201">
        <v>121.48371899999999</v>
      </c>
      <c r="CB30" s="201">
        <v>117.593611</v>
      </c>
      <c r="CC30" s="201">
        <v>112.592252</v>
      </c>
      <c r="CD30" s="201">
        <v>114.782025</v>
      </c>
      <c r="CE30" s="201">
        <v>114.14107300000001</v>
      </c>
      <c r="CF30" s="201">
        <v>116.500209</v>
      </c>
      <c r="CG30" s="201">
        <v>112.859512</v>
      </c>
      <c r="CH30" s="201">
        <v>120.370875</v>
      </c>
      <c r="CI30" s="201">
        <v>112.98785167</v>
      </c>
      <c r="CJ30" s="201">
        <v>113.332194</v>
      </c>
      <c r="CK30" s="201">
        <v>113.69802799999999</v>
      </c>
      <c r="CL30" s="201">
        <v>119.783888</v>
      </c>
      <c r="CM30" s="201">
        <v>125.03217005</v>
      </c>
      <c r="CN30" s="201">
        <v>119.58205</v>
      </c>
      <c r="CO30" s="201">
        <v>120.547983</v>
      </c>
      <c r="CP30" s="201">
        <v>112.704922</v>
      </c>
      <c r="CQ30" s="201">
        <v>111.777979</v>
      </c>
      <c r="CR30" s="201">
        <v>122.98395235</v>
      </c>
      <c r="CS30" s="201">
        <v>111.331311</v>
      </c>
      <c r="CT30" s="201">
        <v>109.022778</v>
      </c>
      <c r="CU30" s="201">
        <v>108.41171619000001</v>
      </c>
      <c r="CV30" s="201">
        <v>113.626875</v>
      </c>
      <c r="CW30" s="201">
        <v>111.825677</v>
      </c>
      <c r="CX30" s="201">
        <v>123.25398389</v>
      </c>
      <c r="CY30" s="201">
        <v>109.023736</v>
      </c>
      <c r="CZ30" s="201">
        <v>112.57144467000001</v>
      </c>
      <c r="DA30" s="201">
        <v>112.947365</v>
      </c>
      <c r="DB30" s="201">
        <v>110.923421</v>
      </c>
      <c r="DC30" s="201">
        <v>118.88773999999999</v>
      </c>
      <c r="DD30" s="201">
        <v>119.165372</v>
      </c>
      <c r="DE30" s="201">
        <v>117.44810099999999</v>
      </c>
      <c r="DF30" s="201">
        <v>116.808643</v>
      </c>
      <c r="DG30" s="201">
        <v>0</v>
      </c>
      <c r="DH30" s="201">
        <v>111.759079</v>
      </c>
      <c r="DI30" s="201">
        <v>112.328461</v>
      </c>
      <c r="DJ30" s="201">
        <v>114.95696150000001</v>
      </c>
      <c r="DK30" s="201">
        <v>121.33990826</v>
      </c>
      <c r="DL30" s="201">
        <v>119.909081</v>
      </c>
      <c r="DM30" s="201">
        <v>119.48043699999999</v>
      </c>
      <c r="DN30" s="201">
        <v>111.811519</v>
      </c>
      <c r="DO30" s="201">
        <v>125.07634899999999</v>
      </c>
      <c r="DP30" s="201">
        <v>121.11755100000001</v>
      </c>
      <c r="DQ30" s="201">
        <v>115.103525</v>
      </c>
      <c r="DR30" s="201">
        <v>99.673337000000004</v>
      </c>
      <c r="DS30" s="201">
        <v>120.604336</v>
      </c>
      <c r="DT30" s="201">
        <v>112.14098199999999</v>
      </c>
      <c r="DU30" s="201">
        <v>112.54367000000001</v>
      </c>
      <c r="DV30" s="201">
        <v>113.10869</v>
      </c>
      <c r="DW30" s="201">
        <v>117.865427</v>
      </c>
      <c r="DX30" s="201">
        <v>118.13393600000001</v>
      </c>
      <c r="DY30" s="201">
        <v>107.589321</v>
      </c>
      <c r="DZ30" s="201">
        <v>101.896102</v>
      </c>
      <c r="EA30" s="201">
        <v>99.257036249999999</v>
      </c>
      <c r="EB30" s="201">
        <v>113.34318479</v>
      </c>
      <c r="EC30" s="201">
        <v>113.60956899999999</v>
      </c>
      <c r="ED30" s="201">
        <v>113.85067100000001</v>
      </c>
      <c r="EE30" s="201">
        <v>110.733086</v>
      </c>
      <c r="EF30" s="201">
        <v>111.347669</v>
      </c>
      <c r="EG30" s="201">
        <v>109.22906500000001</v>
      </c>
      <c r="EH30" s="201">
        <v>113.10469000000001</v>
      </c>
      <c r="EI30" s="201">
        <v>122.67995285000001</v>
      </c>
      <c r="EJ30" s="201">
        <v>112.161858</v>
      </c>
      <c r="EK30" s="201">
        <v>112.161858</v>
      </c>
      <c r="EL30" s="201">
        <v>109.512562</v>
      </c>
      <c r="EM30" s="201">
        <v>117.12895899999999</v>
      </c>
      <c r="EN30" s="201">
        <v>117.563107</v>
      </c>
      <c r="EO30" s="201">
        <v>117.44810099999999</v>
      </c>
      <c r="EP30" s="201">
        <v>111.779923</v>
      </c>
      <c r="EQ30" s="201">
        <v>113.910977</v>
      </c>
      <c r="ER30" s="201">
        <v>126.799167</v>
      </c>
      <c r="ES30" s="201">
        <v>113.42177100000001</v>
      </c>
      <c r="ET30" s="201">
        <v>113.412617</v>
      </c>
      <c r="EU30" s="201">
        <v>116.83771772</v>
      </c>
      <c r="EV30" s="201">
        <v>109.554699</v>
      </c>
      <c r="EW30" s="201">
        <v>108.0059</v>
      </c>
      <c r="EX30" s="201">
        <v>110.626975</v>
      </c>
      <c r="EY30" s="201">
        <v>112.167766</v>
      </c>
      <c r="EZ30" s="201">
        <v>0</v>
      </c>
      <c r="FA30" s="201">
        <v>0</v>
      </c>
      <c r="FB30" s="201">
        <v>109.022527</v>
      </c>
      <c r="FC30" s="201">
        <v>107.49388500000001</v>
      </c>
      <c r="FD30" s="201">
        <v>114.147685</v>
      </c>
      <c r="FE30" s="201">
        <v>113.594438</v>
      </c>
      <c r="FF30" s="201">
        <v>113.361909</v>
      </c>
      <c r="FG30" s="201">
        <v>119.04198273999999</v>
      </c>
      <c r="FH30" s="201">
        <v>113.862945</v>
      </c>
      <c r="FI30" s="201">
        <v>0</v>
      </c>
      <c r="FJ30" s="201">
        <v>124.46246499999999</v>
      </c>
      <c r="FK30" s="201">
        <v>114.956734</v>
      </c>
      <c r="FL30" s="201">
        <v>119.50205802000001</v>
      </c>
      <c r="FM30" s="201">
        <v>127.90737799999999</v>
      </c>
      <c r="FN30" s="201">
        <v>106.485136</v>
      </c>
      <c r="FO30" s="201">
        <v>107.146214</v>
      </c>
      <c r="FP30" s="201">
        <v>111.010125</v>
      </c>
      <c r="FQ30" s="201">
        <v>113.72984</v>
      </c>
      <c r="FR30" s="201">
        <v>121.49841853</v>
      </c>
      <c r="FS30" s="201">
        <v>121.10756499999999</v>
      </c>
      <c r="FT30" s="201">
        <v>121.48371899999999</v>
      </c>
      <c r="FU30" s="201">
        <v>116.665468</v>
      </c>
      <c r="FV30" s="201">
        <v>116.665468</v>
      </c>
      <c r="FW30" s="201">
        <v>114.216521</v>
      </c>
      <c r="FX30" s="201">
        <v>114.216521</v>
      </c>
      <c r="FY30" s="201">
        <v>114.216521</v>
      </c>
      <c r="FZ30" s="201">
        <v>119.259381</v>
      </c>
      <c r="GA30" s="201">
        <v>118.98953</v>
      </c>
      <c r="GB30" s="201">
        <v>106.39924000000001</v>
      </c>
      <c r="GC30" s="201">
        <v>106.38422300000001</v>
      </c>
      <c r="GD30" s="201">
        <v>115.54298928999999</v>
      </c>
      <c r="GE30" s="201">
        <v>114.205387</v>
      </c>
      <c r="GF30" s="201">
        <v>113.367651</v>
      </c>
      <c r="GG30" s="201">
        <v>120.370875</v>
      </c>
      <c r="GH30" s="201">
        <v>120.370875</v>
      </c>
      <c r="GI30" s="201">
        <v>114.477994</v>
      </c>
      <c r="GJ30" s="201">
        <v>107.66087632999999</v>
      </c>
      <c r="GK30" s="201">
        <v>115.409569</v>
      </c>
      <c r="GL30" s="201">
        <v>116.808643</v>
      </c>
      <c r="GM30" s="201">
        <v>123.20355656</v>
      </c>
      <c r="GN30" s="201">
        <v>106.876041</v>
      </c>
      <c r="GO30" s="201">
        <v>123.20355656</v>
      </c>
      <c r="GP30" s="201">
        <v>116.665468</v>
      </c>
      <c r="GQ30" s="201">
        <v>113.780761</v>
      </c>
      <c r="GR30" s="201">
        <v>115.58940800000001</v>
      </c>
      <c r="GS30" s="201">
        <v>106.220401</v>
      </c>
      <c r="GT30" s="201">
        <v>114.68352299999999</v>
      </c>
      <c r="GU30" s="201">
        <v>103.44339503</v>
      </c>
      <c r="GV30" s="201">
        <v>103.1747065</v>
      </c>
      <c r="GW30" s="201">
        <v>109.661191</v>
      </c>
      <c r="GX30" s="201">
        <v>117.747798</v>
      </c>
      <c r="GY30" s="201">
        <v>117.465715</v>
      </c>
      <c r="GZ30" s="201">
        <v>117.35248900000001</v>
      </c>
      <c r="HA30" s="201">
        <v>114.68352299999999</v>
      </c>
      <c r="HB30" s="201">
        <v>114.68352299999999</v>
      </c>
      <c r="HC30" s="201">
        <v>114.68352299999999</v>
      </c>
      <c r="HD30" s="201">
        <v>125.21304499999999</v>
      </c>
      <c r="HE30" s="201">
        <v>125.13847699999999</v>
      </c>
      <c r="HF30" s="201">
        <v>125.13847699999999</v>
      </c>
      <c r="HG30" s="201">
        <v>125.13847699999999</v>
      </c>
      <c r="HH30" s="201">
        <v>115.288115</v>
      </c>
      <c r="HI30" s="201">
        <v>120.96463300000001</v>
      </c>
      <c r="HJ30" s="201">
        <v>120.462422</v>
      </c>
      <c r="HK30" s="201">
        <v>121.741164</v>
      </c>
      <c r="HL30" s="201">
        <v>119.16338500000001</v>
      </c>
      <c r="HM30" s="201">
        <v>118.75033999999999</v>
      </c>
      <c r="HN30" s="201">
        <v>104.89541421</v>
      </c>
      <c r="HO30" s="201">
        <v>124.88773500000001</v>
      </c>
      <c r="HP30" s="201">
        <v>114.600077</v>
      </c>
      <c r="HQ30" s="201">
        <v>114.823683</v>
      </c>
      <c r="HR30" s="201">
        <v>0</v>
      </c>
      <c r="HS30" s="201">
        <v>0</v>
      </c>
      <c r="HT30" s="201">
        <v>112.039604</v>
      </c>
      <c r="HU30" s="201">
        <v>111.45763100000001</v>
      </c>
      <c r="HV30" s="201">
        <v>102.29109991</v>
      </c>
      <c r="HW30" s="201">
        <v>103.9480415</v>
      </c>
      <c r="HX30" s="201">
        <v>104.497601</v>
      </c>
      <c r="HY30" s="201">
        <v>121.82956899</v>
      </c>
      <c r="HZ30" s="201">
        <v>114.63702000000001</v>
      </c>
      <c r="IA30" s="201">
        <v>126.60001099999999</v>
      </c>
    </row>
    <row r="31" spans="1:235">
      <c r="A31" s="1"/>
      <c r="B31" s="200">
        <v>45664.583333333299</v>
      </c>
      <c r="C31" s="201">
        <v>114.45442300000001</v>
      </c>
      <c r="D31" s="201">
        <v>114.75849599999999</v>
      </c>
      <c r="E31" s="201">
        <v>114.567127</v>
      </c>
      <c r="F31" s="201">
        <v>114.45442300000001</v>
      </c>
      <c r="G31" s="201">
        <v>0</v>
      </c>
      <c r="H31" s="201">
        <v>0</v>
      </c>
      <c r="I31" s="201">
        <v>111.850622</v>
      </c>
      <c r="J31" s="201">
        <v>116.749816</v>
      </c>
      <c r="K31" s="201">
        <v>116.262749</v>
      </c>
      <c r="L31" s="201">
        <v>117.000288</v>
      </c>
      <c r="M31" s="201">
        <v>111.270961</v>
      </c>
      <c r="N31" s="201">
        <v>115.682597</v>
      </c>
      <c r="O31" s="201">
        <v>117.352783</v>
      </c>
      <c r="P31" s="201">
        <v>116.36616600000001</v>
      </c>
      <c r="Q31" s="201">
        <v>119.599371</v>
      </c>
      <c r="R31" s="201">
        <v>114.66216033000001</v>
      </c>
      <c r="S31" s="201">
        <v>116.85424500000001</v>
      </c>
      <c r="T31" s="201">
        <v>111.813992</v>
      </c>
      <c r="U31" s="201">
        <v>117.351371</v>
      </c>
      <c r="V31" s="201">
        <v>112.593523</v>
      </c>
      <c r="W31" s="201">
        <v>112.593523</v>
      </c>
      <c r="X31" s="201">
        <v>115.379543</v>
      </c>
      <c r="Y31" s="201">
        <v>112.717517</v>
      </c>
      <c r="Z31" s="201">
        <v>108.007448</v>
      </c>
      <c r="AA31" s="201">
        <v>110.611017</v>
      </c>
      <c r="AB31" s="201">
        <v>118.216159</v>
      </c>
      <c r="AC31" s="201">
        <v>106.337773</v>
      </c>
      <c r="AD31" s="201">
        <v>111.790048</v>
      </c>
      <c r="AE31" s="201">
        <v>113.00626200000001</v>
      </c>
      <c r="AF31" s="201">
        <v>112.39370599999999</v>
      </c>
      <c r="AG31" s="201">
        <v>105.761337</v>
      </c>
      <c r="AH31" s="201">
        <v>114.3752525</v>
      </c>
      <c r="AI31" s="201">
        <v>116.07349592</v>
      </c>
      <c r="AJ31" s="201">
        <v>115.28527699999999</v>
      </c>
      <c r="AK31" s="201">
        <v>115.31938100000001</v>
      </c>
      <c r="AL31" s="201">
        <v>102.556617</v>
      </c>
      <c r="AM31" s="201">
        <v>115.613097</v>
      </c>
      <c r="AN31" s="201">
        <v>106.639709</v>
      </c>
      <c r="AO31" s="201">
        <v>107.181408</v>
      </c>
      <c r="AP31" s="201">
        <v>115.245482</v>
      </c>
      <c r="AQ31" s="201">
        <v>105.241846</v>
      </c>
      <c r="AR31" s="201">
        <v>99.976963999999995</v>
      </c>
      <c r="AS31" s="201">
        <v>100.40441</v>
      </c>
      <c r="AT31" s="201">
        <v>109.93430499999999</v>
      </c>
      <c r="AU31" s="201">
        <v>112.67304900000001</v>
      </c>
      <c r="AV31" s="201">
        <v>110.606329</v>
      </c>
      <c r="AW31" s="201">
        <v>113.846372</v>
      </c>
      <c r="AX31" s="201">
        <v>113.35505000000001</v>
      </c>
      <c r="AY31" s="201">
        <v>106.85528050000001</v>
      </c>
      <c r="AZ31" s="201">
        <v>107.47058199999999</v>
      </c>
      <c r="BA31" s="201">
        <v>118.81972500000001</v>
      </c>
      <c r="BB31" s="201">
        <v>111.885097</v>
      </c>
      <c r="BC31" s="201">
        <v>111.459301</v>
      </c>
      <c r="BD31" s="201">
        <v>111.459301</v>
      </c>
      <c r="BE31" s="201">
        <v>111.459301</v>
      </c>
      <c r="BF31" s="201">
        <v>110.70202500000001</v>
      </c>
      <c r="BG31" s="201">
        <v>111.459301</v>
      </c>
      <c r="BH31" s="201">
        <v>116.44969500000001</v>
      </c>
      <c r="BI31" s="201">
        <v>116.095703</v>
      </c>
      <c r="BJ31" s="201">
        <v>116.095703</v>
      </c>
      <c r="BK31" s="201">
        <v>116.095703</v>
      </c>
      <c r="BL31" s="201">
        <v>109.150997</v>
      </c>
      <c r="BM31" s="201">
        <v>109.397792</v>
      </c>
      <c r="BN31" s="201">
        <v>116.11492</v>
      </c>
      <c r="BO31" s="201">
        <v>115.808055</v>
      </c>
      <c r="BP31" s="201">
        <v>112.095972</v>
      </c>
      <c r="BQ31" s="201">
        <v>109.53513599999999</v>
      </c>
      <c r="BR31" s="201">
        <v>115.81831699999999</v>
      </c>
      <c r="BS31" s="201">
        <v>102.490156</v>
      </c>
      <c r="BT31" s="201">
        <v>102.58598430000001</v>
      </c>
      <c r="BU31" s="201">
        <v>111.703954</v>
      </c>
      <c r="BV31" s="201">
        <v>109.26059633</v>
      </c>
      <c r="BW31" s="201">
        <v>118.674594</v>
      </c>
      <c r="BX31" s="201">
        <v>115.648724</v>
      </c>
      <c r="BY31" s="201">
        <v>112.286287</v>
      </c>
      <c r="BZ31" s="201">
        <v>112.324378</v>
      </c>
      <c r="CA31" s="201">
        <v>119.853343</v>
      </c>
      <c r="CB31" s="201">
        <v>116.11920000000001</v>
      </c>
      <c r="CC31" s="201">
        <v>112.071573</v>
      </c>
      <c r="CD31" s="201">
        <v>113.117266</v>
      </c>
      <c r="CE31" s="201">
        <v>112.480868</v>
      </c>
      <c r="CF31" s="201">
        <v>115.072603</v>
      </c>
      <c r="CG31" s="201">
        <v>111.057787</v>
      </c>
      <c r="CH31" s="201">
        <v>118.674594</v>
      </c>
      <c r="CI31" s="201">
        <v>111.47768367</v>
      </c>
      <c r="CJ31" s="201">
        <v>111.808172</v>
      </c>
      <c r="CK31" s="201">
        <v>111.923372</v>
      </c>
      <c r="CL31" s="201">
        <v>117.890109</v>
      </c>
      <c r="CM31" s="201">
        <v>123.29904578999999</v>
      </c>
      <c r="CN31" s="201">
        <v>117.909319</v>
      </c>
      <c r="CO31" s="201">
        <v>118.837462</v>
      </c>
      <c r="CP31" s="201">
        <v>111.168958</v>
      </c>
      <c r="CQ31" s="201">
        <v>110.18183999999999</v>
      </c>
      <c r="CR31" s="201">
        <v>121.22064895</v>
      </c>
      <c r="CS31" s="201">
        <v>109.63794799999999</v>
      </c>
      <c r="CT31" s="201">
        <v>108.04099600000001</v>
      </c>
      <c r="CU31" s="201">
        <v>106.68865369</v>
      </c>
      <c r="CV31" s="201">
        <v>112.033148</v>
      </c>
      <c r="CW31" s="201">
        <v>110.30488</v>
      </c>
      <c r="CX31" s="201">
        <v>121.35598018</v>
      </c>
      <c r="CY31" s="201">
        <v>107.606306</v>
      </c>
      <c r="CZ31" s="201">
        <v>110.94501433000001</v>
      </c>
      <c r="DA31" s="201">
        <v>111.33318199999999</v>
      </c>
      <c r="DB31" s="201">
        <v>110.984391</v>
      </c>
      <c r="DC31" s="201">
        <v>117.064727</v>
      </c>
      <c r="DD31" s="201">
        <v>117.343554</v>
      </c>
      <c r="DE31" s="201">
        <v>115.648724</v>
      </c>
      <c r="DF31" s="201">
        <v>115.03334700000001</v>
      </c>
      <c r="DG31" s="201">
        <v>0</v>
      </c>
      <c r="DH31" s="201">
        <v>111.77499</v>
      </c>
      <c r="DI31" s="201">
        <v>112.324378</v>
      </c>
      <c r="DJ31" s="201">
        <v>113.401591</v>
      </c>
      <c r="DK31" s="201">
        <v>119.81852547</v>
      </c>
      <c r="DL31" s="201">
        <v>118.10794799999999</v>
      </c>
      <c r="DM31" s="201">
        <v>117.67666</v>
      </c>
      <c r="DN31" s="201">
        <v>110.38065632999999</v>
      </c>
      <c r="DO31" s="201">
        <v>123.34723700000001</v>
      </c>
      <c r="DP31" s="201">
        <v>119.452105</v>
      </c>
      <c r="DQ31" s="201">
        <v>113.51134500000001</v>
      </c>
      <c r="DR31" s="201">
        <v>98.219089999999994</v>
      </c>
      <c r="DS31" s="201">
        <v>118.95165299999999</v>
      </c>
      <c r="DT31" s="201">
        <v>110.65478400000001</v>
      </c>
      <c r="DU31" s="201">
        <v>111.053473</v>
      </c>
      <c r="DV31" s="201">
        <v>111.568713</v>
      </c>
      <c r="DW31" s="201">
        <v>116.059749</v>
      </c>
      <c r="DX31" s="201">
        <v>116.32664699999999</v>
      </c>
      <c r="DY31" s="201">
        <v>105.989357</v>
      </c>
      <c r="DZ31" s="201">
        <v>100.458162</v>
      </c>
      <c r="EA31" s="201">
        <v>97.842242499999998</v>
      </c>
      <c r="EB31" s="201">
        <v>111.74160675</v>
      </c>
      <c r="EC31" s="201">
        <v>111.817508</v>
      </c>
      <c r="ED31" s="201">
        <v>112.055694</v>
      </c>
      <c r="EE31" s="201">
        <v>109.184811</v>
      </c>
      <c r="EF31" s="201">
        <v>109.80045</v>
      </c>
      <c r="EG31" s="201">
        <v>107.578478</v>
      </c>
      <c r="EH31" s="201">
        <v>111.56481700000001</v>
      </c>
      <c r="EI31" s="201">
        <v>120.79078873</v>
      </c>
      <c r="EJ31" s="201">
        <v>110.55288</v>
      </c>
      <c r="EK31" s="201">
        <v>110.55288</v>
      </c>
      <c r="EL31" s="201">
        <v>108.52780300000001</v>
      </c>
      <c r="EM31" s="201">
        <v>115.330285</v>
      </c>
      <c r="EN31" s="201">
        <v>115.762083</v>
      </c>
      <c r="EO31" s="201">
        <v>115.648724</v>
      </c>
      <c r="EP31" s="201">
        <v>110.282291</v>
      </c>
      <c r="EQ31" s="201">
        <v>112.113371</v>
      </c>
      <c r="ER31" s="201">
        <v>125.033824</v>
      </c>
      <c r="ES31" s="201">
        <v>111.895039</v>
      </c>
      <c r="ET31" s="201">
        <v>111.88538699999999</v>
      </c>
      <c r="EU31" s="201">
        <v>115.23422303</v>
      </c>
      <c r="EV31" s="201">
        <v>108.057098</v>
      </c>
      <c r="EW31" s="201">
        <v>106.513279</v>
      </c>
      <c r="EX31" s="201">
        <v>109.13118299999999</v>
      </c>
      <c r="EY31" s="201">
        <v>110.385006</v>
      </c>
      <c r="EZ31" s="201">
        <v>0</v>
      </c>
      <c r="FA31" s="201">
        <v>0</v>
      </c>
      <c r="FB31" s="201">
        <v>107.503804</v>
      </c>
      <c r="FC31" s="201">
        <v>105.980706</v>
      </c>
      <c r="FD31" s="201">
        <v>112.593523</v>
      </c>
      <c r="FE31" s="201">
        <v>112.045885</v>
      </c>
      <c r="FF31" s="201">
        <v>111.81571099999999</v>
      </c>
      <c r="FG31" s="201">
        <v>117.34211705</v>
      </c>
      <c r="FH31" s="201">
        <v>112.252178</v>
      </c>
      <c r="FI31" s="201">
        <v>0</v>
      </c>
      <c r="FJ31" s="201">
        <v>122.75080199999999</v>
      </c>
      <c r="FK31" s="201">
        <v>113.413777</v>
      </c>
      <c r="FL31" s="201">
        <v>117.94482488</v>
      </c>
      <c r="FM31" s="201">
        <v>126.049449</v>
      </c>
      <c r="FN31" s="201">
        <v>105.0654085</v>
      </c>
      <c r="FO31" s="201">
        <v>105.72481399999999</v>
      </c>
      <c r="FP31" s="201">
        <v>109.521117</v>
      </c>
      <c r="FQ31" s="201">
        <v>111.962232</v>
      </c>
      <c r="FR31" s="201">
        <v>119.86784525</v>
      </c>
      <c r="FS31" s="201">
        <v>119.478183</v>
      </c>
      <c r="FT31" s="201">
        <v>119.853343</v>
      </c>
      <c r="FU31" s="201">
        <v>114.898162</v>
      </c>
      <c r="FV31" s="201">
        <v>114.898162</v>
      </c>
      <c r="FW31" s="201">
        <v>112.53357099999999</v>
      </c>
      <c r="FX31" s="201">
        <v>112.53357099999999</v>
      </c>
      <c r="FY31" s="201">
        <v>112.53357099999999</v>
      </c>
      <c r="FZ31" s="201">
        <v>117.454232</v>
      </c>
      <c r="GA31" s="201">
        <v>117.188616</v>
      </c>
      <c r="GB31" s="201">
        <v>106.633083</v>
      </c>
      <c r="GC31" s="201">
        <v>106.590592</v>
      </c>
      <c r="GD31" s="201">
        <v>113.96834472</v>
      </c>
      <c r="GE31" s="201">
        <v>112.541039</v>
      </c>
      <c r="GF31" s="201">
        <v>111.777801</v>
      </c>
      <c r="GG31" s="201">
        <v>118.674594</v>
      </c>
      <c r="GH31" s="201">
        <v>118.674594</v>
      </c>
      <c r="GI31" s="201">
        <v>112.825579</v>
      </c>
      <c r="GJ31" s="201">
        <v>106.30152233</v>
      </c>
      <c r="GK31" s="201">
        <v>113.55000099999999</v>
      </c>
      <c r="GL31" s="201">
        <v>115.03334700000001</v>
      </c>
      <c r="GM31" s="201">
        <v>121.3063294</v>
      </c>
      <c r="GN31" s="201">
        <v>105.229536</v>
      </c>
      <c r="GO31" s="201">
        <v>121.3063294</v>
      </c>
      <c r="GP31" s="201">
        <v>114.898162</v>
      </c>
      <c r="GQ31" s="201">
        <v>112.25751700000001</v>
      </c>
      <c r="GR31" s="201">
        <v>113.76674199999999</v>
      </c>
      <c r="GS31" s="201">
        <v>104.725004</v>
      </c>
      <c r="GT31" s="201">
        <v>113.105744</v>
      </c>
      <c r="GU31" s="201">
        <v>102.03364888</v>
      </c>
      <c r="GV31" s="201">
        <v>101.76862208</v>
      </c>
      <c r="GW31" s="201">
        <v>108.065693</v>
      </c>
      <c r="GX31" s="201">
        <v>115.95891399999999</v>
      </c>
      <c r="GY31" s="201">
        <v>115.686121</v>
      </c>
      <c r="GZ31" s="201">
        <v>115.570761</v>
      </c>
      <c r="HA31" s="201">
        <v>113.105744</v>
      </c>
      <c r="HB31" s="201">
        <v>113.105744</v>
      </c>
      <c r="HC31" s="201">
        <v>113.105744</v>
      </c>
      <c r="HD31" s="201">
        <v>123.485575</v>
      </c>
      <c r="HE31" s="201">
        <v>123.410213</v>
      </c>
      <c r="HF31" s="201">
        <v>123.410213</v>
      </c>
      <c r="HG31" s="201">
        <v>123.410213</v>
      </c>
      <c r="HH31" s="201">
        <v>113.66197</v>
      </c>
      <c r="HI31" s="201">
        <v>119.135797</v>
      </c>
      <c r="HJ31" s="201">
        <v>118.641291</v>
      </c>
      <c r="HK31" s="201">
        <v>119.993121</v>
      </c>
      <c r="HL31" s="201">
        <v>117.374047</v>
      </c>
      <c r="HM31" s="201">
        <v>117.140069</v>
      </c>
      <c r="HN31" s="201">
        <v>103.27942224</v>
      </c>
      <c r="HO31" s="201">
        <v>123.171195</v>
      </c>
      <c r="HP31" s="201">
        <v>113.027575</v>
      </c>
      <c r="HQ31" s="201">
        <v>113.247058</v>
      </c>
      <c r="HR31" s="201">
        <v>0</v>
      </c>
      <c r="HS31" s="201">
        <v>0</v>
      </c>
      <c r="HT31" s="201">
        <v>110.456446</v>
      </c>
      <c r="HU31" s="201">
        <v>109.926326</v>
      </c>
      <c r="HV31" s="201">
        <v>100.89705745000001</v>
      </c>
      <c r="HW31" s="201">
        <v>102.47589050000001</v>
      </c>
      <c r="HX31" s="201">
        <v>103.01941100000001</v>
      </c>
      <c r="HY31" s="201">
        <v>120.09749944000001</v>
      </c>
      <c r="HZ31" s="201">
        <v>113.06505199999999</v>
      </c>
      <c r="IA31" s="201">
        <v>124.839167</v>
      </c>
    </row>
    <row r="32" spans="1:235">
      <c r="A32" s="1"/>
      <c r="B32" s="200">
        <v>45664.604166666701</v>
      </c>
      <c r="C32" s="201">
        <v>114.599977</v>
      </c>
      <c r="D32" s="201">
        <v>114.910917</v>
      </c>
      <c r="E32" s="201">
        <v>114.71472799999999</v>
      </c>
      <c r="F32" s="201">
        <v>114.599977</v>
      </c>
      <c r="G32" s="201">
        <v>0</v>
      </c>
      <c r="H32" s="201">
        <v>0</v>
      </c>
      <c r="I32" s="201">
        <v>112.103026</v>
      </c>
      <c r="J32" s="201">
        <v>117.06125900000001</v>
      </c>
      <c r="K32" s="201">
        <v>116.53631300000001</v>
      </c>
      <c r="L32" s="201">
        <v>117.31840699999999</v>
      </c>
      <c r="M32" s="201">
        <v>111.536796</v>
      </c>
      <c r="N32" s="201">
        <v>115.75725</v>
      </c>
      <c r="O32" s="201">
        <v>117.750327</v>
      </c>
      <c r="P32" s="201">
        <v>116.812425</v>
      </c>
      <c r="Q32" s="201">
        <v>119.408716</v>
      </c>
      <c r="R32" s="201">
        <v>114.61081321</v>
      </c>
      <c r="S32" s="201">
        <v>117.29213799999999</v>
      </c>
      <c r="T32" s="201">
        <v>112.153417</v>
      </c>
      <c r="U32" s="201">
        <v>117.2186</v>
      </c>
      <c r="V32" s="201">
        <v>112.65213</v>
      </c>
      <c r="W32" s="201">
        <v>112.65213</v>
      </c>
      <c r="X32" s="201">
        <v>115.295044</v>
      </c>
      <c r="Y32" s="201">
        <v>112.660527</v>
      </c>
      <c r="Z32" s="201">
        <v>107.908535</v>
      </c>
      <c r="AA32" s="201">
        <v>110.532926</v>
      </c>
      <c r="AB32" s="201">
        <v>118.51154699999999</v>
      </c>
      <c r="AC32" s="201">
        <v>106.318899</v>
      </c>
      <c r="AD32" s="201">
        <v>111.930209</v>
      </c>
      <c r="AE32" s="201">
        <v>113.032616</v>
      </c>
      <c r="AF32" s="201">
        <v>112.316796</v>
      </c>
      <c r="AG32" s="201">
        <v>105.76632600000001</v>
      </c>
      <c r="AH32" s="201">
        <v>114.26017125</v>
      </c>
      <c r="AI32" s="201">
        <v>115.96748583999999</v>
      </c>
      <c r="AJ32" s="201">
        <v>115.169449</v>
      </c>
      <c r="AK32" s="201">
        <v>115.21573600000001</v>
      </c>
      <c r="AL32" s="201">
        <v>102.59216000000001</v>
      </c>
      <c r="AM32" s="201">
        <v>115.53363899999999</v>
      </c>
      <c r="AN32" s="201">
        <v>106.61179567000001</v>
      </c>
      <c r="AO32" s="201">
        <v>107.16261900000001</v>
      </c>
      <c r="AP32" s="201">
        <v>115.68850999999999</v>
      </c>
      <c r="AQ32" s="201">
        <v>105.233187</v>
      </c>
      <c r="AR32" s="201">
        <v>99.960759499999995</v>
      </c>
      <c r="AS32" s="201">
        <v>100.39010500000001</v>
      </c>
      <c r="AT32" s="201">
        <v>111.01473799999999</v>
      </c>
      <c r="AU32" s="201">
        <v>112.93614599999999</v>
      </c>
      <c r="AV32" s="201">
        <v>110.871641</v>
      </c>
      <c r="AW32" s="201">
        <v>114.07110400000001</v>
      </c>
      <c r="AX32" s="201">
        <v>113.372122</v>
      </c>
      <c r="AY32" s="201">
        <v>106.85759849999999</v>
      </c>
      <c r="AZ32" s="201">
        <v>107.472809</v>
      </c>
      <c r="BA32" s="201">
        <v>118.758375</v>
      </c>
      <c r="BB32" s="201">
        <v>111.935841</v>
      </c>
      <c r="BC32" s="201">
        <v>111.60306799999999</v>
      </c>
      <c r="BD32" s="201">
        <v>111.60306799999999</v>
      </c>
      <c r="BE32" s="201">
        <v>111.60306799999999</v>
      </c>
      <c r="BF32" s="201">
        <v>111.016814</v>
      </c>
      <c r="BG32" s="201">
        <v>111.60306799999999</v>
      </c>
      <c r="BH32" s="201">
        <v>116.74382300000001</v>
      </c>
      <c r="BI32" s="201">
        <v>116.355133</v>
      </c>
      <c r="BJ32" s="201">
        <v>116.355133</v>
      </c>
      <c r="BK32" s="201">
        <v>116.355133</v>
      </c>
      <c r="BL32" s="201">
        <v>109.15643</v>
      </c>
      <c r="BM32" s="201">
        <v>109.402063</v>
      </c>
      <c r="BN32" s="201">
        <v>116.067688</v>
      </c>
      <c r="BO32" s="201">
        <v>115.772577</v>
      </c>
      <c r="BP32" s="201">
        <v>112.167706</v>
      </c>
      <c r="BQ32" s="201">
        <v>109.50103300000001</v>
      </c>
      <c r="BR32" s="201">
        <v>116.197391</v>
      </c>
      <c r="BS32" s="201">
        <v>102.512602</v>
      </c>
      <c r="BT32" s="201">
        <v>102.60845128</v>
      </c>
      <c r="BU32" s="201">
        <v>111.858806</v>
      </c>
      <c r="BV32" s="201">
        <v>109.2315845</v>
      </c>
      <c r="BW32" s="201">
        <v>118.610169</v>
      </c>
      <c r="BX32" s="201">
        <v>115.95653</v>
      </c>
      <c r="BY32" s="201">
        <v>112.27498900000001</v>
      </c>
      <c r="BZ32" s="201">
        <v>112.31180000000001</v>
      </c>
      <c r="CA32" s="201">
        <v>120.119641</v>
      </c>
      <c r="CB32" s="201">
        <v>115.93301099999999</v>
      </c>
      <c r="CC32" s="201">
        <v>112.234398</v>
      </c>
      <c r="CD32" s="201">
        <v>113.48447</v>
      </c>
      <c r="CE32" s="201">
        <v>112.84799099999999</v>
      </c>
      <c r="CF32" s="201">
        <v>114.790363</v>
      </c>
      <c r="CG32" s="201">
        <v>110.791967</v>
      </c>
      <c r="CH32" s="201">
        <v>118.610169</v>
      </c>
      <c r="CI32" s="201">
        <v>111.47970866999999</v>
      </c>
      <c r="CJ32" s="201">
        <v>111.84972500000001</v>
      </c>
      <c r="CK32" s="201">
        <v>111.872812</v>
      </c>
      <c r="CL32" s="201">
        <v>117.856258</v>
      </c>
      <c r="CM32" s="201">
        <v>123.25996809999999</v>
      </c>
      <c r="CN32" s="201">
        <v>117.82865099999999</v>
      </c>
      <c r="CO32" s="201">
        <v>118.74047899999999</v>
      </c>
      <c r="CP32" s="201">
        <v>111.17059999999999</v>
      </c>
      <c r="CQ32" s="201">
        <v>110.15317</v>
      </c>
      <c r="CR32" s="201">
        <v>121.19263816</v>
      </c>
      <c r="CS32" s="201">
        <v>109.75179</v>
      </c>
      <c r="CT32" s="201">
        <v>108.015338</v>
      </c>
      <c r="CU32" s="201">
        <v>106.95696474</v>
      </c>
      <c r="CV32" s="201">
        <v>112.13891099999999</v>
      </c>
      <c r="CW32" s="201">
        <v>110.324793</v>
      </c>
      <c r="CX32" s="201">
        <v>121.65921369</v>
      </c>
      <c r="CY32" s="201">
        <v>107.608554</v>
      </c>
      <c r="CZ32" s="201">
        <v>110.13354932999999</v>
      </c>
      <c r="DA32" s="201">
        <v>110.69526399999999</v>
      </c>
      <c r="DB32" s="201">
        <v>110.864932</v>
      </c>
      <c r="DC32" s="201">
        <v>117.40214</v>
      </c>
      <c r="DD32" s="201">
        <v>117.703513</v>
      </c>
      <c r="DE32" s="201">
        <v>115.95653</v>
      </c>
      <c r="DF32" s="201">
        <v>115.29198599999999</v>
      </c>
      <c r="DG32" s="201">
        <v>0</v>
      </c>
      <c r="DH32" s="201">
        <v>111.727667</v>
      </c>
      <c r="DI32" s="201">
        <v>112.31180000000001</v>
      </c>
      <c r="DJ32" s="201">
        <v>113.4689855</v>
      </c>
      <c r="DK32" s="201">
        <v>119.62640485999999</v>
      </c>
      <c r="DL32" s="201">
        <v>118.524789</v>
      </c>
      <c r="DM32" s="201">
        <v>118.083877</v>
      </c>
      <c r="DN32" s="201">
        <v>110.75114167</v>
      </c>
      <c r="DO32" s="201">
        <v>123.300135</v>
      </c>
      <c r="DP32" s="201">
        <v>119.39424200000001</v>
      </c>
      <c r="DQ32" s="201">
        <v>113.441873</v>
      </c>
      <c r="DR32" s="201">
        <v>98.319057999999998</v>
      </c>
      <c r="DS32" s="201">
        <v>118.897085</v>
      </c>
      <c r="DT32" s="201">
        <v>110.797766</v>
      </c>
      <c r="DU32" s="201">
        <v>111.196845</v>
      </c>
      <c r="DV32" s="201">
        <v>111.57520100000001</v>
      </c>
      <c r="DW32" s="201">
        <v>116.36482700000001</v>
      </c>
      <c r="DX32" s="201">
        <v>116.62447</v>
      </c>
      <c r="DY32" s="201">
        <v>106.26207700000001</v>
      </c>
      <c r="DZ32" s="201">
        <v>100.39719599999999</v>
      </c>
      <c r="EA32" s="201">
        <v>97.749663499999997</v>
      </c>
      <c r="EB32" s="201">
        <v>111.81104234</v>
      </c>
      <c r="EC32" s="201">
        <v>111.68910200000001</v>
      </c>
      <c r="ED32" s="201">
        <v>111.938258</v>
      </c>
      <c r="EE32" s="201">
        <v>108.961184</v>
      </c>
      <c r="EF32" s="201">
        <v>109.639802</v>
      </c>
      <c r="EG32" s="201">
        <v>108.58875</v>
      </c>
      <c r="EH32" s="201">
        <v>111.567043</v>
      </c>
      <c r="EI32" s="201">
        <v>121.09260998000001</v>
      </c>
      <c r="EJ32" s="201">
        <v>111.62124799999999</v>
      </c>
      <c r="EK32" s="201">
        <v>111.62124799999999</v>
      </c>
      <c r="EL32" s="201">
        <v>108.508436</v>
      </c>
      <c r="EM32" s="201">
        <v>115.62034</v>
      </c>
      <c r="EN32" s="201">
        <v>116.09636399999999</v>
      </c>
      <c r="EO32" s="201">
        <v>115.95653</v>
      </c>
      <c r="EP32" s="201">
        <v>110.396092</v>
      </c>
      <c r="EQ32" s="201">
        <v>111.993909</v>
      </c>
      <c r="ER32" s="201">
        <v>124.97084599999999</v>
      </c>
      <c r="ES32" s="201">
        <v>111.94563100000001</v>
      </c>
      <c r="ET32" s="201">
        <v>111.936126</v>
      </c>
      <c r="EU32" s="201">
        <v>115.25987804</v>
      </c>
      <c r="EV32" s="201">
        <v>108.063587</v>
      </c>
      <c r="EW32" s="201">
        <v>106.528155</v>
      </c>
      <c r="EX32" s="201">
        <v>109.13454400000001</v>
      </c>
      <c r="EY32" s="201">
        <v>110.66261299999999</v>
      </c>
      <c r="EZ32" s="201">
        <v>0</v>
      </c>
      <c r="FA32" s="201">
        <v>0</v>
      </c>
      <c r="FB32" s="201">
        <v>107.523447</v>
      </c>
      <c r="FC32" s="201">
        <v>105.99072</v>
      </c>
      <c r="FD32" s="201">
        <v>112.65213</v>
      </c>
      <c r="FE32" s="201">
        <v>112.067032</v>
      </c>
      <c r="FF32" s="201">
        <v>111.821073</v>
      </c>
      <c r="FG32" s="201">
        <v>117.31158391</v>
      </c>
      <c r="FH32" s="201">
        <v>112.38196499999999</v>
      </c>
      <c r="FI32" s="201">
        <v>0</v>
      </c>
      <c r="FJ32" s="201">
        <v>122.693568</v>
      </c>
      <c r="FK32" s="201">
        <v>113.46508300000001</v>
      </c>
      <c r="FL32" s="201">
        <v>117.85662612</v>
      </c>
      <c r="FM32" s="201">
        <v>125.505268</v>
      </c>
      <c r="FN32" s="201">
        <v>105.3560545</v>
      </c>
      <c r="FO32" s="201">
        <v>106.01832899999999</v>
      </c>
      <c r="FP32" s="201">
        <v>109.555436</v>
      </c>
      <c r="FQ32" s="201">
        <v>111.918081</v>
      </c>
      <c r="FR32" s="201">
        <v>120.13417548</v>
      </c>
      <c r="FS32" s="201">
        <v>119.73621</v>
      </c>
      <c r="FT32" s="201">
        <v>120.119641</v>
      </c>
      <c r="FU32" s="201">
        <v>115.117684</v>
      </c>
      <c r="FV32" s="201">
        <v>115.117684</v>
      </c>
      <c r="FW32" s="201">
        <v>114.114164</v>
      </c>
      <c r="FX32" s="201">
        <v>114.114164</v>
      </c>
      <c r="FY32" s="201">
        <v>114.114164</v>
      </c>
      <c r="FZ32" s="201">
        <v>117.828599</v>
      </c>
      <c r="GA32" s="201">
        <v>117.568493</v>
      </c>
      <c r="GB32" s="201">
        <v>106.266049</v>
      </c>
      <c r="GC32" s="201">
        <v>106.269783</v>
      </c>
      <c r="GD32" s="201">
        <v>113.96461539000001</v>
      </c>
      <c r="GE32" s="201">
        <v>112.923851</v>
      </c>
      <c r="GF32" s="201">
        <v>111.72615500000001</v>
      </c>
      <c r="GG32" s="201">
        <v>118.610169</v>
      </c>
      <c r="GH32" s="201">
        <v>118.610169</v>
      </c>
      <c r="GI32" s="201">
        <v>113.893777</v>
      </c>
      <c r="GJ32" s="201">
        <v>106.28264033000001</v>
      </c>
      <c r="GK32" s="201">
        <v>113.876285</v>
      </c>
      <c r="GL32" s="201">
        <v>115.29198599999999</v>
      </c>
      <c r="GM32" s="201">
        <v>121.60943884</v>
      </c>
      <c r="GN32" s="201">
        <v>105.92344900000001</v>
      </c>
      <c r="GO32" s="201">
        <v>121.60943884</v>
      </c>
      <c r="GP32" s="201">
        <v>115.117684</v>
      </c>
      <c r="GQ32" s="201">
        <v>112.460774</v>
      </c>
      <c r="GR32" s="201">
        <v>113.682149</v>
      </c>
      <c r="GS32" s="201">
        <v>104.730867</v>
      </c>
      <c r="GT32" s="201">
        <v>113.140163</v>
      </c>
      <c r="GU32" s="201">
        <v>102.03515595</v>
      </c>
      <c r="GV32" s="201">
        <v>101.77012523</v>
      </c>
      <c r="GW32" s="201">
        <v>108.315566</v>
      </c>
      <c r="GX32" s="201">
        <v>116.243706</v>
      </c>
      <c r="GY32" s="201">
        <v>115.97408799999999</v>
      </c>
      <c r="GZ32" s="201">
        <v>115.829728</v>
      </c>
      <c r="HA32" s="201">
        <v>113.140163</v>
      </c>
      <c r="HB32" s="201">
        <v>113.140163</v>
      </c>
      <c r="HC32" s="201">
        <v>113.140163</v>
      </c>
      <c r="HD32" s="201">
        <v>123.430172</v>
      </c>
      <c r="HE32" s="201">
        <v>123.35835299999999</v>
      </c>
      <c r="HF32" s="201">
        <v>123.35835299999999</v>
      </c>
      <c r="HG32" s="201">
        <v>123.35835299999999</v>
      </c>
      <c r="HH32" s="201">
        <v>113.792984</v>
      </c>
      <c r="HI32" s="201">
        <v>119.47117299999999</v>
      </c>
      <c r="HJ32" s="201">
        <v>118.98988900000001</v>
      </c>
      <c r="HK32" s="201">
        <v>119.976877</v>
      </c>
      <c r="HL32" s="201">
        <v>117.71767199999999</v>
      </c>
      <c r="HM32" s="201">
        <v>117.091382</v>
      </c>
      <c r="HN32" s="201">
        <v>103.96047564</v>
      </c>
      <c r="HO32" s="201">
        <v>123.119429</v>
      </c>
      <c r="HP32" s="201">
        <v>113.049843</v>
      </c>
      <c r="HQ32" s="201">
        <v>113.269401</v>
      </c>
      <c r="HR32" s="201">
        <v>0</v>
      </c>
      <c r="HS32" s="201">
        <v>0</v>
      </c>
      <c r="HT32" s="201">
        <v>110.525083</v>
      </c>
      <c r="HU32" s="201">
        <v>109.928112</v>
      </c>
      <c r="HV32" s="201">
        <v>100.89854773</v>
      </c>
      <c r="HW32" s="201">
        <v>102.468406</v>
      </c>
      <c r="HX32" s="201">
        <v>103.015781</v>
      </c>
      <c r="HY32" s="201">
        <v>120.04398033</v>
      </c>
      <c r="HZ32" s="201">
        <v>113.091677</v>
      </c>
      <c r="IA32" s="201">
        <v>124.777449</v>
      </c>
    </row>
    <row r="33" spans="1:235">
      <c r="A33" s="1"/>
      <c r="B33" s="200">
        <v>45664.625</v>
      </c>
      <c r="C33" s="201">
        <v>115.900493</v>
      </c>
      <c r="D33" s="201">
        <v>116.208448</v>
      </c>
      <c r="E33" s="201">
        <v>116.01826800000001</v>
      </c>
      <c r="F33" s="201">
        <v>115.900493</v>
      </c>
      <c r="G33" s="201">
        <v>0</v>
      </c>
      <c r="H33" s="201">
        <v>0</v>
      </c>
      <c r="I33" s="201">
        <v>113.670114</v>
      </c>
      <c r="J33" s="201">
        <v>118.732969</v>
      </c>
      <c r="K33" s="201">
        <v>118.275476</v>
      </c>
      <c r="L33" s="201">
        <v>118.96425600000001</v>
      </c>
      <c r="M33" s="201">
        <v>112.87709700000001</v>
      </c>
      <c r="N33" s="201">
        <v>117.18612299999999</v>
      </c>
      <c r="O33" s="201">
        <v>119.48459699999999</v>
      </c>
      <c r="P33" s="201">
        <v>118.549026</v>
      </c>
      <c r="Q33" s="201">
        <v>120.896016</v>
      </c>
      <c r="R33" s="201">
        <v>115.03077808</v>
      </c>
      <c r="S33" s="201">
        <v>118.823549</v>
      </c>
      <c r="T33" s="201">
        <v>114.065612</v>
      </c>
      <c r="U33" s="201">
        <v>118.616258</v>
      </c>
      <c r="V33" s="201">
        <v>110.94362099999999</v>
      </c>
      <c r="W33" s="201">
        <v>111.28706699999999</v>
      </c>
      <c r="X33" s="201">
        <v>116.62058399999999</v>
      </c>
      <c r="Y33" s="201">
        <v>114.09813200000001</v>
      </c>
      <c r="Z33" s="201">
        <v>109.330217</v>
      </c>
      <c r="AA33" s="201">
        <v>111.962422</v>
      </c>
      <c r="AB33" s="201">
        <v>120.11515300000001</v>
      </c>
      <c r="AC33" s="201">
        <v>107.63281600000001</v>
      </c>
      <c r="AD33" s="201">
        <v>112.75496</v>
      </c>
      <c r="AE33" s="201">
        <v>114.429917</v>
      </c>
      <c r="AF33" s="201">
        <v>113.75190600000001</v>
      </c>
      <c r="AG33" s="201">
        <v>107.140784</v>
      </c>
      <c r="AH33" s="201">
        <v>115.64049224999999</v>
      </c>
      <c r="AI33" s="201">
        <v>117.34442233999999</v>
      </c>
      <c r="AJ33" s="201">
        <v>116.573973</v>
      </c>
      <c r="AK33" s="201">
        <v>116.58355299999999</v>
      </c>
      <c r="AL33" s="201">
        <v>103.694851</v>
      </c>
      <c r="AM33" s="201">
        <v>116.868105</v>
      </c>
      <c r="AN33" s="201">
        <v>108.01096333</v>
      </c>
      <c r="AO33" s="201">
        <v>108.55115600000001</v>
      </c>
      <c r="AP33" s="201">
        <v>117.059766</v>
      </c>
      <c r="AQ33" s="201">
        <v>106.374675</v>
      </c>
      <c r="AR33" s="201">
        <v>101.3467615</v>
      </c>
      <c r="AS33" s="201">
        <v>101.773151</v>
      </c>
      <c r="AT33" s="201">
        <v>112.155185</v>
      </c>
      <c r="AU33" s="201">
        <v>114.364462</v>
      </c>
      <c r="AV33" s="201">
        <v>112.276189</v>
      </c>
      <c r="AW33" s="201">
        <v>115.415738</v>
      </c>
      <c r="AX33" s="201">
        <v>114.825256</v>
      </c>
      <c r="AY33" s="201">
        <v>108.075323</v>
      </c>
      <c r="AZ33" s="201">
        <v>108.68576299999999</v>
      </c>
      <c r="BA33" s="201">
        <v>119.938143</v>
      </c>
      <c r="BB33" s="201">
        <v>113.346633</v>
      </c>
      <c r="BC33" s="201">
        <v>113.079488</v>
      </c>
      <c r="BD33" s="201">
        <v>113.079488</v>
      </c>
      <c r="BE33" s="201">
        <v>113.079488</v>
      </c>
      <c r="BF33" s="201">
        <v>112.61528800000001</v>
      </c>
      <c r="BG33" s="201">
        <v>113.079488</v>
      </c>
      <c r="BH33" s="201">
        <v>118.260582</v>
      </c>
      <c r="BI33" s="201">
        <v>117.823714</v>
      </c>
      <c r="BJ33" s="201">
        <v>117.823714</v>
      </c>
      <c r="BK33" s="201">
        <v>117.823714</v>
      </c>
      <c r="BL33" s="201">
        <v>110.607237</v>
      </c>
      <c r="BM33" s="201">
        <v>110.84040899999999</v>
      </c>
      <c r="BN33" s="201">
        <v>117.104339</v>
      </c>
      <c r="BO33" s="201">
        <v>116.890726</v>
      </c>
      <c r="BP33" s="201">
        <v>112.507695</v>
      </c>
      <c r="BQ33" s="201">
        <v>110.100419</v>
      </c>
      <c r="BR33" s="201">
        <v>118.024141</v>
      </c>
      <c r="BS33" s="201">
        <v>103.62159699999999</v>
      </c>
      <c r="BT33" s="201">
        <v>103.71848319</v>
      </c>
      <c r="BU33" s="201">
        <v>113.45860399999999</v>
      </c>
      <c r="BV33" s="201">
        <v>110.58550867</v>
      </c>
      <c r="BW33" s="201">
        <v>119.797726</v>
      </c>
      <c r="BX33" s="201">
        <v>117.466447</v>
      </c>
      <c r="BY33" s="201">
        <v>112.289535</v>
      </c>
      <c r="BZ33" s="201">
        <v>112.327995</v>
      </c>
      <c r="CA33" s="201">
        <v>121.364293</v>
      </c>
      <c r="CB33" s="201">
        <v>117.734846</v>
      </c>
      <c r="CC33" s="201">
        <v>112.79263899999999</v>
      </c>
      <c r="CD33" s="201">
        <v>115.424301</v>
      </c>
      <c r="CE33" s="201">
        <v>114.775732</v>
      </c>
      <c r="CF33" s="201">
        <v>116.627669</v>
      </c>
      <c r="CG33" s="201">
        <v>112.36311000000001</v>
      </c>
      <c r="CH33" s="201">
        <v>119.797726</v>
      </c>
      <c r="CI33" s="201">
        <v>112.831339</v>
      </c>
      <c r="CJ33" s="201">
        <v>113.249359</v>
      </c>
      <c r="CK33" s="201">
        <v>113.285793</v>
      </c>
      <c r="CL33" s="201">
        <v>119.26645499999999</v>
      </c>
      <c r="CM33" s="201">
        <v>123.14017913000001</v>
      </c>
      <c r="CN33" s="201">
        <v>119.057616</v>
      </c>
      <c r="CO33" s="201">
        <v>120.03886799999999</v>
      </c>
      <c r="CP33" s="201">
        <v>112.35573599999999</v>
      </c>
      <c r="CQ33" s="201">
        <v>111.492981</v>
      </c>
      <c r="CR33" s="201">
        <v>122.69364428999999</v>
      </c>
      <c r="CS33" s="201">
        <v>111.211882</v>
      </c>
      <c r="CT33" s="201">
        <v>108.988572</v>
      </c>
      <c r="CU33" s="201">
        <v>105.11338277999999</v>
      </c>
      <c r="CV33" s="201">
        <v>113.530023</v>
      </c>
      <c r="CW33" s="201">
        <v>111.716022</v>
      </c>
      <c r="CX33" s="201">
        <v>123.30541146</v>
      </c>
      <c r="CY33" s="201">
        <v>108.967798</v>
      </c>
      <c r="CZ33" s="201">
        <v>111.63974433</v>
      </c>
      <c r="DA33" s="201">
        <v>112.18326999999999</v>
      </c>
      <c r="DB33" s="201">
        <v>110.847737</v>
      </c>
      <c r="DC33" s="201">
        <v>118.96811099999999</v>
      </c>
      <c r="DD33" s="201">
        <v>119.278632</v>
      </c>
      <c r="DE33" s="201">
        <v>117.466447</v>
      </c>
      <c r="DF33" s="201">
        <v>116.752239</v>
      </c>
      <c r="DG33" s="201">
        <v>0</v>
      </c>
      <c r="DH33" s="201">
        <v>111.76911699999999</v>
      </c>
      <c r="DI33" s="201">
        <v>112.327995</v>
      </c>
      <c r="DJ33" s="201">
        <v>114.921357</v>
      </c>
      <c r="DK33" s="201">
        <v>121.48564272</v>
      </c>
      <c r="DL33" s="201">
        <v>120.23291</v>
      </c>
      <c r="DM33" s="201">
        <v>119.775125</v>
      </c>
      <c r="DN33" s="201">
        <v>112.37624267</v>
      </c>
      <c r="DO33" s="201">
        <v>123.172613</v>
      </c>
      <c r="DP33" s="201">
        <v>120.321279</v>
      </c>
      <c r="DQ33" s="201">
        <v>114.74884299999999</v>
      </c>
      <c r="DR33" s="201">
        <v>99.358120999999997</v>
      </c>
      <c r="DS33" s="201">
        <v>119.873869</v>
      </c>
      <c r="DT33" s="201">
        <v>112.243674</v>
      </c>
      <c r="DU33" s="201">
        <v>112.657884</v>
      </c>
      <c r="DV33" s="201">
        <v>112.82399599999999</v>
      </c>
      <c r="DW33" s="201">
        <v>117.910122</v>
      </c>
      <c r="DX33" s="201">
        <v>118.18655</v>
      </c>
      <c r="DY33" s="201">
        <v>108.18537499999999</v>
      </c>
      <c r="DZ33" s="201">
        <v>101.678361</v>
      </c>
      <c r="EA33" s="201">
        <v>99.107450749999998</v>
      </c>
      <c r="EB33" s="201">
        <v>113.06880510000001</v>
      </c>
      <c r="EC33" s="201">
        <v>113.15808699999999</v>
      </c>
      <c r="ED33" s="201">
        <v>113.410811</v>
      </c>
      <c r="EE33" s="201">
        <v>110.453626</v>
      </c>
      <c r="EF33" s="201">
        <v>111.104981</v>
      </c>
      <c r="EG33" s="201">
        <v>110.872067</v>
      </c>
      <c r="EH33" s="201">
        <v>112.704021</v>
      </c>
      <c r="EI33" s="201">
        <v>122.73114092</v>
      </c>
      <c r="EJ33" s="201">
        <v>112.756812</v>
      </c>
      <c r="EK33" s="201">
        <v>112.756812</v>
      </c>
      <c r="EL33" s="201">
        <v>109.495549</v>
      </c>
      <c r="EM33" s="201">
        <v>117.115239</v>
      </c>
      <c r="EN33" s="201">
        <v>117.60976100000001</v>
      </c>
      <c r="EO33" s="201">
        <v>117.466447</v>
      </c>
      <c r="EP33" s="201">
        <v>111.97818100000001</v>
      </c>
      <c r="EQ33" s="201">
        <v>113.467693</v>
      </c>
      <c r="ER33" s="201">
        <v>124.801546</v>
      </c>
      <c r="ES33" s="201">
        <v>113.356436</v>
      </c>
      <c r="ET33" s="201">
        <v>113.34692</v>
      </c>
      <c r="EU33" s="201">
        <v>116.72618545</v>
      </c>
      <c r="EV33" s="201">
        <v>109.35821199999999</v>
      </c>
      <c r="EW33" s="201">
        <v>107.641982</v>
      </c>
      <c r="EX33" s="201">
        <v>110.504772</v>
      </c>
      <c r="EY33" s="201">
        <v>108.75515799999999</v>
      </c>
      <c r="EZ33" s="201">
        <v>0</v>
      </c>
      <c r="FA33" s="201">
        <v>0</v>
      </c>
      <c r="FB33" s="201">
        <v>108.918085</v>
      </c>
      <c r="FC33" s="201">
        <v>107.336923</v>
      </c>
      <c r="FD33" s="201">
        <v>113.07118699999999</v>
      </c>
      <c r="FE33" s="201">
        <v>112.962963</v>
      </c>
      <c r="FF33" s="201">
        <v>112.917563</v>
      </c>
      <c r="FG33" s="201">
        <v>118.73846386</v>
      </c>
      <c r="FH33" s="201">
        <v>113.706242</v>
      </c>
      <c r="FI33" s="201">
        <v>0</v>
      </c>
      <c r="FJ33" s="201">
        <v>123.145093</v>
      </c>
      <c r="FK33" s="201">
        <v>114.87714699999999</v>
      </c>
      <c r="FL33" s="201">
        <v>118.92925465</v>
      </c>
      <c r="FM33" s="201">
        <v>127.585886</v>
      </c>
      <c r="FN33" s="201">
        <v>108.91251149999999</v>
      </c>
      <c r="FO33" s="201">
        <v>109.343881</v>
      </c>
      <c r="FP33" s="201">
        <v>110.954128</v>
      </c>
      <c r="FQ33" s="201">
        <v>113.333339</v>
      </c>
      <c r="FR33" s="201">
        <v>121.37897808</v>
      </c>
      <c r="FS33" s="201">
        <v>120.984639</v>
      </c>
      <c r="FT33" s="201">
        <v>121.364293</v>
      </c>
      <c r="FU33" s="201">
        <v>116.537263</v>
      </c>
      <c r="FV33" s="201">
        <v>116.537263</v>
      </c>
      <c r="FW33" s="201">
        <v>116.678792</v>
      </c>
      <c r="FX33" s="201">
        <v>116.678792</v>
      </c>
      <c r="FY33" s="201">
        <v>116.678792</v>
      </c>
      <c r="FZ33" s="201">
        <v>119.491772</v>
      </c>
      <c r="GA33" s="201">
        <v>119.22873</v>
      </c>
      <c r="GB33" s="201">
        <v>106.153942</v>
      </c>
      <c r="GC33" s="201">
        <v>106.173625</v>
      </c>
      <c r="GD33" s="201">
        <v>115.09410939</v>
      </c>
      <c r="GE33" s="201">
        <v>114.85454799999999</v>
      </c>
      <c r="GF33" s="201">
        <v>113.015738</v>
      </c>
      <c r="GG33" s="201">
        <v>119.797726</v>
      </c>
      <c r="GH33" s="201">
        <v>119.797726</v>
      </c>
      <c r="GI33" s="201">
        <v>115.002301</v>
      </c>
      <c r="GJ33" s="201">
        <v>107.596755</v>
      </c>
      <c r="GK33" s="201">
        <v>115.383033</v>
      </c>
      <c r="GL33" s="201">
        <v>116.752239</v>
      </c>
      <c r="GM33" s="201">
        <v>123.2549631</v>
      </c>
      <c r="GN33" s="201">
        <v>107.951255</v>
      </c>
      <c r="GO33" s="201">
        <v>123.2549631</v>
      </c>
      <c r="GP33" s="201">
        <v>116.537263</v>
      </c>
      <c r="GQ33" s="201">
        <v>114.004561</v>
      </c>
      <c r="GR33" s="201">
        <v>115.158034</v>
      </c>
      <c r="GS33" s="201">
        <v>106.082229</v>
      </c>
      <c r="GT33" s="201">
        <v>114.610415</v>
      </c>
      <c r="GU33" s="201">
        <v>103.12290339</v>
      </c>
      <c r="GV33" s="201">
        <v>102.85504732</v>
      </c>
      <c r="GW33" s="201">
        <v>110.122451</v>
      </c>
      <c r="GX33" s="201">
        <v>117.759564</v>
      </c>
      <c r="GY33" s="201">
        <v>117.410642</v>
      </c>
      <c r="GZ33" s="201">
        <v>117.278468</v>
      </c>
      <c r="HA33" s="201">
        <v>114.610415</v>
      </c>
      <c r="HB33" s="201">
        <v>114.610415</v>
      </c>
      <c r="HC33" s="201">
        <v>114.610415</v>
      </c>
      <c r="HD33" s="201">
        <v>122.964628</v>
      </c>
      <c r="HE33" s="201">
        <v>123.171029</v>
      </c>
      <c r="HF33" s="201">
        <v>123.171029</v>
      </c>
      <c r="HG33" s="201">
        <v>123.171029</v>
      </c>
      <c r="HH33" s="201">
        <v>115.116603</v>
      </c>
      <c r="HI33" s="201">
        <v>121.152323</v>
      </c>
      <c r="HJ33" s="201">
        <v>120.66298399999999</v>
      </c>
      <c r="HK33" s="201">
        <v>121.592512</v>
      </c>
      <c r="HL33" s="201">
        <v>119.312879</v>
      </c>
      <c r="HM33" s="201">
        <v>118.287693</v>
      </c>
      <c r="HN33" s="201">
        <v>105.95070234000001</v>
      </c>
      <c r="HO33" s="201">
        <v>123.38165600000001</v>
      </c>
      <c r="HP33" s="201">
        <v>114.488412</v>
      </c>
      <c r="HQ33" s="201">
        <v>114.710497</v>
      </c>
      <c r="HR33" s="201">
        <v>0</v>
      </c>
      <c r="HS33" s="201">
        <v>0</v>
      </c>
      <c r="HT33" s="201">
        <v>111.76837999999999</v>
      </c>
      <c r="HU33" s="201">
        <v>111.339839</v>
      </c>
      <c r="HV33" s="201">
        <v>101.97417835</v>
      </c>
      <c r="HW33" s="201">
        <v>103.7544455</v>
      </c>
      <c r="HX33" s="201">
        <v>104.318455</v>
      </c>
      <c r="HY33" s="201">
        <v>121.24175366</v>
      </c>
      <c r="HZ33" s="201">
        <v>114.49280299999999</v>
      </c>
      <c r="IA33" s="201">
        <v>124.605936</v>
      </c>
    </row>
    <row r="34" spans="1:235">
      <c r="A34" s="1"/>
      <c r="B34" s="200">
        <v>45664.645833333299</v>
      </c>
      <c r="C34" s="201">
        <v>114.199507</v>
      </c>
      <c r="D34" s="201">
        <v>114.508105</v>
      </c>
      <c r="E34" s="201">
        <v>114.317213</v>
      </c>
      <c r="F34" s="201">
        <v>114.199507</v>
      </c>
      <c r="G34" s="201">
        <v>0</v>
      </c>
      <c r="H34" s="201">
        <v>0</v>
      </c>
      <c r="I34" s="201">
        <v>112.088917</v>
      </c>
      <c r="J34" s="201">
        <v>117.431816</v>
      </c>
      <c r="K34" s="201">
        <v>116.961792</v>
      </c>
      <c r="L34" s="201">
        <v>117.662638</v>
      </c>
      <c r="M34" s="201">
        <v>111.501975</v>
      </c>
      <c r="N34" s="201">
        <v>115.25095</v>
      </c>
      <c r="O34" s="201">
        <v>118.13705400000001</v>
      </c>
      <c r="P34" s="201">
        <v>117.19336</v>
      </c>
      <c r="Q34" s="201">
        <v>118.81788299999999</v>
      </c>
      <c r="R34" s="201">
        <v>113.20750323999999</v>
      </c>
      <c r="S34" s="201">
        <v>117.51704100000001</v>
      </c>
      <c r="T34" s="201">
        <v>112.31082000000001</v>
      </c>
      <c r="U34" s="201">
        <v>116.740324</v>
      </c>
      <c r="V34" s="201">
        <v>109.0201715</v>
      </c>
      <c r="W34" s="201">
        <v>109.397513</v>
      </c>
      <c r="X34" s="201">
        <v>114.907399</v>
      </c>
      <c r="Y34" s="201">
        <v>112.727771</v>
      </c>
      <c r="Z34" s="201">
        <v>108.019589</v>
      </c>
      <c r="AA34" s="201">
        <v>110.622432</v>
      </c>
      <c r="AB34" s="201">
        <v>118.92912099999999</v>
      </c>
      <c r="AC34" s="201">
        <v>106.427048</v>
      </c>
      <c r="AD34" s="201">
        <v>111.885139</v>
      </c>
      <c r="AE34" s="201">
        <v>112.98361800000001</v>
      </c>
      <c r="AF34" s="201">
        <v>112.39824299999999</v>
      </c>
      <c r="AG34" s="201">
        <v>105.72046400000001</v>
      </c>
      <c r="AH34" s="201">
        <v>114.003438</v>
      </c>
      <c r="AI34" s="201">
        <v>115.69477259999999</v>
      </c>
      <c r="AJ34" s="201">
        <v>114.97875500000001</v>
      </c>
      <c r="AK34" s="201">
        <v>114.942921</v>
      </c>
      <c r="AL34" s="201">
        <v>102.450552</v>
      </c>
      <c r="AM34" s="201">
        <v>115.157718</v>
      </c>
      <c r="AN34" s="201">
        <v>106.73014467</v>
      </c>
      <c r="AO34" s="201">
        <v>107.276642</v>
      </c>
      <c r="AP34" s="201">
        <v>115.96810499999999</v>
      </c>
      <c r="AQ34" s="201">
        <v>105.098161</v>
      </c>
      <c r="AR34" s="201">
        <v>99.889780500000001</v>
      </c>
      <c r="AS34" s="201">
        <v>100.31570499999999</v>
      </c>
      <c r="AT34" s="201">
        <v>111.623574</v>
      </c>
      <c r="AU34" s="201">
        <v>113.278029</v>
      </c>
      <c r="AV34" s="201">
        <v>111.21422699999999</v>
      </c>
      <c r="AW34" s="201">
        <v>114.357269</v>
      </c>
      <c r="AX34" s="201">
        <v>113.393973</v>
      </c>
      <c r="AY34" s="201">
        <v>106.45007750000001</v>
      </c>
      <c r="AZ34" s="201">
        <v>107.061953</v>
      </c>
      <c r="BA34" s="201">
        <v>118.21281500000001</v>
      </c>
      <c r="BB34" s="201">
        <v>111.89778200000001</v>
      </c>
      <c r="BC34" s="201">
        <v>111.57195400000001</v>
      </c>
      <c r="BD34" s="201">
        <v>111.57195400000001</v>
      </c>
      <c r="BE34" s="201">
        <v>111.57195400000001</v>
      </c>
      <c r="BF34" s="201">
        <v>110.99692400000001</v>
      </c>
      <c r="BG34" s="201">
        <v>111.57195400000001</v>
      </c>
      <c r="BH34" s="201">
        <v>117.163583</v>
      </c>
      <c r="BI34" s="201">
        <v>116.693601</v>
      </c>
      <c r="BJ34" s="201">
        <v>116.6936</v>
      </c>
      <c r="BK34" s="201">
        <v>116.693601</v>
      </c>
      <c r="BL34" s="201">
        <v>109.207274</v>
      </c>
      <c r="BM34" s="201">
        <v>109.452277</v>
      </c>
      <c r="BN34" s="201">
        <v>115.455752</v>
      </c>
      <c r="BO34" s="201">
        <v>115.249849</v>
      </c>
      <c r="BP34" s="201">
        <v>112.183786</v>
      </c>
      <c r="BQ34" s="201">
        <v>109.582561</v>
      </c>
      <c r="BR34" s="201">
        <v>116.439474</v>
      </c>
      <c r="BS34" s="201">
        <v>102.38258399999999</v>
      </c>
      <c r="BT34" s="201">
        <v>102.47831171999999</v>
      </c>
      <c r="BU34" s="201">
        <v>112.04315099999999</v>
      </c>
      <c r="BV34" s="201">
        <v>108.90580300000001</v>
      </c>
      <c r="BW34" s="201">
        <v>118.07230800000001</v>
      </c>
      <c r="BX34" s="201">
        <v>116.224498</v>
      </c>
      <c r="BY34" s="201">
        <v>112.28359</v>
      </c>
      <c r="BZ34" s="201">
        <v>112.321375</v>
      </c>
      <c r="CA34" s="201">
        <v>119.673874</v>
      </c>
      <c r="CB34" s="201">
        <v>116.593452</v>
      </c>
      <c r="CC34" s="201">
        <v>112.21544</v>
      </c>
      <c r="CD34" s="201">
        <v>113.65586999999999</v>
      </c>
      <c r="CE34" s="201">
        <v>113.011724</v>
      </c>
      <c r="CF34" s="201">
        <v>115.558126</v>
      </c>
      <c r="CG34" s="201">
        <v>111.44794400000001</v>
      </c>
      <c r="CH34" s="201">
        <v>118.07230800000001</v>
      </c>
      <c r="CI34" s="201">
        <v>111.37948667000001</v>
      </c>
      <c r="CJ34" s="201">
        <v>111.799944</v>
      </c>
      <c r="CK34" s="201">
        <v>112.09165</v>
      </c>
      <c r="CL34" s="201">
        <v>117.562349</v>
      </c>
      <c r="CM34" s="201">
        <v>121.12382101999999</v>
      </c>
      <c r="CN34" s="201">
        <v>117.331726</v>
      </c>
      <c r="CO34" s="201">
        <v>118.297826</v>
      </c>
      <c r="CP34" s="201">
        <v>110.73990499999999</v>
      </c>
      <c r="CQ34" s="201">
        <v>109.811083</v>
      </c>
      <c r="CR34" s="201">
        <v>120.83331187</v>
      </c>
      <c r="CS34" s="201">
        <v>109.765466</v>
      </c>
      <c r="CT34" s="201">
        <v>108.119272</v>
      </c>
      <c r="CU34" s="201">
        <v>105.13620991000001</v>
      </c>
      <c r="CV34" s="201">
        <v>111.927319</v>
      </c>
      <c r="CW34" s="201">
        <v>110.33456200000001</v>
      </c>
      <c r="CX34" s="201">
        <v>122.08787845000001</v>
      </c>
      <c r="CY34" s="201">
        <v>107.71868000000001</v>
      </c>
      <c r="CZ34" s="201">
        <v>110.87499233</v>
      </c>
      <c r="DA34" s="201">
        <v>111.266672</v>
      </c>
      <c r="DB34" s="201">
        <v>110.877773</v>
      </c>
      <c r="DC34" s="201">
        <v>117.746741</v>
      </c>
      <c r="DD34" s="201">
        <v>118.06796199999999</v>
      </c>
      <c r="DE34" s="201">
        <v>116.224498</v>
      </c>
      <c r="DF34" s="201">
        <v>115.532044</v>
      </c>
      <c r="DG34" s="201">
        <v>0</v>
      </c>
      <c r="DH34" s="201">
        <v>111.775983</v>
      </c>
      <c r="DI34" s="201">
        <v>112.321375</v>
      </c>
      <c r="DJ34" s="201">
        <v>113.449179</v>
      </c>
      <c r="DK34" s="201">
        <v>120.30788619</v>
      </c>
      <c r="DL34" s="201">
        <v>118.941069</v>
      </c>
      <c r="DM34" s="201">
        <v>118.46097</v>
      </c>
      <c r="DN34" s="201">
        <v>110.73733933</v>
      </c>
      <c r="DO34" s="201">
        <v>121.164591</v>
      </c>
      <c r="DP34" s="201">
        <v>118.538883</v>
      </c>
      <c r="DQ34" s="201">
        <v>113.04084400000001</v>
      </c>
      <c r="DR34" s="201">
        <v>98.156043999999994</v>
      </c>
      <c r="DS34" s="201">
        <v>118.113193</v>
      </c>
      <c r="DT34" s="201">
        <v>110.748549</v>
      </c>
      <c r="DU34" s="201">
        <v>111.156609</v>
      </c>
      <c r="DV34" s="201">
        <v>111.21432299999999</v>
      </c>
      <c r="DW34" s="201">
        <v>116.628839</v>
      </c>
      <c r="DX34" s="201">
        <v>116.881371</v>
      </c>
      <c r="DY34" s="201">
        <v>106.359371</v>
      </c>
      <c r="DZ34" s="201">
        <v>100.33025000000001</v>
      </c>
      <c r="EA34" s="201">
        <v>97.720355749999996</v>
      </c>
      <c r="EB34" s="201">
        <v>111.44603533</v>
      </c>
      <c r="EC34" s="201">
        <v>112.059262</v>
      </c>
      <c r="ED34" s="201">
        <v>112.309229</v>
      </c>
      <c r="EE34" s="201">
        <v>109.197766</v>
      </c>
      <c r="EF34" s="201">
        <v>109.812741</v>
      </c>
      <c r="EG34" s="201">
        <v>109.477633</v>
      </c>
      <c r="EH34" s="201">
        <v>111.07921</v>
      </c>
      <c r="EI34" s="201">
        <v>121.51927833000001</v>
      </c>
      <c r="EJ34" s="201">
        <v>112.212509</v>
      </c>
      <c r="EK34" s="201">
        <v>112.212509</v>
      </c>
      <c r="EL34" s="201">
        <v>108.64685799999999</v>
      </c>
      <c r="EM34" s="201">
        <v>115.88531</v>
      </c>
      <c r="EN34" s="201">
        <v>116.362646</v>
      </c>
      <c r="EO34" s="201">
        <v>116.224498</v>
      </c>
      <c r="EP34" s="201">
        <v>110.349099</v>
      </c>
      <c r="EQ34" s="201">
        <v>112.364723</v>
      </c>
      <c r="ER34" s="201">
        <v>122.76727200000001</v>
      </c>
      <c r="ES34" s="201">
        <v>111.907268</v>
      </c>
      <c r="ET34" s="201">
        <v>111.898059</v>
      </c>
      <c r="EU34" s="201">
        <v>115.2653356</v>
      </c>
      <c r="EV34" s="201">
        <v>108.008683</v>
      </c>
      <c r="EW34" s="201">
        <v>106.376808</v>
      </c>
      <c r="EX34" s="201">
        <v>109.146019</v>
      </c>
      <c r="EY34" s="201">
        <v>108.77877599999999</v>
      </c>
      <c r="EZ34" s="201">
        <v>0</v>
      </c>
      <c r="FA34" s="201">
        <v>0</v>
      </c>
      <c r="FB34" s="201">
        <v>107.45131600000001</v>
      </c>
      <c r="FC34" s="201">
        <v>105.87234599999999</v>
      </c>
      <c r="FD34" s="201">
        <v>111.356027</v>
      </c>
      <c r="FE34" s="201">
        <v>111.30703</v>
      </c>
      <c r="FF34" s="201">
        <v>111.28648</v>
      </c>
      <c r="FG34" s="201">
        <v>116.94726604</v>
      </c>
      <c r="FH34" s="201">
        <v>112.021485</v>
      </c>
      <c r="FI34" s="201">
        <v>0</v>
      </c>
      <c r="FJ34" s="201">
        <v>121.192798</v>
      </c>
      <c r="FK34" s="201">
        <v>113.407712</v>
      </c>
      <c r="FL34" s="201">
        <v>117.21196058</v>
      </c>
      <c r="FM34" s="201">
        <v>124.21439599999999</v>
      </c>
      <c r="FN34" s="201">
        <v>105.3479865</v>
      </c>
      <c r="FO34" s="201">
        <v>106.00886300000001</v>
      </c>
      <c r="FP34" s="201">
        <v>109.56419</v>
      </c>
      <c r="FQ34" s="201">
        <v>112.137445</v>
      </c>
      <c r="FR34" s="201">
        <v>119.68835454000001</v>
      </c>
      <c r="FS34" s="201">
        <v>119.293566</v>
      </c>
      <c r="FT34" s="201">
        <v>119.673874</v>
      </c>
      <c r="FU34" s="201">
        <v>115.33192200000001</v>
      </c>
      <c r="FV34" s="201">
        <v>115.33192200000001</v>
      </c>
      <c r="FW34" s="201">
        <v>115.354276</v>
      </c>
      <c r="FX34" s="201">
        <v>115.354276</v>
      </c>
      <c r="FY34" s="201">
        <v>115.354276</v>
      </c>
      <c r="FZ34" s="201">
        <v>118.183784</v>
      </c>
      <c r="GA34" s="201">
        <v>117.921092</v>
      </c>
      <c r="GB34" s="201">
        <v>106.267549</v>
      </c>
      <c r="GC34" s="201">
        <v>106.289349</v>
      </c>
      <c r="GD34" s="201">
        <v>113.42923123</v>
      </c>
      <c r="GE34" s="201">
        <v>113.08717</v>
      </c>
      <c r="GF34" s="201">
        <v>111.314303</v>
      </c>
      <c r="GG34" s="201">
        <v>118.07230800000001</v>
      </c>
      <c r="GH34" s="201">
        <v>118.07230800000001</v>
      </c>
      <c r="GI34" s="201">
        <v>114.376583</v>
      </c>
      <c r="GJ34" s="201">
        <v>106.39102333</v>
      </c>
      <c r="GK34" s="201">
        <v>114.224797</v>
      </c>
      <c r="GL34" s="201">
        <v>115.532044</v>
      </c>
      <c r="GM34" s="201">
        <v>122.03792822</v>
      </c>
      <c r="GN34" s="201">
        <v>106.534002</v>
      </c>
      <c r="GO34" s="201">
        <v>122.03792822</v>
      </c>
      <c r="GP34" s="201">
        <v>115.33192200000001</v>
      </c>
      <c r="GQ34" s="201">
        <v>112.45528400000001</v>
      </c>
      <c r="GR34" s="201">
        <v>114.02981200000001</v>
      </c>
      <c r="GS34" s="201">
        <v>104.64875600000001</v>
      </c>
      <c r="GT34" s="201">
        <v>113.17270000000001</v>
      </c>
      <c r="GU34" s="201">
        <v>101.63985331000001</v>
      </c>
      <c r="GV34" s="201">
        <v>101.37584937</v>
      </c>
      <c r="GW34" s="201">
        <v>108.444266</v>
      </c>
      <c r="GX34" s="201">
        <v>116.689092</v>
      </c>
      <c r="GY34" s="201">
        <v>116.23021799999999</v>
      </c>
      <c r="GZ34" s="201">
        <v>116.065951</v>
      </c>
      <c r="HA34" s="201">
        <v>113.17270000000001</v>
      </c>
      <c r="HB34" s="201">
        <v>113.17270000000001</v>
      </c>
      <c r="HC34" s="201">
        <v>113.17270000000001</v>
      </c>
      <c r="HD34" s="201">
        <v>120.946375</v>
      </c>
      <c r="HE34" s="201">
        <v>121.164051</v>
      </c>
      <c r="HF34" s="201">
        <v>121.164051</v>
      </c>
      <c r="HG34" s="201">
        <v>121.164051</v>
      </c>
      <c r="HH34" s="201">
        <v>113.37390499999999</v>
      </c>
      <c r="HI34" s="201">
        <v>119.802412</v>
      </c>
      <c r="HJ34" s="201">
        <v>119.314004</v>
      </c>
      <c r="HK34" s="201">
        <v>119.19085699999999</v>
      </c>
      <c r="HL34" s="201">
        <v>118.021551</v>
      </c>
      <c r="HM34" s="201">
        <v>116.59884700000001</v>
      </c>
      <c r="HN34" s="201">
        <v>104.55971387</v>
      </c>
      <c r="HO34" s="201">
        <v>121.4007</v>
      </c>
      <c r="HP34" s="201">
        <v>113.05735799999999</v>
      </c>
      <c r="HQ34" s="201">
        <v>113.27601</v>
      </c>
      <c r="HR34" s="201">
        <v>0</v>
      </c>
      <c r="HS34" s="201">
        <v>0</v>
      </c>
      <c r="HT34" s="201">
        <v>110.16427400000001</v>
      </c>
      <c r="HU34" s="201">
        <v>109.97698200000001</v>
      </c>
      <c r="HV34" s="201">
        <v>100.50764852</v>
      </c>
      <c r="HW34" s="201">
        <v>102.33702049999999</v>
      </c>
      <c r="HX34" s="201">
        <v>102.896978</v>
      </c>
      <c r="HY34" s="201">
        <v>119.50677179</v>
      </c>
      <c r="HZ34" s="201">
        <v>113.04626500000001</v>
      </c>
      <c r="IA34" s="201">
        <v>122.575062</v>
      </c>
    </row>
    <row r="35" spans="1:235">
      <c r="A35" s="1"/>
      <c r="B35" s="200">
        <v>45664.666666666701</v>
      </c>
      <c r="C35" s="201">
        <v>95.149103999999994</v>
      </c>
      <c r="D35" s="201">
        <v>95.407867999999993</v>
      </c>
      <c r="E35" s="201">
        <v>95.244606000000005</v>
      </c>
      <c r="F35" s="201">
        <v>95.149103999999994</v>
      </c>
      <c r="G35" s="201">
        <v>105.05047384</v>
      </c>
      <c r="H35" s="201">
        <v>105.02512138</v>
      </c>
      <c r="I35" s="201">
        <v>92.967676999999995</v>
      </c>
      <c r="J35" s="201">
        <v>97.738225</v>
      </c>
      <c r="K35" s="201">
        <v>97.327048000000005</v>
      </c>
      <c r="L35" s="201">
        <v>97.938310000000001</v>
      </c>
      <c r="M35" s="201">
        <v>92.233744999999999</v>
      </c>
      <c r="N35" s="201">
        <v>96.183271000000005</v>
      </c>
      <c r="O35" s="201">
        <v>98.246330999999998</v>
      </c>
      <c r="P35" s="201">
        <v>97.455985999999996</v>
      </c>
      <c r="Q35" s="201">
        <v>99.352151000000006</v>
      </c>
      <c r="R35" s="201">
        <v>94.154405089999997</v>
      </c>
      <c r="S35" s="201">
        <v>97.796717000000001</v>
      </c>
      <c r="T35" s="201">
        <v>93.308087</v>
      </c>
      <c r="U35" s="201">
        <v>97.432925999999995</v>
      </c>
      <c r="V35" s="201">
        <v>90.413184000000001</v>
      </c>
      <c r="W35" s="201">
        <v>90.752105999999998</v>
      </c>
      <c r="X35" s="201">
        <v>95.717787999999999</v>
      </c>
      <c r="Y35" s="201">
        <v>93.574516000000003</v>
      </c>
      <c r="Z35" s="201">
        <v>89.676030999999995</v>
      </c>
      <c r="AA35" s="201">
        <v>91.822153</v>
      </c>
      <c r="AB35" s="201">
        <v>98.946235999999999</v>
      </c>
      <c r="AC35" s="201">
        <v>88.147272999999998</v>
      </c>
      <c r="AD35" s="201">
        <v>92.092731999999998</v>
      </c>
      <c r="AE35" s="201">
        <v>93.804922000000005</v>
      </c>
      <c r="AF35" s="201">
        <v>93.298866000000004</v>
      </c>
      <c r="AG35" s="201">
        <v>87.814610000000002</v>
      </c>
      <c r="AH35" s="201">
        <v>94.939624749999993</v>
      </c>
      <c r="AI35" s="201">
        <v>96.34770245</v>
      </c>
      <c r="AJ35" s="201">
        <v>95.769830999999996</v>
      </c>
      <c r="AK35" s="201">
        <v>95.721480999999997</v>
      </c>
      <c r="AL35" s="201">
        <v>85.164422999999999</v>
      </c>
      <c r="AM35" s="201">
        <v>95.919668999999999</v>
      </c>
      <c r="AN35" s="201">
        <v>88.490488999999997</v>
      </c>
      <c r="AO35" s="201">
        <v>88.942378000000005</v>
      </c>
      <c r="AP35" s="201">
        <v>96.591993000000002</v>
      </c>
      <c r="AQ35" s="201">
        <v>87.342997999999994</v>
      </c>
      <c r="AR35" s="201">
        <v>83.073282000000006</v>
      </c>
      <c r="AS35" s="201">
        <v>83.424785999999997</v>
      </c>
      <c r="AT35" s="201">
        <v>93.574690000000004</v>
      </c>
      <c r="AU35" s="201">
        <v>94.740583999999998</v>
      </c>
      <c r="AV35" s="201">
        <v>93.379960999999994</v>
      </c>
      <c r="AW35" s="201">
        <v>95.748632000000001</v>
      </c>
      <c r="AX35" s="201">
        <v>94.132289</v>
      </c>
      <c r="AY35" s="201">
        <v>88.496387999999996</v>
      </c>
      <c r="AZ35" s="201">
        <v>89.003192999999996</v>
      </c>
      <c r="BA35" s="201">
        <v>98.294786000000002</v>
      </c>
      <c r="BB35" s="201">
        <v>92.872532000000007</v>
      </c>
      <c r="BC35" s="201">
        <v>92.572332000000003</v>
      </c>
      <c r="BD35" s="201">
        <v>92.572332000000003</v>
      </c>
      <c r="BE35" s="201">
        <v>92.572332000000003</v>
      </c>
      <c r="BF35" s="201">
        <v>92.041459000000003</v>
      </c>
      <c r="BG35" s="201">
        <v>92.572332000000003</v>
      </c>
      <c r="BH35" s="201">
        <v>97.539282</v>
      </c>
      <c r="BI35" s="201">
        <v>97.223923999999997</v>
      </c>
      <c r="BJ35" s="201">
        <v>97.223923999999997</v>
      </c>
      <c r="BK35" s="201">
        <v>97.223923999999997</v>
      </c>
      <c r="BL35" s="201">
        <v>90.626756</v>
      </c>
      <c r="BM35" s="201">
        <v>90.829864000000001</v>
      </c>
      <c r="BN35" s="201">
        <v>96.132097000000002</v>
      </c>
      <c r="BO35" s="201">
        <v>95.891040000000004</v>
      </c>
      <c r="BP35" s="201">
        <v>91.868241999999995</v>
      </c>
      <c r="BQ35" s="201">
        <v>90.010671000000002</v>
      </c>
      <c r="BR35" s="201">
        <v>96.815369000000004</v>
      </c>
      <c r="BS35" s="201">
        <v>85.112567999999996</v>
      </c>
      <c r="BT35" s="201">
        <v>85.192148250000002</v>
      </c>
      <c r="BU35" s="201">
        <v>93.011190999999997</v>
      </c>
      <c r="BV35" s="201">
        <v>90.656958169999996</v>
      </c>
      <c r="BW35" s="201">
        <v>98.174605</v>
      </c>
      <c r="BX35" s="201">
        <v>96.703547</v>
      </c>
      <c r="BY35" s="201">
        <v>91.825098999999994</v>
      </c>
      <c r="BZ35" s="201">
        <v>91.856724999999997</v>
      </c>
      <c r="CA35" s="201">
        <v>99.742384000000001</v>
      </c>
      <c r="CB35" s="201">
        <v>97.284976999999998</v>
      </c>
      <c r="CC35" s="201">
        <v>92.117223999999993</v>
      </c>
      <c r="CD35" s="201">
        <v>94.452185</v>
      </c>
      <c r="CE35" s="201">
        <v>93.913546999999994</v>
      </c>
      <c r="CF35" s="201">
        <v>96.501329999999996</v>
      </c>
      <c r="CG35" s="201">
        <v>92.570151999999993</v>
      </c>
      <c r="CH35" s="201">
        <v>98.174605</v>
      </c>
      <c r="CI35" s="201">
        <v>92.451972999999995</v>
      </c>
      <c r="CJ35" s="201">
        <v>92.793141000000006</v>
      </c>
      <c r="CK35" s="201">
        <v>93.094617</v>
      </c>
      <c r="CL35" s="201">
        <v>97.624983999999998</v>
      </c>
      <c r="CM35" s="201">
        <v>100.72462268</v>
      </c>
      <c r="CN35" s="201">
        <v>97.541103000000007</v>
      </c>
      <c r="CO35" s="201">
        <v>98.306248999999994</v>
      </c>
      <c r="CP35" s="201">
        <v>92.049651999999995</v>
      </c>
      <c r="CQ35" s="201">
        <v>91.412284999999997</v>
      </c>
      <c r="CR35" s="201">
        <v>100.58692222000001</v>
      </c>
      <c r="CS35" s="201">
        <v>91.115125000000006</v>
      </c>
      <c r="CT35" s="201">
        <v>89.184826999999999</v>
      </c>
      <c r="CU35" s="201">
        <v>88.381686819999999</v>
      </c>
      <c r="CV35" s="201">
        <v>93.142064000000005</v>
      </c>
      <c r="CW35" s="201">
        <v>91.564136000000005</v>
      </c>
      <c r="CX35" s="201">
        <v>101.57424803000001</v>
      </c>
      <c r="CY35" s="201">
        <v>89.271437000000006</v>
      </c>
      <c r="CZ35" s="201">
        <v>91.992556329999999</v>
      </c>
      <c r="DA35" s="201">
        <v>92.338994</v>
      </c>
      <c r="DB35" s="201">
        <v>90.319980999999999</v>
      </c>
      <c r="DC35" s="201">
        <v>98.037336999999994</v>
      </c>
      <c r="DD35" s="201">
        <v>98.311584999999994</v>
      </c>
      <c r="DE35" s="201">
        <v>96.703547</v>
      </c>
      <c r="DF35" s="201">
        <v>96.085348999999994</v>
      </c>
      <c r="DG35" s="201">
        <v>91.622398489999995</v>
      </c>
      <c r="DH35" s="201">
        <v>91.251238999999998</v>
      </c>
      <c r="DI35" s="201">
        <v>91.856724999999997</v>
      </c>
      <c r="DJ35" s="201">
        <v>94.158986999999996</v>
      </c>
      <c r="DK35" s="201">
        <v>100.3842818</v>
      </c>
      <c r="DL35" s="201">
        <v>98.946788999999995</v>
      </c>
      <c r="DM35" s="201">
        <v>98.547931000000005</v>
      </c>
      <c r="DN35" s="201">
        <v>91.831416000000004</v>
      </c>
      <c r="DO35" s="201">
        <v>100.758526</v>
      </c>
      <c r="DP35" s="201">
        <v>98.574171000000007</v>
      </c>
      <c r="DQ35" s="201">
        <v>94.162869999999998</v>
      </c>
      <c r="DR35" s="201">
        <v>81.602806999999999</v>
      </c>
      <c r="DS35" s="201">
        <v>98.222866999999994</v>
      </c>
      <c r="DT35" s="201">
        <v>91.889640999999997</v>
      </c>
      <c r="DU35" s="201">
        <v>92.227965999999995</v>
      </c>
      <c r="DV35" s="201">
        <v>92.429989000000006</v>
      </c>
      <c r="DW35" s="201">
        <v>97.058404999999993</v>
      </c>
      <c r="DX35" s="201">
        <v>97.278442999999996</v>
      </c>
      <c r="DY35" s="201">
        <v>88.32029</v>
      </c>
      <c r="DZ35" s="201">
        <v>83.333735000000004</v>
      </c>
      <c r="EA35" s="201">
        <v>81.140580749999998</v>
      </c>
      <c r="EB35" s="201">
        <v>92.765269410000002</v>
      </c>
      <c r="EC35" s="201">
        <v>93.067214000000007</v>
      </c>
      <c r="ED35" s="201">
        <v>93.265970999999993</v>
      </c>
      <c r="EE35" s="201">
        <v>90.645362000000006</v>
      </c>
      <c r="EF35" s="201">
        <v>91.153333000000003</v>
      </c>
      <c r="EG35" s="201">
        <v>91.000258000000002</v>
      </c>
      <c r="EH35" s="201">
        <v>92.344836000000001</v>
      </c>
      <c r="EI35" s="201">
        <v>101.10118607</v>
      </c>
      <c r="EJ35" s="201">
        <v>94.072248000000002</v>
      </c>
      <c r="EK35" s="201">
        <v>94.072248000000002</v>
      </c>
      <c r="EL35" s="201">
        <v>89.617560999999995</v>
      </c>
      <c r="EM35" s="201">
        <v>96.414282</v>
      </c>
      <c r="EN35" s="201">
        <v>96.823800000000006</v>
      </c>
      <c r="EO35" s="201">
        <v>96.703547</v>
      </c>
      <c r="EP35" s="201">
        <v>91.555167999999995</v>
      </c>
      <c r="EQ35" s="201">
        <v>93.319705999999996</v>
      </c>
      <c r="ER35" s="201">
        <v>102.075084</v>
      </c>
      <c r="ES35" s="201">
        <v>92.880574999999993</v>
      </c>
      <c r="ET35" s="201">
        <v>92.872766999999996</v>
      </c>
      <c r="EU35" s="201">
        <v>95.706046520000001</v>
      </c>
      <c r="EV35" s="201">
        <v>89.696301000000005</v>
      </c>
      <c r="EW35" s="201">
        <v>88.409385999999998</v>
      </c>
      <c r="EX35" s="201">
        <v>90.583511999999999</v>
      </c>
      <c r="EY35" s="201">
        <v>91.443772999999993</v>
      </c>
      <c r="EZ35" s="201">
        <v>109.45371781</v>
      </c>
      <c r="FA35" s="201">
        <v>109.44802269</v>
      </c>
      <c r="FB35" s="201">
        <v>89.292950000000005</v>
      </c>
      <c r="FC35" s="201">
        <v>88.010945000000007</v>
      </c>
      <c r="FD35" s="201">
        <v>92.510002999999998</v>
      </c>
      <c r="FE35" s="201">
        <v>92.522551000000007</v>
      </c>
      <c r="FF35" s="201">
        <v>92.527811999999997</v>
      </c>
      <c r="FG35" s="201">
        <v>97.352803750000007</v>
      </c>
      <c r="FH35" s="201">
        <v>93.320212999999995</v>
      </c>
      <c r="FI35" s="201">
        <v>104.95889268000001</v>
      </c>
      <c r="FJ35" s="201">
        <v>100.800495</v>
      </c>
      <c r="FK35" s="201">
        <v>94.134449000000004</v>
      </c>
      <c r="FL35" s="201">
        <v>97.568533160000001</v>
      </c>
      <c r="FM35" s="201">
        <v>104.664472</v>
      </c>
      <c r="FN35" s="201">
        <v>87.359539499999997</v>
      </c>
      <c r="FO35" s="201">
        <v>87.907270999999994</v>
      </c>
      <c r="FP35" s="201">
        <v>90.913359999999997</v>
      </c>
      <c r="FQ35" s="201">
        <v>93.133084999999994</v>
      </c>
      <c r="FR35" s="201">
        <v>99.754452830000005</v>
      </c>
      <c r="FS35" s="201">
        <v>99.423316999999997</v>
      </c>
      <c r="FT35" s="201">
        <v>99.742384000000001</v>
      </c>
      <c r="FU35" s="201">
        <v>95.889360999999994</v>
      </c>
      <c r="FV35" s="201">
        <v>95.889360999999994</v>
      </c>
      <c r="FW35" s="201">
        <v>95.836369000000005</v>
      </c>
      <c r="FX35" s="201">
        <v>95.836369000000005</v>
      </c>
      <c r="FY35" s="201">
        <v>95.836369000000005</v>
      </c>
      <c r="FZ35" s="201">
        <v>98.314460999999994</v>
      </c>
      <c r="GA35" s="201">
        <v>98.094104999999999</v>
      </c>
      <c r="GB35" s="201">
        <v>86.522240999999994</v>
      </c>
      <c r="GC35" s="201">
        <v>86.509223000000006</v>
      </c>
      <c r="GD35" s="201">
        <v>94.309936379999996</v>
      </c>
      <c r="GE35" s="201">
        <v>93.987368000000004</v>
      </c>
      <c r="GF35" s="201">
        <v>92.718390999999997</v>
      </c>
      <c r="GG35" s="201">
        <v>98.174605</v>
      </c>
      <c r="GH35" s="201">
        <v>98.174605</v>
      </c>
      <c r="GI35" s="201">
        <v>95.695957000000007</v>
      </c>
      <c r="GJ35" s="201">
        <v>88.117418999999998</v>
      </c>
      <c r="GK35" s="201">
        <v>95.116816</v>
      </c>
      <c r="GL35" s="201">
        <v>96.085348999999994</v>
      </c>
      <c r="GM35" s="201">
        <v>101.53269061</v>
      </c>
      <c r="GN35" s="201">
        <v>88.566404000000006</v>
      </c>
      <c r="GO35" s="201">
        <v>101.53269061</v>
      </c>
      <c r="GP35" s="201">
        <v>95.889360999999994</v>
      </c>
      <c r="GQ35" s="201">
        <v>93.287074000000004</v>
      </c>
      <c r="GR35" s="201">
        <v>94.695571999999999</v>
      </c>
      <c r="GS35" s="201">
        <v>86.964820000000003</v>
      </c>
      <c r="GT35" s="201">
        <v>93.933910999999995</v>
      </c>
      <c r="GU35" s="201">
        <v>84.485471849999996</v>
      </c>
      <c r="GV35" s="201">
        <v>84.266025479999996</v>
      </c>
      <c r="GW35" s="201">
        <v>90.037029000000004</v>
      </c>
      <c r="GX35" s="201">
        <v>97.109795000000005</v>
      </c>
      <c r="GY35" s="201">
        <v>96.695757999999998</v>
      </c>
      <c r="GZ35" s="201">
        <v>96.533291000000006</v>
      </c>
      <c r="HA35" s="201">
        <v>93.933910999999995</v>
      </c>
      <c r="HB35" s="201">
        <v>93.933910999999995</v>
      </c>
      <c r="HC35" s="201">
        <v>93.933910999999995</v>
      </c>
      <c r="HD35" s="201">
        <v>100.58502900000001</v>
      </c>
      <c r="HE35" s="201">
        <v>100.760548</v>
      </c>
      <c r="HF35" s="201">
        <v>100.760548</v>
      </c>
      <c r="HG35" s="201">
        <v>100.760548</v>
      </c>
      <c r="HH35" s="201">
        <v>94.484538999999998</v>
      </c>
      <c r="HI35" s="201">
        <v>99.645690999999999</v>
      </c>
      <c r="HJ35" s="201">
        <v>99.238335000000006</v>
      </c>
      <c r="HK35" s="201">
        <v>99.760943999999995</v>
      </c>
      <c r="HL35" s="201">
        <v>98.248772000000002</v>
      </c>
      <c r="HM35" s="201">
        <v>96.962110999999993</v>
      </c>
      <c r="HN35" s="201">
        <v>86.925091399999999</v>
      </c>
      <c r="HO35" s="201">
        <v>100.964899</v>
      </c>
      <c r="HP35" s="201">
        <v>93.904065000000003</v>
      </c>
      <c r="HQ35" s="201">
        <v>94.055644999999998</v>
      </c>
      <c r="HR35" s="201">
        <v>105.12744977</v>
      </c>
      <c r="HS35" s="201">
        <v>104.09167334</v>
      </c>
      <c r="HT35" s="201">
        <v>91.698358999999996</v>
      </c>
      <c r="HU35" s="201">
        <v>91.264847000000003</v>
      </c>
      <c r="HV35" s="201">
        <v>83.544356199999996</v>
      </c>
      <c r="HW35" s="201">
        <v>85.093542499999998</v>
      </c>
      <c r="HX35" s="201">
        <v>85.545959999999994</v>
      </c>
      <c r="HY35" s="201">
        <v>99.362751639999999</v>
      </c>
      <c r="HZ35" s="201">
        <v>93.859435000000005</v>
      </c>
      <c r="IA35" s="201">
        <v>101.91769499999999</v>
      </c>
    </row>
    <row r="36" spans="1:235">
      <c r="A36" s="1"/>
      <c r="B36" s="200">
        <v>45664.6875</v>
      </c>
      <c r="C36" s="201">
        <v>90.229545999999999</v>
      </c>
      <c r="D36" s="201">
        <v>90.470969999999994</v>
      </c>
      <c r="E36" s="201">
        <v>90.320286999999993</v>
      </c>
      <c r="F36" s="201">
        <v>90.229545999999999</v>
      </c>
      <c r="G36" s="201">
        <v>101.41462005</v>
      </c>
      <c r="H36" s="201">
        <v>101.39014505</v>
      </c>
      <c r="I36" s="201">
        <v>88.421965999999998</v>
      </c>
      <c r="J36" s="201">
        <v>93.651621000000006</v>
      </c>
      <c r="K36" s="201">
        <v>93.266503</v>
      </c>
      <c r="L36" s="201">
        <v>93.828969000000001</v>
      </c>
      <c r="M36" s="201">
        <v>87.928549000000004</v>
      </c>
      <c r="N36" s="201">
        <v>91.156865999999994</v>
      </c>
      <c r="O36" s="201">
        <v>93.721642000000003</v>
      </c>
      <c r="P36" s="201">
        <v>92.907213999999996</v>
      </c>
      <c r="Q36" s="201">
        <v>93.838842999999997</v>
      </c>
      <c r="R36" s="201">
        <v>89.045433630000005</v>
      </c>
      <c r="S36" s="201">
        <v>93.662032999999994</v>
      </c>
      <c r="T36" s="201">
        <v>89.141542999999999</v>
      </c>
      <c r="U36" s="201">
        <v>92.149738999999997</v>
      </c>
      <c r="V36" s="201">
        <v>85.811015999999995</v>
      </c>
      <c r="W36" s="201">
        <v>86.140378999999996</v>
      </c>
      <c r="X36" s="201">
        <v>90.629614000000004</v>
      </c>
      <c r="Y36" s="201">
        <v>88.993746000000002</v>
      </c>
      <c r="Z36" s="201">
        <v>85.264928999999995</v>
      </c>
      <c r="AA36" s="201">
        <v>87.306498000000005</v>
      </c>
      <c r="AB36" s="201">
        <v>94.372314000000003</v>
      </c>
      <c r="AC36" s="201">
        <v>84.020655000000005</v>
      </c>
      <c r="AD36" s="201">
        <v>88.233395000000002</v>
      </c>
      <c r="AE36" s="201">
        <v>89.284334999999999</v>
      </c>
      <c r="AF36" s="201">
        <v>88.726747000000003</v>
      </c>
      <c r="AG36" s="201">
        <v>83.419381999999999</v>
      </c>
      <c r="AH36" s="201">
        <v>89.855195499999994</v>
      </c>
      <c r="AI36" s="201">
        <v>91.193945880000001</v>
      </c>
      <c r="AJ36" s="201">
        <v>90.633263999999997</v>
      </c>
      <c r="AK36" s="201">
        <v>90.596508999999998</v>
      </c>
      <c r="AL36" s="201">
        <v>80.947153999999998</v>
      </c>
      <c r="AM36" s="201">
        <v>90.817886999999999</v>
      </c>
      <c r="AN36" s="201">
        <v>84.37379267</v>
      </c>
      <c r="AO36" s="201">
        <v>84.810253000000003</v>
      </c>
      <c r="AP36" s="201">
        <v>92.434601999999998</v>
      </c>
      <c r="AQ36" s="201">
        <v>83.056792999999999</v>
      </c>
      <c r="AR36" s="201">
        <v>78.816678499999995</v>
      </c>
      <c r="AS36" s="201">
        <v>79.154037000000002</v>
      </c>
      <c r="AT36" s="201">
        <v>89.867549999999994</v>
      </c>
      <c r="AU36" s="201">
        <v>90.553219999999996</v>
      </c>
      <c r="AV36" s="201">
        <v>89.339489999999998</v>
      </c>
      <c r="AW36" s="201">
        <v>91.679613000000003</v>
      </c>
      <c r="AX36" s="201">
        <v>89.540143</v>
      </c>
      <c r="AY36" s="201">
        <v>84.009812499999995</v>
      </c>
      <c r="AZ36" s="201">
        <v>84.495919999999998</v>
      </c>
      <c r="BA36" s="201">
        <v>93.042323999999994</v>
      </c>
      <c r="BB36" s="201">
        <v>88.495373000000001</v>
      </c>
      <c r="BC36" s="201">
        <v>88.154036000000005</v>
      </c>
      <c r="BD36" s="201">
        <v>88.154036000000005</v>
      </c>
      <c r="BE36" s="201">
        <v>88.154036000000005</v>
      </c>
      <c r="BF36" s="201">
        <v>87.546296999999996</v>
      </c>
      <c r="BG36" s="201">
        <v>88.154036000000005</v>
      </c>
      <c r="BH36" s="201">
        <v>92.991187999999994</v>
      </c>
      <c r="BI36" s="201">
        <v>92.832581000000005</v>
      </c>
      <c r="BJ36" s="201">
        <v>92.832581000000005</v>
      </c>
      <c r="BK36" s="201">
        <v>92.832581000000005</v>
      </c>
      <c r="BL36" s="201">
        <v>86.341668999999996</v>
      </c>
      <c r="BM36" s="201">
        <v>86.535013000000006</v>
      </c>
      <c r="BN36" s="201">
        <v>91.216998000000004</v>
      </c>
      <c r="BO36" s="201">
        <v>91.001986000000002</v>
      </c>
      <c r="BP36" s="201">
        <v>88.403745000000001</v>
      </c>
      <c r="BQ36" s="201">
        <v>86.435505000000006</v>
      </c>
      <c r="BR36" s="201">
        <v>92.455215999999993</v>
      </c>
      <c r="BS36" s="201">
        <v>80.905753000000004</v>
      </c>
      <c r="BT36" s="201">
        <v>80.981399879999998</v>
      </c>
      <c r="BU36" s="201">
        <v>88.928685999999999</v>
      </c>
      <c r="BV36" s="201">
        <v>85.903136169999996</v>
      </c>
      <c r="BW36" s="201">
        <v>92.929685000000006</v>
      </c>
      <c r="BX36" s="201">
        <v>92.584846999999996</v>
      </c>
      <c r="BY36" s="201">
        <v>88.647225000000006</v>
      </c>
      <c r="BZ36" s="201">
        <v>88.677514000000002</v>
      </c>
      <c r="CA36" s="201">
        <v>94.514246999999997</v>
      </c>
      <c r="CB36" s="201">
        <v>91.936086000000003</v>
      </c>
      <c r="CC36" s="201">
        <v>88.426164999999997</v>
      </c>
      <c r="CD36" s="201">
        <v>90.225487000000001</v>
      </c>
      <c r="CE36" s="201">
        <v>89.697567000000006</v>
      </c>
      <c r="CF36" s="201">
        <v>91.241328999999993</v>
      </c>
      <c r="CG36" s="201">
        <v>88.499008000000003</v>
      </c>
      <c r="CH36" s="201">
        <v>92.929685000000006</v>
      </c>
      <c r="CI36" s="201">
        <v>88.203778</v>
      </c>
      <c r="CJ36" s="201">
        <v>88.440310999999994</v>
      </c>
      <c r="CK36" s="201">
        <v>88.949905999999999</v>
      </c>
      <c r="CL36" s="201">
        <v>92.224915999999993</v>
      </c>
      <c r="CM36" s="201">
        <v>95.198337170000002</v>
      </c>
      <c r="CN36" s="201">
        <v>92.336066000000002</v>
      </c>
      <c r="CO36" s="201">
        <v>92.928931000000006</v>
      </c>
      <c r="CP36" s="201">
        <v>87.417659</v>
      </c>
      <c r="CQ36" s="201">
        <v>86.627244000000005</v>
      </c>
      <c r="CR36" s="201">
        <v>95.31232267</v>
      </c>
      <c r="CS36" s="201">
        <v>86.621750000000006</v>
      </c>
      <c r="CT36" s="201">
        <v>85.316615999999996</v>
      </c>
      <c r="CU36" s="201">
        <v>84.071968029999994</v>
      </c>
      <c r="CV36" s="201">
        <v>88.370581999999999</v>
      </c>
      <c r="CW36" s="201">
        <v>87.170056000000002</v>
      </c>
      <c r="CX36" s="201">
        <v>96.878842660000004</v>
      </c>
      <c r="CY36" s="201">
        <v>85.082504</v>
      </c>
      <c r="CZ36" s="201">
        <v>87.023028999999994</v>
      </c>
      <c r="DA36" s="201">
        <v>87.463144</v>
      </c>
      <c r="DB36" s="201">
        <v>87.209427000000005</v>
      </c>
      <c r="DC36" s="201">
        <v>93.909694999999999</v>
      </c>
      <c r="DD36" s="201">
        <v>94.133773000000005</v>
      </c>
      <c r="DE36" s="201">
        <v>92.584846999999996</v>
      </c>
      <c r="DF36" s="201">
        <v>91.922522000000001</v>
      </c>
      <c r="DG36" s="201">
        <v>88.451297659999994</v>
      </c>
      <c r="DH36" s="201">
        <v>88.114946000000003</v>
      </c>
      <c r="DI36" s="201">
        <v>88.677514000000002</v>
      </c>
      <c r="DJ36" s="201">
        <v>89.609525000000005</v>
      </c>
      <c r="DK36" s="201">
        <v>94.864985829999995</v>
      </c>
      <c r="DL36" s="201">
        <v>94.516424999999998</v>
      </c>
      <c r="DM36" s="201">
        <v>94.127690000000001</v>
      </c>
      <c r="DN36" s="201">
        <v>87.309447669999997</v>
      </c>
      <c r="DO36" s="201">
        <v>95.244069999999994</v>
      </c>
      <c r="DP36" s="201">
        <v>93.362924000000007</v>
      </c>
      <c r="DQ36" s="201">
        <v>89.183869999999999</v>
      </c>
      <c r="DR36" s="201">
        <v>77.512173000000004</v>
      </c>
      <c r="DS36" s="201">
        <v>93.053640999999999</v>
      </c>
      <c r="DT36" s="201">
        <v>87.510981999999998</v>
      </c>
      <c r="DU36" s="201">
        <v>87.829661000000002</v>
      </c>
      <c r="DV36" s="201">
        <v>87.767031000000003</v>
      </c>
      <c r="DW36" s="201">
        <v>92.901067999999995</v>
      </c>
      <c r="DX36" s="201">
        <v>93.089035999999993</v>
      </c>
      <c r="DY36" s="201">
        <v>84.417856</v>
      </c>
      <c r="DZ36" s="201">
        <v>79.187256000000005</v>
      </c>
      <c r="EA36" s="201">
        <v>77.073096500000005</v>
      </c>
      <c r="EB36" s="201">
        <v>88.056359369999996</v>
      </c>
      <c r="EC36" s="201">
        <v>88.935648999999998</v>
      </c>
      <c r="ED36" s="201">
        <v>89.128140000000002</v>
      </c>
      <c r="EE36" s="201">
        <v>86.066953999999996</v>
      </c>
      <c r="EF36" s="201">
        <v>86.602142000000001</v>
      </c>
      <c r="EG36" s="201">
        <v>86.353009</v>
      </c>
      <c r="EH36" s="201">
        <v>87.687196</v>
      </c>
      <c r="EI36" s="201">
        <v>96.427648629999993</v>
      </c>
      <c r="EJ36" s="201">
        <v>90.335488999999995</v>
      </c>
      <c r="EK36" s="201">
        <v>90.335488999999995</v>
      </c>
      <c r="EL36" s="201">
        <v>85.714569999999995</v>
      </c>
      <c r="EM36" s="201">
        <v>92.302284999999998</v>
      </c>
      <c r="EN36" s="201">
        <v>92.700664000000003</v>
      </c>
      <c r="EO36" s="201">
        <v>92.584846999999996</v>
      </c>
      <c r="EP36" s="201">
        <v>87.081259000000003</v>
      </c>
      <c r="EQ36" s="201">
        <v>89.158026000000007</v>
      </c>
      <c r="ER36" s="201">
        <v>96.464025000000007</v>
      </c>
      <c r="ES36" s="201">
        <v>88.503600000000006</v>
      </c>
      <c r="ET36" s="201">
        <v>88.495613000000006</v>
      </c>
      <c r="EU36" s="201">
        <v>91.048354810000006</v>
      </c>
      <c r="EV36" s="201">
        <v>85.290576000000001</v>
      </c>
      <c r="EW36" s="201">
        <v>84.072012000000001</v>
      </c>
      <c r="EX36" s="201">
        <v>86.170672999999994</v>
      </c>
      <c r="EY36" s="201">
        <v>86.984739000000005</v>
      </c>
      <c r="EZ36" s="201">
        <v>105.66546536</v>
      </c>
      <c r="FA36" s="201">
        <v>105.65996735</v>
      </c>
      <c r="FB36" s="201">
        <v>84.752655000000004</v>
      </c>
      <c r="FC36" s="201">
        <v>83.554948999999993</v>
      </c>
      <c r="FD36" s="201">
        <v>87.848338999999996</v>
      </c>
      <c r="FE36" s="201">
        <v>87.849733999999998</v>
      </c>
      <c r="FF36" s="201">
        <v>87.850318000000001</v>
      </c>
      <c r="FG36" s="201">
        <v>92.25680208</v>
      </c>
      <c r="FH36" s="201">
        <v>88.512936999999994</v>
      </c>
      <c r="FI36" s="201">
        <v>101.32620856</v>
      </c>
      <c r="FJ36" s="201">
        <v>95.339156000000003</v>
      </c>
      <c r="FK36" s="201">
        <v>89.642349999999993</v>
      </c>
      <c r="FL36" s="201">
        <v>92.548837259999999</v>
      </c>
      <c r="FM36" s="201">
        <v>98.965945000000005</v>
      </c>
      <c r="FN36" s="201">
        <v>83.089387500000001</v>
      </c>
      <c r="FO36" s="201">
        <v>83.610809000000003</v>
      </c>
      <c r="FP36" s="201">
        <v>86.484669999999994</v>
      </c>
      <c r="FQ36" s="201">
        <v>88.984842999999998</v>
      </c>
      <c r="FR36" s="201">
        <v>94.525683220000005</v>
      </c>
      <c r="FS36" s="201">
        <v>94.216548000000003</v>
      </c>
      <c r="FT36" s="201">
        <v>94.514246999999997</v>
      </c>
      <c r="FU36" s="201">
        <v>91.732116000000005</v>
      </c>
      <c r="FV36" s="201">
        <v>91.732116000000005</v>
      </c>
      <c r="FW36" s="201">
        <v>90.757965999999996</v>
      </c>
      <c r="FX36" s="201">
        <v>90.757965999999996</v>
      </c>
      <c r="FY36" s="201">
        <v>90.757965999999996</v>
      </c>
      <c r="FZ36" s="201">
        <v>93.934764000000001</v>
      </c>
      <c r="GA36" s="201">
        <v>93.717286999999999</v>
      </c>
      <c r="GB36" s="201">
        <v>83.589921000000004</v>
      </c>
      <c r="GC36" s="201">
        <v>83.587682999999998</v>
      </c>
      <c r="GD36" s="201">
        <v>89.534780429999998</v>
      </c>
      <c r="GE36" s="201">
        <v>89.750688999999994</v>
      </c>
      <c r="GF36" s="201">
        <v>87.836303999999998</v>
      </c>
      <c r="GG36" s="201">
        <v>92.929685000000006</v>
      </c>
      <c r="GH36" s="201">
        <v>92.929685000000006</v>
      </c>
      <c r="GI36" s="201">
        <v>91.697254000000001</v>
      </c>
      <c r="GJ36" s="201">
        <v>83.992070670000004</v>
      </c>
      <c r="GK36" s="201">
        <v>91.178349999999995</v>
      </c>
      <c r="GL36" s="201">
        <v>91.922522000000001</v>
      </c>
      <c r="GM36" s="201">
        <v>96.839206290000007</v>
      </c>
      <c r="GN36" s="201">
        <v>84.161213000000004</v>
      </c>
      <c r="GO36" s="201">
        <v>96.839206290000007</v>
      </c>
      <c r="GP36" s="201">
        <v>91.732116000000005</v>
      </c>
      <c r="GQ36" s="201">
        <v>88.726285000000004</v>
      </c>
      <c r="GR36" s="201">
        <v>90.522937999999996</v>
      </c>
      <c r="GS36" s="201">
        <v>82.580926000000005</v>
      </c>
      <c r="GT36" s="201">
        <v>89.343303000000006</v>
      </c>
      <c r="GU36" s="201">
        <v>80.234112870000004</v>
      </c>
      <c r="GV36" s="201">
        <v>80.025709169999999</v>
      </c>
      <c r="GW36" s="201">
        <v>86.030079000000001</v>
      </c>
      <c r="GX36" s="201">
        <v>92.536467000000002</v>
      </c>
      <c r="GY36" s="201">
        <v>92.491331000000002</v>
      </c>
      <c r="GZ36" s="201">
        <v>92.370013</v>
      </c>
      <c r="HA36" s="201">
        <v>89.343303000000006</v>
      </c>
      <c r="HB36" s="201">
        <v>89.343303000000006</v>
      </c>
      <c r="HC36" s="201">
        <v>89.343303000000006</v>
      </c>
      <c r="HD36" s="201">
        <v>95.079207999999994</v>
      </c>
      <c r="HE36" s="201">
        <v>95.250152999999997</v>
      </c>
      <c r="HF36" s="201">
        <v>95.250152999999997</v>
      </c>
      <c r="HG36" s="201">
        <v>95.250152999999997</v>
      </c>
      <c r="HH36" s="201">
        <v>89.606397000000001</v>
      </c>
      <c r="HI36" s="201">
        <v>95.153008</v>
      </c>
      <c r="HJ36" s="201">
        <v>94.799442999999997</v>
      </c>
      <c r="HK36" s="201">
        <v>94.449974999999995</v>
      </c>
      <c r="HL36" s="201">
        <v>94.121173999999996</v>
      </c>
      <c r="HM36" s="201">
        <v>91.944641000000004</v>
      </c>
      <c r="HN36" s="201">
        <v>82.601537399999998</v>
      </c>
      <c r="HO36" s="201">
        <v>95.470870000000005</v>
      </c>
      <c r="HP36" s="201">
        <v>89.334620000000001</v>
      </c>
      <c r="HQ36" s="201">
        <v>89.478224999999995</v>
      </c>
      <c r="HR36" s="201">
        <v>101.4889318</v>
      </c>
      <c r="HS36" s="201">
        <v>100.48900415</v>
      </c>
      <c r="HT36" s="201">
        <v>87.043606999999994</v>
      </c>
      <c r="HU36" s="201">
        <v>86.949082000000004</v>
      </c>
      <c r="HV36" s="201">
        <v>79.340354730000001</v>
      </c>
      <c r="HW36" s="201">
        <v>80.783598999999995</v>
      </c>
      <c r="HX36" s="201">
        <v>81.218532999999994</v>
      </c>
      <c r="HY36" s="201">
        <v>94.045724179999993</v>
      </c>
      <c r="HZ36" s="201">
        <v>89.329037</v>
      </c>
      <c r="IA36" s="201">
        <v>96.318545999999998</v>
      </c>
    </row>
    <row r="37" spans="1:235">
      <c r="A37" s="1"/>
      <c r="B37" s="200">
        <v>45664.708333333299</v>
      </c>
      <c r="C37" s="201">
        <v>90.209183999999993</v>
      </c>
      <c r="D37" s="201">
        <v>90.445946000000006</v>
      </c>
      <c r="E37" s="201">
        <v>90.295798000000005</v>
      </c>
      <c r="F37" s="201">
        <v>90.209183999999993</v>
      </c>
      <c r="G37" s="201">
        <v>0</v>
      </c>
      <c r="H37" s="201">
        <v>0</v>
      </c>
      <c r="I37" s="201">
        <v>88.533596000000003</v>
      </c>
      <c r="J37" s="201">
        <v>93.132540000000006</v>
      </c>
      <c r="K37" s="201">
        <v>92.779771999999994</v>
      </c>
      <c r="L37" s="201">
        <v>93.292490000000001</v>
      </c>
      <c r="M37" s="201">
        <v>87.891150999999994</v>
      </c>
      <c r="N37" s="201">
        <v>91.115036000000003</v>
      </c>
      <c r="O37" s="201">
        <v>92.931585999999996</v>
      </c>
      <c r="P37" s="201">
        <v>92.148940999999994</v>
      </c>
      <c r="Q37" s="201">
        <v>93.711743999999996</v>
      </c>
      <c r="R37" s="201">
        <v>89.012496799999994</v>
      </c>
      <c r="S37" s="201">
        <v>93.140521000000007</v>
      </c>
      <c r="T37" s="201">
        <v>88.873652000000007</v>
      </c>
      <c r="U37" s="201">
        <v>92.083202999999997</v>
      </c>
      <c r="V37" s="201">
        <v>83.798263500000004</v>
      </c>
      <c r="W37" s="201">
        <v>84.368442999999999</v>
      </c>
      <c r="X37" s="201">
        <v>90.611018999999999</v>
      </c>
      <c r="Y37" s="201">
        <v>89.017708999999996</v>
      </c>
      <c r="Z37" s="201">
        <v>85.366922000000002</v>
      </c>
      <c r="AA37" s="201">
        <v>87.430571999999998</v>
      </c>
      <c r="AB37" s="201">
        <v>93.562235000000001</v>
      </c>
      <c r="AC37" s="201">
        <v>84.594046000000006</v>
      </c>
      <c r="AD37" s="201">
        <v>87.816474999999997</v>
      </c>
      <c r="AE37" s="201">
        <v>89.294214999999994</v>
      </c>
      <c r="AF37" s="201">
        <v>88.784265000000005</v>
      </c>
      <c r="AG37" s="201">
        <v>83.624668</v>
      </c>
      <c r="AH37" s="201">
        <v>89.846187749999999</v>
      </c>
      <c r="AI37" s="201">
        <v>91.176547920000004</v>
      </c>
      <c r="AJ37" s="201">
        <v>90.615893</v>
      </c>
      <c r="AK37" s="201">
        <v>90.580403000000004</v>
      </c>
      <c r="AL37" s="201">
        <v>81.188851999999997</v>
      </c>
      <c r="AM37" s="201">
        <v>90.813491999999997</v>
      </c>
      <c r="AN37" s="201">
        <v>84.478918329999999</v>
      </c>
      <c r="AO37" s="201">
        <v>84.908246000000005</v>
      </c>
      <c r="AP37" s="201">
        <v>91.771259000000001</v>
      </c>
      <c r="AQ37" s="201">
        <v>83.31644</v>
      </c>
      <c r="AR37" s="201">
        <v>79.030188499999994</v>
      </c>
      <c r="AS37" s="201">
        <v>79.364868999999999</v>
      </c>
      <c r="AT37" s="201">
        <v>90.333273000000005</v>
      </c>
      <c r="AU37" s="201">
        <v>89.531056000000007</v>
      </c>
      <c r="AV37" s="201">
        <v>88.114778000000001</v>
      </c>
      <c r="AW37" s="201">
        <v>90.640839</v>
      </c>
      <c r="AX37" s="201">
        <v>89.570841999999999</v>
      </c>
      <c r="AY37" s="201">
        <v>83.910266500000006</v>
      </c>
      <c r="AZ37" s="201">
        <v>84.392077</v>
      </c>
      <c r="BA37" s="201">
        <v>93.019273999999996</v>
      </c>
      <c r="BB37" s="201">
        <v>88.414737000000002</v>
      </c>
      <c r="BC37" s="201">
        <v>88.144591000000005</v>
      </c>
      <c r="BD37" s="201">
        <v>88.144591000000005</v>
      </c>
      <c r="BE37" s="201">
        <v>88.144591000000005</v>
      </c>
      <c r="BF37" s="201">
        <v>87.681195000000002</v>
      </c>
      <c r="BG37" s="201">
        <v>88.144591000000005</v>
      </c>
      <c r="BH37" s="201">
        <v>92.163058000000007</v>
      </c>
      <c r="BI37" s="201">
        <v>91.999285</v>
      </c>
      <c r="BJ37" s="201">
        <v>91.999285</v>
      </c>
      <c r="BK37" s="201">
        <v>91.999285</v>
      </c>
      <c r="BL37" s="201">
        <v>86.330265999999995</v>
      </c>
      <c r="BM37" s="201">
        <v>86.522138999999996</v>
      </c>
      <c r="BN37" s="201">
        <v>91.040414999999996</v>
      </c>
      <c r="BO37" s="201">
        <v>90.875702000000004</v>
      </c>
      <c r="BP37" s="201">
        <v>87.611819999999994</v>
      </c>
      <c r="BQ37" s="201">
        <v>86.130600000000001</v>
      </c>
      <c r="BR37" s="201">
        <v>91.880571000000003</v>
      </c>
      <c r="BS37" s="201">
        <v>81.142712000000003</v>
      </c>
      <c r="BT37" s="201">
        <v>81.218580439999997</v>
      </c>
      <c r="BU37" s="201">
        <v>88.318312000000006</v>
      </c>
      <c r="BV37" s="201">
        <v>85.910702499999999</v>
      </c>
      <c r="BW37" s="201">
        <v>92.906833000000006</v>
      </c>
      <c r="BX37" s="201">
        <v>92.019082999999995</v>
      </c>
      <c r="BY37" s="201">
        <v>87.735669000000001</v>
      </c>
      <c r="BZ37" s="201">
        <v>87.738606000000004</v>
      </c>
      <c r="CA37" s="201">
        <v>94.415203000000005</v>
      </c>
      <c r="CB37" s="201">
        <v>91.916717000000006</v>
      </c>
      <c r="CC37" s="201">
        <v>87.801674000000006</v>
      </c>
      <c r="CD37" s="201">
        <v>89.948650000000001</v>
      </c>
      <c r="CE37" s="201">
        <v>89.419690000000003</v>
      </c>
      <c r="CF37" s="201">
        <v>91.191204999999997</v>
      </c>
      <c r="CG37" s="201">
        <v>88.202951999999996</v>
      </c>
      <c r="CH37" s="201">
        <v>92.906833000000006</v>
      </c>
      <c r="CI37" s="201">
        <v>88.121587669999997</v>
      </c>
      <c r="CJ37" s="201">
        <v>88.359381999999997</v>
      </c>
      <c r="CK37" s="201">
        <v>88.588514000000004</v>
      </c>
      <c r="CL37" s="201">
        <v>92.333285000000004</v>
      </c>
      <c r="CM37" s="201">
        <v>95.120334650000004</v>
      </c>
      <c r="CN37" s="201">
        <v>92.314261000000002</v>
      </c>
      <c r="CO37" s="201">
        <v>92.945868000000004</v>
      </c>
      <c r="CP37" s="201">
        <v>87.288436000000004</v>
      </c>
      <c r="CQ37" s="201">
        <v>86.625459000000006</v>
      </c>
      <c r="CR37" s="201">
        <v>95.341139799999993</v>
      </c>
      <c r="CS37" s="201">
        <v>86.707322000000005</v>
      </c>
      <c r="CT37" s="201">
        <v>85.471328</v>
      </c>
      <c r="CU37" s="201">
        <v>84.346296600000002</v>
      </c>
      <c r="CV37" s="201">
        <v>88.440083999999999</v>
      </c>
      <c r="CW37" s="201">
        <v>87.327269000000001</v>
      </c>
      <c r="CX37" s="201">
        <v>96.047247960000007</v>
      </c>
      <c r="CY37" s="201">
        <v>85.539876000000007</v>
      </c>
      <c r="CZ37" s="201">
        <v>87.392694669999997</v>
      </c>
      <c r="DA37" s="201">
        <v>87.770988000000003</v>
      </c>
      <c r="DB37" s="201">
        <v>86.188164</v>
      </c>
      <c r="DC37" s="201">
        <v>93.327051999999995</v>
      </c>
      <c r="DD37" s="201">
        <v>93.561595999999994</v>
      </c>
      <c r="DE37" s="201">
        <v>92.019082999999995</v>
      </c>
      <c r="DF37" s="201">
        <v>91.514612999999997</v>
      </c>
      <c r="DG37" s="201">
        <v>0</v>
      </c>
      <c r="DH37" s="201">
        <v>87.119809000000004</v>
      </c>
      <c r="DI37" s="201">
        <v>87.738606000000004</v>
      </c>
      <c r="DJ37" s="201">
        <v>89.602739</v>
      </c>
      <c r="DK37" s="201">
        <v>94.844999770000001</v>
      </c>
      <c r="DL37" s="201">
        <v>93.773612</v>
      </c>
      <c r="DM37" s="201">
        <v>93.383688000000006</v>
      </c>
      <c r="DN37" s="201">
        <v>87.471992999999998</v>
      </c>
      <c r="DO37" s="201">
        <v>95.189601999999994</v>
      </c>
      <c r="DP37" s="201">
        <v>93.318698999999995</v>
      </c>
      <c r="DQ37" s="201">
        <v>89.171082999999996</v>
      </c>
      <c r="DR37" s="201">
        <v>77.791327999999993</v>
      </c>
      <c r="DS37" s="201">
        <v>92.999825999999999</v>
      </c>
      <c r="DT37" s="201">
        <v>87.487966</v>
      </c>
      <c r="DU37" s="201">
        <v>87.813376000000005</v>
      </c>
      <c r="DV37" s="201">
        <v>87.639000999999993</v>
      </c>
      <c r="DW37" s="201">
        <v>92.342979</v>
      </c>
      <c r="DX37" s="201">
        <v>92.525687000000005</v>
      </c>
      <c r="DY37" s="201">
        <v>84.260565</v>
      </c>
      <c r="DZ37" s="201">
        <v>79.554529000000002</v>
      </c>
      <c r="EA37" s="201">
        <v>77.500608249999999</v>
      </c>
      <c r="EB37" s="201">
        <v>88.106131809999994</v>
      </c>
      <c r="EC37" s="201">
        <v>88.603700000000003</v>
      </c>
      <c r="ED37" s="201">
        <v>88.791726999999995</v>
      </c>
      <c r="EE37" s="201">
        <v>86.292897999999994</v>
      </c>
      <c r="EF37" s="201">
        <v>86.783996999999999</v>
      </c>
      <c r="EG37" s="201">
        <v>85.681545</v>
      </c>
      <c r="EH37" s="201">
        <v>87.544624999999996</v>
      </c>
      <c r="EI37" s="201">
        <v>95.599926920000001</v>
      </c>
      <c r="EJ37" s="201">
        <v>90.814502000000005</v>
      </c>
      <c r="EK37" s="201">
        <v>90.814502000000005</v>
      </c>
      <c r="EL37" s="201">
        <v>85.891293000000005</v>
      </c>
      <c r="EM37" s="201">
        <v>91.759799999999998</v>
      </c>
      <c r="EN37" s="201">
        <v>92.137711999999993</v>
      </c>
      <c r="EO37" s="201">
        <v>92.019082999999995</v>
      </c>
      <c r="EP37" s="201">
        <v>87.171997000000005</v>
      </c>
      <c r="EQ37" s="201">
        <v>88.821143000000006</v>
      </c>
      <c r="ER37" s="201">
        <v>96.469560999999999</v>
      </c>
      <c r="ES37" s="201">
        <v>88.423310999999998</v>
      </c>
      <c r="ET37" s="201">
        <v>88.414986999999996</v>
      </c>
      <c r="EU37" s="201">
        <v>91.070263330000003</v>
      </c>
      <c r="EV37" s="201">
        <v>85.510586000000004</v>
      </c>
      <c r="EW37" s="201">
        <v>84.303990999999996</v>
      </c>
      <c r="EX37" s="201">
        <v>86.389578999999998</v>
      </c>
      <c r="EY37" s="201">
        <v>87.268572000000006</v>
      </c>
      <c r="EZ37" s="201">
        <v>0</v>
      </c>
      <c r="FA37" s="201">
        <v>0</v>
      </c>
      <c r="FB37" s="201">
        <v>84.913928999999996</v>
      </c>
      <c r="FC37" s="201">
        <v>83.731728000000004</v>
      </c>
      <c r="FD37" s="201">
        <v>87.310867000000002</v>
      </c>
      <c r="FE37" s="201">
        <v>87.582766000000007</v>
      </c>
      <c r="FF37" s="201">
        <v>87.696607</v>
      </c>
      <c r="FG37" s="201">
        <v>92.254901079999996</v>
      </c>
      <c r="FH37" s="201">
        <v>88.525239999999997</v>
      </c>
      <c r="FI37" s="201">
        <v>0</v>
      </c>
      <c r="FJ37" s="201">
        <v>95.302401000000003</v>
      </c>
      <c r="FK37" s="201">
        <v>89.572535000000002</v>
      </c>
      <c r="FL37" s="201">
        <v>92.386680249999998</v>
      </c>
      <c r="FM37" s="201">
        <v>98.976284000000007</v>
      </c>
      <c r="FN37" s="201">
        <v>83.253665999999996</v>
      </c>
      <c r="FO37" s="201">
        <v>83.771572000000006</v>
      </c>
      <c r="FP37" s="201">
        <v>86.719958000000005</v>
      </c>
      <c r="FQ37" s="201">
        <v>88.625090999999998</v>
      </c>
      <c r="FR37" s="201">
        <v>94.426627240000002</v>
      </c>
      <c r="FS37" s="201">
        <v>94.122865000000004</v>
      </c>
      <c r="FT37" s="201">
        <v>94.415203000000005</v>
      </c>
      <c r="FU37" s="201">
        <v>91.272559000000001</v>
      </c>
      <c r="FV37" s="201">
        <v>91.272559000000001</v>
      </c>
      <c r="FW37" s="201">
        <v>90.088387999999995</v>
      </c>
      <c r="FX37" s="201">
        <v>90.088387999999995</v>
      </c>
      <c r="FY37" s="201">
        <v>90.088387999999995</v>
      </c>
      <c r="FZ37" s="201">
        <v>93.206119000000001</v>
      </c>
      <c r="GA37" s="201">
        <v>93.005720999999994</v>
      </c>
      <c r="GB37" s="201">
        <v>82.525857999999999</v>
      </c>
      <c r="GC37" s="201">
        <v>82.530238999999995</v>
      </c>
      <c r="GD37" s="201">
        <v>89.386821679999997</v>
      </c>
      <c r="GE37" s="201">
        <v>89.469408999999999</v>
      </c>
      <c r="GF37" s="201">
        <v>87.834439000000003</v>
      </c>
      <c r="GG37" s="201">
        <v>92.906833000000006</v>
      </c>
      <c r="GH37" s="201">
        <v>92.906833000000006</v>
      </c>
      <c r="GI37" s="201">
        <v>91.529061999999996</v>
      </c>
      <c r="GJ37" s="201">
        <v>84.565748999999997</v>
      </c>
      <c r="GK37" s="201">
        <v>90.890828999999997</v>
      </c>
      <c r="GL37" s="201">
        <v>91.514612999999997</v>
      </c>
      <c r="GM37" s="201">
        <v>96.007951820000002</v>
      </c>
      <c r="GN37" s="201">
        <v>83.457622000000001</v>
      </c>
      <c r="GO37" s="201">
        <v>96.007951820000002</v>
      </c>
      <c r="GP37" s="201">
        <v>91.272559000000001</v>
      </c>
      <c r="GQ37" s="201">
        <v>88.824764999999999</v>
      </c>
      <c r="GR37" s="201">
        <v>90.118241999999995</v>
      </c>
      <c r="GS37" s="201">
        <v>82.789882000000006</v>
      </c>
      <c r="GT37" s="201">
        <v>89.392465000000001</v>
      </c>
      <c r="GU37" s="201">
        <v>80.115508770000005</v>
      </c>
      <c r="GV37" s="201">
        <v>79.907413140000003</v>
      </c>
      <c r="GW37" s="201">
        <v>85.678939</v>
      </c>
      <c r="GX37" s="201">
        <v>91.736902000000001</v>
      </c>
      <c r="GY37" s="201">
        <v>91.699915000000004</v>
      </c>
      <c r="GZ37" s="201">
        <v>91.571196</v>
      </c>
      <c r="HA37" s="201">
        <v>89.392465000000001</v>
      </c>
      <c r="HB37" s="201">
        <v>89.392465000000001</v>
      </c>
      <c r="HC37" s="201">
        <v>89.392465000000001</v>
      </c>
      <c r="HD37" s="201">
        <v>95.037859999999995</v>
      </c>
      <c r="HE37" s="201">
        <v>95.206590000000006</v>
      </c>
      <c r="HF37" s="201">
        <v>95.206590000000006</v>
      </c>
      <c r="HG37" s="201">
        <v>95.206590000000006</v>
      </c>
      <c r="HH37" s="201">
        <v>89.602931999999996</v>
      </c>
      <c r="HI37" s="201">
        <v>94.296363999999997</v>
      </c>
      <c r="HJ37" s="201">
        <v>94.004197000000005</v>
      </c>
      <c r="HK37" s="201">
        <v>94.307169000000002</v>
      </c>
      <c r="HL37" s="201">
        <v>93.557778999999996</v>
      </c>
      <c r="HM37" s="201">
        <v>91.883976000000004</v>
      </c>
      <c r="HN37" s="201">
        <v>81.910985350000004</v>
      </c>
      <c r="HO37" s="201">
        <v>95.431860999999998</v>
      </c>
      <c r="HP37" s="201">
        <v>89.357668000000004</v>
      </c>
      <c r="HQ37" s="201">
        <v>89.502049</v>
      </c>
      <c r="HR37" s="201">
        <v>0</v>
      </c>
      <c r="HS37" s="201">
        <v>0</v>
      </c>
      <c r="HT37" s="201">
        <v>87.092806999999993</v>
      </c>
      <c r="HU37" s="201">
        <v>86.933069000000003</v>
      </c>
      <c r="HV37" s="201">
        <v>79.2230718</v>
      </c>
      <c r="HW37" s="201">
        <v>81.019253500000005</v>
      </c>
      <c r="HX37" s="201">
        <v>81.447709000000003</v>
      </c>
      <c r="HY37" s="201">
        <v>94.02390699</v>
      </c>
      <c r="HZ37" s="201">
        <v>89.342087000000006</v>
      </c>
      <c r="IA37" s="201">
        <v>96.318348</v>
      </c>
    </row>
    <row r="38" spans="1:235">
      <c r="A38" s="1"/>
      <c r="B38" s="200">
        <v>45664.729166666701</v>
      </c>
      <c r="C38" s="201">
        <v>89.534032999999994</v>
      </c>
      <c r="D38" s="201">
        <v>89.754700999999997</v>
      </c>
      <c r="E38" s="201">
        <v>89.616551000000001</v>
      </c>
      <c r="F38" s="201">
        <v>89.534032999999994</v>
      </c>
      <c r="G38" s="201">
        <v>0</v>
      </c>
      <c r="H38" s="201">
        <v>0</v>
      </c>
      <c r="I38" s="201">
        <v>88.274439999999998</v>
      </c>
      <c r="J38" s="201">
        <v>93.627526000000003</v>
      </c>
      <c r="K38" s="201">
        <v>93.244521000000006</v>
      </c>
      <c r="L38" s="201">
        <v>93.807241000000005</v>
      </c>
      <c r="M38" s="201">
        <v>87.659193000000002</v>
      </c>
      <c r="N38" s="201">
        <v>90.436908000000003</v>
      </c>
      <c r="O38" s="201">
        <v>93.331036999999995</v>
      </c>
      <c r="P38" s="201">
        <v>92.591010999999995</v>
      </c>
      <c r="Q38" s="201">
        <v>93.134677999999994</v>
      </c>
      <c r="R38" s="201">
        <v>88.695248539999994</v>
      </c>
      <c r="S38" s="201">
        <v>93.612729999999999</v>
      </c>
      <c r="T38" s="201">
        <v>88.86403</v>
      </c>
      <c r="U38" s="201">
        <v>91.591672000000003</v>
      </c>
      <c r="V38" s="201">
        <v>83.653756000000001</v>
      </c>
      <c r="W38" s="201">
        <v>84.180819</v>
      </c>
      <c r="X38" s="201">
        <v>90.227187999999998</v>
      </c>
      <c r="Y38" s="201">
        <v>88.709311999999997</v>
      </c>
      <c r="Z38" s="201">
        <v>85.046856000000005</v>
      </c>
      <c r="AA38" s="201">
        <v>87.107992999999993</v>
      </c>
      <c r="AB38" s="201">
        <v>93.883184999999997</v>
      </c>
      <c r="AC38" s="201">
        <v>84.416278000000005</v>
      </c>
      <c r="AD38" s="201">
        <v>87.527531999999994</v>
      </c>
      <c r="AE38" s="201">
        <v>89.041690000000003</v>
      </c>
      <c r="AF38" s="201">
        <v>88.479500000000002</v>
      </c>
      <c r="AG38" s="201">
        <v>83.225579999999994</v>
      </c>
      <c r="AH38" s="201">
        <v>89.437740750000003</v>
      </c>
      <c r="AI38" s="201">
        <v>90.770752040000005</v>
      </c>
      <c r="AJ38" s="201">
        <v>90.207639</v>
      </c>
      <c r="AK38" s="201">
        <v>90.178228000000004</v>
      </c>
      <c r="AL38" s="201">
        <v>80.809282999999994</v>
      </c>
      <c r="AM38" s="201">
        <v>90.429883000000004</v>
      </c>
      <c r="AN38" s="201">
        <v>84.311908329999994</v>
      </c>
      <c r="AO38" s="201">
        <v>84.744622000000007</v>
      </c>
      <c r="AP38" s="201">
        <v>92.344170000000005</v>
      </c>
      <c r="AQ38" s="201">
        <v>82.950648999999999</v>
      </c>
      <c r="AR38" s="201">
        <v>78.551465500000006</v>
      </c>
      <c r="AS38" s="201">
        <v>78.890120999999994</v>
      </c>
      <c r="AT38" s="201">
        <v>92.370748000000006</v>
      </c>
      <c r="AU38" s="201">
        <v>89.647858999999997</v>
      </c>
      <c r="AV38" s="201">
        <v>88.032751000000005</v>
      </c>
      <c r="AW38" s="201">
        <v>90.667353000000006</v>
      </c>
      <c r="AX38" s="201">
        <v>89.263136000000003</v>
      </c>
      <c r="AY38" s="201">
        <v>83.476726999999997</v>
      </c>
      <c r="AZ38" s="201">
        <v>83.962879000000001</v>
      </c>
      <c r="BA38" s="201">
        <v>92.641707999999994</v>
      </c>
      <c r="BB38" s="201">
        <v>88.224391999999995</v>
      </c>
      <c r="BC38" s="201">
        <v>87.952477999999999</v>
      </c>
      <c r="BD38" s="201">
        <v>87.952477999999999</v>
      </c>
      <c r="BE38" s="201">
        <v>87.952477999999999</v>
      </c>
      <c r="BF38" s="201">
        <v>87.476462999999995</v>
      </c>
      <c r="BG38" s="201">
        <v>87.952477999999999</v>
      </c>
      <c r="BH38" s="201">
        <v>92.501687000000004</v>
      </c>
      <c r="BI38" s="201">
        <v>92.312968999999995</v>
      </c>
      <c r="BJ38" s="201">
        <v>92.312968999999995</v>
      </c>
      <c r="BK38" s="201">
        <v>92.312968999999995</v>
      </c>
      <c r="BL38" s="201">
        <v>86.128339999999994</v>
      </c>
      <c r="BM38" s="201">
        <v>86.320503000000002</v>
      </c>
      <c r="BN38" s="201">
        <v>90.872563999999997</v>
      </c>
      <c r="BO38" s="201">
        <v>90.660150000000002</v>
      </c>
      <c r="BP38" s="201">
        <v>87.250192999999996</v>
      </c>
      <c r="BQ38" s="201">
        <v>85.854572000000005</v>
      </c>
      <c r="BR38" s="201">
        <v>92.048345999999995</v>
      </c>
      <c r="BS38" s="201">
        <v>80.764612</v>
      </c>
      <c r="BT38" s="201">
        <v>80.840126909999995</v>
      </c>
      <c r="BU38" s="201">
        <v>88.347753999999995</v>
      </c>
      <c r="BV38" s="201">
        <v>85.562768169999998</v>
      </c>
      <c r="BW38" s="201">
        <v>92.535167999999999</v>
      </c>
      <c r="BX38" s="201">
        <v>92.533658000000003</v>
      </c>
      <c r="BY38" s="201">
        <v>87.235786000000004</v>
      </c>
      <c r="BZ38" s="201">
        <v>87.238709999999998</v>
      </c>
      <c r="CA38" s="201">
        <v>93.455415000000002</v>
      </c>
      <c r="CB38" s="201">
        <v>91.441074</v>
      </c>
      <c r="CC38" s="201">
        <v>87.457644999999999</v>
      </c>
      <c r="CD38" s="201">
        <v>89.976800999999995</v>
      </c>
      <c r="CE38" s="201">
        <v>89.418250999999998</v>
      </c>
      <c r="CF38" s="201">
        <v>90.727159</v>
      </c>
      <c r="CG38" s="201">
        <v>88.260418000000001</v>
      </c>
      <c r="CH38" s="201">
        <v>92.535167999999999</v>
      </c>
      <c r="CI38" s="201">
        <v>87.93218933</v>
      </c>
      <c r="CJ38" s="201">
        <v>88.169216000000006</v>
      </c>
      <c r="CK38" s="201">
        <v>88.682576999999995</v>
      </c>
      <c r="CL38" s="201">
        <v>92.068229000000002</v>
      </c>
      <c r="CM38" s="201">
        <v>94.922040580000001</v>
      </c>
      <c r="CN38" s="201">
        <v>91.973802000000006</v>
      </c>
      <c r="CO38" s="201">
        <v>92.595978000000002</v>
      </c>
      <c r="CP38" s="201">
        <v>86.884912999999997</v>
      </c>
      <c r="CQ38" s="201">
        <v>86.285471000000001</v>
      </c>
      <c r="CR38" s="201">
        <v>94.930237210000001</v>
      </c>
      <c r="CS38" s="201">
        <v>86.389516999999998</v>
      </c>
      <c r="CT38" s="201">
        <v>85.252393999999995</v>
      </c>
      <c r="CU38" s="201">
        <v>83.821042629999994</v>
      </c>
      <c r="CV38" s="201">
        <v>87.913815999999997</v>
      </c>
      <c r="CW38" s="201">
        <v>87.076188000000002</v>
      </c>
      <c r="CX38" s="201">
        <v>96.376722389999998</v>
      </c>
      <c r="CY38" s="201">
        <v>85.327641</v>
      </c>
      <c r="CZ38" s="201">
        <v>86.859352000000001</v>
      </c>
      <c r="DA38" s="201">
        <v>87.278244999999998</v>
      </c>
      <c r="DB38" s="201">
        <v>85.804303000000004</v>
      </c>
      <c r="DC38" s="201">
        <v>93.897947000000002</v>
      </c>
      <c r="DD38" s="201">
        <v>94.118345000000005</v>
      </c>
      <c r="DE38" s="201">
        <v>92.533658000000003</v>
      </c>
      <c r="DF38" s="201">
        <v>91.954294000000004</v>
      </c>
      <c r="DG38" s="201">
        <v>0</v>
      </c>
      <c r="DH38" s="201">
        <v>86.758618999999996</v>
      </c>
      <c r="DI38" s="201">
        <v>87.238709999999998</v>
      </c>
      <c r="DJ38" s="201">
        <v>89.3165865</v>
      </c>
      <c r="DK38" s="201">
        <v>94.354203740000003</v>
      </c>
      <c r="DL38" s="201">
        <v>94.240634999999997</v>
      </c>
      <c r="DM38" s="201">
        <v>93.851422999999997</v>
      </c>
      <c r="DN38" s="201">
        <v>87.268400330000006</v>
      </c>
      <c r="DO38" s="201">
        <v>94.947744</v>
      </c>
      <c r="DP38" s="201">
        <v>92.998998</v>
      </c>
      <c r="DQ38" s="201">
        <v>88.803912999999994</v>
      </c>
      <c r="DR38" s="201">
        <v>77.399478999999999</v>
      </c>
      <c r="DS38" s="201">
        <v>92.689559000000003</v>
      </c>
      <c r="DT38" s="201">
        <v>87.486091000000002</v>
      </c>
      <c r="DU38" s="201">
        <v>87.717151000000001</v>
      </c>
      <c r="DV38" s="201">
        <v>87.190496999999993</v>
      </c>
      <c r="DW38" s="201">
        <v>92.886010999999996</v>
      </c>
      <c r="DX38" s="201">
        <v>93.088727000000006</v>
      </c>
      <c r="DY38" s="201">
        <v>84.238129000000001</v>
      </c>
      <c r="DZ38" s="201">
        <v>79.189322000000004</v>
      </c>
      <c r="EA38" s="201">
        <v>77.132528750000006</v>
      </c>
      <c r="EB38" s="201">
        <v>87.659930970000005</v>
      </c>
      <c r="EC38" s="201">
        <v>88.681771999999995</v>
      </c>
      <c r="ED38" s="201">
        <v>88.854394999999997</v>
      </c>
      <c r="EE38" s="201">
        <v>85.888256999999996</v>
      </c>
      <c r="EF38" s="201">
        <v>86.414871000000005</v>
      </c>
      <c r="EG38" s="201">
        <v>86.085359999999994</v>
      </c>
      <c r="EH38" s="201">
        <v>87.144356000000002</v>
      </c>
      <c r="EI38" s="201">
        <v>95.927866890000004</v>
      </c>
      <c r="EJ38" s="201">
        <v>92.848988000000006</v>
      </c>
      <c r="EK38" s="201">
        <v>92.848988000000006</v>
      </c>
      <c r="EL38" s="201">
        <v>85.721121999999994</v>
      </c>
      <c r="EM38" s="201">
        <v>92.272754000000006</v>
      </c>
      <c r="EN38" s="201">
        <v>92.649396999999993</v>
      </c>
      <c r="EO38" s="201">
        <v>92.533658000000003</v>
      </c>
      <c r="EP38" s="201">
        <v>86.774451999999997</v>
      </c>
      <c r="EQ38" s="201">
        <v>88.892264999999995</v>
      </c>
      <c r="ER38" s="201">
        <v>96.215320000000006</v>
      </c>
      <c r="ES38" s="201">
        <v>88.233086999999998</v>
      </c>
      <c r="ET38" s="201">
        <v>88.224646000000007</v>
      </c>
      <c r="EU38" s="201">
        <v>90.762124709999995</v>
      </c>
      <c r="EV38" s="201">
        <v>85.177059</v>
      </c>
      <c r="EW38" s="201">
        <v>83.950608000000003</v>
      </c>
      <c r="EX38" s="201">
        <v>86.091058000000004</v>
      </c>
      <c r="EY38" s="201">
        <v>86.725120000000004</v>
      </c>
      <c r="EZ38" s="201">
        <v>0</v>
      </c>
      <c r="FA38" s="201">
        <v>0</v>
      </c>
      <c r="FB38" s="201">
        <v>84.497850999999997</v>
      </c>
      <c r="FC38" s="201">
        <v>83.307766000000001</v>
      </c>
      <c r="FD38" s="201">
        <v>86.903533999999993</v>
      </c>
      <c r="FE38" s="201">
        <v>87.184488999999999</v>
      </c>
      <c r="FF38" s="201">
        <v>87.302115000000001</v>
      </c>
      <c r="FG38" s="201">
        <v>91.89281862</v>
      </c>
      <c r="FH38" s="201">
        <v>87.929125999999997</v>
      </c>
      <c r="FI38" s="201">
        <v>0</v>
      </c>
      <c r="FJ38" s="201">
        <v>94.969532999999998</v>
      </c>
      <c r="FK38" s="201">
        <v>89.316697000000005</v>
      </c>
      <c r="FL38" s="201">
        <v>92.223251079999997</v>
      </c>
      <c r="FM38" s="201">
        <v>98.545997</v>
      </c>
      <c r="FN38" s="201">
        <v>83.022695499999998</v>
      </c>
      <c r="FO38" s="201">
        <v>83.543739000000002</v>
      </c>
      <c r="FP38" s="201">
        <v>86.423095000000004</v>
      </c>
      <c r="FQ38" s="201">
        <v>88.717704999999995</v>
      </c>
      <c r="FR38" s="201">
        <v>93.466723110000004</v>
      </c>
      <c r="FS38" s="201">
        <v>93.182638999999995</v>
      </c>
      <c r="FT38" s="201">
        <v>93.455415000000002</v>
      </c>
      <c r="FU38" s="201">
        <v>91.651641999999995</v>
      </c>
      <c r="FV38" s="201">
        <v>91.651641999999995</v>
      </c>
      <c r="FW38" s="201">
        <v>90.482355999999996</v>
      </c>
      <c r="FX38" s="201">
        <v>90.482355999999996</v>
      </c>
      <c r="FY38" s="201">
        <v>90.482355999999996</v>
      </c>
      <c r="FZ38" s="201">
        <v>93.697961000000006</v>
      </c>
      <c r="GA38" s="201">
        <v>93.487044999999995</v>
      </c>
      <c r="GB38" s="201">
        <v>82.195955999999995</v>
      </c>
      <c r="GC38" s="201">
        <v>82.190061</v>
      </c>
      <c r="GD38" s="201">
        <v>88.969448679999999</v>
      </c>
      <c r="GE38" s="201">
        <v>89.457841999999999</v>
      </c>
      <c r="GF38" s="201">
        <v>87.476596000000001</v>
      </c>
      <c r="GG38" s="201">
        <v>92.535167999999999</v>
      </c>
      <c r="GH38" s="201">
        <v>92.535167999999999</v>
      </c>
      <c r="GI38" s="201">
        <v>92.742537999999996</v>
      </c>
      <c r="GJ38" s="201">
        <v>84.38784733</v>
      </c>
      <c r="GK38" s="201">
        <v>91.755778000000007</v>
      </c>
      <c r="GL38" s="201">
        <v>91.954294000000004</v>
      </c>
      <c r="GM38" s="201">
        <v>96.337291460000003</v>
      </c>
      <c r="GN38" s="201">
        <v>83.871010999999996</v>
      </c>
      <c r="GO38" s="201">
        <v>96.337291460000003</v>
      </c>
      <c r="GP38" s="201">
        <v>91.651641999999995</v>
      </c>
      <c r="GQ38" s="201">
        <v>88.542278999999994</v>
      </c>
      <c r="GR38" s="201">
        <v>90.135417000000004</v>
      </c>
      <c r="GS38" s="201">
        <v>82.365887999999998</v>
      </c>
      <c r="GT38" s="201">
        <v>89.086900999999997</v>
      </c>
      <c r="GU38" s="201">
        <v>79.745145269999995</v>
      </c>
      <c r="GV38" s="201">
        <v>79.538011639999993</v>
      </c>
      <c r="GW38" s="201">
        <v>85.681038000000001</v>
      </c>
      <c r="GX38" s="201">
        <v>92.110782</v>
      </c>
      <c r="GY38" s="201">
        <v>92.112827999999993</v>
      </c>
      <c r="GZ38" s="201">
        <v>91.962027000000006</v>
      </c>
      <c r="HA38" s="201">
        <v>89.086900999999997</v>
      </c>
      <c r="HB38" s="201">
        <v>89.086900999999997</v>
      </c>
      <c r="HC38" s="201">
        <v>89.086900999999997</v>
      </c>
      <c r="HD38" s="201">
        <v>94.777985999999999</v>
      </c>
      <c r="HE38" s="201">
        <v>94.947061000000005</v>
      </c>
      <c r="HF38" s="201">
        <v>94.947061000000005</v>
      </c>
      <c r="HG38" s="201">
        <v>94.947061000000005</v>
      </c>
      <c r="HH38" s="201">
        <v>88.968796999999995</v>
      </c>
      <c r="HI38" s="201">
        <v>94.613883999999999</v>
      </c>
      <c r="HJ38" s="201">
        <v>94.344904999999997</v>
      </c>
      <c r="HK38" s="201">
        <v>93.549835000000002</v>
      </c>
      <c r="HL38" s="201">
        <v>94.095731000000001</v>
      </c>
      <c r="HM38" s="201">
        <v>91.603438999999995</v>
      </c>
      <c r="HN38" s="201">
        <v>82.316713419999999</v>
      </c>
      <c r="HO38" s="201">
        <v>95.112673999999998</v>
      </c>
      <c r="HP38" s="201">
        <v>89.057902999999996</v>
      </c>
      <c r="HQ38" s="201">
        <v>89.201257999999996</v>
      </c>
      <c r="HR38" s="201">
        <v>0</v>
      </c>
      <c r="HS38" s="201">
        <v>0</v>
      </c>
      <c r="HT38" s="201">
        <v>86.651737999999995</v>
      </c>
      <c r="HU38" s="201">
        <v>86.732046999999994</v>
      </c>
      <c r="HV38" s="201">
        <v>78.85683392</v>
      </c>
      <c r="HW38" s="201">
        <v>80.562360499999997</v>
      </c>
      <c r="HX38" s="201">
        <v>80.998907000000003</v>
      </c>
      <c r="HY38" s="201">
        <v>93.632226610000004</v>
      </c>
      <c r="HZ38" s="201">
        <v>89.080883999999998</v>
      </c>
      <c r="IA38" s="201">
        <v>96.063608000000002</v>
      </c>
    </row>
    <row r="39" spans="1:235">
      <c r="A39" s="1"/>
      <c r="B39" s="200">
        <v>45664.75</v>
      </c>
      <c r="C39" s="201">
        <v>89.530681999999999</v>
      </c>
      <c r="D39" s="201">
        <v>89.746893</v>
      </c>
      <c r="E39" s="201">
        <v>89.610371000000001</v>
      </c>
      <c r="F39" s="201">
        <v>89.530681999999999</v>
      </c>
      <c r="G39" s="201">
        <v>0</v>
      </c>
      <c r="H39" s="201">
        <v>0</v>
      </c>
      <c r="I39" s="201">
        <v>88.330855</v>
      </c>
      <c r="J39" s="201">
        <v>94.800274000000002</v>
      </c>
      <c r="K39" s="201">
        <v>94.409857000000002</v>
      </c>
      <c r="L39" s="201">
        <v>94.981173999999996</v>
      </c>
      <c r="M39" s="201">
        <v>87.741662000000005</v>
      </c>
      <c r="N39" s="201">
        <v>90.426480999999995</v>
      </c>
      <c r="O39" s="201">
        <v>94.626414999999994</v>
      </c>
      <c r="P39" s="201">
        <v>93.950626</v>
      </c>
      <c r="Q39" s="201">
        <v>93.196302000000003</v>
      </c>
      <c r="R39" s="201">
        <v>88.583784870000002</v>
      </c>
      <c r="S39" s="201">
        <v>94.761626000000007</v>
      </c>
      <c r="T39" s="201">
        <v>88.524405999999999</v>
      </c>
      <c r="U39" s="201">
        <v>91.631838000000002</v>
      </c>
      <c r="V39" s="201">
        <v>84.099260999999998</v>
      </c>
      <c r="W39" s="201">
        <v>84.594199000000003</v>
      </c>
      <c r="X39" s="201">
        <v>90.231161999999998</v>
      </c>
      <c r="Y39" s="201">
        <v>88.644060999999994</v>
      </c>
      <c r="Z39" s="201">
        <v>85.073381999999995</v>
      </c>
      <c r="AA39" s="201">
        <v>87.123163000000005</v>
      </c>
      <c r="AB39" s="201">
        <v>95.192479000000006</v>
      </c>
      <c r="AC39" s="201">
        <v>84.635768999999996</v>
      </c>
      <c r="AD39" s="201">
        <v>87.576763</v>
      </c>
      <c r="AE39" s="201">
        <v>89.064403999999996</v>
      </c>
      <c r="AF39" s="201">
        <v>88.444580999999999</v>
      </c>
      <c r="AG39" s="201">
        <v>83.270493000000002</v>
      </c>
      <c r="AH39" s="201">
        <v>89.39452</v>
      </c>
      <c r="AI39" s="201">
        <v>90.722564629999994</v>
      </c>
      <c r="AJ39" s="201">
        <v>90.155221999999995</v>
      </c>
      <c r="AK39" s="201">
        <v>90.132091000000003</v>
      </c>
      <c r="AL39" s="201">
        <v>80.697012999999998</v>
      </c>
      <c r="AM39" s="201">
        <v>90.432046</v>
      </c>
      <c r="AN39" s="201">
        <v>84.545969670000005</v>
      </c>
      <c r="AO39" s="201">
        <v>84.976602</v>
      </c>
      <c r="AP39" s="201">
        <v>93.540520000000001</v>
      </c>
      <c r="AQ39" s="201">
        <v>82.942228</v>
      </c>
      <c r="AR39" s="201">
        <v>78.622239500000006</v>
      </c>
      <c r="AS39" s="201">
        <v>78.959249999999997</v>
      </c>
      <c r="AT39" s="201">
        <v>94.536384999999996</v>
      </c>
      <c r="AU39" s="201">
        <v>91.064609000000004</v>
      </c>
      <c r="AV39" s="201">
        <v>89.490634</v>
      </c>
      <c r="AW39" s="201">
        <v>91.854112999999998</v>
      </c>
      <c r="AX39" s="201">
        <v>89.233822000000004</v>
      </c>
      <c r="AY39" s="201">
        <v>83.617397499999996</v>
      </c>
      <c r="AZ39" s="201">
        <v>84.099042999999995</v>
      </c>
      <c r="BA39" s="201">
        <v>92.501965999999996</v>
      </c>
      <c r="BB39" s="201">
        <v>88.293844000000007</v>
      </c>
      <c r="BC39" s="201">
        <v>88.030410000000003</v>
      </c>
      <c r="BD39" s="201">
        <v>88.030410000000003</v>
      </c>
      <c r="BE39" s="201">
        <v>88.030410000000003</v>
      </c>
      <c r="BF39" s="201">
        <v>87.576380999999998</v>
      </c>
      <c r="BG39" s="201">
        <v>88.030410000000003</v>
      </c>
      <c r="BH39" s="201">
        <v>94.005572999999998</v>
      </c>
      <c r="BI39" s="201">
        <v>93.688354000000004</v>
      </c>
      <c r="BJ39" s="201">
        <v>93.688354000000004</v>
      </c>
      <c r="BK39" s="201">
        <v>93.688354000000004</v>
      </c>
      <c r="BL39" s="201">
        <v>86.265480999999994</v>
      </c>
      <c r="BM39" s="201">
        <v>86.458659999999995</v>
      </c>
      <c r="BN39" s="201">
        <v>90.917289999999994</v>
      </c>
      <c r="BO39" s="201">
        <v>90.681336999999999</v>
      </c>
      <c r="BP39" s="201">
        <v>87.260502000000002</v>
      </c>
      <c r="BQ39" s="201">
        <v>85.962411000000003</v>
      </c>
      <c r="BR39" s="201">
        <v>92.582218999999995</v>
      </c>
      <c r="BS39" s="201">
        <v>80.582706000000002</v>
      </c>
      <c r="BT39" s="201">
        <v>80.658050829999993</v>
      </c>
      <c r="BU39" s="201">
        <v>88.829138999999998</v>
      </c>
      <c r="BV39" s="201">
        <v>85.561684999999997</v>
      </c>
      <c r="BW39" s="201">
        <v>92.397952000000004</v>
      </c>
      <c r="BX39" s="201">
        <v>93.684850999999995</v>
      </c>
      <c r="BY39" s="201">
        <v>87.173248000000001</v>
      </c>
      <c r="BZ39" s="201">
        <v>87.173248000000001</v>
      </c>
      <c r="CA39" s="201">
        <v>93.375133000000005</v>
      </c>
      <c r="CB39" s="201">
        <v>91.329364999999996</v>
      </c>
      <c r="CC39" s="201">
        <v>87.483180000000004</v>
      </c>
      <c r="CD39" s="201">
        <v>89.815775000000002</v>
      </c>
      <c r="CE39" s="201">
        <v>89.218317999999996</v>
      </c>
      <c r="CF39" s="201">
        <v>90.586533000000003</v>
      </c>
      <c r="CG39" s="201">
        <v>88.558735999999996</v>
      </c>
      <c r="CH39" s="201">
        <v>92.397952000000004</v>
      </c>
      <c r="CI39" s="201">
        <v>88.000810999999999</v>
      </c>
      <c r="CJ39" s="201">
        <v>88.238511000000003</v>
      </c>
      <c r="CK39" s="201">
        <v>89.148618999999997</v>
      </c>
      <c r="CL39" s="201">
        <v>91.918869999999998</v>
      </c>
      <c r="CM39" s="201">
        <v>94.791873190000004</v>
      </c>
      <c r="CN39" s="201">
        <v>91.849969999999999</v>
      </c>
      <c r="CO39" s="201">
        <v>92.364152000000004</v>
      </c>
      <c r="CP39" s="201">
        <v>86.994275000000002</v>
      </c>
      <c r="CQ39" s="201">
        <v>86.287152000000006</v>
      </c>
      <c r="CR39" s="201">
        <v>94.927435250000002</v>
      </c>
      <c r="CS39" s="201">
        <v>86.409802999999997</v>
      </c>
      <c r="CT39" s="201">
        <v>85.420148999999995</v>
      </c>
      <c r="CU39" s="201">
        <v>83.425413660000004</v>
      </c>
      <c r="CV39" s="201">
        <v>87.976134999999999</v>
      </c>
      <c r="CW39" s="201">
        <v>87.102445000000003</v>
      </c>
      <c r="CX39" s="201">
        <v>97.720791239999997</v>
      </c>
      <c r="CY39" s="201">
        <v>85.487954999999999</v>
      </c>
      <c r="CZ39" s="201">
        <v>86.726513999999995</v>
      </c>
      <c r="DA39" s="201">
        <v>87.169479999999993</v>
      </c>
      <c r="DB39" s="201">
        <v>85.820505999999995</v>
      </c>
      <c r="DC39" s="201">
        <v>95.123551000000006</v>
      </c>
      <c r="DD39" s="201">
        <v>95.336806999999993</v>
      </c>
      <c r="DE39" s="201">
        <v>93.684850999999995</v>
      </c>
      <c r="DF39" s="201">
        <v>93.011759999999995</v>
      </c>
      <c r="DG39" s="201">
        <v>0</v>
      </c>
      <c r="DH39" s="201">
        <v>86.777105000000006</v>
      </c>
      <c r="DI39" s="201">
        <v>87.173248000000001</v>
      </c>
      <c r="DJ39" s="201">
        <v>89.320622</v>
      </c>
      <c r="DK39" s="201">
        <v>94.238935909999995</v>
      </c>
      <c r="DL39" s="201">
        <v>95.568841000000006</v>
      </c>
      <c r="DM39" s="201">
        <v>95.172321999999994</v>
      </c>
      <c r="DN39" s="201">
        <v>87.388244</v>
      </c>
      <c r="DO39" s="201">
        <v>94.820438999999993</v>
      </c>
      <c r="DP39" s="201">
        <v>92.917682999999997</v>
      </c>
      <c r="DQ39" s="201">
        <v>88.824044000000001</v>
      </c>
      <c r="DR39" s="201">
        <v>77.307974000000002</v>
      </c>
      <c r="DS39" s="201">
        <v>92.620441999999997</v>
      </c>
      <c r="DT39" s="201">
        <v>87.486851000000001</v>
      </c>
      <c r="DU39" s="201">
        <v>87.756178000000006</v>
      </c>
      <c r="DV39" s="201">
        <v>87.297053000000005</v>
      </c>
      <c r="DW39" s="201">
        <v>94.046081000000001</v>
      </c>
      <c r="DX39" s="201">
        <v>94.254150999999993</v>
      </c>
      <c r="DY39" s="201">
        <v>84.318523999999996</v>
      </c>
      <c r="DZ39" s="201">
        <v>79.188445000000002</v>
      </c>
      <c r="EA39" s="201">
        <v>77.135084000000006</v>
      </c>
      <c r="EB39" s="201">
        <v>87.711661939999999</v>
      </c>
      <c r="EC39" s="201">
        <v>89.063948999999994</v>
      </c>
      <c r="ED39" s="201">
        <v>89.238228000000007</v>
      </c>
      <c r="EE39" s="201">
        <v>85.943109000000007</v>
      </c>
      <c r="EF39" s="201">
        <v>86.452550000000002</v>
      </c>
      <c r="EG39" s="201">
        <v>87.909204000000003</v>
      </c>
      <c r="EH39" s="201">
        <v>87.253209999999996</v>
      </c>
      <c r="EI39" s="201">
        <v>97.265675999999999</v>
      </c>
      <c r="EJ39" s="201">
        <v>94.966599000000002</v>
      </c>
      <c r="EK39" s="201">
        <v>94.966599000000002</v>
      </c>
      <c r="EL39" s="201">
        <v>85.923479</v>
      </c>
      <c r="EM39" s="201">
        <v>93.414299</v>
      </c>
      <c r="EN39" s="201">
        <v>93.801856999999998</v>
      </c>
      <c r="EO39" s="201">
        <v>93.684850999999995</v>
      </c>
      <c r="EP39" s="201">
        <v>86.928072</v>
      </c>
      <c r="EQ39" s="201">
        <v>89.275378000000003</v>
      </c>
      <c r="ER39" s="201">
        <v>96.122487000000007</v>
      </c>
      <c r="ES39" s="201">
        <v>88.302601999999993</v>
      </c>
      <c r="ET39" s="201">
        <v>88.2941</v>
      </c>
      <c r="EU39" s="201">
        <v>90.739674289999996</v>
      </c>
      <c r="EV39" s="201">
        <v>85.223290000000006</v>
      </c>
      <c r="EW39" s="201">
        <v>83.943492000000006</v>
      </c>
      <c r="EX39" s="201">
        <v>86.161349000000001</v>
      </c>
      <c r="EY39" s="201">
        <v>86.315783999999994</v>
      </c>
      <c r="EZ39" s="201">
        <v>0</v>
      </c>
      <c r="FA39" s="201">
        <v>0</v>
      </c>
      <c r="FB39" s="201">
        <v>84.551838000000004</v>
      </c>
      <c r="FC39" s="201">
        <v>83.355755000000002</v>
      </c>
      <c r="FD39" s="201">
        <v>87.153002000000001</v>
      </c>
      <c r="FE39" s="201">
        <v>87.334306999999995</v>
      </c>
      <c r="FF39" s="201">
        <v>87.410253999999995</v>
      </c>
      <c r="FG39" s="201">
        <v>91.894608860000005</v>
      </c>
      <c r="FH39" s="201">
        <v>87.959535000000002</v>
      </c>
      <c r="FI39" s="201">
        <v>0</v>
      </c>
      <c r="FJ39" s="201">
        <v>94.851889999999997</v>
      </c>
      <c r="FK39" s="201">
        <v>89.342246000000003</v>
      </c>
      <c r="FL39" s="201">
        <v>92.28512739</v>
      </c>
      <c r="FM39" s="201">
        <v>98.338815999999994</v>
      </c>
      <c r="FN39" s="201">
        <v>83.1474975</v>
      </c>
      <c r="FO39" s="201">
        <v>83.665593999999999</v>
      </c>
      <c r="FP39" s="201">
        <v>86.499959000000004</v>
      </c>
      <c r="FQ39" s="201">
        <v>89.184106</v>
      </c>
      <c r="FR39" s="201">
        <v>93.386431389999998</v>
      </c>
      <c r="FS39" s="201">
        <v>93.107637999999994</v>
      </c>
      <c r="FT39" s="201">
        <v>93.375133000000005</v>
      </c>
      <c r="FU39" s="201">
        <v>92.625314000000003</v>
      </c>
      <c r="FV39" s="201">
        <v>92.625314000000003</v>
      </c>
      <c r="FW39" s="201">
        <v>92.752172999999999</v>
      </c>
      <c r="FX39" s="201">
        <v>92.752172999999999</v>
      </c>
      <c r="FY39" s="201">
        <v>92.752172999999999</v>
      </c>
      <c r="FZ39" s="201">
        <v>95.013000000000005</v>
      </c>
      <c r="GA39" s="201">
        <v>94.784964000000002</v>
      </c>
      <c r="GB39" s="201">
        <v>82.310961000000006</v>
      </c>
      <c r="GC39" s="201">
        <v>82.254954999999995</v>
      </c>
      <c r="GD39" s="201">
        <v>89.081261269999999</v>
      </c>
      <c r="GE39" s="201">
        <v>89.317096000000006</v>
      </c>
      <c r="GF39" s="201">
        <v>87.508680999999996</v>
      </c>
      <c r="GG39" s="201">
        <v>92.397952000000004</v>
      </c>
      <c r="GH39" s="201">
        <v>92.397952000000004</v>
      </c>
      <c r="GI39" s="201">
        <v>94.346328999999997</v>
      </c>
      <c r="GJ39" s="201">
        <v>84.607344999999995</v>
      </c>
      <c r="GK39" s="201">
        <v>93.281628999999995</v>
      </c>
      <c r="GL39" s="201">
        <v>93.011759999999995</v>
      </c>
      <c r="GM39" s="201">
        <v>97.680810399999999</v>
      </c>
      <c r="GN39" s="201">
        <v>85.461567000000002</v>
      </c>
      <c r="GO39" s="201">
        <v>97.680810399999999</v>
      </c>
      <c r="GP39" s="201">
        <v>92.625314000000003</v>
      </c>
      <c r="GQ39" s="201">
        <v>88.583639000000005</v>
      </c>
      <c r="GR39" s="201">
        <v>90.591750000000005</v>
      </c>
      <c r="GS39" s="201">
        <v>82.418000000000006</v>
      </c>
      <c r="GT39" s="201">
        <v>89.068717000000007</v>
      </c>
      <c r="GU39" s="201">
        <v>79.845520449999995</v>
      </c>
      <c r="GV39" s="201">
        <v>79.638126099999994</v>
      </c>
      <c r="GW39" s="201">
        <v>85.909627999999998</v>
      </c>
      <c r="GX39" s="201">
        <v>93.682963999999998</v>
      </c>
      <c r="GY39" s="201">
        <v>93.206594999999993</v>
      </c>
      <c r="GZ39" s="201">
        <v>92.996283000000005</v>
      </c>
      <c r="HA39" s="201">
        <v>89.068717000000007</v>
      </c>
      <c r="HB39" s="201">
        <v>89.068717000000007</v>
      </c>
      <c r="HC39" s="201">
        <v>89.068717000000007</v>
      </c>
      <c r="HD39" s="201">
        <v>94.654525000000007</v>
      </c>
      <c r="HE39" s="201">
        <v>94.823234999999997</v>
      </c>
      <c r="HF39" s="201">
        <v>94.823234999999997</v>
      </c>
      <c r="HG39" s="201">
        <v>94.823234999999997</v>
      </c>
      <c r="HH39" s="201">
        <v>88.985304999999997</v>
      </c>
      <c r="HI39" s="201">
        <v>95.804630000000003</v>
      </c>
      <c r="HJ39" s="201">
        <v>95.534779</v>
      </c>
      <c r="HK39" s="201">
        <v>93.499455999999995</v>
      </c>
      <c r="HL39" s="201">
        <v>95.271056000000002</v>
      </c>
      <c r="HM39" s="201">
        <v>91.575687000000002</v>
      </c>
      <c r="HN39" s="201">
        <v>83.877793240000003</v>
      </c>
      <c r="HO39" s="201">
        <v>94.990526000000003</v>
      </c>
      <c r="HP39" s="201">
        <v>89.037262999999996</v>
      </c>
      <c r="HQ39" s="201">
        <v>89.181005999999996</v>
      </c>
      <c r="HR39" s="201">
        <v>0</v>
      </c>
      <c r="HS39" s="201">
        <v>0</v>
      </c>
      <c r="HT39" s="201">
        <v>86.702873999999994</v>
      </c>
      <c r="HU39" s="201">
        <v>86.872378999999995</v>
      </c>
      <c r="HV39" s="201">
        <v>78.956090979999999</v>
      </c>
      <c r="HW39" s="201">
        <v>80.646192499999998</v>
      </c>
      <c r="HX39" s="201">
        <v>81.074284000000006</v>
      </c>
      <c r="HY39" s="201">
        <v>93.473854029999998</v>
      </c>
      <c r="HZ39" s="201">
        <v>89.097576000000004</v>
      </c>
      <c r="IA39" s="201">
        <v>95.967378999999994</v>
      </c>
    </row>
    <row r="40" spans="1:235">
      <c r="A40" s="1"/>
      <c r="B40" s="200">
        <v>45664.770833333299</v>
      </c>
      <c r="C40" s="201">
        <v>94.895443999999998</v>
      </c>
      <c r="D40" s="201">
        <v>95.141833000000005</v>
      </c>
      <c r="E40" s="201">
        <v>94.986951000000005</v>
      </c>
      <c r="F40" s="201">
        <v>94.895443999999998</v>
      </c>
      <c r="G40" s="201">
        <v>0</v>
      </c>
      <c r="H40" s="201">
        <v>0</v>
      </c>
      <c r="I40" s="201">
        <v>92.743763000000001</v>
      </c>
      <c r="J40" s="201">
        <v>100.315986</v>
      </c>
      <c r="K40" s="201">
        <v>99.920591000000002</v>
      </c>
      <c r="L40" s="201">
        <v>100.524889</v>
      </c>
      <c r="M40" s="201">
        <v>92.036027000000004</v>
      </c>
      <c r="N40" s="201">
        <v>95.966345000000004</v>
      </c>
      <c r="O40" s="201">
        <v>100.23850400000001</v>
      </c>
      <c r="P40" s="201">
        <v>99.566995000000006</v>
      </c>
      <c r="Q40" s="201">
        <v>98.652191999999999</v>
      </c>
      <c r="R40" s="201">
        <v>92.710382969999998</v>
      </c>
      <c r="S40" s="201">
        <v>100.254559</v>
      </c>
      <c r="T40" s="201">
        <v>93.988774000000006</v>
      </c>
      <c r="U40" s="201">
        <v>96.819626999999997</v>
      </c>
      <c r="V40" s="201">
        <v>87.4412205</v>
      </c>
      <c r="W40" s="201">
        <v>88.061656999999997</v>
      </c>
      <c r="X40" s="201">
        <v>95.132396999999997</v>
      </c>
      <c r="Y40" s="201">
        <v>93.279038999999997</v>
      </c>
      <c r="Z40" s="201">
        <v>89.622990999999999</v>
      </c>
      <c r="AA40" s="201">
        <v>91.700698000000003</v>
      </c>
      <c r="AB40" s="201">
        <v>100.69721699999999</v>
      </c>
      <c r="AC40" s="201">
        <v>89.093783999999999</v>
      </c>
      <c r="AD40" s="201">
        <v>91.843526999999995</v>
      </c>
      <c r="AE40" s="201">
        <v>93.673303000000004</v>
      </c>
      <c r="AF40" s="201">
        <v>93.075511000000006</v>
      </c>
      <c r="AG40" s="201">
        <v>87.955843000000002</v>
      </c>
      <c r="AH40" s="201">
        <v>94.263080500000001</v>
      </c>
      <c r="AI40" s="201">
        <v>95.241923270000001</v>
      </c>
      <c r="AJ40" s="201">
        <v>95.106587000000005</v>
      </c>
      <c r="AK40" s="201">
        <v>95.042101000000002</v>
      </c>
      <c r="AL40" s="201">
        <v>85.099838000000005</v>
      </c>
      <c r="AM40" s="201">
        <v>95.353206</v>
      </c>
      <c r="AN40" s="201">
        <v>88.984277000000006</v>
      </c>
      <c r="AO40" s="201">
        <v>89.439425</v>
      </c>
      <c r="AP40" s="201">
        <v>98.844944999999996</v>
      </c>
      <c r="AQ40" s="201">
        <v>87.398195999999999</v>
      </c>
      <c r="AR40" s="201">
        <v>83.084463999999997</v>
      </c>
      <c r="AS40" s="201">
        <v>83.438276000000002</v>
      </c>
      <c r="AT40" s="201">
        <v>100.20130399999999</v>
      </c>
      <c r="AU40" s="201">
        <v>96.179074</v>
      </c>
      <c r="AV40" s="201">
        <v>94.420366000000001</v>
      </c>
      <c r="AW40" s="201">
        <v>97.115785000000002</v>
      </c>
      <c r="AX40" s="201">
        <v>93.868999000000002</v>
      </c>
      <c r="AY40" s="201">
        <v>87.864604999999997</v>
      </c>
      <c r="AZ40" s="201">
        <v>88.373254000000003</v>
      </c>
      <c r="BA40" s="201">
        <v>97.372277999999994</v>
      </c>
      <c r="BB40" s="201">
        <v>92.786333999999997</v>
      </c>
      <c r="BC40" s="201">
        <v>92.452681999999996</v>
      </c>
      <c r="BD40" s="201">
        <v>92.452681999999996</v>
      </c>
      <c r="BE40" s="201">
        <v>92.452681999999996</v>
      </c>
      <c r="BF40" s="201">
        <v>91.869274000000004</v>
      </c>
      <c r="BG40" s="201">
        <v>92.452681999999996</v>
      </c>
      <c r="BH40" s="201">
        <v>99.359871999999996</v>
      </c>
      <c r="BI40" s="201">
        <v>99.040986000000004</v>
      </c>
      <c r="BJ40" s="201">
        <v>99.040986000000004</v>
      </c>
      <c r="BK40" s="201">
        <v>99.040986000000004</v>
      </c>
      <c r="BL40" s="201">
        <v>90.770729000000003</v>
      </c>
      <c r="BM40" s="201">
        <v>90.974372000000002</v>
      </c>
      <c r="BN40" s="201">
        <v>95.462788000000003</v>
      </c>
      <c r="BO40" s="201">
        <v>95.278561999999994</v>
      </c>
      <c r="BP40" s="201">
        <v>91.465787000000006</v>
      </c>
      <c r="BQ40" s="201">
        <v>90.263762</v>
      </c>
      <c r="BR40" s="201">
        <v>98.220799999999997</v>
      </c>
      <c r="BS40" s="201">
        <v>84.981977999999998</v>
      </c>
      <c r="BT40" s="201">
        <v>85.085656009999994</v>
      </c>
      <c r="BU40" s="201">
        <v>93.712729999999993</v>
      </c>
      <c r="BV40" s="201">
        <v>90.128506999999999</v>
      </c>
      <c r="BW40" s="201">
        <v>97.255634999999998</v>
      </c>
      <c r="BX40" s="201">
        <v>99.055100999999993</v>
      </c>
      <c r="BY40" s="201">
        <v>91.314673999999997</v>
      </c>
      <c r="BZ40" s="201">
        <v>91.314673999999997</v>
      </c>
      <c r="CA40" s="201">
        <v>99.271362999999994</v>
      </c>
      <c r="CB40" s="201">
        <v>96.866859000000005</v>
      </c>
      <c r="CC40" s="201">
        <v>91.717211000000006</v>
      </c>
      <c r="CD40" s="201">
        <v>95.437309999999997</v>
      </c>
      <c r="CE40" s="201">
        <v>94.763299000000004</v>
      </c>
      <c r="CF40" s="201">
        <v>95.954554999999999</v>
      </c>
      <c r="CG40" s="201">
        <v>93.015949000000006</v>
      </c>
      <c r="CH40" s="201">
        <v>97.255634999999998</v>
      </c>
      <c r="CI40" s="201">
        <v>92.429927669999998</v>
      </c>
      <c r="CJ40" s="201">
        <v>92.719042999999999</v>
      </c>
      <c r="CK40" s="201">
        <v>93.889902000000006</v>
      </c>
      <c r="CL40" s="201">
        <v>96.896719000000004</v>
      </c>
      <c r="CM40" s="201">
        <v>99.61896686</v>
      </c>
      <c r="CN40" s="201">
        <v>96.641015999999993</v>
      </c>
      <c r="CO40" s="201">
        <v>97.129497999999998</v>
      </c>
      <c r="CP40" s="201">
        <v>91.430712999999997</v>
      </c>
      <c r="CQ40" s="201">
        <v>90.885872000000006</v>
      </c>
      <c r="CR40" s="201">
        <v>103.96123923</v>
      </c>
      <c r="CS40" s="201">
        <v>91.137236000000001</v>
      </c>
      <c r="CT40" s="201">
        <v>89.820460999999995</v>
      </c>
      <c r="CU40" s="201">
        <v>86.985998949999995</v>
      </c>
      <c r="CV40" s="201">
        <v>93.244499000000005</v>
      </c>
      <c r="CW40" s="201">
        <v>91.847205000000002</v>
      </c>
      <c r="CX40" s="201">
        <v>104.39924949</v>
      </c>
      <c r="CY40" s="201">
        <v>90.087348000000006</v>
      </c>
      <c r="CZ40" s="201">
        <v>91.649077000000005</v>
      </c>
      <c r="DA40" s="201">
        <v>92.016034000000005</v>
      </c>
      <c r="DB40" s="201">
        <v>89.901797000000002</v>
      </c>
      <c r="DC40" s="201">
        <v>100.634547</v>
      </c>
      <c r="DD40" s="201">
        <v>100.842708</v>
      </c>
      <c r="DE40" s="201">
        <v>99.055100999999993</v>
      </c>
      <c r="DF40" s="201">
        <v>98.276824000000005</v>
      </c>
      <c r="DG40" s="201">
        <v>0</v>
      </c>
      <c r="DH40" s="201">
        <v>90.930477999999994</v>
      </c>
      <c r="DI40" s="201">
        <v>91.314673999999997</v>
      </c>
      <c r="DJ40" s="201">
        <v>93.895779500000003</v>
      </c>
      <c r="DK40" s="201">
        <v>99.924655139999999</v>
      </c>
      <c r="DL40" s="201">
        <v>101.337816</v>
      </c>
      <c r="DM40" s="201">
        <v>100.86387999999999</v>
      </c>
      <c r="DN40" s="201">
        <v>91.631984329999995</v>
      </c>
      <c r="DO40" s="201">
        <v>99.668145999999993</v>
      </c>
      <c r="DP40" s="201">
        <v>97.704617999999996</v>
      </c>
      <c r="DQ40" s="201">
        <v>93.606871999999996</v>
      </c>
      <c r="DR40" s="201">
        <v>81.520472999999996</v>
      </c>
      <c r="DS40" s="201">
        <v>97.392588000000003</v>
      </c>
      <c r="DT40" s="201">
        <v>91.882211999999996</v>
      </c>
      <c r="DU40" s="201">
        <v>92.164873</v>
      </c>
      <c r="DV40" s="201">
        <v>91.768108999999995</v>
      </c>
      <c r="DW40" s="201">
        <v>99.533449000000005</v>
      </c>
      <c r="DX40" s="201">
        <v>99.814762999999999</v>
      </c>
      <c r="DY40" s="201">
        <v>89.263553000000002</v>
      </c>
      <c r="DZ40" s="201">
        <v>83.407812000000007</v>
      </c>
      <c r="EA40" s="201">
        <v>81.225617749999998</v>
      </c>
      <c r="EB40" s="201">
        <v>92.337137279999993</v>
      </c>
      <c r="EC40" s="201">
        <v>93.700923000000003</v>
      </c>
      <c r="ED40" s="201">
        <v>93.888677999999999</v>
      </c>
      <c r="EE40" s="201">
        <v>90.408084000000002</v>
      </c>
      <c r="EF40" s="201">
        <v>90.966172</v>
      </c>
      <c r="EG40" s="201">
        <v>93.677762999999999</v>
      </c>
      <c r="EH40" s="201">
        <v>91.705412999999993</v>
      </c>
      <c r="EI40" s="201">
        <v>102.93430637</v>
      </c>
      <c r="EJ40" s="201">
        <v>100.691785</v>
      </c>
      <c r="EK40" s="201">
        <v>100.691785</v>
      </c>
      <c r="EL40" s="201">
        <v>90.405000000000001</v>
      </c>
      <c r="EM40" s="201">
        <v>98.755005999999995</v>
      </c>
      <c r="EN40" s="201">
        <v>99.182963999999998</v>
      </c>
      <c r="EO40" s="201">
        <v>99.055100999999993</v>
      </c>
      <c r="EP40" s="201">
        <v>91.522644999999997</v>
      </c>
      <c r="EQ40" s="201">
        <v>93.927102000000005</v>
      </c>
      <c r="ER40" s="201">
        <v>101.134388</v>
      </c>
      <c r="ES40" s="201">
        <v>92.797261000000006</v>
      </c>
      <c r="ET40" s="201">
        <v>92.786653000000001</v>
      </c>
      <c r="EU40" s="201">
        <v>95.030694870000005</v>
      </c>
      <c r="EV40" s="201">
        <v>89.811830999999998</v>
      </c>
      <c r="EW40" s="201">
        <v>88.458140999999998</v>
      </c>
      <c r="EX40" s="201">
        <v>90.726581999999993</v>
      </c>
      <c r="EY40" s="201">
        <v>90.930661999999998</v>
      </c>
      <c r="EZ40" s="201">
        <v>0</v>
      </c>
      <c r="FA40" s="201">
        <v>0</v>
      </c>
      <c r="FB40" s="201">
        <v>89.322519</v>
      </c>
      <c r="FC40" s="201">
        <v>88.054181</v>
      </c>
      <c r="FD40" s="201">
        <v>91.261849999999995</v>
      </c>
      <c r="FE40" s="201">
        <v>91.695916999999994</v>
      </c>
      <c r="FF40" s="201">
        <v>91.877515000000002</v>
      </c>
      <c r="FG40" s="201">
        <v>95.622025679999993</v>
      </c>
      <c r="FH40" s="201">
        <v>93.223534999999998</v>
      </c>
      <c r="FI40" s="201">
        <v>0</v>
      </c>
      <c r="FJ40" s="201">
        <v>99.686620000000005</v>
      </c>
      <c r="FK40" s="201">
        <v>93.902351999999993</v>
      </c>
      <c r="FL40" s="201">
        <v>96.219613019999997</v>
      </c>
      <c r="FM40" s="201">
        <v>103.099262</v>
      </c>
      <c r="FN40" s="201">
        <v>87.202855</v>
      </c>
      <c r="FO40" s="201">
        <v>87.748741999999993</v>
      </c>
      <c r="FP40" s="201">
        <v>91.063315000000003</v>
      </c>
      <c r="FQ40" s="201">
        <v>93.926456999999999</v>
      </c>
      <c r="FR40" s="201">
        <v>99.284268280000006</v>
      </c>
      <c r="FS40" s="201">
        <v>98.967192999999995</v>
      </c>
      <c r="FT40" s="201">
        <v>99.271362999999994</v>
      </c>
      <c r="FU40" s="201">
        <v>97.815529999999995</v>
      </c>
      <c r="FV40" s="201">
        <v>97.815529999999995</v>
      </c>
      <c r="FW40" s="201">
        <v>99.206179000000006</v>
      </c>
      <c r="FX40" s="201">
        <v>99.206179000000006</v>
      </c>
      <c r="FY40" s="201">
        <v>99.206179000000006</v>
      </c>
      <c r="FZ40" s="201">
        <v>100.643556</v>
      </c>
      <c r="GA40" s="201">
        <v>100.395331</v>
      </c>
      <c r="GB40" s="201">
        <v>86.114839000000003</v>
      </c>
      <c r="GC40" s="201">
        <v>86.101928000000001</v>
      </c>
      <c r="GD40" s="201">
        <v>93.688823959999993</v>
      </c>
      <c r="GE40" s="201">
        <v>94.870486</v>
      </c>
      <c r="GF40" s="201">
        <v>92.188193999999996</v>
      </c>
      <c r="GG40" s="201">
        <v>97.255634999999998</v>
      </c>
      <c r="GH40" s="201">
        <v>97.255634999999998</v>
      </c>
      <c r="GI40" s="201">
        <v>99.811347999999995</v>
      </c>
      <c r="GJ40" s="201">
        <v>89.063828999999998</v>
      </c>
      <c r="GK40" s="201">
        <v>98.753184000000005</v>
      </c>
      <c r="GL40" s="201">
        <v>98.276824000000005</v>
      </c>
      <c r="GM40" s="201">
        <v>104.42110078</v>
      </c>
      <c r="GN40" s="201">
        <v>90.863968999999997</v>
      </c>
      <c r="GO40" s="201">
        <v>104.42110078</v>
      </c>
      <c r="GP40" s="201">
        <v>97.815529999999995</v>
      </c>
      <c r="GQ40" s="201">
        <v>93.059672000000006</v>
      </c>
      <c r="GR40" s="201">
        <v>95.362713999999997</v>
      </c>
      <c r="GS40" s="201">
        <v>87.290087</v>
      </c>
      <c r="GT40" s="201">
        <v>93.682235000000006</v>
      </c>
      <c r="GU40" s="201">
        <v>83.832180730000005</v>
      </c>
      <c r="GV40" s="201">
        <v>83.616404250000002</v>
      </c>
      <c r="GW40" s="201">
        <v>90.843389000000002</v>
      </c>
      <c r="GX40" s="201">
        <v>98.991859000000005</v>
      </c>
      <c r="GY40" s="201">
        <v>98.458761999999993</v>
      </c>
      <c r="GZ40" s="201">
        <v>98.228712999999999</v>
      </c>
      <c r="HA40" s="201">
        <v>93.682235000000006</v>
      </c>
      <c r="HB40" s="201">
        <v>93.682235000000006</v>
      </c>
      <c r="HC40" s="201">
        <v>93.682235000000006</v>
      </c>
      <c r="HD40" s="201">
        <v>99.504750000000001</v>
      </c>
      <c r="HE40" s="201">
        <v>99.677605999999997</v>
      </c>
      <c r="HF40" s="201">
        <v>99.677605999999997</v>
      </c>
      <c r="HG40" s="201">
        <v>99.677605999999997</v>
      </c>
      <c r="HH40" s="201">
        <v>94.311584999999994</v>
      </c>
      <c r="HI40" s="201">
        <v>101.34605500000001</v>
      </c>
      <c r="HJ40" s="201">
        <v>101.07013600000001</v>
      </c>
      <c r="HK40" s="201">
        <v>99.500443000000004</v>
      </c>
      <c r="HL40" s="201">
        <v>100.82924300000001</v>
      </c>
      <c r="HM40" s="201">
        <v>96.311846000000003</v>
      </c>
      <c r="HN40" s="201">
        <v>88.607453190000001</v>
      </c>
      <c r="HO40" s="201">
        <v>99.807513999999998</v>
      </c>
      <c r="HP40" s="201">
        <v>93.659533999999994</v>
      </c>
      <c r="HQ40" s="201">
        <v>93.809736999999998</v>
      </c>
      <c r="HR40" s="201">
        <v>0</v>
      </c>
      <c r="HS40" s="201">
        <v>0</v>
      </c>
      <c r="HT40" s="201">
        <v>91.487221000000005</v>
      </c>
      <c r="HU40" s="201">
        <v>91.410499000000002</v>
      </c>
      <c r="HV40" s="201">
        <v>83.258544439999994</v>
      </c>
      <c r="HW40" s="201">
        <v>85.409760000000006</v>
      </c>
      <c r="HX40" s="201">
        <v>85.864417000000003</v>
      </c>
      <c r="HY40" s="201">
        <v>98.547638399999997</v>
      </c>
      <c r="HZ40" s="201">
        <v>93.710307</v>
      </c>
      <c r="IA40" s="201">
        <v>100.96042</v>
      </c>
    </row>
    <row r="41" spans="1:235">
      <c r="A41" s="1"/>
      <c r="B41" s="200">
        <v>45664.791666666701</v>
      </c>
      <c r="C41" s="201">
        <v>97.093884000000003</v>
      </c>
      <c r="D41" s="201">
        <v>97.354591999999997</v>
      </c>
      <c r="E41" s="201">
        <v>97.194142999999997</v>
      </c>
      <c r="F41" s="201">
        <v>97.093884000000003</v>
      </c>
      <c r="G41" s="201">
        <v>0</v>
      </c>
      <c r="H41" s="201">
        <v>0</v>
      </c>
      <c r="I41" s="201">
        <v>94.302903999999998</v>
      </c>
      <c r="J41" s="201">
        <v>102.15048299999999</v>
      </c>
      <c r="K41" s="201">
        <v>101.79850399999999</v>
      </c>
      <c r="L41" s="201">
        <v>102.35977</v>
      </c>
      <c r="M41" s="201">
        <v>93.628398000000004</v>
      </c>
      <c r="N41" s="201">
        <v>98.438766000000001</v>
      </c>
      <c r="O41" s="201">
        <v>102.209903</v>
      </c>
      <c r="P41" s="201">
        <v>101.521147</v>
      </c>
      <c r="Q41" s="201">
        <v>101.46061400000001</v>
      </c>
      <c r="R41" s="201">
        <v>95.407304350000004</v>
      </c>
      <c r="S41" s="201">
        <v>102.11189899999999</v>
      </c>
      <c r="T41" s="201">
        <v>95.822485</v>
      </c>
      <c r="U41" s="201">
        <v>99.455918999999994</v>
      </c>
      <c r="V41" s="201">
        <v>88.622640500000003</v>
      </c>
      <c r="W41" s="201">
        <v>89.300313000000003</v>
      </c>
      <c r="X41" s="201">
        <v>97.603391000000002</v>
      </c>
      <c r="Y41" s="201">
        <v>94.893844999999999</v>
      </c>
      <c r="Z41" s="201">
        <v>91.218695999999994</v>
      </c>
      <c r="AA41" s="201">
        <v>93.306887000000003</v>
      </c>
      <c r="AB41" s="201">
        <v>102.629955</v>
      </c>
      <c r="AC41" s="201">
        <v>90.785240999999999</v>
      </c>
      <c r="AD41" s="201">
        <v>93.637555000000006</v>
      </c>
      <c r="AE41" s="201">
        <v>95.393444000000002</v>
      </c>
      <c r="AF41" s="201">
        <v>94.682824999999994</v>
      </c>
      <c r="AG41" s="201">
        <v>89.303437000000002</v>
      </c>
      <c r="AH41" s="201">
        <v>96.847416999999993</v>
      </c>
      <c r="AI41" s="201">
        <v>97.840570349999993</v>
      </c>
      <c r="AJ41" s="201">
        <v>97.731313999999998</v>
      </c>
      <c r="AK41" s="201">
        <v>97.634603999999996</v>
      </c>
      <c r="AL41" s="201">
        <v>86.506048000000007</v>
      </c>
      <c r="AM41" s="201">
        <v>97.823749000000007</v>
      </c>
      <c r="AN41" s="201">
        <v>90.676122669999998</v>
      </c>
      <c r="AO41" s="201">
        <v>91.128696000000005</v>
      </c>
      <c r="AP41" s="201">
        <v>100.763034</v>
      </c>
      <c r="AQ41" s="201">
        <v>88.886189999999999</v>
      </c>
      <c r="AR41" s="201">
        <v>84.460800000000006</v>
      </c>
      <c r="AS41" s="201">
        <v>84.820303999999993</v>
      </c>
      <c r="AT41" s="201">
        <v>102.264337</v>
      </c>
      <c r="AU41" s="201">
        <v>98.154715999999993</v>
      </c>
      <c r="AV41" s="201">
        <v>96.413529999999994</v>
      </c>
      <c r="AW41" s="201">
        <v>99.123295999999996</v>
      </c>
      <c r="AX41" s="201">
        <v>95.549549999999996</v>
      </c>
      <c r="AY41" s="201">
        <v>89.7049825</v>
      </c>
      <c r="AZ41" s="201">
        <v>90.221794000000003</v>
      </c>
      <c r="BA41" s="201">
        <v>100.05958099999999</v>
      </c>
      <c r="BB41" s="201">
        <v>94.403188</v>
      </c>
      <c r="BC41" s="201">
        <v>94.015488000000005</v>
      </c>
      <c r="BD41" s="201">
        <v>94.015488000000005</v>
      </c>
      <c r="BE41" s="201">
        <v>94.015488000000005</v>
      </c>
      <c r="BF41" s="201">
        <v>93.340636000000003</v>
      </c>
      <c r="BG41" s="201">
        <v>94.015488000000005</v>
      </c>
      <c r="BH41" s="201">
        <v>101.29172699999999</v>
      </c>
      <c r="BI41" s="201">
        <v>101.038439</v>
      </c>
      <c r="BJ41" s="201">
        <v>101.038439</v>
      </c>
      <c r="BK41" s="201">
        <v>101.038439</v>
      </c>
      <c r="BL41" s="201">
        <v>92.405730000000005</v>
      </c>
      <c r="BM41" s="201">
        <v>92.613141999999996</v>
      </c>
      <c r="BN41" s="201">
        <v>97.710898999999998</v>
      </c>
      <c r="BO41" s="201">
        <v>97.490206000000001</v>
      </c>
      <c r="BP41" s="201">
        <v>93.382239999999996</v>
      </c>
      <c r="BQ41" s="201">
        <v>92.142932999999999</v>
      </c>
      <c r="BR41" s="201">
        <v>100.164484</v>
      </c>
      <c r="BS41" s="201">
        <v>86.375653999999997</v>
      </c>
      <c r="BT41" s="201">
        <v>86.481032299999995</v>
      </c>
      <c r="BU41" s="201">
        <v>95.454136000000005</v>
      </c>
      <c r="BV41" s="201">
        <v>92.349513999999999</v>
      </c>
      <c r="BW41" s="201">
        <v>99.929687000000001</v>
      </c>
      <c r="BX41" s="201">
        <v>100.911902</v>
      </c>
      <c r="BY41" s="201">
        <v>93.337582999999995</v>
      </c>
      <c r="BZ41" s="201">
        <v>93.337582999999995</v>
      </c>
      <c r="CA41" s="201">
        <v>101.71793099999999</v>
      </c>
      <c r="CB41" s="201">
        <v>99.950928000000005</v>
      </c>
      <c r="CC41" s="201">
        <v>93.545625000000001</v>
      </c>
      <c r="CD41" s="201">
        <v>97.296285999999995</v>
      </c>
      <c r="CE41" s="201">
        <v>96.608906000000005</v>
      </c>
      <c r="CF41" s="201">
        <v>98.878416999999999</v>
      </c>
      <c r="CG41" s="201">
        <v>94.660792000000001</v>
      </c>
      <c r="CH41" s="201">
        <v>99.929687000000001</v>
      </c>
      <c r="CI41" s="201">
        <v>94.039526670000001</v>
      </c>
      <c r="CJ41" s="201">
        <v>94.334526999999994</v>
      </c>
      <c r="CK41" s="201">
        <v>95.602338000000003</v>
      </c>
      <c r="CL41" s="201">
        <v>100.084728</v>
      </c>
      <c r="CM41" s="201">
        <v>102.57004648</v>
      </c>
      <c r="CN41" s="201">
        <v>99.244906999999998</v>
      </c>
      <c r="CO41" s="201">
        <v>99.873068000000004</v>
      </c>
      <c r="CP41" s="201">
        <v>93.328395999999998</v>
      </c>
      <c r="CQ41" s="201">
        <v>93.119365999999999</v>
      </c>
      <c r="CR41" s="201">
        <v>106.49290517</v>
      </c>
      <c r="CS41" s="201">
        <v>93.101626999999993</v>
      </c>
      <c r="CT41" s="201">
        <v>91.618663999999995</v>
      </c>
      <c r="CU41" s="201">
        <v>88.462161559999998</v>
      </c>
      <c r="CV41" s="201">
        <v>95.365525000000005</v>
      </c>
      <c r="CW41" s="201">
        <v>93.361524000000003</v>
      </c>
      <c r="CX41" s="201">
        <v>106.40304267</v>
      </c>
      <c r="CY41" s="201">
        <v>91.806903000000005</v>
      </c>
      <c r="CZ41" s="201">
        <v>92.813446999999996</v>
      </c>
      <c r="DA41" s="201">
        <v>93.295322999999996</v>
      </c>
      <c r="DB41" s="201">
        <v>91.950343000000004</v>
      </c>
      <c r="DC41" s="201">
        <v>102.560312</v>
      </c>
      <c r="DD41" s="201">
        <v>102.786207</v>
      </c>
      <c r="DE41" s="201">
        <v>100.911902</v>
      </c>
      <c r="DF41" s="201">
        <v>100.12992800000001</v>
      </c>
      <c r="DG41" s="201">
        <v>0</v>
      </c>
      <c r="DH41" s="201">
        <v>92.931562</v>
      </c>
      <c r="DI41" s="201">
        <v>93.337582999999995</v>
      </c>
      <c r="DJ41" s="201">
        <v>95.576804499999994</v>
      </c>
      <c r="DK41" s="201">
        <v>103.10607894</v>
      </c>
      <c r="DL41" s="201">
        <v>103.371058</v>
      </c>
      <c r="DM41" s="201">
        <v>102.849722</v>
      </c>
      <c r="DN41" s="201">
        <v>93.059832330000006</v>
      </c>
      <c r="DO41" s="201">
        <v>102.622889</v>
      </c>
      <c r="DP41" s="201">
        <v>100.289669</v>
      </c>
      <c r="DQ41" s="201">
        <v>95.966796000000002</v>
      </c>
      <c r="DR41" s="201">
        <v>82.933210000000003</v>
      </c>
      <c r="DS41" s="201">
        <v>99.926891999999995</v>
      </c>
      <c r="DT41" s="201">
        <v>93.314997000000005</v>
      </c>
      <c r="DU41" s="201">
        <v>93.662144999999995</v>
      </c>
      <c r="DV41" s="201">
        <v>93.695599000000001</v>
      </c>
      <c r="DW41" s="201">
        <v>101.45396599999999</v>
      </c>
      <c r="DX41" s="201">
        <v>101.778623</v>
      </c>
      <c r="DY41" s="201">
        <v>90.944759000000005</v>
      </c>
      <c r="DZ41" s="201">
        <v>84.893257000000006</v>
      </c>
      <c r="EA41" s="201">
        <v>82.7082975</v>
      </c>
      <c r="EB41" s="201">
        <v>94.16760884</v>
      </c>
      <c r="EC41" s="201">
        <v>95.380251000000001</v>
      </c>
      <c r="ED41" s="201">
        <v>95.577507999999995</v>
      </c>
      <c r="EE41" s="201">
        <v>92.010598000000002</v>
      </c>
      <c r="EF41" s="201">
        <v>92.570250999999999</v>
      </c>
      <c r="EG41" s="201">
        <v>95.427098999999998</v>
      </c>
      <c r="EH41" s="201">
        <v>93.601079999999996</v>
      </c>
      <c r="EI41" s="201">
        <v>104.90998208000001</v>
      </c>
      <c r="EJ41" s="201">
        <v>102.78719100000001</v>
      </c>
      <c r="EK41" s="201">
        <v>102.78719100000001</v>
      </c>
      <c r="EL41" s="201">
        <v>92.261396000000005</v>
      </c>
      <c r="EM41" s="201">
        <v>100.60971000000001</v>
      </c>
      <c r="EN41" s="201">
        <v>101.04065</v>
      </c>
      <c r="EO41" s="201">
        <v>100.911902</v>
      </c>
      <c r="EP41" s="201">
        <v>93.286765000000003</v>
      </c>
      <c r="EQ41" s="201">
        <v>95.639066999999997</v>
      </c>
      <c r="ER41" s="201">
        <v>104.22223700000001</v>
      </c>
      <c r="ES41" s="201">
        <v>94.413837999999998</v>
      </c>
      <c r="ET41" s="201">
        <v>94.403498999999996</v>
      </c>
      <c r="EU41" s="201">
        <v>96.734329599999995</v>
      </c>
      <c r="EV41" s="201">
        <v>91.346086</v>
      </c>
      <c r="EW41" s="201">
        <v>89.956155999999993</v>
      </c>
      <c r="EX41" s="201">
        <v>92.310464999999994</v>
      </c>
      <c r="EY41" s="201">
        <v>92.473765999999998</v>
      </c>
      <c r="EZ41" s="201">
        <v>0</v>
      </c>
      <c r="FA41" s="201">
        <v>0</v>
      </c>
      <c r="FB41" s="201">
        <v>90.784532999999996</v>
      </c>
      <c r="FC41" s="201">
        <v>89.510615999999999</v>
      </c>
      <c r="FD41" s="201">
        <v>92.792068</v>
      </c>
      <c r="FE41" s="201">
        <v>93.477687000000003</v>
      </c>
      <c r="FF41" s="201">
        <v>93.764167999999998</v>
      </c>
      <c r="FG41" s="201">
        <v>97.971909280000006</v>
      </c>
      <c r="FH41" s="201">
        <v>95.394429000000002</v>
      </c>
      <c r="FI41" s="201">
        <v>0</v>
      </c>
      <c r="FJ41" s="201">
        <v>102.568703</v>
      </c>
      <c r="FK41" s="201">
        <v>95.610302000000004</v>
      </c>
      <c r="FL41" s="201">
        <v>98.603751489999993</v>
      </c>
      <c r="FM41" s="201">
        <v>105.930514</v>
      </c>
      <c r="FN41" s="201">
        <v>88.595132000000007</v>
      </c>
      <c r="FO41" s="201">
        <v>89.150261999999998</v>
      </c>
      <c r="FP41" s="201">
        <v>92.647396999999998</v>
      </c>
      <c r="FQ41" s="201">
        <v>95.639174999999994</v>
      </c>
      <c r="FR41" s="201">
        <v>101.73115433</v>
      </c>
      <c r="FS41" s="201">
        <v>101.39669000000001</v>
      </c>
      <c r="FT41" s="201">
        <v>101.71793099999999</v>
      </c>
      <c r="FU41" s="201">
        <v>99.663064000000006</v>
      </c>
      <c r="FV41" s="201">
        <v>99.663064000000006</v>
      </c>
      <c r="FW41" s="201">
        <v>100.933295</v>
      </c>
      <c r="FX41" s="201">
        <v>100.933295</v>
      </c>
      <c r="FY41" s="201">
        <v>100.933295</v>
      </c>
      <c r="FZ41" s="201">
        <v>102.603408</v>
      </c>
      <c r="GA41" s="201">
        <v>102.348467</v>
      </c>
      <c r="GB41" s="201">
        <v>88.160308999999998</v>
      </c>
      <c r="GC41" s="201">
        <v>88.107213000000002</v>
      </c>
      <c r="GD41" s="201">
        <v>95.628123209999998</v>
      </c>
      <c r="GE41" s="201">
        <v>96.716340000000002</v>
      </c>
      <c r="GF41" s="201">
        <v>94.458931000000007</v>
      </c>
      <c r="GG41" s="201">
        <v>99.929687000000001</v>
      </c>
      <c r="GH41" s="201">
        <v>99.929687000000001</v>
      </c>
      <c r="GI41" s="201">
        <v>101.848586</v>
      </c>
      <c r="GJ41" s="201">
        <v>90.754838000000007</v>
      </c>
      <c r="GK41" s="201">
        <v>100.60971000000001</v>
      </c>
      <c r="GL41" s="201">
        <v>100.12992800000001</v>
      </c>
      <c r="GM41" s="201">
        <v>106.42531337</v>
      </c>
      <c r="GN41" s="201">
        <v>92.643670999999998</v>
      </c>
      <c r="GO41" s="201">
        <v>106.42531337</v>
      </c>
      <c r="GP41" s="201">
        <v>99.663064000000006</v>
      </c>
      <c r="GQ41" s="201">
        <v>94.659036</v>
      </c>
      <c r="GR41" s="201">
        <v>97.043008</v>
      </c>
      <c r="GS41" s="201">
        <v>88.433107000000007</v>
      </c>
      <c r="GT41" s="201">
        <v>95.344206</v>
      </c>
      <c r="GU41" s="201">
        <v>85.572152990000006</v>
      </c>
      <c r="GV41" s="201">
        <v>85.351897980000004</v>
      </c>
      <c r="GW41" s="201">
        <v>92.574517999999998</v>
      </c>
      <c r="GX41" s="201">
        <v>100.840811</v>
      </c>
      <c r="GY41" s="201">
        <v>100.345321</v>
      </c>
      <c r="GZ41" s="201">
        <v>100.09939900000001</v>
      </c>
      <c r="HA41" s="201">
        <v>95.344206</v>
      </c>
      <c r="HB41" s="201">
        <v>95.344206</v>
      </c>
      <c r="HC41" s="201">
        <v>95.344206</v>
      </c>
      <c r="HD41" s="201">
        <v>102.461726</v>
      </c>
      <c r="HE41" s="201">
        <v>102.634489</v>
      </c>
      <c r="HF41" s="201">
        <v>102.634489</v>
      </c>
      <c r="HG41" s="201">
        <v>102.634489</v>
      </c>
      <c r="HH41" s="201">
        <v>96.541362000000007</v>
      </c>
      <c r="HI41" s="201">
        <v>103.300937</v>
      </c>
      <c r="HJ41" s="201">
        <v>103.017098</v>
      </c>
      <c r="HK41" s="201">
        <v>102.379199</v>
      </c>
      <c r="HL41" s="201">
        <v>102.63605099999999</v>
      </c>
      <c r="HM41" s="201">
        <v>98.672602999999995</v>
      </c>
      <c r="HN41" s="201">
        <v>90.342958069999995</v>
      </c>
      <c r="HO41" s="201">
        <v>102.73537899999999</v>
      </c>
      <c r="HP41" s="201">
        <v>95.294724000000002</v>
      </c>
      <c r="HQ41" s="201">
        <v>95.482962000000001</v>
      </c>
      <c r="HR41" s="201">
        <v>0</v>
      </c>
      <c r="HS41" s="201">
        <v>0</v>
      </c>
      <c r="HT41" s="201">
        <v>93.300843999999998</v>
      </c>
      <c r="HU41" s="201">
        <v>93.057338000000001</v>
      </c>
      <c r="HV41" s="201">
        <v>84.986610639999995</v>
      </c>
      <c r="HW41" s="201">
        <v>86.537864999999996</v>
      </c>
      <c r="HX41" s="201">
        <v>86.995952000000003</v>
      </c>
      <c r="HY41" s="201">
        <v>101.29746387</v>
      </c>
      <c r="HZ41" s="201">
        <v>95.431337999999997</v>
      </c>
      <c r="IA41" s="201">
        <v>104.03300900000001</v>
      </c>
    </row>
    <row r="42" spans="1:235">
      <c r="A42" s="1"/>
      <c r="B42" s="200">
        <v>45664.8125</v>
      </c>
      <c r="C42" s="201">
        <v>97.109660000000005</v>
      </c>
      <c r="D42" s="201">
        <v>97.367818</v>
      </c>
      <c r="E42" s="201">
        <v>97.210198000000005</v>
      </c>
      <c r="F42" s="201">
        <v>97.109660000000005</v>
      </c>
      <c r="G42" s="201">
        <v>0</v>
      </c>
      <c r="H42" s="201">
        <v>0</v>
      </c>
      <c r="I42" s="201">
        <v>94.3108</v>
      </c>
      <c r="J42" s="201">
        <v>102.009682</v>
      </c>
      <c r="K42" s="201">
        <v>101.63151000000001</v>
      </c>
      <c r="L42" s="201">
        <v>102.23186200000001</v>
      </c>
      <c r="M42" s="201">
        <v>93.618622000000002</v>
      </c>
      <c r="N42" s="201">
        <v>98.421325999999993</v>
      </c>
      <c r="O42" s="201">
        <v>102.14091000000001</v>
      </c>
      <c r="P42" s="201">
        <v>101.439965</v>
      </c>
      <c r="Q42" s="201">
        <v>101.626456</v>
      </c>
      <c r="R42" s="201">
        <v>95.710417759999999</v>
      </c>
      <c r="S42" s="201">
        <v>101.99657500000001</v>
      </c>
      <c r="T42" s="201">
        <v>96.012502999999995</v>
      </c>
      <c r="U42" s="201">
        <v>99.607628000000005</v>
      </c>
      <c r="V42" s="201">
        <v>88.644778500000001</v>
      </c>
      <c r="W42" s="201">
        <v>89.322991000000002</v>
      </c>
      <c r="X42" s="201">
        <v>97.741434999999996</v>
      </c>
      <c r="Y42" s="201">
        <v>94.877009999999999</v>
      </c>
      <c r="Z42" s="201">
        <v>91.198132000000001</v>
      </c>
      <c r="AA42" s="201">
        <v>93.294144000000003</v>
      </c>
      <c r="AB42" s="201">
        <v>102.55632199999999</v>
      </c>
      <c r="AC42" s="201">
        <v>90.711573999999999</v>
      </c>
      <c r="AD42" s="201">
        <v>93.590978000000007</v>
      </c>
      <c r="AE42" s="201">
        <v>95.359401000000005</v>
      </c>
      <c r="AF42" s="201">
        <v>94.666712000000004</v>
      </c>
      <c r="AG42" s="201">
        <v>89.347334000000004</v>
      </c>
      <c r="AH42" s="201">
        <v>97.016883750000005</v>
      </c>
      <c r="AI42" s="201">
        <v>98.011594909999999</v>
      </c>
      <c r="AJ42" s="201">
        <v>97.901822999999993</v>
      </c>
      <c r="AK42" s="201">
        <v>97.801806999999997</v>
      </c>
      <c r="AL42" s="201">
        <v>86.533983000000006</v>
      </c>
      <c r="AM42" s="201">
        <v>97.960412000000005</v>
      </c>
      <c r="AN42" s="201">
        <v>90.580886000000007</v>
      </c>
      <c r="AO42" s="201">
        <v>91.043951000000007</v>
      </c>
      <c r="AP42" s="201">
        <v>100.701686</v>
      </c>
      <c r="AQ42" s="201">
        <v>88.879084000000006</v>
      </c>
      <c r="AR42" s="201">
        <v>84.492362</v>
      </c>
      <c r="AS42" s="201">
        <v>84.852845000000002</v>
      </c>
      <c r="AT42" s="201">
        <v>102.217219</v>
      </c>
      <c r="AU42" s="201">
        <v>98.090362999999996</v>
      </c>
      <c r="AV42" s="201">
        <v>96.362692999999993</v>
      </c>
      <c r="AW42" s="201">
        <v>99.048507999999998</v>
      </c>
      <c r="AX42" s="201">
        <v>95.541267000000005</v>
      </c>
      <c r="AY42" s="201">
        <v>89.752984999999995</v>
      </c>
      <c r="AZ42" s="201">
        <v>90.271072000000004</v>
      </c>
      <c r="BA42" s="201">
        <v>100.28644300000001</v>
      </c>
      <c r="BB42" s="201">
        <v>94.329549</v>
      </c>
      <c r="BC42" s="201">
        <v>93.970529999999997</v>
      </c>
      <c r="BD42" s="201">
        <v>93.970529999999997</v>
      </c>
      <c r="BE42" s="201">
        <v>93.970529999999997</v>
      </c>
      <c r="BF42" s="201">
        <v>93.346751999999995</v>
      </c>
      <c r="BG42" s="201">
        <v>93.970529999999997</v>
      </c>
      <c r="BH42" s="201">
        <v>101.23434399999999</v>
      </c>
      <c r="BI42" s="201">
        <v>100.96348500000001</v>
      </c>
      <c r="BJ42" s="201">
        <v>100.96348500000001</v>
      </c>
      <c r="BK42" s="201">
        <v>100.96348500000001</v>
      </c>
      <c r="BL42" s="201">
        <v>92.359117999999995</v>
      </c>
      <c r="BM42" s="201">
        <v>92.566281000000004</v>
      </c>
      <c r="BN42" s="201">
        <v>97.824928</v>
      </c>
      <c r="BO42" s="201">
        <v>97.596655999999996</v>
      </c>
      <c r="BP42" s="201">
        <v>93.277383999999998</v>
      </c>
      <c r="BQ42" s="201">
        <v>92.032484999999994</v>
      </c>
      <c r="BR42" s="201">
        <v>100.228661</v>
      </c>
      <c r="BS42" s="201">
        <v>86.402090999999999</v>
      </c>
      <c r="BT42" s="201">
        <v>86.507501550000001</v>
      </c>
      <c r="BU42" s="201">
        <v>95.462677999999997</v>
      </c>
      <c r="BV42" s="201">
        <v>92.469569829999998</v>
      </c>
      <c r="BW42" s="201">
        <v>100.157054</v>
      </c>
      <c r="BX42" s="201">
        <v>100.825632</v>
      </c>
      <c r="BY42" s="201">
        <v>93.216492000000002</v>
      </c>
      <c r="BZ42" s="201">
        <v>93.216492000000002</v>
      </c>
      <c r="CA42" s="201">
        <v>101.687596</v>
      </c>
      <c r="CB42" s="201">
        <v>100.172821</v>
      </c>
      <c r="CC42" s="201">
        <v>93.464859000000004</v>
      </c>
      <c r="CD42" s="201">
        <v>97.492586000000003</v>
      </c>
      <c r="CE42" s="201">
        <v>96.803228000000004</v>
      </c>
      <c r="CF42" s="201">
        <v>99.074836000000005</v>
      </c>
      <c r="CG42" s="201">
        <v>94.485037000000005</v>
      </c>
      <c r="CH42" s="201">
        <v>100.157054</v>
      </c>
      <c r="CI42" s="201">
        <v>93.890405000000001</v>
      </c>
      <c r="CJ42" s="201">
        <v>94.246651999999997</v>
      </c>
      <c r="CK42" s="201">
        <v>95.561515</v>
      </c>
      <c r="CL42" s="201">
        <v>100.292179</v>
      </c>
      <c r="CM42" s="201">
        <v>102.93184721999999</v>
      </c>
      <c r="CN42" s="201">
        <v>99.474872000000005</v>
      </c>
      <c r="CO42" s="201">
        <v>100.090165</v>
      </c>
      <c r="CP42" s="201">
        <v>93.385209000000003</v>
      </c>
      <c r="CQ42" s="201">
        <v>93.238702000000004</v>
      </c>
      <c r="CR42" s="201">
        <v>106.61499707999999</v>
      </c>
      <c r="CS42" s="201">
        <v>93.002769000000001</v>
      </c>
      <c r="CT42" s="201">
        <v>91.531015999999994</v>
      </c>
      <c r="CU42" s="201">
        <v>88.539732839999999</v>
      </c>
      <c r="CV42" s="201">
        <v>95.434004000000002</v>
      </c>
      <c r="CW42" s="201">
        <v>93.320796000000001</v>
      </c>
      <c r="CX42" s="201">
        <v>106.32670262000001</v>
      </c>
      <c r="CY42" s="201">
        <v>91.745456000000004</v>
      </c>
      <c r="CZ42" s="201">
        <v>92.963839329999999</v>
      </c>
      <c r="DA42" s="201">
        <v>93.395723000000004</v>
      </c>
      <c r="DB42" s="201">
        <v>91.808578999999995</v>
      </c>
      <c r="DC42" s="201">
        <v>102.42506</v>
      </c>
      <c r="DD42" s="201">
        <v>102.62837399999999</v>
      </c>
      <c r="DE42" s="201">
        <v>100.825632</v>
      </c>
      <c r="DF42" s="201">
        <v>100.058915</v>
      </c>
      <c r="DG42" s="201">
        <v>0</v>
      </c>
      <c r="DH42" s="201">
        <v>92.786715000000001</v>
      </c>
      <c r="DI42" s="201">
        <v>93.216492000000002</v>
      </c>
      <c r="DJ42" s="201">
        <v>95.540754000000007</v>
      </c>
      <c r="DK42" s="201">
        <v>103.33497644000001</v>
      </c>
      <c r="DL42" s="201">
        <v>103.284695</v>
      </c>
      <c r="DM42" s="201">
        <v>102.764336</v>
      </c>
      <c r="DN42" s="201">
        <v>93.080563670000004</v>
      </c>
      <c r="DO42" s="201">
        <v>102.994844</v>
      </c>
      <c r="DP42" s="201">
        <v>100.50659899999999</v>
      </c>
      <c r="DQ42" s="201">
        <v>96.089718000000005</v>
      </c>
      <c r="DR42" s="201">
        <v>82.993893999999997</v>
      </c>
      <c r="DS42" s="201">
        <v>100.128958</v>
      </c>
      <c r="DT42" s="201">
        <v>93.266060999999993</v>
      </c>
      <c r="DU42" s="201">
        <v>93.615183999999999</v>
      </c>
      <c r="DV42" s="201">
        <v>93.757470999999995</v>
      </c>
      <c r="DW42" s="201">
        <v>101.366969</v>
      </c>
      <c r="DX42" s="201">
        <v>101.6952</v>
      </c>
      <c r="DY42" s="201">
        <v>91.187133000000003</v>
      </c>
      <c r="DZ42" s="201">
        <v>84.827417999999994</v>
      </c>
      <c r="EA42" s="201">
        <v>82.612029250000006</v>
      </c>
      <c r="EB42" s="201">
        <v>94.203931170000004</v>
      </c>
      <c r="EC42" s="201">
        <v>95.319771000000003</v>
      </c>
      <c r="ED42" s="201">
        <v>95.520144999999999</v>
      </c>
      <c r="EE42" s="201">
        <v>92.018477000000004</v>
      </c>
      <c r="EF42" s="201">
        <v>92.569207000000006</v>
      </c>
      <c r="EG42" s="201">
        <v>95.034486999999999</v>
      </c>
      <c r="EH42" s="201">
        <v>93.663337999999996</v>
      </c>
      <c r="EI42" s="201">
        <v>104.83471324999999</v>
      </c>
      <c r="EJ42" s="201">
        <v>102.75229899999999</v>
      </c>
      <c r="EK42" s="201">
        <v>102.75229899999999</v>
      </c>
      <c r="EL42" s="201">
        <v>92.184003000000004</v>
      </c>
      <c r="EM42" s="201">
        <v>100.527738</v>
      </c>
      <c r="EN42" s="201">
        <v>100.949477</v>
      </c>
      <c r="EO42" s="201">
        <v>100.825632</v>
      </c>
      <c r="EP42" s="201">
        <v>93.305338000000006</v>
      </c>
      <c r="EQ42" s="201">
        <v>95.588672000000003</v>
      </c>
      <c r="ER42" s="201">
        <v>104.60944499999999</v>
      </c>
      <c r="ES42" s="201">
        <v>94.340152000000003</v>
      </c>
      <c r="ET42" s="201">
        <v>94.329858000000002</v>
      </c>
      <c r="EU42" s="201">
        <v>96.723318590000005</v>
      </c>
      <c r="EV42" s="201">
        <v>91.347975000000005</v>
      </c>
      <c r="EW42" s="201">
        <v>89.954299000000006</v>
      </c>
      <c r="EX42" s="201">
        <v>92.298316999999997</v>
      </c>
      <c r="EY42" s="201">
        <v>92.554855000000003</v>
      </c>
      <c r="EZ42" s="201">
        <v>0</v>
      </c>
      <c r="FA42" s="201">
        <v>0</v>
      </c>
      <c r="FB42" s="201">
        <v>90.862780999999998</v>
      </c>
      <c r="FC42" s="201">
        <v>89.555644999999998</v>
      </c>
      <c r="FD42" s="201">
        <v>92.817419999999998</v>
      </c>
      <c r="FE42" s="201">
        <v>93.530255999999994</v>
      </c>
      <c r="FF42" s="201">
        <v>93.828067000000004</v>
      </c>
      <c r="FG42" s="201">
        <v>98.097464000000002</v>
      </c>
      <c r="FH42" s="201">
        <v>95.427608000000006</v>
      </c>
      <c r="FI42" s="201">
        <v>0</v>
      </c>
      <c r="FJ42" s="201">
        <v>102.890103</v>
      </c>
      <c r="FK42" s="201">
        <v>95.551164</v>
      </c>
      <c r="FL42" s="201">
        <v>98.754543429999998</v>
      </c>
      <c r="FM42" s="201">
        <v>106.19858600000001</v>
      </c>
      <c r="FN42" s="201">
        <v>88.600910499999998</v>
      </c>
      <c r="FO42" s="201">
        <v>89.156088999999994</v>
      </c>
      <c r="FP42" s="201">
        <v>92.639242999999993</v>
      </c>
      <c r="FQ42" s="201">
        <v>95.596434000000002</v>
      </c>
      <c r="FR42" s="201">
        <v>101.70081539</v>
      </c>
      <c r="FS42" s="201">
        <v>101.36952599999999</v>
      </c>
      <c r="FT42" s="201">
        <v>101.687596</v>
      </c>
      <c r="FU42" s="201">
        <v>99.596481999999995</v>
      </c>
      <c r="FV42" s="201">
        <v>99.596481999999995</v>
      </c>
      <c r="FW42" s="201">
        <v>100.320117</v>
      </c>
      <c r="FX42" s="201">
        <v>100.320117</v>
      </c>
      <c r="FY42" s="201">
        <v>100.320117</v>
      </c>
      <c r="FZ42" s="201">
        <v>102.51875099999999</v>
      </c>
      <c r="GA42" s="201">
        <v>102.26426499999999</v>
      </c>
      <c r="GB42" s="201">
        <v>87.936076999999997</v>
      </c>
      <c r="GC42" s="201">
        <v>87.923831000000007</v>
      </c>
      <c r="GD42" s="201">
        <v>95.70253237</v>
      </c>
      <c r="GE42" s="201">
        <v>96.912362999999999</v>
      </c>
      <c r="GF42" s="201">
        <v>94.570459</v>
      </c>
      <c r="GG42" s="201">
        <v>100.157054</v>
      </c>
      <c r="GH42" s="201">
        <v>100.157054</v>
      </c>
      <c r="GI42" s="201">
        <v>101.79171599999999</v>
      </c>
      <c r="GJ42" s="201">
        <v>90.681183329999996</v>
      </c>
      <c r="GK42" s="201">
        <v>100.527738</v>
      </c>
      <c r="GL42" s="201">
        <v>100.058915</v>
      </c>
      <c r="GM42" s="201">
        <v>106.34895734</v>
      </c>
      <c r="GN42" s="201">
        <v>92.429257000000007</v>
      </c>
      <c r="GO42" s="201">
        <v>106.34895734</v>
      </c>
      <c r="GP42" s="201">
        <v>99.596481999999995</v>
      </c>
      <c r="GQ42" s="201">
        <v>94.666776999999996</v>
      </c>
      <c r="GR42" s="201">
        <v>96.991979999999998</v>
      </c>
      <c r="GS42" s="201">
        <v>88.483242000000004</v>
      </c>
      <c r="GT42" s="201">
        <v>95.335324999999997</v>
      </c>
      <c r="GU42" s="201">
        <v>85.624244439999998</v>
      </c>
      <c r="GV42" s="201">
        <v>85.403855340000007</v>
      </c>
      <c r="GW42" s="201">
        <v>92.735793999999999</v>
      </c>
      <c r="GX42" s="201">
        <v>100.778705</v>
      </c>
      <c r="GY42" s="201">
        <v>100.282721</v>
      </c>
      <c r="GZ42" s="201">
        <v>100.03647599999999</v>
      </c>
      <c r="HA42" s="201">
        <v>95.335324999999997</v>
      </c>
      <c r="HB42" s="201">
        <v>95.335324999999997</v>
      </c>
      <c r="HC42" s="201">
        <v>95.335324999999997</v>
      </c>
      <c r="HD42" s="201">
        <v>102.833125</v>
      </c>
      <c r="HE42" s="201">
        <v>103.005788</v>
      </c>
      <c r="HF42" s="201">
        <v>103.005788</v>
      </c>
      <c r="HG42" s="201">
        <v>103.005788</v>
      </c>
      <c r="HH42" s="201">
        <v>96.557625999999999</v>
      </c>
      <c r="HI42" s="201">
        <v>103.242605</v>
      </c>
      <c r="HJ42" s="201">
        <v>102.97427500000001</v>
      </c>
      <c r="HK42" s="201">
        <v>102.365576</v>
      </c>
      <c r="HL42" s="201">
        <v>102.525803</v>
      </c>
      <c r="HM42" s="201">
        <v>98.816892999999993</v>
      </c>
      <c r="HN42" s="201">
        <v>90.133868829999997</v>
      </c>
      <c r="HO42" s="201">
        <v>103.084529</v>
      </c>
      <c r="HP42" s="201">
        <v>95.283216999999993</v>
      </c>
      <c r="HQ42" s="201">
        <v>95.471230000000006</v>
      </c>
      <c r="HR42" s="201">
        <v>0</v>
      </c>
      <c r="HS42" s="201">
        <v>0</v>
      </c>
      <c r="HT42" s="201">
        <v>93.336832000000001</v>
      </c>
      <c r="HU42" s="201">
        <v>93.009946999999997</v>
      </c>
      <c r="HV42" s="201">
        <v>85.038345629999995</v>
      </c>
      <c r="HW42" s="201">
        <v>86.581894000000005</v>
      </c>
      <c r="HX42" s="201">
        <v>87.041610000000006</v>
      </c>
      <c r="HY42" s="201">
        <v>101.53257610999999</v>
      </c>
      <c r="HZ42" s="201">
        <v>95.401285000000001</v>
      </c>
      <c r="IA42" s="201">
        <v>104.41857299999999</v>
      </c>
    </row>
    <row r="43" spans="1:235">
      <c r="A43" s="1"/>
      <c r="B43" s="200">
        <v>45664.833333333299</v>
      </c>
      <c r="C43" s="201">
        <v>97.352033000000006</v>
      </c>
      <c r="D43" s="201">
        <v>97.607011</v>
      </c>
      <c r="E43" s="201">
        <v>97.453225000000003</v>
      </c>
      <c r="F43" s="201">
        <v>97.352033000000006</v>
      </c>
      <c r="G43" s="201">
        <v>0</v>
      </c>
      <c r="H43" s="201">
        <v>0</v>
      </c>
      <c r="I43" s="201">
        <v>94.576155</v>
      </c>
      <c r="J43" s="201">
        <v>102.469129</v>
      </c>
      <c r="K43" s="201">
        <v>102.092056</v>
      </c>
      <c r="L43" s="201">
        <v>102.686373</v>
      </c>
      <c r="M43" s="201">
        <v>93.889899999999997</v>
      </c>
      <c r="N43" s="201">
        <v>98.663779000000005</v>
      </c>
      <c r="O43" s="201">
        <v>102.48952</v>
      </c>
      <c r="P43" s="201">
        <v>101.780382</v>
      </c>
      <c r="Q43" s="201">
        <v>101.897756</v>
      </c>
      <c r="R43" s="201">
        <v>95.95723022</v>
      </c>
      <c r="S43" s="201">
        <v>102.329229</v>
      </c>
      <c r="T43" s="201">
        <v>96.169240000000002</v>
      </c>
      <c r="U43" s="201">
        <v>99.888188999999997</v>
      </c>
      <c r="V43" s="201">
        <v>88.968931999999995</v>
      </c>
      <c r="W43" s="201">
        <v>89.649467999999999</v>
      </c>
      <c r="X43" s="201">
        <v>98.042603</v>
      </c>
      <c r="Y43" s="201">
        <v>95.158951000000002</v>
      </c>
      <c r="Z43" s="201">
        <v>91.482645000000005</v>
      </c>
      <c r="AA43" s="201">
        <v>93.574299999999994</v>
      </c>
      <c r="AB43" s="201">
        <v>102.95695600000001</v>
      </c>
      <c r="AC43" s="201">
        <v>91.034825999999995</v>
      </c>
      <c r="AD43" s="201">
        <v>93.871087000000003</v>
      </c>
      <c r="AE43" s="201">
        <v>95.661844000000002</v>
      </c>
      <c r="AF43" s="201">
        <v>94.942841000000001</v>
      </c>
      <c r="AG43" s="201">
        <v>89.646710999999996</v>
      </c>
      <c r="AH43" s="201">
        <v>97.300713000000002</v>
      </c>
      <c r="AI43" s="201">
        <v>98.304586130000004</v>
      </c>
      <c r="AJ43" s="201">
        <v>98.194844000000003</v>
      </c>
      <c r="AK43" s="201">
        <v>98.100026</v>
      </c>
      <c r="AL43" s="201">
        <v>86.842918999999995</v>
      </c>
      <c r="AM43" s="201">
        <v>98.260069999999999</v>
      </c>
      <c r="AN43" s="201">
        <v>90.926475670000002</v>
      </c>
      <c r="AO43" s="201">
        <v>91.382204000000002</v>
      </c>
      <c r="AP43" s="201">
        <v>101.07494</v>
      </c>
      <c r="AQ43" s="201">
        <v>89.189572999999996</v>
      </c>
      <c r="AR43" s="201">
        <v>84.784086000000002</v>
      </c>
      <c r="AS43" s="201">
        <v>85.145384000000007</v>
      </c>
      <c r="AT43" s="201">
        <v>102.58259200000001</v>
      </c>
      <c r="AU43" s="201">
        <v>98.416507999999993</v>
      </c>
      <c r="AV43" s="201">
        <v>96.679856000000001</v>
      </c>
      <c r="AW43" s="201">
        <v>99.391684999999995</v>
      </c>
      <c r="AX43" s="201">
        <v>95.831497999999996</v>
      </c>
      <c r="AY43" s="201">
        <v>90.083128500000001</v>
      </c>
      <c r="AZ43" s="201">
        <v>90.601978000000003</v>
      </c>
      <c r="BA43" s="201">
        <v>100.621228</v>
      </c>
      <c r="BB43" s="201">
        <v>94.619628000000006</v>
      </c>
      <c r="BC43" s="201">
        <v>94.251033000000007</v>
      </c>
      <c r="BD43" s="201">
        <v>94.251033000000007</v>
      </c>
      <c r="BE43" s="201">
        <v>94.251033000000007</v>
      </c>
      <c r="BF43" s="201">
        <v>93.610078000000001</v>
      </c>
      <c r="BG43" s="201">
        <v>94.251033000000007</v>
      </c>
      <c r="BH43" s="201">
        <v>101.597201</v>
      </c>
      <c r="BI43" s="201">
        <v>101.303219</v>
      </c>
      <c r="BJ43" s="201">
        <v>101.303219</v>
      </c>
      <c r="BK43" s="201">
        <v>101.303219</v>
      </c>
      <c r="BL43" s="201">
        <v>92.666612000000001</v>
      </c>
      <c r="BM43" s="201">
        <v>92.874188000000004</v>
      </c>
      <c r="BN43" s="201">
        <v>98.156524000000005</v>
      </c>
      <c r="BO43" s="201">
        <v>97.921002000000001</v>
      </c>
      <c r="BP43" s="201">
        <v>93.584220999999999</v>
      </c>
      <c r="BQ43" s="201">
        <v>92.348354999999998</v>
      </c>
      <c r="BR43" s="201">
        <v>100.49767</v>
      </c>
      <c r="BS43" s="201">
        <v>86.724222999999995</v>
      </c>
      <c r="BT43" s="201">
        <v>86.830026549999999</v>
      </c>
      <c r="BU43" s="201">
        <v>95.768311999999995</v>
      </c>
      <c r="BV43" s="201">
        <v>92.746981669999997</v>
      </c>
      <c r="BW43" s="201">
        <v>100.49684999999999</v>
      </c>
      <c r="BX43" s="201">
        <v>101.202372</v>
      </c>
      <c r="BY43" s="201">
        <v>93.505281999999994</v>
      </c>
      <c r="BZ43" s="201">
        <v>93.505281999999994</v>
      </c>
      <c r="CA43" s="201">
        <v>101.872463</v>
      </c>
      <c r="CB43" s="201">
        <v>100.416128</v>
      </c>
      <c r="CC43" s="201">
        <v>93.769328000000002</v>
      </c>
      <c r="CD43" s="201">
        <v>97.660944999999998</v>
      </c>
      <c r="CE43" s="201">
        <v>96.965310000000002</v>
      </c>
      <c r="CF43" s="201">
        <v>99.322419999999994</v>
      </c>
      <c r="CG43" s="201">
        <v>94.845203999999995</v>
      </c>
      <c r="CH43" s="201">
        <v>100.49684999999999</v>
      </c>
      <c r="CI43" s="201">
        <v>94.180991669999997</v>
      </c>
      <c r="CJ43" s="201">
        <v>94.536827000000002</v>
      </c>
      <c r="CK43" s="201">
        <v>95.917179000000004</v>
      </c>
      <c r="CL43" s="201">
        <v>100.66043000000001</v>
      </c>
      <c r="CM43" s="201">
        <v>103.15569494</v>
      </c>
      <c r="CN43" s="201">
        <v>99.841185999999993</v>
      </c>
      <c r="CO43" s="201">
        <v>100.46673699999999</v>
      </c>
      <c r="CP43" s="201">
        <v>93.720791000000006</v>
      </c>
      <c r="CQ43" s="201">
        <v>93.521417999999997</v>
      </c>
      <c r="CR43" s="201">
        <v>106.93547003</v>
      </c>
      <c r="CS43" s="201">
        <v>93.357607999999999</v>
      </c>
      <c r="CT43" s="201">
        <v>91.848635999999999</v>
      </c>
      <c r="CU43" s="201">
        <v>89.009714970000005</v>
      </c>
      <c r="CV43" s="201">
        <v>95.707571999999999</v>
      </c>
      <c r="CW43" s="201">
        <v>93.621002000000004</v>
      </c>
      <c r="CX43" s="201">
        <v>106.74206553</v>
      </c>
      <c r="CY43" s="201">
        <v>92.054526999999993</v>
      </c>
      <c r="CZ43" s="201">
        <v>93.086594329999997</v>
      </c>
      <c r="DA43" s="201">
        <v>93.563976999999994</v>
      </c>
      <c r="DB43" s="201">
        <v>92.128487000000007</v>
      </c>
      <c r="DC43" s="201">
        <v>102.83417</v>
      </c>
      <c r="DD43" s="201">
        <v>103.03836800000001</v>
      </c>
      <c r="DE43" s="201">
        <v>101.202372</v>
      </c>
      <c r="DF43" s="201">
        <v>100.427769</v>
      </c>
      <c r="DG43" s="201">
        <v>0</v>
      </c>
      <c r="DH43" s="201">
        <v>93.100059000000002</v>
      </c>
      <c r="DI43" s="201">
        <v>93.505281999999994</v>
      </c>
      <c r="DJ43" s="201">
        <v>95.822491499999998</v>
      </c>
      <c r="DK43" s="201">
        <v>103.58596391</v>
      </c>
      <c r="DL43" s="201">
        <v>103.595823</v>
      </c>
      <c r="DM43" s="201">
        <v>103.090936</v>
      </c>
      <c r="DN43" s="201">
        <v>93.339476000000005</v>
      </c>
      <c r="DO43" s="201">
        <v>103.22102700000001</v>
      </c>
      <c r="DP43" s="201">
        <v>100.813056</v>
      </c>
      <c r="DQ43" s="201">
        <v>96.389284000000004</v>
      </c>
      <c r="DR43" s="201">
        <v>83.270142000000007</v>
      </c>
      <c r="DS43" s="201">
        <v>100.440017</v>
      </c>
      <c r="DT43" s="201">
        <v>93.542240000000007</v>
      </c>
      <c r="DU43" s="201">
        <v>93.893506000000002</v>
      </c>
      <c r="DV43" s="201">
        <v>94.101291000000003</v>
      </c>
      <c r="DW43" s="201">
        <v>101.731832</v>
      </c>
      <c r="DX43" s="201">
        <v>102.048953</v>
      </c>
      <c r="DY43" s="201">
        <v>91.280448000000007</v>
      </c>
      <c r="DZ43" s="201">
        <v>85.154636999999994</v>
      </c>
      <c r="EA43" s="201">
        <v>82.948004999999995</v>
      </c>
      <c r="EB43" s="201">
        <v>94.510689729999996</v>
      </c>
      <c r="EC43" s="201">
        <v>95.683352999999997</v>
      </c>
      <c r="ED43" s="201">
        <v>95.890553999999995</v>
      </c>
      <c r="EE43" s="201">
        <v>92.280411000000001</v>
      </c>
      <c r="EF43" s="201">
        <v>92.839022</v>
      </c>
      <c r="EG43" s="201">
        <v>95.221160999999995</v>
      </c>
      <c r="EH43" s="201">
        <v>93.996391000000003</v>
      </c>
      <c r="EI43" s="201">
        <v>105.24424773</v>
      </c>
      <c r="EJ43" s="201">
        <v>103.106038</v>
      </c>
      <c r="EK43" s="201">
        <v>103.106038</v>
      </c>
      <c r="EL43" s="201">
        <v>92.492035000000001</v>
      </c>
      <c r="EM43" s="201">
        <v>100.90179000000001</v>
      </c>
      <c r="EN43" s="201">
        <v>101.325107</v>
      </c>
      <c r="EO43" s="201">
        <v>101.202372</v>
      </c>
      <c r="EP43" s="201">
        <v>93.635819999999995</v>
      </c>
      <c r="EQ43" s="201">
        <v>95.964566000000005</v>
      </c>
      <c r="ER43" s="201">
        <v>104.86107800000001</v>
      </c>
      <c r="ES43" s="201">
        <v>94.630599000000004</v>
      </c>
      <c r="ET43" s="201">
        <v>94.619949000000005</v>
      </c>
      <c r="EU43" s="201">
        <v>97.021603670000005</v>
      </c>
      <c r="EV43" s="201">
        <v>91.649528000000004</v>
      </c>
      <c r="EW43" s="201">
        <v>90.263721000000004</v>
      </c>
      <c r="EX43" s="201">
        <v>92.595819000000006</v>
      </c>
      <c r="EY43" s="201">
        <v>93.046149999999997</v>
      </c>
      <c r="EZ43" s="201">
        <v>0</v>
      </c>
      <c r="FA43" s="201">
        <v>0</v>
      </c>
      <c r="FB43" s="201">
        <v>91.180069000000003</v>
      </c>
      <c r="FC43" s="201">
        <v>89.858954999999995</v>
      </c>
      <c r="FD43" s="201">
        <v>93.155901999999998</v>
      </c>
      <c r="FE43" s="201">
        <v>93.863062999999997</v>
      </c>
      <c r="FF43" s="201">
        <v>94.158516000000006</v>
      </c>
      <c r="FG43" s="201">
        <v>98.394912610000006</v>
      </c>
      <c r="FH43" s="201">
        <v>95.675479999999993</v>
      </c>
      <c r="FI43" s="201">
        <v>0</v>
      </c>
      <c r="FJ43" s="201">
        <v>103.15622999999999</v>
      </c>
      <c r="FK43" s="201">
        <v>95.842844999999997</v>
      </c>
      <c r="FL43" s="201">
        <v>99.105914130000002</v>
      </c>
      <c r="FM43" s="201">
        <v>106.66019300000001</v>
      </c>
      <c r="FN43" s="201">
        <v>88.848265499999997</v>
      </c>
      <c r="FO43" s="201">
        <v>89.405306999999993</v>
      </c>
      <c r="FP43" s="201">
        <v>92.935541999999998</v>
      </c>
      <c r="FQ43" s="201">
        <v>95.949551</v>
      </c>
      <c r="FR43" s="201">
        <v>101.88570642000001</v>
      </c>
      <c r="FS43" s="201">
        <v>101.55832599999999</v>
      </c>
      <c r="FT43" s="201">
        <v>101.872463</v>
      </c>
      <c r="FU43" s="201">
        <v>99.962557000000004</v>
      </c>
      <c r="FV43" s="201">
        <v>99.962557000000004</v>
      </c>
      <c r="FW43" s="201">
        <v>100.371467</v>
      </c>
      <c r="FX43" s="201">
        <v>100.371467</v>
      </c>
      <c r="FY43" s="201">
        <v>100.371467</v>
      </c>
      <c r="FZ43" s="201">
        <v>102.861142</v>
      </c>
      <c r="GA43" s="201">
        <v>102.60789</v>
      </c>
      <c r="GB43" s="201">
        <v>88.342563999999996</v>
      </c>
      <c r="GC43" s="201">
        <v>88.269661999999997</v>
      </c>
      <c r="GD43" s="201">
        <v>96.041654769999994</v>
      </c>
      <c r="GE43" s="201">
        <v>97.074214999999995</v>
      </c>
      <c r="GF43" s="201">
        <v>94.869868999999994</v>
      </c>
      <c r="GG43" s="201">
        <v>100.49684999999999</v>
      </c>
      <c r="GH43" s="201">
        <v>100.49684999999999</v>
      </c>
      <c r="GI43" s="201">
        <v>102.166374</v>
      </c>
      <c r="GJ43" s="201">
        <v>91.004438329999999</v>
      </c>
      <c r="GK43" s="201">
        <v>100.90179000000001</v>
      </c>
      <c r="GL43" s="201">
        <v>100.427769</v>
      </c>
      <c r="GM43" s="201">
        <v>106.76440719</v>
      </c>
      <c r="GN43" s="201">
        <v>92.694968000000003</v>
      </c>
      <c r="GO43" s="201">
        <v>106.76440719</v>
      </c>
      <c r="GP43" s="201">
        <v>99.962557000000004</v>
      </c>
      <c r="GQ43" s="201">
        <v>94.930027999999993</v>
      </c>
      <c r="GR43" s="201">
        <v>97.333911999999998</v>
      </c>
      <c r="GS43" s="201">
        <v>88.767871</v>
      </c>
      <c r="GT43" s="201">
        <v>95.617671999999999</v>
      </c>
      <c r="GU43" s="201">
        <v>85.931937219999995</v>
      </c>
      <c r="GV43" s="201">
        <v>85.710756160000003</v>
      </c>
      <c r="GW43" s="201">
        <v>92.894582</v>
      </c>
      <c r="GX43" s="201">
        <v>101.151872</v>
      </c>
      <c r="GY43" s="201">
        <v>100.654143</v>
      </c>
      <c r="GZ43" s="201">
        <v>100.403656</v>
      </c>
      <c r="HA43" s="201">
        <v>95.617671999999999</v>
      </c>
      <c r="HB43" s="201">
        <v>95.617671999999999</v>
      </c>
      <c r="HC43" s="201">
        <v>95.617671999999999</v>
      </c>
      <c r="HD43" s="201">
        <v>103.06046600000001</v>
      </c>
      <c r="HE43" s="201">
        <v>103.235916</v>
      </c>
      <c r="HF43" s="201">
        <v>103.235916</v>
      </c>
      <c r="HG43" s="201">
        <v>103.235916</v>
      </c>
      <c r="HH43" s="201">
        <v>96.797115000000005</v>
      </c>
      <c r="HI43" s="201">
        <v>103.61062800000001</v>
      </c>
      <c r="HJ43" s="201">
        <v>103.327461</v>
      </c>
      <c r="HK43" s="201">
        <v>102.579936</v>
      </c>
      <c r="HL43" s="201">
        <v>102.981454</v>
      </c>
      <c r="HM43" s="201">
        <v>99.148494999999997</v>
      </c>
      <c r="HN43" s="201">
        <v>90.392981160000005</v>
      </c>
      <c r="HO43" s="201">
        <v>103.334287</v>
      </c>
      <c r="HP43" s="201">
        <v>95.576040000000006</v>
      </c>
      <c r="HQ43" s="201">
        <v>95.764821999999995</v>
      </c>
      <c r="HR43" s="201">
        <v>0</v>
      </c>
      <c r="HS43" s="201">
        <v>0</v>
      </c>
      <c r="HT43" s="201">
        <v>93.640766999999997</v>
      </c>
      <c r="HU43" s="201">
        <v>93.318737999999996</v>
      </c>
      <c r="HV43" s="201">
        <v>85.343932980000005</v>
      </c>
      <c r="HW43" s="201">
        <v>86.865104500000001</v>
      </c>
      <c r="HX43" s="201">
        <v>87.325147000000001</v>
      </c>
      <c r="HY43" s="201">
        <v>101.87167135</v>
      </c>
      <c r="HZ43" s="201">
        <v>95.703609999999998</v>
      </c>
      <c r="IA43" s="201">
        <v>104.668019</v>
      </c>
    </row>
    <row r="44" spans="1:235">
      <c r="A44" s="1"/>
      <c r="B44" s="200">
        <v>45664.854166666701</v>
      </c>
      <c r="C44" s="201">
        <v>97.165762000000001</v>
      </c>
      <c r="D44" s="201">
        <v>97.411551000000003</v>
      </c>
      <c r="E44" s="201">
        <v>97.265136999999996</v>
      </c>
      <c r="F44" s="201">
        <v>97.165762000000001</v>
      </c>
      <c r="G44" s="201">
        <v>0</v>
      </c>
      <c r="H44" s="201">
        <v>0</v>
      </c>
      <c r="I44" s="201">
        <v>94.678887000000003</v>
      </c>
      <c r="J44" s="201">
        <v>102.463448</v>
      </c>
      <c r="K44" s="201">
        <v>102.081812</v>
      </c>
      <c r="L44" s="201">
        <v>102.67618</v>
      </c>
      <c r="M44" s="201">
        <v>93.991511000000003</v>
      </c>
      <c r="N44" s="201">
        <v>98.385638999999998</v>
      </c>
      <c r="O44" s="201">
        <v>102.387299</v>
      </c>
      <c r="P44" s="201">
        <v>101.655727</v>
      </c>
      <c r="Q44" s="201">
        <v>101.47237699999999</v>
      </c>
      <c r="R44" s="201">
        <v>95.594169100000002</v>
      </c>
      <c r="S44" s="201">
        <v>102.348516</v>
      </c>
      <c r="T44" s="201">
        <v>95.929068000000001</v>
      </c>
      <c r="U44" s="201">
        <v>99.560603</v>
      </c>
      <c r="V44" s="201">
        <v>88.937923999999995</v>
      </c>
      <c r="W44" s="201">
        <v>89.620925999999997</v>
      </c>
      <c r="X44" s="201">
        <v>97.811533999999995</v>
      </c>
      <c r="Y44" s="201">
        <v>95.198846000000003</v>
      </c>
      <c r="Z44" s="201">
        <v>91.512316999999996</v>
      </c>
      <c r="AA44" s="201">
        <v>93.609313999999998</v>
      </c>
      <c r="AB44" s="201">
        <v>102.976742</v>
      </c>
      <c r="AC44" s="201">
        <v>91.015377999999998</v>
      </c>
      <c r="AD44" s="201">
        <v>93.892582000000004</v>
      </c>
      <c r="AE44" s="201">
        <v>95.65916</v>
      </c>
      <c r="AF44" s="201">
        <v>94.977514999999997</v>
      </c>
      <c r="AG44" s="201">
        <v>89.726167000000004</v>
      </c>
      <c r="AH44" s="201">
        <v>97.08896</v>
      </c>
      <c r="AI44" s="201">
        <v>98.074207979999997</v>
      </c>
      <c r="AJ44" s="201">
        <v>97.946900999999997</v>
      </c>
      <c r="AK44" s="201">
        <v>97.857087000000007</v>
      </c>
      <c r="AL44" s="201">
        <v>86.988315</v>
      </c>
      <c r="AM44" s="201">
        <v>98.028602000000006</v>
      </c>
      <c r="AN44" s="201">
        <v>90.895246670000006</v>
      </c>
      <c r="AO44" s="201">
        <v>91.360332999999997</v>
      </c>
      <c r="AP44" s="201">
        <v>101.06417399999999</v>
      </c>
      <c r="AQ44" s="201">
        <v>89.279287999999994</v>
      </c>
      <c r="AR44" s="201">
        <v>84.838660500000003</v>
      </c>
      <c r="AS44" s="201">
        <v>85.200704999999999</v>
      </c>
      <c r="AT44" s="201">
        <v>102.566653</v>
      </c>
      <c r="AU44" s="201">
        <v>98.432449000000005</v>
      </c>
      <c r="AV44" s="201">
        <v>96.782714999999996</v>
      </c>
      <c r="AW44" s="201">
        <v>99.313450000000003</v>
      </c>
      <c r="AX44" s="201">
        <v>95.857614999999996</v>
      </c>
      <c r="AY44" s="201">
        <v>90.043989499999995</v>
      </c>
      <c r="AZ44" s="201">
        <v>90.562955000000002</v>
      </c>
      <c r="BA44" s="201">
        <v>100.309658</v>
      </c>
      <c r="BB44" s="201">
        <v>94.664648999999997</v>
      </c>
      <c r="BC44" s="201">
        <v>94.330111000000002</v>
      </c>
      <c r="BD44" s="201">
        <v>94.330111000000002</v>
      </c>
      <c r="BE44" s="201">
        <v>94.330111000000002</v>
      </c>
      <c r="BF44" s="201">
        <v>93.751951000000005</v>
      </c>
      <c r="BG44" s="201">
        <v>94.330111000000002</v>
      </c>
      <c r="BH44" s="201">
        <v>101.555176</v>
      </c>
      <c r="BI44" s="201">
        <v>101.23665099999999</v>
      </c>
      <c r="BJ44" s="201">
        <v>101.23665099999999</v>
      </c>
      <c r="BK44" s="201">
        <v>101.23665099999999</v>
      </c>
      <c r="BL44" s="201">
        <v>92.688179000000005</v>
      </c>
      <c r="BM44" s="201">
        <v>92.895909000000003</v>
      </c>
      <c r="BN44" s="201">
        <v>98.010912000000005</v>
      </c>
      <c r="BO44" s="201">
        <v>97.779629</v>
      </c>
      <c r="BP44" s="201">
        <v>93.558149</v>
      </c>
      <c r="BQ44" s="201">
        <v>92.301451</v>
      </c>
      <c r="BR44" s="201">
        <v>100.31626799999999</v>
      </c>
      <c r="BS44" s="201">
        <v>86.868172000000001</v>
      </c>
      <c r="BT44" s="201">
        <v>86.974151169999999</v>
      </c>
      <c r="BU44" s="201">
        <v>95.734858000000003</v>
      </c>
      <c r="BV44" s="201">
        <v>92.581975330000006</v>
      </c>
      <c r="BW44" s="201">
        <v>100.191909</v>
      </c>
      <c r="BX44" s="201">
        <v>101.192448</v>
      </c>
      <c r="BY44" s="201">
        <v>93.438728999999995</v>
      </c>
      <c r="BZ44" s="201">
        <v>93.438728999999995</v>
      </c>
      <c r="CA44" s="201">
        <v>101.523357</v>
      </c>
      <c r="CB44" s="201">
        <v>100.074285</v>
      </c>
      <c r="CC44" s="201">
        <v>93.771629000000004</v>
      </c>
      <c r="CD44" s="201">
        <v>97.357968</v>
      </c>
      <c r="CE44" s="201">
        <v>96.701599000000002</v>
      </c>
      <c r="CF44" s="201">
        <v>99.019833000000006</v>
      </c>
      <c r="CG44" s="201">
        <v>94.924256999999997</v>
      </c>
      <c r="CH44" s="201">
        <v>100.191909</v>
      </c>
      <c r="CI44" s="201">
        <v>94.226761670000002</v>
      </c>
      <c r="CJ44" s="201">
        <v>94.581988999999993</v>
      </c>
      <c r="CK44" s="201">
        <v>95.959530999999998</v>
      </c>
      <c r="CL44" s="201">
        <v>100.235529</v>
      </c>
      <c r="CM44" s="201">
        <v>102.65819994</v>
      </c>
      <c r="CN44" s="201">
        <v>99.571331000000001</v>
      </c>
      <c r="CO44" s="201">
        <v>100.17247500000001</v>
      </c>
      <c r="CP44" s="201">
        <v>93.682484000000002</v>
      </c>
      <c r="CQ44" s="201">
        <v>93.354433</v>
      </c>
      <c r="CR44" s="201">
        <v>106.74143509</v>
      </c>
      <c r="CS44" s="201">
        <v>93.327337999999997</v>
      </c>
      <c r="CT44" s="201">
        <v>91.814187000000004</v>
      </c>
      <c r="CU44" s="201">
        <v>89.382594530000006</v>
      </c>
      <c r="CV44" s="201">
        <v>95.592980999999995</v>
      </c>
      <c r="CW44" s="201">
        <v>93.607910000000004</v>
      </c>
      <c r="CX44" s="201">
        <v>106.76257894</v>
      </c>
      <c r="CY44" s="201">
        <v>92.018608</v>
      </c>
      <c r="CZ44" s="201">
        <v>93.129132999999996</v>
      </c>
      <c r="DA44" s="201">
        <v>93.603939999999994</v>
      </c>
      <c r="DB44" s="201">
        <v>92.083264</v>
      </c>
      <c r="DC44" s="201">
        <v>102.837017</v>
      </c>
      <c r="DD44" s="201">
        <v>103.046464</v>
      </c>
      <c r="DE44" s="201">
        <v>101.192448</v>
      </c>
      <c r="DF44" s="201">
        <v>100.42161900000001</v>
      </c>
      <c r="DG44" s="201">
        <v>0</v>
      </c>
      <c r="DH44" s="201">
        <v>93.034266000000002</v>
      </c>
      <c r="DI44" s="201">
        <v>93.438728999999995</v>
      </c>
      <c r="DJ44" s="201">
        <v>95.843507000000002</v>
      </c>
      <c r="DK44" s="201">
        <v>103.23332995</v>
      </c>
      <c r="DL44" s="201">
        <v>103.457291</v>
      </c>
      <c r="DM44" s="201">
        <v>102.968028</v>
      </c>
      <c r="DN44" s="201">
        <v>93.507854330000001</v>
      </c>
      <c r="DO44" s="201">
        <v>102.76113100000001</v>
      </c>
      <c r="DP44" s="201">
        <v>100.53379700000001</v>
      </c>
      <c r="DQ44" s="201">
        <v>96.192214000000007</v>
      </c>
      <c r="DR44" s="201">
        <v>83.482971000000006</v>
      </c>
      <c r="DS44" s="201">
        <v>100.180531</v>
      </c>
      <c r="DT44" s="201">
        <v>93.621200999999999</v>
      </c>
      <c r="DU44" s="201">
        <v>93.972525000000005</v>
      </c>
      <c r="DV44" s="201">
        <v>94.061922999999993</v>
      </c>
      <c r="DW44" s="201">
        <v>101.707007</v>
      </c>
      <c r="DX44" s="201">
        <v>102.012106</v>
      </c>
      <c r="DY44" s="201">
        <v>91.246286999999995</v>
      </c>
      <c r="DZ44" s="201">
        <v>85.224181999999999</v>
      </c>
      <c r="EA44" s="201">
        <v>83.005498250000002</v>
      </c>
      <c r="EB44" s="201">
        <v>94.501728240000006</v>
      </c>
      <c r="EC44" s="201">
        <v>95.745007999999999</v>
      </c>
      <c r="ED44" s="201">
        <v>95.959838000000005</v>
      </c>
      <c r="EE44" s="201">
        <v>92.303263000000001</v>
      </c>
      <c r="EF44" s="201">
        <v>92.867136000000002</v>
      </c>
      <c r="EG44" s="201">
        <v>94.910340000000005</v>
      </c>
      <c r="EH44" s="201">
        <v>93.957894999999994</v>
      </c>
      <c r="EI44" s="201">
        <v>105.26447330000001</v>
      </c>
      <c r="EJ44" s="201">
        <v>103.08587900000001</v>
      </c>
      <c r="EK44" s="201">
        <v>103.08587900000001</v>
      </c>
      <c r="EL44" s="201">
        <v>92.427565999999999</v>
      </c>
      <c r="EM44" s="201">
        <v>100.89348099999999</v>
      </c>
      <c r="EN44" s="201">
        <v>101.31835700000001</v>
      </c>
      <c r="EO44" s="201">
        <v>101.192448</v>
      </c>
      <c r="EP44" s="201">
        <v>93.671840000000003</v>
      </c>
      <c r="EQ44" s="201">
        <v>96.034041000000002</v>
      </c>
      <c r="ER44" s="201">
        <v>104.411469</v>
      </c>
      <c r="ES44" s="201">
        <v>94.676122000000007</v>
      </c>
      <c r="ET44" s="201">
        <v>94.664984000000004</v>
      </c>
      <c r="EU44" s="201">
        <v>97.040958459999999</v>
      </c>
      <c r="EV44" s="201">
        <v>91.716584999999995</v>
      </c>
      <c r="EW44" s="201">
        <v>90.362213999999994</v>
      </c>
      <c r="EX44" s="201">
        <v>92.647658000000007</v>
      </c>
      <c r="EY44" s="201">
        <v>93.435939000000005</v>
      </c>
      <c r="EZ44" s="201">
        <v>0</v>
      </c>
      <c r="FA44" s="201">
        <v>0</v>
      </c>
      <c r="FB44" s="201">
        <v>91.306995000000001</v>
      </c>
      <c r="FC44" s="201">
        <v>89.923923000000002</v>
      </c>
      <c r="FD44" s="201">
        <v>93.13991</v>
      </c>
      <c r="FE44" s="201">
        <v>93.829492999999999</v>
      </c>
      <c r="FF44" s="201">
        <v>94.117627999999996</v>
      </c>
      <c r="FG44" s="201">
        <v>98.219225859999995</v>
      </c>
      <c r="FH44" s="201">
        <v>95.512099000000006</v>
      </c>
      <c r="FI44" s="201">
        <v>0</v>
      </c>
      <c r="FJ44" s="201">
        <v>102.77145400000001</v>
      </c>
      <c r="FK44" s="201">
        <v>95.851242999999997</v>
      </c>
      <c r="FL44" s="201">
        <v>98.943993259999999</v>
      </c>
      <c r="FM44" s="201">
        <v>106.137974</v>
      </c>
      <c r="FN44" s="201">
        <v>88.981842</v>
      </c>
      <c r="FO44" s="201">
        <v>89.539861000000002</v>
      </c>
      <c r="FP44" s="201">
        <v>92.997353000000004</v>
      </c>
      <c r="FQ44" s="201">
        <v>95.991859000000005</v>
      </c>
      <c r="FR44" s="201">
        <v>101.53655504</v>
      </c>
      <c r="FS44" s="201">
        <v>101.22039599999999</v>
      </c>
      <c r="FT44" s="201">
        <v>101.523357</v>
      </c>
      <c r="FU44" s="201">
        <v>99.960560000000001</v>
      </c>
      <c r="FV44" s="201">
        <v>99.960560000000001</v>
      </c>
      <c r="FW44" s="201">
        <v>99.850234999999998</v>
      </c>
      <c r="FX44" s="201">
        <v>99.850234999999998</v>
      </c>
      <c r="FY44" s="201">
        <v>99.850234999999998</v>
      </c>
      <c r="FZ44" s="201">
        <v>102.75277</v>
      </c>
      <c r="GA44" s="201">
        <v>102.507215</v>
      </c>
      <c r="GB44" s="201">
        <v>88.420140000000004</v>
      </c>
      <c r="GC44" s="201">
        <v>88.301722999999996</v>
      </c>
      <c r="GD44" s="201">
        <v>96.006091780000006</v>
      </c>
      <c r="GE44" s="201">
        <v>96.816400999999999</v>
      </c>
      <c r="GF44" s="201">
        <v>94.694040000000001</v>
      </c>
      <c r="GG44" s="201">
        <v>100.191909</v>
      </c>
      <c r="GH44" s="201">
        <v>100.191909</v>
      </c>
      <c r="GI44" s="201">
        <v>102.153801</v>
      </c>
      <c r="GJ44" s="201">
        <v>90.984797330000006</v>
      </c>
      <c r="GK44" s="201">
        <v>100.89348099999999</v>
      </c>
      <c r="GL44" s="201">
        <v>100.42161900000001</v>
      </c>
      <c r="GM44" s="201">
        <v>106.78492489999999</v>
      </c>
      <c r="GN44" s="201">
        <v>92.467427999999998</v>
      </c>
      <c r="GO44" s="201">
        <v>106.78492489999999</v>
      </c>
      <c r="GP44" s="201">
        <v>99.960560000000001</v>
      </c>
      <c r="GQ44" s="201">
        <v>95.009110000000007</v>
      </c>
      <c r="GR44" s="201">
        <v>97.478408000000002</v>
      </c>
      <c r="GS44" s="201">
        <v>88.834259000000003</v>
      </c>
      <c r="GT44" s="201">
        <v>95.650874999999999</v>
      </c>
      <c r="GU44" s="201">
        <v>85.896813800000004</v>
      </c>
      <c r="GV44" s="201">
        <v>85.675723140000002</v>
      </c>
      <c r="GW44" s="201">
        <v>92.861469</v>
      </c>
      <c r="GX44" s="201">
        <v>101.13566299999999</v>
      </c>
      <c r="GY44" s="201">
        <v>100.643129</v>
      </c>
      <c r="GZ44" s="201">
        <v>100.39397599999999</v>
      </c>
      <c r="HA44" s="201">
        <v>95.650874999999999</v>
      </c>
      <c r="HB44" s="201">
        <v>95.650874999999999</v>
      </c>
      <c r="HC44" s="201">
        <v>95.650874999999999</v>
      </c>
      <c r="HD44" s="201">
        <v>102.614195</v>
      </c>
      <c r="HE44" s="201">
        <v>102.790684</v>
      </c>
      <c r="HF44" s="201">
        <v>102.790684</v>
      </c>
      <c r="HG44" s="201">
        <v>102.790684</v>
      </c>
      <c r="HH44" s="201">
        <v>96.606252999999995</v>
      </c>
      <c r="HI44" s="201">
        <v>103.542751</v>
      </c>
      <c r="HJ44" s="201">
        <v>103.256248</v>
      </c>
      <c r="HK44" s="201">
        <v>102.15059599999999</v>
      </c>
      <c r="HL44" s="201">
        <v>102.97194500000001</v>
      </c>
      <c r="HM44" s="201">
        <v>98.953429</v>
      </c>
      <c r="HN44" s="201">
        <v>90.17109189</v>
      </c>
      <c r="HO44" s="201">
        <v>102.924018</v>
      </c>
      <c r="HP44" s="201">
        <v>95.595606000000004</v>
      </c>
      <c r="HQ44" s="201">
        <v>95.784530000000004</v>
      </c>
      <c r="HR44" s="201">
        <v>0</v>
      </c>
      <c r="HS44" s="201">
        <v>0</v>
      </c>
      <c r="HT44" s="201">
        <v>93.631888000000004</v>
      </c>
      <c r="HU44" s="201">
        <v>93.340791999999993</v>
      </c>
      <c r="HV44" s="201">
        <v>85.309049900000005</v>
      </c>
      <c r="HW44" s="201">
        <v>86.922089</v>
      </c>
      <c r="HX44" s="201">
        <v>87.384232999999995</v>
      </c>
      <c r="HY44" s="201">
        <v>101.54083129</v>
      </c>
      <c r="HZ44" s="201">
        <v>95.702889999999996</v>
      </c>
      <c r="IA44" s="201">
        <v>104.219236</v>
      </c>
    </row>
    <row r="45" spans="1:235">
      <c r="A45" s="1"/>
      <c r="B45" s="200">
        <v>45664.875</v>
      </c>
      <c r="C45" s="201">
        <v>97.338372000000007</v>
      </c>
      <c r="D45" s="201">
        <v>97.579293000000007</v>
      </c>
      <c r="E45" s="201">
        <v>97.432518000000002</v>
      </c>
      <c r="F45" s="201">
        <v>97.338372000000007</v>
      </c>
      <c r="G45" s="201">
        <v>0</v>
      </c>
      <c r="H45" s="201">
        <v>0</v>
      </c>
      <c r="I45" s="201">
        <v>95.065673000000004</v>
      </c>
      <c r="J45" s="201">
        <v>102.962592</v>
      </c>
      <c r="K45" s="201">
        <v>102.562605</v>
      </c>
      <c r="L45" s="201">
        <v>103.17440999999999</v>
      </c>
      <c r="M45" s="201">
        <v>94.409164000000004</v>
      </c>
      <c r="N45" s="201">
        <v>98.554186000000001</v>
      </c>
      <c r="O45" s="201">
        <v>102.823526</v>
      </c>
      <c r="P45" s="201">
        <v>102.083432</v>
      </c>
      <c r="Q45" s="201">
        <v>101.749883</v>
      </c>
      <c r="R45" s="201">
        <v>95.909784959999996</v>
      </c>
      <c r="S45" s="201">
        <v>102.87795300000001</v>
      </c>
      <c r="T45" s="201">
        <v>96.174633999999998</v>
      </c>
      <c r="U45" s="201">
        <v>99.883253999999994</v>
      </c>
      <c r="V45" s="201">
        <v>89.074100999999999</v>
      </c>
      <c r="W45" s="201">
        <v>89.768438000000003</v>
      </c>
      <c r="X45" s="201">
        <v>98.181939999999997</v>
      </c>
      <c r="Y45" s="201">
        <v>95.572969000000001</v>
      </c>
      <c r="Z45" s="201">
        <v>91.873548999999997</v>
      </c>
      <c r="AA45" s="201">
        <v>93.979241000000002</v>
      </c>
      <c r="AB45" s="201">
        <v>103.435743</v>
      </c>
      <c r="AC45" s="201">
        <v>91.406409999999994</v>
      </c>
      <c r="AD45" s="201">
        <v>94.360230000000001</v>
      </c>
      <c r="AE45" s="201">
        <v>96.039593999999994</v>
      </c>
      <c r="AF45" s="201">
        <v>95.352428000000003</v>
      </c>
      <c r="AG45" s="201">
        <v>90.031001000000003</v>
      </c>
      <c r="AH45" s="201">
        <v>97.406772750000002</v>
      </c>
      <c r="AI45" s="201">
        <v>98.412230199999996</v>
      </c>
      <c r="AJ45" s="201">
        <v>98.293760000000006</v>
      </c>
      <c r="AK45" s="201">
        <v>98.203933000000006</v>
      </c>
      <c r="AL45" s="201">
        <v>87.282779000000005</v>
      </c>
      <c r="AM45" s="201">
        <v>98.415298000000007</v>
      </c>
      <c r="AN45" s="201">
        <v>91.308834000000004</v>
      </c>
      <c r="AO45" s="201">
        <v>91.768410000000003</v>
      </c>
      <c r="AP45" s="201">
        <v>101.501504</v>
      </c>
      <c r="AQ45" s="201">
        <v>89.623346999999995</v>
      </c>
      <c r="AR45" s="201">
        <v>85.123676500000002</v>
      </c>
      <c r="AS45" s="201">
        <v>85.485952999999995</v>
      </c>
      <c r="AT45" s="201">
        <v>102.985525</v>
      </c>
      <c r="AU45" s="201">
        <v>98.782534999999996</v>
      </c>
      <c r="AV45" s="201">
        <v>97.037270000000007</v>
      </c>
      <c r="AW45" s="201">
        <v>99.972389000000007</v>
      </c>
      <c r="AX45" s="201">
        <v>96.234538000000001</v>
      </c>
      <c r="AY45" s="201">
        <v>90.331119000000001</v>
      </c>
      <c r="AZ45" s="201">
        <v>90.852119000000002</v>
      </c>
      <c r="BA45" s="201">
        <v>100.68741199999999</v>
      </c>
      <c r="BB45" s="201">
        <v>95.047838999999996</v>
      </c>
      <c r="BC45" s="201">
        <v>94.717195000000004</v>
      </c>
      <c r="BD45" s="201">
        <v>94.717195000000004</v>
      </c>
      <c r="BE45" s="201">
        <v>94.717195000000004</v>
      </c>
      <c r="BF45" s="201">
        <v>94.146190000000004</v>
      </c>
      <c r="BG45" s="201">
        <v>94.717195000000004</v>
      </c>
      <c r="BH45" s="201">
        <v>102.02855099999999</v>
      </c>
      <c r="BI45" s="201">
        <v>101.686052</v>
      </c>
      <c r="BJ45" s="201">
        <v>101.686052</v>
      </c>
      <c r="BK45" s="201">
        <v>101.686052</v>
      </c>
      <c r="BL45" s="201">
        <v>93.068786000000003</v>
      </c>
      <c r="BM45" s="201">
        <v>93.278063000000003</v>
      </c>
      <c r="BN45" s="201">
        <v>98.376058</v>
      </c>
      <c r="BO45" s="201">
        <v>98.146643999999995</v>
      </c>
      <c r="BP45" s="201">
        <v>94.078085999999999</v>
      </c>
      <c r="BQ45" s="201">
        <v>92.774565999999993</v>
      </c>
      <c r="BR45" s="201">
        <v>100.65499</v>
      </c>
      <c r="BS45" s="201">
        <v>87.163171000000006</v>
      </c>
      <c r="BT45" s="201">
        <v>87.269510069999995</v>
      </c>
      <c r="BU45" s="201">
        <v>96.094566</v>
      </c>
      <c r="BV45" s="201">
        <v>92.919815330000006</v>
      </c>
      <c r="BW45" s="201">
        <v>100.576793</v>
      </c>
      <c r="BX45" s="201">
        <v>101.655327</v>
      </c>
      <c r="BY45" s="201">
        <v>93.984740000000002</v>
      </c>
      <c r="BZ45" s="201">
        <v>93.984740000000002</v>
      </c>
      <c r="CA45" s="201">
        <v>101.614548</v>
      </c>
      <c r="CB45" s="201">
        <v>100.409505</v>
      </c>
      <c r="CC45" s="201">
        <v>94.273465999999999</v>
      </c>
      <c r="CD45" s="201">
        <v>97.573132000000001</v>
      </c>
      <c r="CE45" s="201">
        <v>96.939880000000002</v>
      </c>
      <c r="CF45" s="201">
        <v>99.396995000000004</v>
      </c>
      <c r="CG45" s="201">
        <v>95.348304999999996</v>
      </c>
      <c r="CH45" s="201">
        <v>100.576793</v>
      </c>
      <c r="CI45" s="201">
        <v>94.604516000000004</v>
      </c>
      <c r="CJ45" s="201">
        <v>94.964152999999996</v>
      </c>
      <c r="CK45" s="201">
        <v>96.398182000000006</v>
      </c>
      <c r="CL45" s="201">
        <v>100.474812</v>
      </c>
      <c r="CM45" s="201">
        <v>103.00938622</v>
      </c>
      <c r="CN45" s="201">
        <v>99.993892000000002</v>
      </c>
      <c r="CO45" s="201">
        <v>100.563897</v>
      </c>
      <c r="CP45" s="201">
        <v>93.983849000000006</v>
      </c>
      <c r="CQ45" s="201">
        <v>93.695302999999996</v>
      </c>
      <c r="CR45" s="201">
        <v>107.13334177</v>
      </c>
      <c r="CS45" s="201">
        <v>93.623564999999999</v>
      </c>
      <c r="CT45" s="201">
        <v>92.239508999999998</v>
      </c>
      <c r="CU45" s="201">
        <v>89.965068360000004</v>
      </c>
      <c r="CV45" s="201">
        <v>95.798968000000002</v>
      </c>
      <c r="CW45" s="201">
        <v>93.980086999999997</v>
      </c>
      <c r="CX45" s="201">
        <v>107.23845466</v>
      </c>
      <c r="CY45" s="201">
        <v>92.382544999999993</v>
      </c>
      <c r="CZ45" s="201">
        <v>93.476010669999994</v>
      </c>
      <c r="DA45" s="201">
        <v>93.959367</v>
      </c>
      <c r="DB45" s="201">
        <v>92.697277</v>
      </c>
      <c r="DC45" s="201">
        <v>103.310641</v>
      </c>
      <c r="DD45" s="201">
        <v>103.52043500000001</v>
      </c>
      <c r="DE45" s="201">
        <v>101.655327</v>
      </c>
      <c r="DF45" s="201">
        <v>100.87167599999999</v>
      </c>
      <c r="DG45" s="201">
        <v>0</v>
      </c>
      <c r="DH45" s="201">
        <v>93.579097000000004</v>
      </c>
      <c r="DI45" s="201">
        <v>93.984740000000002</v>
      </c>
      <c r="DJ45" s="201">
        <v>96.217292999999998</v>
      </c>
      <c r="DK45" s="201">
        <v>103.57913184</v>
      </c>
      <c r="DL45" s="201">
        <v>103.845192</v>
      </c>
      <c r="DM45" s="201">
        <v>103.378508</v>
      </c>
      <c r="DN45" s="201">
        <v>93.903506329999999</v>
      </c>
      <c r="DO45" s="201">
        <v>103.113023</v>
      </c>
      <c r="DP45" s="201">
        <v>100.89661</v>
      </c>
      <c r="DQ45" s="201">
        <v>96.547516000000002</v>
      </c>
      <c r="DR45" s="201">
        <v>83.695645999999996</v>
      </c>
      <c r="DS45" s="201">
        <v>100.54537999999999</v>
      </c>
      <c r="DT45" s="201">
        <v>94.008037999999999</v>
      </c>
      <c r="DU45" s="201">
        <v>94.359482999999997</v>
      </c>
      <c r="DV45" s="201">
        <v>94.368360999999993</v>
      </c>
      <c r="DW45" s="201">
        <v>102.14467</v>
      </c>
      <c r="DX45" s="201">
        <v>102.42975300000001</v>
      </c>
      <c r="DY45" s="201">
        <v>91.539439000000002</v>
      </c>
      <c r="DZ45" s="201">
        <v>85.514572000000001</v>
      </c>
      <c r="EA45" s="201">
        <v>83.265644750000007</v>
      </c>
      <c r="EB45" s="201">
        <v>94.779750289999996</v>
      </c>
      <c r="EC45" s="201">
        <v>96.178775999999999</v>
      </c>
      <c r="ED45" s="201">
        <v>96.388351999999998</v>
      </c>
      <c r="EE45" s="201">
        <v>92.672574999999995</v>
      </c>
      <c r="EF45" s="201">
        <v>93.236710000000002</v>
      </c>
      <c r="EG45" s="201">
        <v>95.275512000000006</v>
      </c>
      <c r="EH45" s="201">
        <v>94.254465999999994</v>
      </c>
      <c r="EI45" s="201">
        <v>105.73367147</v>
      </c>
      <c r="EJ45" s="201">
        <v>103.50682399999999</v>
      </c>
      <c r="EK45" s="201">
        <v>103.50682399999999</v>
      </c>
      <c r="EL45" s="201">
        <v>92.824545999999998</v>
      </c>
      <c r="EM45" s="201">
        <v>101.35203300000001</v>
      </c>
      <c r="EN45" s="201">
        <v>101.787402</v>
      </c>
      <c r="EO45" s="201">
        <v>101.655327</v>
      </c>
      <c r="EP45" s="201">
        <v>94.003718000000006</v>
      </c>
      <c r="EQ45" s="201">
        <v>96.460813000000002</v>
      </c>
      <c r="ER45" s="201">
        <v>104.75770300000001</v>
      </c>
      <c r="ES45" s="201">
        <v>95.059004999999999</v>
      </c>
      <c r="ET45" s="201">
        <v>95.048164999999997</v>
      </c>
      <c r="EU45" s="201">
        <v>97.422722910000005</v>
      </c>
      <c r="EV45" s="201">
        <v>92.068111000000002</v>
      </c>
      <c r="EW45" s="201">
        <v>90.722149000000002</v>
      </c>
      <c r="EX45" s="201">
        <v>93.012208999999999</v>
      </c>
      <c r="EY45" s="201">
        <v>94.044826999999998</v>
      </c>
      <c r="EZ45" s="201">
        <v>0</v>
      </c>
      <c r="FA45" s="201">
        <v>0</v>
      </c>
      <c r="FB45" s="201">
        <v>91.565538000000004</v>
      </c>
      <c r="FC45" s="201">
        <v>90.212360000000004</v>
      </c>
      <c r="FD45" s="201">
        <v>93.345074999999994</v>
      </c>
      <c r="FE45" s="201">
        <v>94.097257999999997</v>
      </c>
      <c r="FF45" s="201">
        <v>94.411455000000004</v>
      </c>
      <c r="FG45" s="201">
        <v>98.577858930000005</v>
      </c>
      <c r="FH45" s="201">
        <v>95.701594</v>
      </c>
      <c r="FI45" s="201">
        <v>0</v>
      </c>
      <c r="FJ45" s="201">
        <v>103.113637</v>
      </c>
      <c r="FK45" s="201">
        <v>96.225982000000002</v>
      </c>
      <c r="FL45" s="201">
        <v>99.303846859999993</v>
      </c>
      <c r="FM45" s="201">
        <v>106.47335200000001</v>
      </c>
      <c r="FN45" s="201">
        <v>89.360842500000004</v>
      </c>
      <c r="FO45" s="201">
        <v>89.920644999999993</v>
      </c>
      <c r="FP45" s="201">
        <v>93.361901000000003</v>
      </c>
      <c r="FQ45" s="201">
        <v>96.429122000000007</v>
      </c>
      <c r="FR45" s="201">
        <v>101.62775789</v>
      </c>
      <c r="FS45" s="201">
        <v>101.317149</v>
      </c>
      <c r="FT45" s="201">
        <v>101.614548</v>
      </c>
      <c r="FU45" s="201">
        <v>100.40701900000001</v>
      </c>
      <c r="FV45" s="201">
        <v>100.40701900000001</v>
      </c>
      <c r="FW45" s="201">
        <v>100.17579000000001</v>
      </c>
      <c r="FX45" s="201">
        <v>100.17579000000001</v>
      </c>
      <c r="FY45" s="201">
        <v>100.17579000000001</v>
      </c>
      <c r="FZ45" s="201">
        <v>103.16970600000001</v>
      </c>
      <c r="GA45" s="201">
        <v>102.92878</v>
      </c>
      <c r="GB45" s="201">
        <v>89.262738999999996</v>
      </c>
      <c r="GC45" s="201">
        <v>89.076231000000007</v>
      </c>
      <c r="GD45" s="201">
        <v>96.304767150000004</v>
      </c>
      <c r="GE45" s="201">
        <v>97.061696999999995</v>
      </c>
      <c r="GF45" s="201">
        <v>95.035629</v>
      </c>
      <c r="GG45" s="201">
        <v>100.576793</v>
      </c>
      <c r="GH45" s="201">
        <v>100.576793</v>
      </c>
      <c r="GI45" s="201">
        <v>102.571023</v>
      </c>
      <c r="GJ45" s="201">
        <v>91.375699670000003</v>
      </c>
      <c r="GK45" s="201">
        <v>101.35203300000001</v>
      </c>
      <c r="GL45" s="201">
        <v>100.87167599999999</v>
      </c>
      <c r="GM45" s="201">
        <v>107.26090021</v>
      </c>
      <c r="GN45" s="201">
        <v>92.872681</v>
      </c>
      <c r="GO45" s="201">
        <v>107.26090021</v>
      </c>
      <c r="GP45" s="201">
        <v>100.40701900000001</v>
      </c>
      <c r="GQ45" s="201">
        <v>95.389860999999996</v>
      </c>
      <c r="GR45" s="201">
        <v>97.884127000000007</v>
      </c>
      <c r="GS45" s="201">
        <v>89.126655999999997</v>
      </c>
      <c r="GT45" s="201">
        <v>96.029076000000003</v>
      </c>
      <c r="GU45" s="201">
        <v>86.17313326</v>
      </c>
      <c r="GV45" s="201">
        <v>85.951331379999999</v>
      </c>
      <c r="GW45" s="201">
        <v>93.163437999999999</v>
      </c>
      <c r="GX45" s="201">
        <v>101.633403</v>
      </c>
      <c r="GY45" s="201">
        <v>101.08649</v>
      </c>
      <c r="GZ45" s="201">
        <v>100.83618800000001</v>
      </c>
      <c r="HA45" s="201">
        <v>96.029076000000003</v>
      </c>
      <c r="HB45" s="201">
        <v>96.029076000000003</v>
      </c>
      <c r="HC45" s="201">
        <v>96.029076000000003</v>
      </c>
      <c r="HD45" s="201">
        <v>102.96127</v>
      </c>
      <c r="HE45" s="201">
        <v>103.140609</v>
      </c>
      <c r="HF45" s="201">
        <v>103.140609</v>
      </c>
      <c r="HG45" s="201">
        <v>103.140609</v>
      </c>
      <c r="HH45" s="201">
        <v>96.790073000000007</v>
      </c>
      <c r="HI45" s="201">
        <v>104.007987</v>
      </c>
      <c r="HJ45" s="201">
        <v>103.717887</v>
      </c>
      <c r="HK45" s="201">
        <v>102.261044</v>
      </c>
      <c r="HL45" s="201">
        <v>103.485107</v>
      </c>
      <c r="HM45" s="201">
        <v>99.330213000000001</v>
      </c>
      <c r="HN45" s="201">
        <v>90.566280840000005</v>
      </c>
      <c r="HO45" s="201">
        <v>103.267732</v>
      </c>
      <c r="HP45" s="201">
        <v>95.972145999999995</v>
      </c>
      <c r="HQ45" s="201">
        <v>96.161655999999994</v>
      </c>
      <c r="HR45" s="201">
        <v>0</v>
      </c>
      <c r="HS45" s="201">
        <v>0</v>
      </c>
      <c r="HT45" s="201">
        <v>93.907351000000006</v>
      </c>
      <c r="HU45" s="201">
        <v>93.726253</v>
      </c>
      <c r="HV45" s="201">
        <v>85.583478589999999</v>
      </c>
      <c r="HW45" s="201">
        <v>87.192085500000005</v>
      </c>
      <c r="HX45" s="201">
        <v>87.659645999999995</v>
      </c>
      <c r="HY45" s="201">
        <v>101.91796496000001</v>
      </c>
      <c r="HZ45" s="201">
        <v>96.082267000000002</v>
      </c>
      <c r="IA45" s="201">
        <v>104.566181</v>
      </c>
    </row>
    <row r="46" spans="1:235">
      <c r="A46" s="1"/>
      <c r="B46" s="200">
        <v>45664.895833333299</v>
      </c>
      <c r="C46" s="201">
        <v>96.420348000000004</v>
      </c>
      <c r="D46" s="201">
        <v>96.649760999999998</v>
      </c>
      <c r="E46" s="201">
        <v>96.509488000000005</v>
      </c>
      <c r="F46" s="201">
        <v>96.420348000000004</v>
      </c>
      <c r="G46" s="201">
        <v>0</v>
      </c>
      <c r="H46" s="201">
        <v>0</v>
      </c>
      <c r="I46" s="201">
        <v>94.354249999999993</v>
      </c>
      <c r="J46" s="201">
        <v>102.14444399999999</v>
      </c>
      <c r="K46" s="201">
        <v>101.768569</v>
      </c>
      <c r="L46" s="201">
        <v>102.340824</v>
      </c>
      <c r="M46" s="201">
        <v>93.724540000000005</v>
      </c>
      <c r="N46" s="201">
        <v>97.543647000000007</v>
      </c>
      <c r="O46" s="201">
        <v>101.872728</v>
      </c>
      <c r="P46" s="201">
        <v>101.12087699999999</v>
      </c>
      <c r="Q46" s="201">
        <v>100.632482</v>
      </c>
      <c r="R46" s="201">
        <v>95.097227810000007</v>
      </c>
      <c r="S46" s="201">
        <v>102.04998999999999</v>
      </c>
      <c r="T46" s="201">
        <v>95.315853000000004</v>
      </c>
      <c r="U46" s="201">
        <v>98.882454999999993</v>
      </c>
      <c r="V46" s="201">
        <v>88.783842500000006</v>
      </c>
      <c r="W46" s="201">
        <v>89.467850999999996</v>
      </c>
      <c r="X46" s="201">
        <v>97.310128000000006</v>
      </c>
      <c r="Y46" s="201">
        <v>95.038169999999994</v>
      </c>
      <c r="Z46" s="201">
        <v>91.266577999999996</v>
      </c>
      <c r="AA46" s="201">
        <v>93.375411</v>
      </c>
      <c r="AB46" s="201">
        <v>102.574437</v>
      </c>
      <c r="AC46" s="201">
        <v>90.748658000000006</v>
      </c>
      <c r="AD46" s="201">
        <v>93.719127</v>
      </c>
      <c r="AE46" s="201">
        <v>95.359221000000005</v>
      </c>
      <c r="AF46" s="201">
        <v>94.778152000000006</v>
      </c>
      <c r="AG46" s="201">
        <v>89.427356000000003</v>
      </c>
      <c r="AH46" s="201">
        <v>96.544061749999997</v>
      </c>
      <c r="AI46" s="201">
        <v>97.534539210000005</v>
      </c>
      <c r="AJ46" s="201">
        <v>97.398021</v>
      </c>
      <c r="AK46" s="201">
        <v>97.326804999999993</v>
      </c>
      <c r="AL46" s="201">
        <v>86.671003999999996</v>
      </c>
      <c r="AM46" s="201">
        <v>97.538263000000001</v>
      </c>
      <c r="AN46" s="201">
        <v>90.631895670000006</v>
      </c>
      <c r="AO46" s="201">
        <v>91.096266</v>
      </c>
      <c r="AP46" s="201">
        <v>100.682168</v>
      </c>
      <c r="AQ46" s="201">
        <v>89.039924999999997</v>
      </c>
      <c r="AR46" s="201">
        <v>84.523009500000001</v>
      </c>
      <c r="AS46" s="201">
        <v>84.883663999999996</v>
      </c>
      <c r="AT46" s="201">
        <v>102.11351999999999</v>
      </c>
      <c r="AU46" s="201">
        <v>97.895651999999998</v>
      </c>
      <c r="AV46" s="201">
        <v>96.194513999999998</v>
      </c>
      <c r="AW46" s="201">
        <v>98.846794000000003</v>
      </c>
      <c r="AX46" s="201">
        <v>95.600350000000006</v>
      </c>
      <c r="AY46" s="201">
        <v>89.742446000000001</v>
      </c>
      <c r="AZ46" s="201">
        <v>90.260422000000005</v>
      </c>
      <c r="BA46" s="201">
        <v>99.849855000000005</v>
      </c>
      <c r="BB46" s="201">
        <v>94.380717000000004</v>
      </c>
      <c r="BC46" s="201">
        <v>94.034294000000003</v>
      </c>
      <c r="BD46" s="201">
        <v>94.034294000000003</v>
      </c>
      <c r="BE46" s="201">
        <v>94.034294000000003</v>
      </c>
      <c r="BF46" s="201">
        <v>93.433255000000003</v>
      </c>
      <c r="BG46" s="201">
        <v>94.034294000000003</v>
      </c>
      <c r="BH46" s="201">
        <v>101.138133</v>
      </c>
      <c r="BI46" s="201">
        <v>100.748082</v>
      </c>
      <c r="BJ46" s="201">
        <v>100.748082</v>
      </c>
      <c r="BK46" s="201">
        <v>100.748082</v>
      </c>
      <c r="BL46" s="201">
        <v>92.424553000000003</v>
      </c>
      <c r="BM46" s="201">
        <v>92.631794999999997</v>
      </c>
      <c r="BN46" s="201">
        <v>97.615047000000004</v>
      </c>
      <c r="BO46" s="201">
        <v>97.393112000000002</v>
      </c>
      <c r="BP46" s="201">
        <v>93.490435000000005</v>
      </c>
      <c r="BQ46" s="201">
        <v>92.164196000000004</v>
      </c>
      <c r="BR46" s="201">
        <v>99.742988999999994</v>
      </c>
      <c r="BS46" s="201">
        <v>86.546940000000006</v>
      </c>
      <c r="BT46" s="201">
        <v>86.652527269999993</v>
      </c>
      <c r="BU46" s="201">
        <v>95.419618999999997</v>
      </c>
      <c r="BV46" s="201">
        <v>92.138769670000002</v>
      </c>
      <c r="BW46" s="201">
        <v>99.745061000000007</v>
      </c>
      <c r="BX46" s="201">
        <v>100.850025</v>
      </c>
      <c r="BY46" s="201">
        <v>93.415605999999997</v>
      </c>
      <c r="BZ46" s="201">
        <v>93.415605999999997</v>
      </c>
      <c r="CA46" s="201">
        <v>100.494984</v>
      </c>
      <c r="CB46" s="201">
        <v>99.261204000000006</v>
      </c>
      <c r="CC46" s="201">
        <v>93.647861000000006</v>
      </c>
      <c r="CD46" s="201">
        <v>96.656413999999998</v>
      </c>
      <c r="CE46" s="201">
        <v>96.068732999999995</v>
      </c>
      <c r="CF46" s="201">
        <v>98.316248999999999</v>
      </c>
      <c r="CG46" s="201">
        <v>94.652666999999994</v>
      </c>
      <c r="CH46" s="201">
        <v>99.745061000000007</v>
      </c>
      <c r="CI46" s="201">
        <v>93.940938669999994</v>
      </c>
      <c r="CJ46" s="201">
        <v>94.297700000000006</v>
      </c>
      <c r="CK46" s="201">
        <v>95.734157999999994</v>
      </c>
      <c r="CL46" s="201">
        <v>99.537462000000005</v>
      </c>
      <c r="CM46" s="201">
        <v>102.16182584000001</v>
      </c>
      <c r="CN46" s="201">
        <v>99.192931000000002</v>
      </c>
      <c r="CO46" s="201">
        <v>99.816085999999999</v>
      </c>
      <c r="CP46" s="201">
        <v>93.373987999999997</v>
      </c>
      <c r="CQ46" s="201">
        <v>92.909638000000001</v>
      </c>
      <c r="CR46" s="201">
        <v>106.23787713</v>
      </c>
      <c r="CS46" s="201">
        <v>92.938663000000005</v>
      </c>
      <c r="CT46" s="201">
        <v>91.594959000000003</v>
      </c>
      <c r="CU46" s="201">
        <v>89.408677699999998</v>
      </c>
      <c r="CV46" s="201">
        <v>94.935567000000006</v>
      </c>
      <c r="CW46" s="201">
        <v>93.311010999999993</v>
      </c>
      <c r="CX46" s="201">
        <v>106.34548359999999</v>
      </c>
      <c r="CY46" s="201">
        <v>91.679079999999999</v>
      </c>
      <c r="CZ46" s="201">
        <v>93.008182669999997</v>
      </c>
      <c r="DA46" s="201">
        <v>93.464016000000001</v>
      </c>
      <c r="DB46" s="201">
        <v>92.237298999999993</v>
      </c>
      <c r="DC46" s="201">
        <v>102.482164</v>
      </c>
      <c r="DD46" s="201">
        <v>102.697101</v>
      </c>
      <c r="DE46" s="201">
        <v>100.850025</v>
      </c>
      <c r="DF46" s="201">
        <v>100.081356</v>
      </c>
      <c r="DG46" s="201">
        <v>0</v>
      </c>
      <c r="DH46" s="201">
        <v>93.019943999999995</v>
      </c>
      <c r="DI46" s="201">
        <v>93.415605999999997</v>
      </c>
      <c r="DJ46" s="201">
        <v>95.538618499999998</v>
      </c>
      <c r="DK46" s="201">
        <v>102.39458243</v>
      </c>
      <c r="DL46" s="201">
        <v>102.81012200000001</v>
      </c>
      <c r="DM46" s="201">
        <v>102.394276</v>
      </c>
      <c r="DN46" s="201">
        <v>93.182991000000001</v>
      </c>
      <c r="DO46" s="201">
        <v>102.27492100000001</v>
      </c>
      <c r="DP46" s="201">
        <v>100.08185400000001</v>
      </c>
      <c r="DQ46" s="201">
        <v>95.715755999999999</v>
      </c>
      <c r="DR46" s="201">
        <v>83.077398000000002</v>
      </c>
      <c r="DS46" s="201">
        <v>99.738059000000007</v>
      </c>
      <c r="DT46" s="201">
        <v>93.327008000000006</v>
      </c>
      <c r="DU46" s="201">
        <v>93.677526999999998</v>
      </c>
      <c r="DV46" s="201">
        <v>93.755016999999995</v>
      </c>
      <c r="DW46" s="201">
        <v>101.321218</v>
      </c>
      <c r="DX46" s="201">
        <v>101.593075</v>
      </c>
      <c r="DY46" s="201">
        <v>90.783361999999997</v>
      </c>
      <c r="DZ46" s="201">
        <v>85.008454999999998</v>
      </c>
      <c r="EA46" s="201">
        <v>82.804181999999997</v>
      </c>
      <c r="EB46" s="201">
        <v>94.06903552</v>
      </c>
      <c r="EC46" s="201">
        <v>95.516096000000005</v>
      </c>
      <c r="ED46" s="201">
        <v>95.742647000000005</v>
      </c>
      <c r="EE46" s="201">
        <v>92.059928999999997</v>
      </c>
      <c r="EF46" s="201">
        <v>92.627887000000001</v>
      </c>
      <c r="EG46" s="201">
        <v>94.077440999999993</v>
      </c>
      <c r="EH46" s="201">
        <v>93.645171000000005</v>
      </c>
      <c r="EI46" s="201">
        <v>104.85323069</v>
      </c>
      <c r="EJ46" s="201">
        <v>102.62087699999999</v>
      </c>
      <c r="EK46" s="201">
        <v>102.62087699999999</v>
      </c>
      <c r="EL46" s="201">
        <v>92.130356000000006</v>
      </c>
      <c r="EM46" s="201">
        <v>100.553051</v>
      </c>
      <c r="EN46" s="201">
        <v>100.98191199999999</v>
      </c>
      <c r="EO46" s="201">
        <v>100.850025</v>
      </c>
      <c r="EP46" s="201">
        <v>93.261339000000007</v>
      </c>
      <c r="EQ46" s="201">
        <v>95.791158999999993</v>
      </c>
      <c r="ER46" s="201">
        <v>103.88551699999999</v>
      </c>
      <c r="ES46" s="201">
        <v>94.391958000000002</v>
      </c>
      <c r="ET46" s="201">
        <v>94.381045</v>
      </c>
      <c r="EU46" s="201">
        <v>96.769319249999995</v>
      </c>
      <c r="EV46" s="201">
        <v>91.444064999999995</v>
      </c>
      <c r="EW46" s="201">
        <v>90.111009999999993</v>
      </c>
      <c r="EX46" s="201">
        <v>92.383107999999993</v>
      </c>
      <c r="EY46" s="201">
        <v>93.463205000000002</v>
      </c>
      <c r="EZ46" s="201">
        <v>0</v>
      </c>
      <c r="FA46" s="201">
        <v>0</v>
      </c>
      <c r="FB46" s="201">
        <v>90.940927000000002</v>
      </c>
      <c r="FC46" s="201">
        <v>89.588830000000002</v>
      </c>
      <c r="FD46" s="201">
        <v>92.991804999999999</v>
      </c>
      <c r="FE46" s="201">
        <v>93.563599999999994</v>
      </c>
      <c r="FF46" s="201">
        <v>93.802660000000003</v>
      </c>
      <c r="FG46" s="201">
        <v>97.751252149999999</v>
      </c>
      <c r="FH46" s="201">
        <v>94.819812999999996</v>
      </c>
      <c r="FI46" s="201">
        <v>0</v>
      </c>
      <c r="FJ46" s="201">
        <v>102.247103</v>
      </c>
      <c r="FK46" s="201">
        <v>95.539034999999998</v>
      </c>
      <c r="FL46" s="201">
        <v>98.532709429999997</v>
      </c>
      <c r="FM46" s="201">
        <v>105.410658</v>
      </c>
      <c r="FN46" s="201">
        <v>88.669412500000007</v>
      </c>
      <c r="FO46" s="201">
        <v>89.226705999999993</v>
      </c>
      <c r="FP46" s="201">
        <v>92.727303000000006</v>
      </c>
      <c r="FQ46" s="201">
        <v>95.762748000000002</v>
      </c>
      <c r="FR46" s="201">
        <v>100.50804835</v>
      </c>
      <c r="FS46" s="201">
        <v>100.21145</v>
      </c>
      <c r="FT46" s="201">
        <v>100.494984</v>
      </c>
      <c r="FU46" s="201">
        <v>99.629800000000003</v>
      </c>
      <c r="FV46" s="201">
        <v>99.629800000000003</v>
      </c>
      <c r="FW46" s="201">
        <v>98.677488999999994</v>
      </c>
      <c r="FX46" s="201">
        <v>98.677488999999994</v>
      </c>
      <c r="FY46" s="201">
        <v>98.677488999999994</v>
      </c>
      <c r="FZ46" s="201">
        <v>102.217443</v>
      </c>
      <c r="GA46" s="201">
        <v>101.98685399999999</v>
      </c>
      <c r="GB46" s="201">
        <v>89.109510999999998</v>
      </c>
      <c r="GC46" s="201">
        <v>88.873936999999998</v>
      </c>
      <c r="GD46" s="201">
        <v>95.685320129999994</v>
      </c>
      <c r="GE46" s="201">
        <v>96.205977000000004</v>
      </c>
      <c r="GF46" s="201">
        <v>94.240357000000003</v>
      </c>
      <c r="GG46" s="201">
        <v>99.745061000000007</v>
      </c>
      <c r="GH46" s="201">
        <v>99.745061000000007</v>
      </c>
      <c r="GI46" s="201">
        <v>101.71013000000001</v>
      </c>
      <c r="GJ46" s="201">
        <v>90.718107000000003</v>
      </c>
      <c r="GK46" s="201">
        <v>100.553051</v>
      </c>
      <c r="GL46" s="201">
        <v>100.081356</v>
      </c>
      <c r="GM46" s="201">
        <v>106.36774225000001</v>
      </c>
      <c r="GN46" s="201">
        <v>91.829060999999996</v>
      </c>
      <c r="GO46" s="201">
        <v>106.36774225000001</v>
      </c>
      <c r="GP46" s="201">
        <v>99.629800000000003</v>
      </c>
      <c r="GQ46" s="201">
        <v>94.675104000000005</v>
      </c>
      <c r="GR46" s="201">
        <v>97.236166999999995</v>
      </c>
      <c r="GS46" s="201">
        <v>88.541550000000001</v>
      </c>
      <c r="GT46" s="201">
        <v>95.384970999999993</v>
      </c>
      <c r="GU46" s="201">
        <v>85.61395598</v>
      </c>
      <c r="GV46" s="201">
        <v>85.393593370000005</v>
      </c>
      <c r="GW46" s="201">
        <v>92.438430999999994</v>
      </c>
      <c r="GX46" s="201">
        <v>100.786047</v>
      </c>
      <c r="GY46" s="201">
        <v>100.277258</v>
      </c>
      <c r="GZ46" s="201">
        <v>100.03573900000001</v>
      </c>
      <c r="HA46" s="201">
        <v>95.384970999999993</v>
      </c>
      <c r="HB46" s="201">
        <v>95.384970999999993</v>
      </c>
      <c r="HC46" s="201">
        <v>95.384970999999993</v>
      </c>
      <c r="HD46" s="201">
        <v>102.12163099999999</v>
      </c>
      <c r="HE46" s="201">
        <v>102.300876</v>
      </c>
      <c r="HF46" s="201">
        <v>102.300876</v>
      </c>
      <c r="HG46" s="201">
        <v>102.300876</v>
      </c>
      <c r="HH46" s="201">
        <v>95.887591</v>
      </c>
      <c r="HI46" s="201">
        <v>103.099583</v>
      </c>
      <c r="HJ46" s="201">
        <v>102.805306</v>
      </c>
      <c r="HK46" s="201">
        <v>101.016424</v>
      </c>
      <c r="HL46" s="201">
        <v>102.630787</v>
      </c>
      <c r="HM46" s="201">
        <v>98.545912000000001</v>
      </c>
      <c r="HN46" s="201">
        <v>89.5485781</v>
      </c>
      <c r="HO46" s="201">
        <v>102.40349000000001</v>
      </c>
      <c r="HP46" s="201">
        <v>95.329346999999999</v>
      </c>
      <c r="HQ46" s="201">
        <v>95.517801000000006</v>
      </c>
      <c r="HR46" s="201">
        <v>0</v>
      </c>
      <c r="HS46" s="201">
        <v>0</v>
      </c>
      <c r="HT46" s="201">
        <v>93.203177999999994</v>
      </c>
      <c r="HU46" s="201">
        <v>93.075630000000004</v>
      </c>
      <c r="HV46" s="201">
        <v>85.028127580000003</v>
      </c>
      <c r="HW46" s="201">
        <v>86.590007499999999</v>
      </c>
      <c r="HX46" s="201">
        <v>87.062550000000002</v>
      </c>
      <c r="HY46" s="201">
        <v>101.06540443999999</v>
      </c>
      <c r="HZ46" s="201">
        <v>95.406617999999995</v>
      </c>
      <c r="IA46" s="201">
        <v>103.697924</v>
      </c>
    </row>
    <row r="47" spans="1:235">
      <c r="A47" s="1"/>
      <c r="B47" s="200">
        <v>45664.916666666701</v>
      </c>
      <c r="C47" s="201">
        <v>95.83614</v>
      </c>
      <c r="D47" s="201">
        <v>96.054169000000002</v>
      </c>
      <c r="E47" s="201">
        <v>95.921334000000002</v>
      </c>
      <c r="F47" s="201">
        <v>95.83614</v>
      </c>
      <c r="G47" s="201">
        <v>0</v>
      </c>
      <c r="H47" s="201">
        <v>0</v>
      </c>
      <c r="I47" s="201">
        <v>94.126383000000004</v>
      </c>
      <c r="J47" s="201">
        <v>102.07525099999999</v>
      </c>
      <c r="K47" s="201">
        <v>101.688817</v>
      </c>
      <c r="L47" s="201">
        <v>102.26251499999999</v>
      </c>
      <c r="M47" s="201">
        <v>93.475443999999996</v>
      </c>
      <c r="N47" s="201">
        <v>96.853544999999997</v>
      </c>
      <c r="O47" s="201">
        <v>101.639882</v>
      </c>
      <c r="P47" s="201">
        <v>100.893946</v>
      </c>
      <c r="Q47" s="201">
        <v>99.785784000000007</v>
      </c>
      <c r="R47" s="201">
        <v>94.395644529999998</v>
      </c>
      <c r="S47" s="201">
        <v>101.972229</v>
      </c>
      <c r="T47" s="201">
        <v>95.160617000000002</v>
      </c>
      <c r="U47" s="201">
        <v>98.148441000000005</v>
      </c>
      <c r="V47" s="201">
        <v>88.815235000000001</v>
      </c>
      <c r="W47" s="201">
        <v>89.492994999999993</v>
      </c>
      <c r="X47" s="201">
        <v>96.691629000000006</v>
      </c>
      <c r="Y47" s="201">
        <v>94.892419000000004</v>
      </c>
      <c r="Z47" s="201">
        <v>91.128758000000005</v>
      </c>
      <c r="AA47" s="201">
        <v>93.220416999999998</v>
      </c>
      <c r="AB47" s="201">
        <v>102.40472200000001</v>
      </c>
      <c r="AC47" s="201">
        <v>90.571951999999996</v>
      </c>
      <c r="AD47" s="201">
        <v>93.400338000000005</v>
      </c>
      <c r="AE47" s="201">
        <v>95.131133000000005</v>
      </c>
      <c r="AF47" s="201">
        <v>94.621115000000003</v>
      </c>
      <c r="AG47" s="201">
        <v>89.239755000000002</v>
      </c>
      <c r="AH47" s="201">
        <v>95.878395249999997</v>
      </c>
      <c r="AI47" s="201">
        <v>96.865078010000005</v>
      </c>
      <c r="AJ47" s="201">
        <v>96.707294000000005</v>
      </c>
      <c r="AK47" s="201">
        <v>96.658606000000006</v>
      </c>
      <c r="AL47" s="201">
        <v>86.571343999999996</v>
      </c>
      <c r="AM47" s="201">
        <v>96.916824000000005</v>
      </c>
      <c r="AN47" s="201">
        <v>90.476793000000001</v>
      </c>
      <c r="AO47" s="201">
        <v>90.938038000000006</v>
      </c>
      <c r="AP47" s="201">
        <v>100.54746</v>
      </c>
      <c r="AQ47" s="201">
        <v>88.900358999999995</v>
      </c>
      <c r="AR47" s="201">
        <v>84.304984000000005</v>
      </c>
      <c r="AS47" s="201">
        <v>84.664896999999996</v>
      </c>
      <c r="AT47" s="201">
        <v>101.966178</v>
      </c>
      <c r="AU47" s="201">
        <v>97.679900000000004</v>
      </c>
      <c r="AV47" s="201">
        <v>95.968261999999996</v>
      </c>
      <c r="AW47" s="201">
        <v>98.686088999999996</v>
      </c>
      <c r="AX47" s="201">
        <v>95.401543000000004</v>
      </c>
      <c r="AY47" s="201">
        <v>89.512191999999999</v>
      </c>
      <c r="AZ47" s="201">
        <v>90.028666999999999</v>
      </c>
      <c r="BA47" s="201">
        <v>99.185711999999995</v>
      </c>
      <c r="BB47" s="201">
        <v>94.182621999999995</v>
      </c>
      <c r="BC47" s="201">
        <v>93.828498999999994</v>
      </c>
      <c r="BD47" s="201">
        <v>93.828498999999994</v>
      </c>
      <c r="BE47" s="201">
        <v>93.828498999999994</v>
      </c>
      <c r="BF47" s="201">
        <v>93.213352999999998</v>
      </c>
      <c r="BG47" s="201">
        <v>93.828498999999994</v>
      </c>
      <c r="BH47" s="201">
        <v>100.951213</v>
      </c>
      <c r="BI47" s="201">
        <v>100.53844599999999</v>
      </c>
      <c r="BJ47" s="201">
        <v>100.53844599999999</v>
      </c>
      <c r="BK47" s="201">
        <v>100.53844599999999</v>
      </c>
      <c r="BL47" s="201">
        <v>92.255985999999993</v>
      </c>
      <c r="BM47" s="201">
        <v>92.462987999999996</v>
      </c>
      <c r="BN47" s="201">
        <v>97.170866000000004</v>
      </c>
      <c r="BO47" s="201">
        <v>96.959360000000004</v>
      </c>
      <c r="BP47" s="201">
        <v>93.133725999999996</v>
      </c>
      <c r="BQ47" s="201">
        <v>91.854175999999995</v>
      </c>
      <c r="BR47" s="201">
        <v>99.501080000000002</v>
      </c>
      <c r="BS47" s="201">
        <v>86.452151999999998</v>
      </c>
      <c r="BT47" s="201">
        <v>86.557623629999995</v>
      </c>
      <c r="BU47" s="201">
        <v>95.261848999999998</v>
      </c>
      <c r="BV47" s="201">
        <v>91.646758000000005</v>
      </c>
      <c r="BW47" s="201">
        <v>99.086766999999995</v>
      </c>
      <c r="BX47" s="201">
        <v>100.732271</v>
      </c>
      <c r="BY47" s="201">
        <v>93.003913999999995</v>
      </c>
      <c r="BZ47" s="201">
        <v>93.003913999999995</v>
      </c>
      <c r="CA47" s="201">
        <v>99.710273000000001</v>
      </c>
      <c r="CB47" s="201">
        <v>98.264210000000006</v>
      </c>
      <c r="CC47" s="201">
        <v>93.321332999999996</v>
      </c>
      <c r="CD47" s="201">
        <v>96.420771999999999</v>
      </c>
      <c r="CE47" s="201">
        <v>95.878621999999993</v>
      </c>
      <c r="CF47" s="201">
        <v>97.404207</v>
      </c>
      <c r="CG47" s="201">
        <v>94.701622999999998</v>
      </c>
      <c r="CH47" s="201">
        <v>99.086766999999995</v>
      </c>
      <c r="CI47" s="201">
        <v>93.746246999999997</v>
      </c>
      <c r="CJ47" s="201">
        <v>94.100246999999996</v>
      </c>
      <c r="CK47" s="201">
        <v>95.701824000000002</v>
      </c>
      <c r="CL47" s="201">
        <v>98.757633999999996</v>
      </c>
      <c r="CM47" s="201">
        <v>101.35957646</v>
      </c>
      <c r="CN47" s="201">
        <v>98.565601000000001</v>
      </c>
      <c r="CO47" s="201">
        <v>99.165364999999994</v>
      </c>
      <c r="CP47" s="201">
        <v>93.133249000000006</v>
      </c>
      <c r="CQ47" s="201">
        <v>92.415406000000004</v>
      </c>
      <c r="CR47" s="201">
        <v>105.66809325</v>
      </c>
      <c r="CS47" s="201">
        <v>92.716977</v>
      </c>
      <c r="CT47" s="201">
        <v>91.340396999999996</v>
      </c>
      <c r="CU47" s="201">
        <v>89.278084860000007</v>
      </c>
      <c r="CV47" s="201">
        <v>94.419821999999996</v>
      </c>
      <c r="CW47" s="201">
        <v>93.125331000000003</v>
      </c>
      <c r="CX47" s="201">
        <v>106.1695292</v>
      </c>
      <c r="CY47" s="201">
        <v>91.464363000000006</v>
      </c>
      <c r="CZ47" s="201">
        <v>93.004801330000006</v>
      </c>
      <c r="DA47" s="201">
        <v>93.411765000000003</v>
      </c>
      <c r="DB47" s="201">
        <v>91.770154000000005</v>
      </c>
      <c r="DC47" s="201">
        <v>102.37403500000001</v>
      </c>
      <c r="DD47" s="201">
        <v>102.596242</v>
      </c>
      <c r="DE47" s="201">
        <v>100.732271</v>
      </c>
      <c r="DF47" s="201">
        <v>99.961177000000006</v>
      </c>
      <c r="DG47" s="201">
        <v>0</v>
      </c>
      <c r="DH47" s="201">
        <v>92.626746999999995</v>
      </c>
      <c r="DI47" s="201">
        <v>93.003913999999995</v>
      </c>
      <c r="DJ47" s="201">
        <v>95.314903000000001</v>
      </c>
      <c r="DK47" s="201">
        <v>101.36611632</v>
      </c>
      <c r="DL47" s="201">
        <v>102.516918</v>
      </c>
      <c r="DM47" s="201">
        <v>102.127881</v>
      </c>
      <c r="DN47" s="201">
        <v>92.964139000000003</v>
      </c>
      <c r="DO47" s="201">
        <v>101.471232</v>
      </c>
      <c r="DP47" s="201">
        <v>99.466532000000001</v>
      </c>
      <c r="DQ47" s="201">
        <v>95.152928000000003</v>
      </c>
      <c r="DR47" s="201">
        <v>83.016676000000004</v>
      </c>
      <c r="DS47" s="201">
        <v>99.147220000000004</v>
      </c>
      <c r="DT47" s="201">
        <v>93.123131999999998</v>
      </c>
      <c r="DU47" s="201">
        <v>93.472700000000003</v>
      </c>
      <c r="DV47" s="201">
        <v>93.518099000000007</v>
      </c>
      <c r="DW47" s="201">
        <v>101.169054</v>
      </c>
      <c r="DX47" s="201">
        <v>101.412797</v>
      </c>
      <c r="DY47" s="201">
        <v>90.627784000000005</v>
      </c>
      <c r="DZ47" s="201">
        <v>84.873472000000007</v>
      </c>
      <c r="EA47" s="201">
        <v>82.670433000000003</v>
      </c>
      <c r="EB47" s="201">
        <v>93.725998039999993</v>
      </c>
      <c r="EC47" s="201">
        <v>95.484682000000006</v>
      </c>
      <c r="ED47" s="201">
        <v>95.695594999999997</v>
      </c>
      <c r="EE47" s="201">
        <v>91.954657999999995</v>
      </c>
      <c r="EF47" s="201">
        <v>92.501099999999994</v>
      </c>
      <c r="EG47" s="201">
        <v>93.696460000000002</v>
      </c>
      <c r="EH47" s="201">
        <v>93.401447000000005</v>
      </c>
      <c r="EI47" s="201">
        <v>104.67974529999999</v>
      </c>
      <c r="EJ47" s="201">
        <v>102.48232400000001</v>
      </c>
      <c r="EK47" s="201">
        <v>102.48232400000001</v>
      </c>
      <c r="EL47" s="201">
        <v>91.824535999999995</v>
      </c>
      <c r="EM47" s="201">
        <v>100.43512</v>
      </c>
      <c r="EN47" s="201">
        <v>100.870349</v>
      </c>
      <c r="EO47" s="201">
        <v>100.732271</v>
      </c>
      <c r="EP47" s="201">
        <v>93.012248</v>
      </c>
      <c r="EQ47" s="201">
        <v>95.746697999999995</v>
      </c>
      <c r="ER47" s="201">
        <v>103.037583</v>
      </c>
      <c r="ES47" s="201">
        <v>94.193742</v>
      </c>
      <c r="ET47" s="201">
        <v>94.182946999999999</v>
      </c>
      <c r="EU47" s="201">
        <v>96.561148689999996</v>
      </c>
      <c r="EV47" s="201">
        <v>91.268677999999994</v>
      </c>
      <c r="EW47" s="201">
        <v>89.975480000000005</v>
      </c>
      <c r="EX47" s="201">
        <v>92.205406999999994</v>
      </c>
      <c r="EY47" s="201">
        <v>93.326689999999999</v>
      </c>
      <c r="EZ47" s="201">
        <v>0</v>
      </c>
      <c r="FA47" s="201">
        <v>0</v>
      </c>
      <c r="FB47" s="201">
        <v>90.712822000000003</v>
      </c>
      <c r="FC47" s="201">
        <v>89.360427000000001</v>
      </c>
      <c r="FD47" s="201">
        <v>92.985163</v>
      </c>
      <c r="FE47" s="201">
        <v>93.386427999999995</v>
      </c>
      <c r="FF47" s="201">
        <v>93.554337000000004</v>
      </c>
      <c r="FG47" s="201">
        <v>97.231265219999997</v>
      </c>
      <c r="FH47" s="201">
        <v>94.260897999999997</v>
      </c>
      <c r="FI47" s="201">
        <v>0</v>
      </c>
      <c r="FJ47" s="201">
        <v>101.499082</v>
      </c>
      <c r="FK47" s="201">
        <v>95.309077000000002</v>
      </c>
      <c r="FL47" s="201">
        <v>98.095680999999999</v>
      </c>
      <c r="FM47" s="201">
        <v>104.67420300000001</v>
      </c>
      <c r="FN47" s="201">
        <v>88.462237000000002</v>
      </c>
      <c r="FO47" s="201">
        <v>89.018034999999998</v>
      </c>
      <c r="FP47" s="201">
        <v>92.538953000000006</v>
      </c>
      <c r="FQ47" s="201">
        <v>95.723858000000007</v>
      </c>
      <c r="FR47" s="201">
        <v>99.723235340000002</v>
      </c>
      <c r="FS47" s="201">
        <v>99.440538000000004</v>
      </c>
      <c r="FT47" s="201">
        <v>99.710273000000001</v>
      </c>
      <c r="FU47" s="201">
        <v>99.510319999999993</v>
      </c>
      <c r="FV47" s="201">
        <v>99.510319999999993</v>
      </c>
      <c r="FW47" s="201">
        <v>97.996239000000003</v>
      </c>
      <c r="FX47" s="201">
        <v>97.996239000000003</v>
      </c>
      <c r="FY47" s="201">
        <v>97.996239000000003</v>
      </c>
      <c r="FZ47" s="201">
        <v>101.98518199999999</v>
      </c>
      <c r="GA47" s="201">
        <v>101.760727</v>
      </c>
      <c r="GB47" s="201">
        <v>88.512375000000006</v>
      </c>
      <c r="GC47" s="201">
        <v>88.366219999999998</v>
      </c>
      <c r="GD47" s="201">
        <v>95.434523740000003</v>
      </c>
      <c r="GE47" s="201">
        <v>96.018561000000005</v>
      </c>
      <c r="GF47" s="201">
        <v>93.722277000000005</v>
      </c>
      <c r="GG47" s="201">
        <v>99.086766999999995</v>
      </c>
      <c r="GH47" s="201">
        <v>99.086766999999995</v>
      </c>
      <c r="GI47" s="201">
        <v>101.55577700000001</v>
      </c>
      <c r="GJ47" s="201">
        <v>90.541580999999994</v>
      </c>
      <c r="GK47" s="201">
        <v>100.43512</v>
      </c>
      <c r="GL47" s="201">
        <v>99.961177000000006</v>
      </c>
      <c r="GM47" s="201">
        <v>106.19175102</v>
      </c>
      <c r="GN47" s="201">
        <v>91.590614000000002</v>
      </c>
      <c r="GO47" s="201">
        <v>106.19175102</v>
      </c>
      <c r="GP47" s="201">
        <v>99.510319999999993</v>
      </c>
      <c r="GQ47" s="201">
        <v>94.443942000000007</v>
      </c>
      <c r="GR47" s="201">
        <v>97.180536000000004</v>
      </c>
      <c r="GS47" s="201">
        <v>88.351347000000004</v>
      </c>
      <c r="GT47" s="201">
        <v>95.182603</v>
      </c>
      <c r="GU47" s="201">
        <v>85.393224079999996</v>
      </c>
      <c r="GV47" s="201">
        <v>85.173429609999999</v>
      </c>
      <c r="GW47" s="201">
        <v>92.263724999999994</v>
      </c>
      <c r="GX47" s="201">
        <v>100.624514</v>
      </c>
      <c r="GY47" s="201">
        <v>100.14855900000001</v>
      </c>
      <c r="GZ47" s="201">
        <v>99.913269</v>
      </c>
      <c r="HA47" s="201">
        <v>95.182603</v>
      </c>
      <c r="HB47" s="201">
        <v>95.182603</v>
      </c>
      <c r="HC47" s="201">
        <v>95.182603</v>
      </c>
      <c r="HD47" s="201">
        <v>101.31576099999999</v>
      </c>
      <c r="HE47" s="201">
        <v>101.497789</v>
      </c>
      <c r="HF47" s="201">
        <v>101.497789</v>
      </c>
      <c r="HG47" s="201">
        <v>101.497789</v>
      </c>
      <c r="HH47" s="201">
        <v>95.299570000000003</v>
      </c>
      <c r="HI47" s="201">
        <v>102.899776</v>
      </c>
      <c r="HJ47" s="201">
        <v>102.615498</v>
      </c>
      <c r="HK47" s="201">
        <v>100.11993699999999</v>
      </c>
      <c r="HL47" s="201">
        <v>102.557906</v>
      </c>
      <c r="HM47" s="201">
        <v>98.039838000000003</v>
      </c>
      <c r="HN47" s="201">
        <v>89.316052690000006</v>
      </c>
      <c r="HO47" s="201">
        <v>101.62410199999999</v>
      </c>
      <c r="HP47" s="201">
        <v>95.125298999999998</v>
      </c>
      <c r="HQ47" s="201">
        <v>95.313436999999993</v>
      </c>
      <c r="HR47" s="201">
        <v>0</v>
      </c>
      <c r="HS47" s="201">
        <v>0</v>
      </c>
      <c r="HT47" s="201">
        <v>92.863298</v>
      </c>
      <c r="HU47" s="201">
        <v>92.906308999999993</v>
      </c>
      <c r="HV47" s="201">
        <v>84.808906070000006</v>
      </c>
      <c r="HW47" s="201">
        <v>86.462602500000003</v>
      </c>
      <c r="HX47" s="201">
        <v>86.919186999999994</v>
      </c>
      <c r="HY47" s="201">
        <v>100.38267663000001</v>
      </c>
      <c r="HZ47" s="201">
        <v>95.180691999999993</v>
      </c>
      <c r="IA47" s="201">
        <v>102.85539199999999</v>
      </c>
    </row>
    <row r="48" spans="1:235">
      <c r="A48" s="1"/>
      <c r="B48" s="200">
        <v>45664.9375</v>
      </c>
      <c r="C48" s="201">
        <v>94.979406999999995</v>
      </c>
      <c r="D48" s="201">
        <v>95.181443999999999</v>
      </c>
      <c r="E48" s="201">
        <v>95.059697</v>
      </c>
      <c r="F48" s="201">
        <v>94.979406999999995</v>
      </c>
      <c r="G48" s="201">
        <v>0</v>
      </c>
      <c r="H48" s="201">
        <v>0</v>
      </c>
      <c r="I48" s="201">
        <v>93.996420000000001</v>
      </c>
      <c r="J48" s="201">
        <v>101.702871</v>
      </c>
      <c r="K48" s="201">
        <v>101.297235</v>
      </c>
      <c r="L48" s="201">
        <v>101.891493</v>
      </c>
      <c r="M48" s="201">
        <v>93.656468000000004</v>
      </c>
      <c r="N48" s="201">
        <v>95.904687999999993</v>
      </c>
      <c r="O48" s="201">
        <v>101.19065500000001</v>
      </c>
      <c r="P48" s="201">
        <v>100.374421</v>
      </c>
      <c r="Q48" s="201">
        <v>98.790864999999997</v>
      </c>
      <c r="R48" s="201">
        <v>93.645087290000006</v>
      </c>
      <c r="S48" s="201">
        <v>101.652868</v>
      </c>
      <c r="T48" s="201">
        <v>92.647896000000003</v>
      </c>
      <c r="U48" s="201">
        <v>97.294004999999999</v>
      </c>
      <c r="V48" s="201">
        <v>88.296792499999995</v>
      </c>
      <c r="W48" s="201">
        <v>88.976552999999996</v>
      </c>
      <c r="X48" s="201">
        <v>95.970191999999997</v>
      </c>
      <c r="Y48" s="201">
        <v>94.566121999999993</v>
      </c>
      <c r="Z48" s="201">
        <v>90.735836000000006</v>
      </c>
      <c r="AA48" s="201">
        <v>92.901146999999995</v>
      </c>
      <c r="AB48" s="201">
        <v>101.968895</v>
      </c>
      <c r="AC48" s="201">
        <v>90.396642</v>
      </c>
      <c r="AD48" s="201">
        <v>94.053882999999999</v>
      </c>
      <c r="AE48" s="201">
        <v>94.790126000000001</v>
      </c>
      <c r="AF48" s="201">
        <v>94.300360999999995</v>
      </c>
      <c r="AG48" s="201">
        <v>88.871539999999996</v>
      </c>
      <c r="AH48" s="201">
        <v>95.124193250000005</v>
      </c>
      <c r="AI48" s="201">
        <v>96.111673999999994</v>
      </c>
      <c r="AJ48" s="201">
        <v>95.941940000000002</v>
      </c>
      <c r="AK48" s="201">
        <v>95.911946999999998</v>
      </c>
      <c r="AL48" s="201">
        <v>86.360687999999996</v>
      </c>
      <c r="AM48" s="201">
        <v>96.195605999999998</v>
      </c>
      <c r="AN48" s="201">
        <v>90.279287670000002</v>
      </c>
      <c r="AO48" s="201">
        <v>90.739731000000006</v>
      </c>
      <c r="AP48" s="201">
        <v>100.16292900000001</v>
      </c>
      <c r="AQ48" s="201">
        <v>88.655320000000003</v>
      </c>
      <c r="AR48" s="201">
        <v>83.860020500000005</v>
      </c>
      <c r="AS48" s="201">
        <v>84.220162000000002</v>
      </c>
      <c r="AT48" s="201">
        <v>101.65030899999999</v>
      </c>
      <c r="AU48" s="201">
        <v>97.198319999999995</v>
      </c>
      <c r="AV48" s="201">
        <v>95.472043999999997</v>
      </c>
      <c r="AW48" s="201">
        <v>98.080527000000004</v>
      </c>
      <c r="AX48" s="201">
        <v>95.066699</v>
      </c>
      <c r="AY48" s="201">
        <v>89.019406000000004</v>
      </c>
      <c r="AZ48" s="201">
        <v>89.535784000000007</v>
      </c>
      <c r="BA48" s="201">
        <v>98.495665000000002</v>
      </c>
      <c r="BB48" s="201">
        <v>93.944445000000002</v>
      </c>
      <c r="BC48" s="201">
        <v>93.656336999999994</v>
      </c>
      <c r="BD48" s="201">
        <v>93.656336999999994</v>
      </c>
      <c r="BE48" s="201">
        <v>93.656336999999994</v>
      </c>
      <c r="BF48" s="201">
        <v>93.160809999999998</v>
      </c>
      <c r="BG48" s="201">
        <v>93.656336999999994</v>
      </c>
      <c r="BH48" s="201">
        <v>100.52247</v>
      </c>
      <c r="BI48" s="201">
        <v>100.06968500000001</v>
      </c>
      <c r="BJ48" s="201">
        <v>100.06968500000001</v>
      </c>
      <c r="BK48" s="201">
        <v>100.06968500000001</v>
      </c>
      <c r="BL48" s="201">
        <v>91.987067999999994</v>
      </c>
      <c r="BM48" s="201">
        <v>92.197406000000001</v>
      </c>
      <c r="BN48" s="201">
        <v>96.609728000000004</v>
      </c>
      <c r="BO48" s="201">
        <v>96.412847999999997</v>
      </c>
      <c r="BP48" s="201">
        <v>94.236155999999994</v>
      </c>
      <c r="BQ48" s="201">
        <v>92.558678999999998</v>
      </c>
      <c r="BR48" s="201">
        <v>102.851266</v>
      </c>
      <c r="BS48" s="201">
        <v>86.226795999999993</v>
      </c>
      <c r="BT48" s="201">
        <v>86.331992690000007</v>
      </c>
      <c r="BU48" s="201">
        <v>94.374200999999999</v>
      </c>
      <c r="BV48" s="201">
        <v>91.026932830000007</v>
      </c>
      <c r="BW48" s="201">
        <v>98.408724000000007</v>
      </c>
      <c r="BX48" s="201">
        <v>100.4072</v>
      </c>
      <c r="BY48" s="201">
        <v>94.535899999999998</v>
      </c>
      <c r="BZ48" s="201">
        <v>94.535899999999998</v>
      </c>
      <c r="CA48" s="201">
        <v>98.570785999999998</v>
      </c>
      <c r="CB48" s="201">
        <v>97.227835999999996</v>
      </c>
      <c r="CC48" s="201">
        <v>94.203519999999997</v>
      </c>
      <c r="CD48" s="201">
        <v>93.545081999999994</v>
      </c>
      <c r="CE48" s="201">
        <v>93.024064999999993</v>
      </c>
      <c r="CF48" s="201">
        <v>96.463526000000002</v>
      </c>
      <c r="CG48" s="201">
        <v>94.475527999999997</v>
      </c>
      <c r="CH48" s="201">
        <v>98.408724000000007</v>
      </c>
      <c r="CI48" s="201">
        <v>93.508011670000002</v>
      </c>
      <c r="CJ48" s="201">
        <v>93.862059000000002</v>
      </c>
      <c r="CK48" s="201">
        <v>95.485292000000001</v>
      </c>
      <c r="CL48" s="201">
        <v>97.867326000000006</v>
      </c>
      <c r="CM48" s="201">
        <v>100.53695630999999</v>
      </c>
      <c r="CN48" s="201">
        <v>97.950918999999999</v>
      </c>
      <c r="CO48" s="201">
        <v>98.530186999999998</v>
      </c>
      <c r="CP48" s="201">
        <v>92.639703999999995</v>
      </c>
      <c r="CQ48" s="201">
        <v>91.794168999999997</v>
      </c>
      <c r="CR48" s="201">
        <v>104.95194504</v>
      </c>
      <c r="CS48" s="201">
        <v>92.306278000000006</v>
      </c>
      <c r="CT48" s="201">
        <v>91.576616000000001</v>
      </c>
      <c r="CU48" s="201">
        <v>89.328481460000006</v>
      </c>
      <c r="CV48" s="201">
        <v>93.604123000000001</v>
      </c>
      <c r="CW48" s="201">
        <v>92.791989999999998</v>
      </c>
      <c r="CX48" s="201">
        <v>105.71767946</v>
      </c>
      <c r="CY48" s="201">
        <v>91.182569999999998</v>
      </c>
      <c r="CZ48" s="201">
        <v>92.646793329999994</v>
      </c>
      <c r="DA48" s="201">
        <v>93.074449000000001</v>
      </c>
      <c r="DB48" s="201">
        <v>93.230046000000002</v>
      </c>
      <c r="DC48" s="201">
        <v>102.02716100000001</v>
      </c>
      <c r="DD48" s="201">
        <v>102.254099</v>
      </c>
      <c r="DE48" s="201">
        <v>100.4072</v>
      </c>
      <c r="DF48" s="201">
        <v>99.647166999999996</v>
      </c>
      <c r="DG48" s="201">
        <v>0</v>
      </c>
      <c r="DH48" s="201">
        <v>94.031771000000006</v>
      </c>
      <c r="DI48" s="201">
        <v>94.535899999999998</v>
      </c>
      <c r="DJ48" s="201">
        <v>95.017398999999997</v>
      </c>
      <c r="DK48" s="201">
        <v>100.29702709999999</v>
      </c>
      <c r="DL48" s="201">
        <v>101.935632</v>
      </c>
      <c r="DM48" s="201">
        <v>101.58866500000001</v>
      </c>
      <c r="DN48" s="201">
        <v>92.933040669999997</v>
      </c>
      <c r="DO48" s="201">
        <v>100.64457299999999</v>
      </c>
      <c r="DP48" s="201">
        <v>98.791785000000004</v>
      </c>
      <c r="DQ48" s="201">
        <v>94.470236</v>
      </c>
      <c r="DR48" s="201">
        <v>82.923683999999994</v>
      </c>
      <c r="DS48" s="201">
        <v>98.487431000000001</v>
      </c>
      <c r="DT48" s="201">
        <v>92.966032999999996</v>
      </c>
      <c r="DU48" s="201">
        <v>93.308128999999994</v>
      </c>
      <c r="DV48" s="201">
        <v>93.020007000000007</v>
      </c>
      <c r="DW48" s="201">
        <v>100.809226</v>
      </c>
      <c r="DX48" s="201">
        <v>101.031812</v>
      </c>
      <c r="DY48" s="201">
        <v>89.443011999999996</v>
      </c>
      <c r="DZ48" s="201">
        <v>84.639943000000002</v>
      </c>
      <c r="EA48" s="201">
        <v>82.443051749999995</v>
      </c>
      <c r="EB48" s="201">
        <v>93.165664449999994</v>
      </c>
      <c r="EC48" s="201">
        <v>95.261167</v>
      </c>
      <c r="ED48" s="201">
        <v>95.477895000000004</v>
      </c>
      <c r="EE48" s="201">
        <v>91.618093999999999</v>
      </c>
      <c r="EF48" s="201">
        <v>92.172022999999996</v>
      </c>
      <c r="EG48" s="201">
        <v>92.863310999999996</v>
      </c>
      <c r="EH48" s="201">
        <v>92.898049</v>
      </c>
      <c r="EI48" s="201">
        <v>104.23423597</v>
      </c>
      <c r="EJ48" s="201">
        <v>102.23155300000001</v>
      </c>
      <c r="EK48" s="201">
        <v>102.23155300000001</v>
      </c>
      <c r="EL48" s="201">
        <v>92.005240999999998</v>
      </c>
      <c r="EM48" s="201">
        <v>100.112193</v>
      </c>
      <c r="EN48" s="201">
        <v>100.545778</v>
      </c>
      <c r="EO48" s="201">
        <v>100.4072</v>
      </c>
      <c r="EP48" s="201">
        <v>92.905495999999999</v>
      </c>
      <c r="EQ48" s="201">
        <v>95.496645000000001</v>
      </c>
      <c r="ER48" s="201">
        <v>102.16428000000001</v>
      </c>
      <c r="ES48" s="201">
        <v>93.955399999999997</v>
      </c>
      <c r="ET48" s="201">
        <v>93.944765000000004</v>
      </c>
      <c r="EU48" s="201">
        <v>96.213311059999995</v>
      </c>
      <c r="EV48" s="201">
        <v>90.973259999999996</v>
      </c>
      <c r="EW48" s="201">
        <v>89.728041000000005</v>
      </c>
      <c r="EX48" s="201">
        <v>91.931648999999993</v>
      </c>
      <c r="EY48" s="201">
        <v>93.379372000000004</v>
      </c>
      <c r="EZ48" s="201">
        <v>0</v>
      </c>
      <c r="FA48" s="201">
        <v>0</v>
      </c>
      <c r="FB48" s="201">
        <v>90.230782000000005</v>
      </c>
      <c r="FC48" s="201">
        <v>88.918450000000007</v>
      </c>
      <c r="FD48" s="201">
        <v>92.478729000000001</v>
      </c>
      <c r="FE48" s="201">
        <v>92.875809000000004</v>
      </c>
      <c r="FF48" s="201">
        <v>93.041970000000006</v>
      </c>
      <c r="FG48" s="201">
        <v>96.577654940000002</v>
      </c>
      <c r="FH48" s="201">
        <v>93.433093</v>
      </c>
      <c r="FI48" s="201">
        <v>0</v>
      </c>
      <c r="FJ48" s="201">
        <v>100.701904</v>
      </c>
      <c r="FK48" s="201">
        <v>95.002949999999998</v>
      </c>
      <c r="FL48" s="201">
        <v>97.461948399999997</v>
      </c>
      <c r="FM48" s="201">
        <v>103.917586</v>
      </c>
      <c r="FN48" s="201">
        <v>88.407335000000003</v>
      </c>
      <c r="FO48" s="201">
        <v>88.963431</v>
      </c>
      <c r="FP48" s="201">
        <v>92.281251999999995</v>
      </c>
      <c r="FQ48" s="201">
        <v>95.504277999999999</v>
      </c>
      <c r="FR48" s="201">
        <v>98.583600200000006</v>
      </c>
      <c r="FS48" s="201">
        <v>98.320541000000006</v>
      </c>
      <c r="FT48" s="201">
        <v>98.570785999999998</v>
      </c>
      <c r="FU48" s="201">
        <v>99.203377000000003</v>
      </c>
      <c r="FV48" s="201">
        <v>99.203377000000003</v>
      </c>
      <c r="FW48" s="201">
        <v>96.850701000000001</v>
      </c>
      <c r="FX48" s="201">
        <v>96.850701000000001</v>
      </c>
      <c r="FY48" s="201">
        <v>96.850701000000001</v>
      </c>
      <c r="FZ48" s="201">
        <v>101.468048</v>
      </c>
      <c r="GA48" s="201">
        <v>101.286849</v>
      </c>
      <c r="GB48" s="201">
        <v>90.188024999999996</v>
      </c>
      <c r="GC48" s="201">
        <v>90.033817999999997</v>
      </c>
      <c r="GD48" s="201">
        <v>94.905380370000003</v>
      </c>
      <c r="GE48" s="201">
        <v>92.989964000000001</v>
      </c>
      <c r="GF48" s="201">
        <v>93.067671000000004</v>
      </c>
      <c r="GG48" s="201">
        <v>98.408724000000007</v>
      </c>
      <c r="GH48" s="201">
        <v>98.408724000000007</v>
      </c>
      <c r="GI48" s="201">
        <v>101.187967</v>
      </c>
      <c r="GJ48" s="201">
        <v>90.366338670000005</v>
      </c>
      <c r="GK48" s="201">
        <v>100.112193</v>
      </c>
      <c r="GL48" s="201">
        <v>99.647166999999996</v>
      </c>
      <c r="GM48" s="201">
        <v>105.73980671</v>
      </c>
      <c r="GN48" s="201">
        <v>90.936190999999994</v>
      </c>
      <c r="GO48" s="201">
        <v>105.73980671</v>
      </c>
      <c r="GP48" s="201">
        <v>99.203377000000003</v>
      </c>
      <c r="GQ48" s="201">
        <v>94.267745000000005</v>
      </c>
      <c r="GR48" s="201">
        <v>96.956000000000003</v>
      </c>
      <c r="GS48" s="201">
        <v>87.926417000000001</v>
      </c>
      <c r="GT48" s="201">
        <v>94.873597000000004</v>
      </c>
      <c r="GU48" s="201">
        <v>84.940696119999998</v>
      </c>
      <c r="GV48" s="201">
        <v>84.722066420000004</v>
      </c>
      <c r="GW48" s="201">
        <v>90.871184</v>
      </c>
      <c r="GX48" s="201">
        <v>100.25189399999999</v>
      </c>
      <c r="GY48" s="201">
        <v>99.761510000000001</v>
      </c>
      <c r="GZ48" s="201">
        <v>99.603185999999994</v>
      </c>
      <c r="HA48" s="201">
        <v>94.873597000000004</v>
      </c>
      <c r="HB48" s="201">
        <v>94.873597000000004</v>
      </c>
      <c r="HC48" s="201">
        <v>94.873597000000004</v>
      </c>
      <c r="HD48" s="201">
        <v>100.48731600000001</v>
      </c>
      <c r="HE48" s="201">
        <v>100.669831</v>
      </c>
      <c r="HF48" s="201">
        <v>100.669831</v>
      </c>
      <c r="HG48" s="201">
        <v>100.669831</v>
      </c>
      <c r="HH48" s="201">
        <v>94.453879000000001</v>
      </c>
      <c r="HI48" s="201">
        <v>102.56079</v>
      </c>
      <c r="HJ48" s="201">
        <v>102.34979800000001</v>
      </c>
      <c r="HK48" s="201">
        <v>98.968997999999999</v>
      </c>
      <c r="HL48" s="201">
        <v>102.20141099999999</v>
      </c>
      <c r="HM48" s="201">
        <v>97.426323999999994</v>
      </c>
      <c r="HN48" s="201">
        <v>88.677881630000002</v>
      </c>
      <c r="HO48" s="201">
        <v>100.80382299999999</v>
      </c>
      <c r="HP48" s="201">
        <v>94.786090999999999</v>
      </c>
      <c r="HQ48" s="201">
        <v>94.973746000000006</v>
      </c>
      <c r="HR48" s="201">
        <v>0</v>
      </c>
      <c r="HS48" s="201">
        <v>0</v>
      </c>
      <c r="HT48" s="201">
        <v>92.308121999999997</v>
      </c>
      <c r="HU48" s="201">
        <v>92.647856000000004</v>
      </c>
      <c r="HV48" s="201">
        <v>84.35947462</v>
      </c>
      <c r="HW48" s="201">
        <v>86.028571499999998</v>
      </c>
      <c r="HX48" s="201">
        <v>86.487255000000005</v>
      </c>
      <c r="HY48" s="201">
        <v>99.673838029999999</v>
      </c>
      <c r="HZ48" s="201">
        <v>94.835379000000003</v>
      </c>
      <c r="IA48" s="201">
        <v>101.98726600000001</v>
      </c>
    </row>
    <row r="49" spans="1:235">
      <c r="A49" s="1"/>
      <c r="B49" s="200">
        <v>45664.958333333299</v>
      </c>
      <c r="C49" s="201">
        <v>94.811515999999997</v>
      </c>
      <c r="D49" s="201">
        <v>94.996779000000004</v>
      </c>
      <c r="E49" s="201">
        <v>94.885683</v>
      </c>
      <c r="F49" s="201">
        <v>94.811515999999997</v>
      </c>
      <c r="G49" s="201">
        <v>0</v>
      </c>
      <c r="H49" s="201">
        <v>0</v>
      </c>
      <c r="I49" s="201">
        <v>94.314649000000003</v>
      </c>
      <c r="J49" s="201">
        <v>102.042239</v>
      </c>
      <c r="K49" s="201">
        <v>101.649725</v>
      </c>
      <c r="L49" s="201">
        <v>102.22022800000001</v>
      </c>
      <c r="M49" s="201">
        <v>94.026825000000002</v>
      </c>
      <c r="N49" s="201">
        <v>95.649591999999998</v>
      </c>
      <c r="O49" s="201">
        <v>101.46627599999999</v>
      </c>
      <c r="P49" s="201">
        <v>100.63285399999999</v>
      </c>
      <c r="Q49" s="201">
        <v>98.548731000000004</v>
      </c>
      <c r="R49" s="201">
        <v>93.840783579999993</v>
      </c>
      <c r="S49" s="201">
        <v>101.955484</v>
      </c>
      <c r="T49" s="201">
        <v>94.386559000000005</v>
      </c>
      <c r="U49" s="201">
        <v>97.165987999999999</v>
      </c>
      <c r="V49" s="201">
        <v>88.489592999999999</v>
      </c>
      <c r="W49" s="201">
        <v>89.164585000000002</v>
      </c>
      <c r="X49" s="201">
        <v>95.962594999999993</v>
      </c>
      <c r="Y49" s="201">
        <v>94.903845000000004</v>
      </c>
      <c r="Z49" s="201">
        <v>91.120245999999995</v>
      </c>
      <c r="AA49" s="201">
        <v>93.269295999999997</v>
      </c>
      <c r="AB49" s="201">
        <v>102.38959</v>
      </c>
      <c r="AC49" s="201">
        <v>90.837785999999994</v>
      </c>
      <c r="AD49" s="201">
        <v>94.506118999999998</v>
      </c>
      <c r="AE49" s="201">
        <v>95.09384</v>
      </c>
      <c r="AF49" s="201">
        <v>94.651337999999996</v>
      </c>
      <c r="AG49" s="201">
        <v>89.251161999999994</v>
      </c>
      <c r="AH49" s="201">
        <v>95.110264749999999</v>
      </c>
      <c r="AI49" s="201">
        <v>96.093534439999999</v>
      </c>
      <c r="AJ49" s="201">
        <v>95.902420000000006</v>
      </c>
      <c r="AK49" s="201">
        <v>95.891508000000002</v>
      </c>
      <c r="AL49" s="201">
        <v>86.889307000000002</v>
      </c>
      <c r="AM49" s="201">
        <v>96.183895000000007</v>
      </c>
      <c r="AN49" s="201">
        <v>90.666147330000001</v>
      </c>
      <c r="AO49" s="201">
        <v>91.134085999999996</v>
      </c>
      <c r="AP49" s="201">
        <v>100.572391</v>
      </c>
      <c r="AQ49" s="201">
        <v>89.075976999999995</v>
      </c>
      <c r="AR49" s="201">
        <v>84.185829499999997</v>
      </c>
      <c r="AS49" s="201">
        <v>84.544493000000003</v>
      </c>
      <c r="AT49" s="201">
        <v>102.037007</v>
      </c>
      <c r="AU49" s="201">
        <v>97.552060999999995</v>
      </c>
      <c r="AV49" s="201">
        <v>95.852473000000003</v>
      </c>
      <c r="AW49" s="201">
        <v>98.393305999999995</v>
      </c>
      <c r="AX49" s="201">
        <v>95.351229000000004</v>
      </c>
      <c r="AY49" s="201">
        <v>89.215548999999996</v>
      </c>
      <c r="AZ49" s="201">
        <v>89.731140999999994</v>
      </c>
      <c r="BA49" s="201">
        <v>98.534812000000002</v>
      </c>
      <c r="BB49" s="201">
        <v>94.307242000000002</v>
      </c>
      <c r="BC49" s="201">
        <v>94.013749000000004</v>
      </c>
      <c r="BD49" s="201">
        <v>94.013749000000004</v>
      </c>
      <c r="BE49" s="201">
        <v>94.013749000000004</v>
      </c>
      <c r="BF49" s="201">
        <v>93.510649000000001</v>
      </c>
      <c r="BG49" s="201">
        <v>94.013749000000004</v>
      </c>
      <c r="BH49" s="201">
        <v>100.894046</v>
      </c>
      <c r="BI49" s="201">
        <v>100.39945</v>
      </c>
      <c r="BJ49" s="201">
        <v>100.39945</v>
      </c>
      <c r="BK49" s="201">
        <v>100.39945</v>
      </c>
      <c r="BL49" s="201">
        <v>92.371268000000001</v>
      </c>
      <c r="BM49" s="201">
        <v>92.577821999999998</v>
      </c>
      <c r="BN49" s="201">
        <v>96.753563</v>
      </c>
      <c r="BO49" s="201">
        <v>96.572693999999998</v>
      </c>
      <c r="BP49" s="201">
        <v>94.662876999999995</v>
      </c>
      <c r="BQ49" s="201">
        <v>93.047957999999994</v>
      </c>
      <c r="BR49" s="201">
        <v>98.989232000000001</v>
      </c>
      <c r="BS49" s="201">
        <v>86.769586000000004</v>
      </c>
      <c r="BT49" s="201">
        <v>86.875444889999997</v>
      </c>
      <c r="BU49" s="201">
        <v>95.219483999999994</v>
      </c>
      <c r="BV49" s="201">
        <v>91.093398829999998</v>
      </c>
      <c r="BW49" s="201">
        <v>98.455247</v>
      </c>
      <c r="BX49" s="201">
        <v>100.742482</v>
      </c>
      <c r="BY49" s="201">
        <v>95.079909999999998</v>
      </c>
      <c r="BZ49" s="201">
        <v>95.079909999999998</v>
      </c>
      <c r="CA49" s="201">
        <v>98.107167000000004</v>
      </c>
      <c r="CB49" s="201">
        <v>96.909632999999999</v>
      </c>
      <c r="CC49" s="201">
        <v>94.562970000000007</v>
      </c>
      <c r="CD49" s="201">
        <v>95.454904999999997</v>
      </c>
      <c r="CE49" s="201">
        <v>95.033254999999997</v>
      </c>
      <c r="CF49" s="201">
        <v>96.254902000000001</v>
      </c>
      <c r="CG49" s="201">
        <v>94.828470999999993</v>
      </c>
      <c r="CH49" s="201">
        <v>98.455247</v>
      </c>
      <c r="CI49" s="201">
        <v>93.917367999999996</v>
      </c>
      <c r="CJ49" s="201">
        <v>94.233637000000002</v>
      </c>
      <c r="CK49" s="201">
        <v>95.938298000000003</v>
      </c>
      <c r="CL49" s="201">
        <v>97.705060000000003</v>
      </c>
      <c r="CM49" s="201">
        <v>100.80361652000001</v>
      </c>
      <c r="CN49" s="201">
        <v>98.036327999999997</v>
      </c>
      <c r="CO49" s="201">
        <v>98.598376999999999</v>
      </c>
      <c r="CP49" s="201">
        <v>92.830534999999998</v>
      </c>
      <c r="CQ49" s="201">
        <v>91.865994999999998</v>
      </c>
      <c r="CR49" s="201">
        <v>105.04648935</v>
      </c>
      <c r="CS49" s="201">
        <v>92.520953000000006</v>
      </c>
      <c r="CT49" s="201">
        <v>92.027516000000006</v>
      </c>
      <c r="CU49" s="201">
        <v>89.69682761</v>
      </c>
      <c r="CV49" s="201">
        <v>93.506518</v>
      </c>
      <c r="CW49" s="201">
        <v>93.267307000000002</v>
      </c>
      <c r="CX49" s="201">
        <v>106.15384089</v>
      </c>
      <c r="CY49" s="201">
        <v>91.586067</v>
      </c>
      <c r="CZ49" s="201">
        <v>93.264159329999998</v>
      </c>
      <c r="DA49" s="201">
        <v>93.612582000000003</v>
      </c>
      <c r="DB49" s="201">
        <v>93.917509999999993</v>
      </c>
      <c r="DC49" s="201">
        <v>102.30937900000001</v>
      </c>
      <c r="DD49" s="201">
        <v>102.52298999999999</v>
      </c>
      <c r="DE49" s="201">
        <v>100.742482</v>
      </c>
      <c r="DF49" s="201">
        <v>99.996517999999995</v>
      </c>
      <c r="DG49" s="201">
        <v>0</v>
      </c>
      <c r="DH49" s="201">
        <v>94.578520999999995</v>
      </c>
      <c r="DI49" s="201">
        <v>95.079909999999998</v>
      </c>
      <c r="DJ49" s="201">
        <v>95.312092500000006</v>
      </c>
      <c r="DK49" s="201">
        <v>99.968779380000001</v>
      </c>
      <c r="DL49" s="201">
        <v>102.15308400000001</v>
      </c>
      <c r="DM49" s="201">
        <v>101.844751</v>
      </c>
      <c r="DN49" s="201">
        <v>93.289621330000003</v>
      </c>
      <c r="DO49" s="201">
        <v>100.912094</v>
      </c>
      <c r="DP49" s="201">
        <v>98.937383999999994</v>
      </c>
      <c r="DQ49" s="201">
        <v>94.496781999999996</v>
      </c>
      <c r="DR49" s="201">
        <v>83.554719000000006</v>
      </c>
      <c r="DS49" s="201">
        <v>98.628208000000001</v>
      </c>
      <c r="DT49" s="201">
        <v>93.304638999999995</v>
      </c>
      <c r="DU49" s="201">
        <v>93.656063000000003</v>
      </c>
      <c r="DV49" s="201">
        <v>93.201217999999997</v>
      </c>
      <c r="DW49" s="201">
        <v>101.123977</v>
      </c>
      <c r="DX49" s="201">
        <v>101.33236599999999</v>
      </c>
      <c r="DY49" s="201">
        <v>90.113746000000006</v>
      </c>
      <c r="DZ49" s="201">
        <v>85.038927000000001</v>
      </c>
      <c r="EA49" s="201">
        <v>82.830210750000006</v>
      </c>
      <c r="EB49" s="201">
        <v>93.324481280000001</v>
      </c>
      <c r="EC49" s="201">
        <v>95.681540999999996</v>
      </c>
      <c r="ED49" s="201">
        <v>95.893297000000004</v>
      </c>
      <c r="EE49" s="201">
        <v>92.046430000000001</v>
      </c>
      <c r="EF49" s="201">
        <v>92.574309999999997</v>
      </c>
      <c r="EG49" s="201">
        <v>92.885890000000003</v>
      </c>
      <c r="EH49" s="201">
        <v>93.083770000000001</v>
      </c>
      <c r="EI49" s="201">
        <v>104.66427713</v>
      </c>
      <c r="EJ49" s="201">
        <v>102.62683800000001</v>
      </c>
      <c r="EK49" s="201">
        <v>102.62683800000001</v>
      </c>
      <c r="EL49" s="201">
        <v>92.399662000000006</v>
      </c>
      <c r="EM49" s="201">
        <v>100.45608199999999</v>
      </c>
      <c r="EN49" s="201">
        <v>100.875918</v>
      </c>
      <c r="EO49" s="201">
        <v>100.742482</v>
      </c>
      <c r="EP49" s="201">
        <v>93.128945000000002</v>
      </c>
      <c r="EQ49" s="201">
        <v>95.903544999999994</v>
      </c>
      <c r="ER49" s="201">
        <v>102.36148300000001</v>
      </c>
      <c r="ES49" s="201">
        <v>94.317701999999997</v>
      </c>
      <c r="ET49" s="201">
        <v>94.307547</v>
      </c>
      <c r="EU49" s="201">
        <v>96.494767859999996</v>
      </c>
      <c r="EV49" s="201">
        <v>91.346570999999997</v>
      </c>
      <c r="EW49" s="201">
        <v>90.154179999999997</v>
      </c>
      <c r="EX49" s="201">
        <v>92.299734999999998</v>
      </c>
      <c r="EY49" s="201">
        <v>93.764421999999996</v>
      </c>
      <c r="EZ49" s="201">
        <v>0</v>
      </c>
      <c r="FA49" s="201">
        <v>0</v>
      </c>
      <c r="FB49" s="201">
        <v>90.472519000000005</v>
      </c>
      <c r="FC49" s="201">
        <v>89.224097</v>
      </c>
      <c r="FD49" s="201">
        <v>92.642815999999996</v>
      </c>
      <c r="FE49" s="201">
        <v>93.053016999999997</v>
      </c>
      <c r="FF49" s="201">
        <v>93.224659000000003</v>
      </c>
      <c r="FG49" s="201">
        <v>96.653223870000005</v>
      </c>
      <c r="FH49" s="201">
        <v>93.298304999999999</v>
      </c>
      <c r="FI49" s="201">
        <v>0</v>
      </c>
      <c r="FJ49" s="201">
        <v>100.91471</v>
      </c>
      <c r="FK49" s="201">
        <v>95.308001000000004</v>
      </c>
      <c r="FL49" s="201">
        <v>97.576747479999995</v>
      </c>
      <c r="FM49" s="201">
        <v>104.089974</v>
      </c>
      <c r="FN49" s="201">
        <v>88.754576499999999</v>
      </c>
      <c r="FO49" s="201">
        <v>89.310948999999994</v>
      </c>
      <c r="FP49" s="201">
        <v>92.636384000000007</v>
      </c>
      <c r="FQ49" s="201">
        <v>95.951344000000006</v>
      </c>
      <c r="FR49" s="201">
        <v>98.119920930000006</v>
      </c>
      <c r="FS49" s="201">
        <v>97.877319</v>
      </c>
      <c r="FT49" s="201">
        <v>98.107167000000004</v>
      </c>
      <c r="FU49" s="201">
        <v>99.571003000000005</v>
      </c>
      <c r="FV49" s="201">
        <v>99.571003000000005</v>
      </c>
      <c r="FW49" s="201">
        <v>96.651129999999995</v>
      </c>
      <c r="FX49" s="201">
        <v>96.651129999999995</v>
      </c>
      <c r="FY49" s="201">
        <v>96.651129999999995</v>
      </c>
      <c r="FZ49" s="201">
        <v>101.75283899999999</v>
      </c>
      <c r="GA49" s="201">
        <v>101.54383300000001</v>
      </c>
      <c r="GB49" s="201">
        <v>91.348556000000002</v>
      </c>
      <c r="GC49" s="201">
        <v>91.030243999999996</v>
      </c>
      <c r="GD49" s="201">
        <v>95.100048090000001</v>
      </c>
      <c r="GE49" s="201">
        <v>95.191231000000002</v>
      </c>
      <c r="GF49" s="201">
        <v>93.125225999999998</v>
      </c>
      <c r="GG49" s="201">
        <v>98.455247</v>
      </c>
      <c r="GH49" s="201">
        <v>98.455247</v>
      </c>
      <c r="GI49" s="201">
        <v>101.56781700000001</v>
      </c>
      <c r="GJ49" s="201">
        <v>90.807427000000004</v>
      </c>
      <c r="GK49" s="201">
        <v>100.45608199999999</v>
      </c>
      <c r="GL49" s="201">
        <v>99.996517999999995</v>
      </c>
      <c r="GM49" s="201">
        <v>106.17605943</v>
      </c>
      <c r="GN49" s="201">
        <v>91.079481999999999</v>
      </c>
      <c r="GO49" s="201">
        <v>106.17605943</v>
      </c>
      <c r="GP49" s="201">
        <v>99.571003000000005</v>
      </c>
      <c r="GQ49" s="201">
        <v>94.573190999999994</v>
      </c>
      <c r="GR49" s="201">
        <v>97.353707</v>
      </c>
      <c r="GS49" s="201">
        <v>88.353271000000007</v>
      </c>
      <c r="GT49" s="201">
        <v>95.168577999999997</v>
      </c>
      <c r="GU49" s="201">
        <v>85.115667729999998</v>
      </c>
      <c r="GV49" s="201">
        <v>84.896587670000002</v>
      </c>
      <c r="GW49" s="201">
        <v>91.877185999999995</v>
      </c>
      <c r="GX49" s="201">
        <v>100.65876</v>
      </c>
      <c r="GY49" s="201">
        <v>100.17557600000001</v>
      </c>
      <c r="GZ49" s="201">
        <v>99.945590999999993</v>
      </c>
      <c r="HA49" s="201">
        <v>95.168577999999997</v>
      </c>
      <c r="HB49" s="201">
        <v>95.168577999999997</v>
      </c>
      <c r="HC49" s="201">
        <v>95.168577999999997</v>
      </c>
      <c r="HD49" s="201">
        <v>100.740318</v>
      </c>
      <c r="HE49" s="201">
        <v>100.92769800000001</v>
      </c>
      <c r="HF49" s="201">
        <v>100.92769800000001</v>
      </c>
      <c r="HG49" s="201">
        <v>100.92769800000001</v>
      </c>
      <c r="HH49" s="201">
        <v>94.296802</v>
      </c>
      <c r="HI49" s="201">
        <v>102.82257</v>
      </c>
      <c r="HJ49" s="201">
        <v>102.512383</v>
      </c>
      <c r="HK49" s="201">
        <v>98.511743999999993</v>
      </c>
      <c r="HL49" s="201">
        <v>102.518006</v>
      </c>
      <c r="HM49" s="201">
        <v>97.539332999999999</v>
      </c>
      <c r="HN49" s="201">
        <v>88.817614140000003</v>
      </c>
      <c r="HO49" s="201">
        <v>101.05620999999999</v>
      </c>
      <c r="HP49" s="201">
        <v>95.067929000000007</v>
      </c>
      <c r="HQ49" s="201">
        <v>95.256424999999993</v>
      </c>
      <c r="HR49" s="201">
        <v>0</v>
      </c>
      <c r="HS49" s="201">
        <v>0</v>
      </c>
      <c r="HT49" s="201">
        <v>92.465477000000007</v>
      </c>
      <c r="HU49" s="201">
        <v>93.020185999999995</v>
      </c>
      <c r="HV49" s="201">
        <v>84.533248950000001</v>
      </c>
      <c r="HW49" s="201">
        <v>86.440370999999999</v>
      </c>
      <c r="HX49" s="201">
        <v>86.902721999999997</v>
      </c>
      <c r="HY49" s="201">
        <v>99.695239950000001</v>
      </c>
      <c r="HZ49" s="201">
        <v>95.132733000000002</v>
      </c>
      <c r="IA49" s="201">
        <v>102.191485</v>
      </c>
    </row>
    <row r="50" spans="1:235">
      <c r="A50" s="1"/>
      <c r="B50" s="200">
        <v>45664.979166666701</v>
      </c>
      <c r="C50" s="201">
        <v>93.796068000000005</v>
      </c>
      <c r="D50" s="201">
        <v>93.968661999999995</v>
      </c>
      <c r="E50" s="201">
        <v>93.861870999999994</v>
      </c>
      <c r="F50" s="201">
        <v>93.796068000000005</v>
      </c>
      <c r="G50" s="201">
        <v>0</v>
      </c>
      <c r="H50" s="201">
        <v>0</v>
      </c>
      <c r="I50" s="201">
        <v>93.717858000000007</v>
      </c>
      <c r="J50" s="201">
        <v>101.63893</v>
      </c>
      <c r="K50" s="201">
        <v>101.252809</v>
      </c>
      <c r="L50" s="201">
        <v>101.81709499999999</v>
      </c>
      <c r="M50" s="201">
        <v>93.307244999999995</v>
      </c>
      <c r="N50" s="201">
        <v>94.596372000000002</v>
      </c>
      <c r="O50" s="201">
        <v>101.05237200000001</v>
      </c>
      <c r="P50" s="201">
        <v>100.185501</v>
      </c>
      <c r="Q50" s="201">
        <v>97.790007000000003</v>
      </c>
      <c r="R50" s="201">
        <v>93.161125519999999</v>
      </c>
      <c r="S50" s="201">
        <v>101.56267099999999</v>
      </c>
      <c r="T50" s="201">
        <v>93.938581999999997</v>
      </c>
      <c r="U50" s="201">
        <v>96.412897999999998</v>
      </c>
      <c r="V50" s="201">
        <v>87.831925999999996</v>
      </c>
      <c r="W50" s="201">
        <v>88.503028999999998</v>
      </c>
      <c r="X50" s="201">
        <v>95.236324999999994</v>
      </c>
      <c r="Y50" s="201">
        <v>94.363911000000002</v>
      </c>
      <c r="Z50" s="201">
        <v>90.589243999999994</v>
      </c>
      <c r="AA50" s="201">
        <v>92.712472000000005</v>
      </c>
      <c r="AB50" s="201">
        <v>101.943578</v>
      </c>
      <c r="AC50" s="201">
        <v>90.304531999999995</v>
      </c>
      <c r="AD50" s="201">
        <v>93.456926999999993</v>
      </c>
      <c r="AE50" s="201">
        <v>94.591680999999994</v>
      </c>
      <c r="AF50" s="201">
        <v>94.121138999999999</v>
      </c>
      <c r="AG50" s="201">
        <v>88.548911000000004</v>
      </c>
      <c r="AH50" s="201">
        <v>94.355568000000005</v>
      </c>
      <c r="AI50" s="201">
        <v>95.337675529999999</v>
      </c>
      <c r="AJ50" s="201">
        <v>95.141041999999999</v>
      </c>
      <c r="AK50" s="201">
        <v>95.140092999999993</v>
      </c>
      <c r="AL50" s="201">
        <v>86.076561999999996</v>
      </c>
      <c r="AM50" s="201">
        <v>95.457536000000005</v>
      </c>
      <c r="AN50" s="201">
        <v>90.228019000000003</v>
      </c>
      <c r="AO50" s="201">
        <v>90.674887999999996</v>
      </c>
      <c r="AP50" s="201">
        <v>100.146359</v>
      </c>
      <c r="AQ50" s="201">
        <v>88.420338999999998</v>
      </c>
      <c r="AR50" s="201">
        <v>83.502062499999994</v>
      </c>
      <c r="AS50" s="201">
        <v>83.858403999999993</v>
      </c>
      <c r="AT50" s="201">
        <v>101.58626</v>
      </c>
      <c r="AU50" s="201">
        <v>97.042167000000006</v>
      </c>
      <c r="AV50" s="201">
        <v>95.318168</v>
      </c>
      <c r="AW50" s="201">
        <v>97.953323999999995</v>
      </c>
      <c r="AX50" s="201">
        <v>94.7744</v>
      </c>
      <c r="AY50" s="201">
        <v>88.593950000000007</v>
      </c>
      <c r="AZ50" s="201">
        <v>89.102653000000004</v>
      </c>
      <c r="BA50" s="201">
        <v>97.788803000000001</v>
      </c>
      <c r="BB50" s="201">
        <v>93.921857000000003</v>
      </c>
      <c r="BC50" s="201">
        <v>93.567667</v>
      </c>
      <c r="BD50" s="201">
        <v>93.567667</v>
      </c>
      <c r="BE50" s="201">
        <v>93.567667</v>
      </c>
      <c r="BF50" s="201">
        <v>92.959266</v>
      </c>
      <c r="BG50" s="201">
        <v>93.567667</v>
      </c>
      <c r="BH50" s="201">
        <v>100.44063300000001</v>
      </c>
      <c r="BI50" s="201">
        <v>99.908407999999994</v>
      </c>
      <c r="BJ50" s="201">
        <v>99.908407999999994</v>
      </c>
      <c r="BK50" s="201">
        <v>99.908407999999994</v>
      </c>
      <c r="BL50" s="201">
        <v>91.902968000000001</v>
      </c>
      <c r="BM50" s="201">
        <v>92.107697999999999</v>
      </c>
      <c r="BN50" s="201">
        <v>96.114586000000003</v>
      </c>
      <c r="BO50" s="201">
        <v>95.938215999999997</v>
      </c>
      <c r="BP50" s="201">
        <v>93.412069000000002</v>
      </c>
      <c r="BQ50" s="201">
        <v>91.990594000000002</v>
      </c>
      <c r="BR50" s="201">
        <v>98.522442999999996</v>
      </c>
      <c r="BS50" s="201">
        <v>85.912015999999994</v>
      </c>
      <c r="BT50" s="201">
        <v>86.016828660000002</v>
      </c>
      <c r="BU50" s="201">
        <v>94.725611000000001</v>
      </c>
      <c r="BV50" s="201">
        <v>90.412527830000002</v>
      </c>
      <c r="BW50" s="201">
        <v>97.714277999999993</v>
      </c>
      <c r="BX50" s="201">
        <v>100.32375399999999</v>
      </c>
      <c r="BY50" s="201">
        <v>93.642585999999994</v>
      </c>
      <c r="BZ50" s="201">
        <v>93.642585999999994</v>
      </c>
      <c r="CA50" s="201">
        <v>96.871888999999996</v>
      </c>
      <c r="CB50" s="201">
        <v>95.971297000000007</v>
      </c>
      <c r="CC50" s="201">
        <v>93.461793</v>
      </c>
      <c r="CD50" s="201">
        <v>94.940607999999997</v>
      </c>
      <c r="CE50" s="201">
        <v>94.552014</v>
      </c>
      <c r="CF50" s="201">
        <v>95.409039000000007</v>
      </c>
      <c r="CG50" s="201">
        <v>94.560693000000001</v>
      </c>
      <c r="CH50" s="201">
        <v>97.714277999999993</v>
      </c>
      <c r="CI50" s="201">
        <v>93.725675330000001</v>
      </c>
      <c r="CJ50" s="201">
        <v>93.884801999999993</v>
      </c>
      <c r="CK50" s="201">
        <v>95.593500000000006</v>
      </c>
      <c r="CL50" s="201">
        <v>96.852768999999995</v>
      </c>
      <c r="CM50" s="201">
        <v>100.08841169999999</v>
      </c>
      <c r="CN50" s="201">
        <v>97.321943000000005</v>
      </c>
      <c r="CO50" s="201">
        <v>97.851566000000005</v>
      </c>
      <c r="CP50" s="201">
        <v>92.160853000000003</v>
      </c>
      <c r="CQ50" s="201">
        <v>91.177381999999994</v>
      </c>
      <c r="CR50" s="201">
        <v>104.25153395</v>
      </c>
      <c r="CS50" s="201">
        <v>91.863555000000005</v>
      </c>
      <c r="CT50" s="201">
        <v>91.239756999999997</v>
      </c>
      <c r="CU50" s="201">
        <v>88.986986659999999</v>
      </c>
      <c r="CV50" s="201">
        <v>92.507328999999999</v>
      </c>
      <c r="CW50" s="201">
        <v>92.606074000000007</v>
      </c>
      <c r="CX50" s="201">
        <v>105.6914317</v>
      </c>
      <c r="CY50" s="201">
        <v>90.972313</v>
      </c>
      <c r="CZ50" s="201">
        <v>92.558754329999999</v>
      </c>
      <c r="DA50" s="201">
        <v>92.964380000000006</v>
      </c>
      <c r="DB50" s="201">
        <v>92.649056000000002</v>
      </c>
      <c r="DC50" s="201">
        <v>101.87668499999999</v>
      </c>
      <c r="DD50" s="201">
        <v>102.089302</v>
      </c>
      <c r="DE50" s="201">
        <v>100.32375399999999</v>
      </c>
      <c r="DF50" s="201">
        <v>99.577529999999996</v>
      </c>
      <c r="DG50" s="201">
        <v>0</v>
      </c>
      <c r="DH50" s="201">
        <v>93.118609000000006</v>
      </c>
      <c r="DI50" s="201">
        <v>93.642585999999994</v>
      </c>
      <c r="DJ50" s="201">
        <v>94.780820500000004</v>
      </c>
      <c r="DK50" s="201">
        <v>99.000822929999998</v>
      </c>
      <c r="DL50" s="201">
        <v>101.63364</v>
      </c>
      <c r="DM50" s="201">
        <v>101.35861</v>
      </c>
      <c r="DN50" s="201">
        <v>92.733894669999998</v>
      </c>
      <c r="DO50" s="201">
        <v>100.195477</v>
      </c>
      <c r="DP50" s="201">
        <v>98.236904999999993</v>
      </c>
      <c r="DQ50" s="201">
        <v>93.783537999999993</v>
      </c>
      <c r="DR50" s="201">
        <v>82.678760999999994</v>
      </c>
      <c r="DS50" s="201">
        <v>97.930857000000003</v>
      </c>
      <c r="DT50" s="201">
        <v>92.865335000000002</v>
      </c>
      <c r="DU50" s="201">
        <v>93.213398999999995</v>
      </c>
      <c r="DV50" s="201">
        <v>92.510200999999995</v>
      </c>
      <c r="DW50" s="201">
        <v>100.72348700000001</v>
      </c>
      <c r="DX50" s="201">
        <v>100.94180900000001</v>
      </c>
      <c r="DY50" s="201">
        <v>89.732285000000005</v>
      </c>
      <c r="DZ50" s="201">
        <v>84.443119999999993</v>
      </c>
      <c r="EA50" s="201">
        <v>82.267746250000002</v>
      </c>
      <c r="EB50" s="201">
        <v>92.545773670000003</v>
      </c>
      <c r="EC50" s="201">
        <v>95.362297999999996</v>
      </c>
      <c r="ED50" s="201">
        <v>95.573975000000004</v>
      </c>
      <c r="EE50" s="201">
        <v>91.454712999999998</v>
      </c>
      <c r="EF50" s="201">
        <v>91.997699999999995</v>
      </c>
      <c r="EG50" s="201">
        <v>92.285109000000006</v>
      </c>
      <c r="EH50" s="201">
        <v>92.404425000000003</v>
      </c>
      <c r="EI50" s="201">
        <v>104.20835653</v>
      </c>
      <c r="EJ50" s="201">
        <v>102.16792700000001</v>
      </c>
      <c r="EK50" s="201">
        <v>102.16792700000001</v>
      </c>
      <c r="EL50" s="201">
        <v>91.592155000000005</v>
      </c>
      <c r="EM50" s="201">
        <v>100.039779</v>
      </c>
      <c r="EN50" s="201">
        <v>100.458597</v>
      </c>
      <c r="EO50" s="201">
        <v>100.32375399999999</v>
      </c>
      <c r="EP50" s="201">
        <v>92.479512</v>
      </c>
      <c r="EQ50" s="201">
        <v>95.580606000000003</v>
      </c>
      <c r="ER50" s="201">
        <v>101.572976</v>
      </c>
      <c r="ES50" s="201">
        <v>93.932091999999997</v>
      </c>
      <c r="ET50" s="201">
        <v>93.922156000000001</v>
      </c>
      <c r="EU50" s="201">
        <v>95.916628329999995</v>
      </c>
      <c r="EV50" s="201">
        <v>90.714326999999997</v>
      </c>
      <c r="EW50" s="201">
        <v>89.481620000000007</v>
      </c>
      <c r="EX50" s="201">
        <v>91.710629999999995</v>
      </c>
      <c r="EY50" s="201">
        <v>93.022390999999999</v>
      </c>
      <c r="EZ50" s="201">
        <v>0</v>
      </c>
      <c r="FA50" s="201">
        <v>0</v>
      </c>
      <c r="FB50" s="201">
        <v>89.767864000000003</v>
      </c>
      <c r="FC50" s="201">
        <v>88.507690999999994</v>
      </c>
      <c r="FD50" s="201">
        <v>91.961157999999998</v>
      </c>
      <c r="FE50" s="201">
        <v>92.368902000000006</v>
      </c>
      <c r="FF50" s="201">
        <v>92.539516000000006</v>
      </c>
      <c r="FG50" s="201">
        <v>95.928726549999993</v>
      </c>
      <c r="FH50" s="201">
        <v>92.308611999999997</v>
      </c>
      <c r="FI50" s="201">
        <v>0</v>
      </c>
      <c r="FJ50" s="201">
        <v>100.191591</v>
      </c>
      <c r="FK50" s="201">
        <v>94.844521</v>
      </c>
      <c r="FL50" s="201">
        <v>96.917436219999999</v>
      </c>
      <c r="FM50" s="201">
        <v>103.406432</v>
      </c>
      <c r="FN50" s="201">
        <v>88.254216</v>
      </c>
      <c r="FO50" s="201">
        <v>88.804592</v>
      </c>
      <c r="FP50" s="201">
        <v>92.039190000000005</v>
      </c>
      <c r="FQ50" s="201">
        <v>95.602943999999994</v>
      </c>
      <c r="FR50" s="201">
        <v>96.884482349999999</v>
      </c>
      <c r="FS50" s="201">
        <v>96.657230999999996</v>
      </c>
      <c r="FT50" s="201">
        <v>96.871888999999996</v>
      </c>
      <c r="FU50" s="201">
        <v>99.157221000000007</v>
      </c>
      <c r="FV50" s="201">
        <v>99.157221000000007</v>
      </c>
      <c r="FW50" s="201">
        <v>95.789141999999998</v>
      </c>
      <c r="FX50" s="201">
        <v>95.789141999999998</v>
      </c>
      <c r="FY50" s="201">
        <v>95.789141999999998</v>
      </c>
      <c r="FZ50" s="201">
        <v>101.287888</v>
      </c>
      <c r="GA50" s="201">
        <v>101.081324</v>
      </c>
      <c r="GB50" s="201">
        <v>90.603307000000001</v>
      </c>
      <c r="GC50" s="201">
        <v>90.288452000000007</v>
      </c>
      <c r="GD50" s="201">
        <v>94.396327110000001</v>
      </c>
      <c r="GE50" s="201">
        <v>94.707358999999997</v>
      </c>
      <c r="GF50" s="201">
        <v>92.423640000000006</v>
      </c>
      <c r="GG50" s="201">
        <v>97.714277999999993</v>
      </c>
      <c r="GH50" s="201">
        <v>97.714277999999993</v>
      </c>
      <c r="GI50" s="201">
        <v>101.123576</v>
      </c>
      <c r="GJ50" s="201">
        <v>90.27449</v>
      </c>
      <c r="GK50" s="201">
        <v>100.039779</v>
      </c>
      <c r="GL50" s="201">
        <v>99.577529999999996</v>
      </c>
      <c r="GM50" s="201">
        <v>105.71355346</v>
      </c>
      <c r="GN50" s="201">
        <v>90.609001000000006</v>
      </c>
      <c r="GO50" s="201">
        <v>105.71355346</v>
      </c>
      <c r="GP50" s="201">
        <v>99.157221000000007</v>
      </c>
      <c r="GQ50" s="201">
        <v>93.961763000000005</v>
      </c>
      <c r="GR50" s="201">
        <v>97.015299999999996</v>
      </c>
      <c r="GS50" s="201">
        <v>87.580558999999994</v>
      </c>
      <c r="GT50" s="201">
        <v>94.589297000000002</v>
      </c>
      <c r="GU50" s="201">
        <v>84.501640989999999</v>
      </c>
      <c r="GV50" s="201">
        <v>84.284141379999994</v>
      </c>
      <c r="GW50" s="201">
        <v>91.476894999999999</v>
      </c>
      <c r="GX50" s="201">
        <v>100.244938</v>
      </c>
      <c r="GY50" s="201">
        <v>99.755723000000003</v>
      </c>
      <c r="GZ50" s="201">
        <v>99.531363999999996</v>
      </c>
      <c r="HA50" s="201">
        <v>94.589297000000002</v>
      </c>
      <c r="HB50" s="201">
        <v>94.589297000000002</v>
      </c>
      <c r="HC50" s="201">
        <v>94.589297000000002</v>
      </c>
      <c r="HD50" s="201">
        <v>100.01569000000001</v>
      </c>
      <c r="HE50" s="201">
        <v>100.205539</v>
      </c>
      <c r="HF50" s="201">
        <v>100.205539</v>
      </c>
      <c r="HG50" s="201">
        <v>100.205539</v>
      </c>
      <c r="HH50" s="201">
        <v>93.295218000000006</v>
      </c>
      <c r="HI50" s="201">
        <v>102.401701</v>
      </c>
      <c r="HJ50" s="201">
        <v>102.10184700000001</v>
      </c>
      <c r="HK50" s="201">
        <v>97.378994000000006</v>
      </c>
      <c r="HL50" s="201">
        <v>102.109661</v>
      </c>
      <c r="HM50" s="201">
        <v>96.863088000000005</v>
      </c>
      <c r="HN50" s="201">
        <v>88.358817070000001</v>
      </c>
      <c r="HO50" s="201">
        <v>100.329474</v>
      </c>
      <c r="HP50" s="201">
        <v>94.502900999999994</v>
      </c>
      <c r="HQ50" s="201">
        <v>94.690100999999999</v>
      </c>
      <c r="HR50" s="201">
        <v>0</v>
      </c>
      <c r="HS50" s="201">
        <v>0</v>
      </c>
      <c r="HT50" s="201">
        <v>91.693937000000005</v>
      </c>
      <c r="HU50" s="201">
        <v>92.546159000000003</v>
      </c>
      <c r="HV50" s="201">
        <v>83.923423799999995</v>
      </c>
      <c r="HW50" s="201">
        <v>85.673944500000005</v>
      </c>
      <c r="HX50" s="201">
        <v>86.135491999999999</v>
      </c>
      <c r="HY50" s="201">
        <v>98.929584899999995</v>
      </c>
      <c r="HZ50" s="201">
        <v>94.620410000000007</v>
      </c>
      <c r="IA50" s="201">
        <v>101.41067099999999</v>
      </c>
    </row>
    <row r="51" spans="1:235">
      <c r="A51" s="1"/>
      <c r="B51" s="200">
        <v>45664.999305555597</v>
      </c>
      <c r="C51" s="201">
        <v>91.931227000000007</v>
      </c>
      <c r="D51" s="201">
        <v>92.088172</v>
      </c>
      <c r="E51" s="201">
        <v>91.989249000000001</v>
      </c>
      <c r="F51" s="201">
        <v>91.931227000000007</v>
      </c>
      <c r="G51" s="201">
        <v>0</v>
      </c>
      <c r="H51" s="201">
        <v>0</v>
      </c>
      <c r="I51" s="201">
        <v>92.559942000000007</v>
      </c>
      <c r="J51" s="201">
        <v>100.241045</v>
      </c>
      <c r="K51" s="201">
        <v>99.846596000000005</v>
      </c>
      <c r="L51" s="201">
        <v>100.432163</v>
      </c>
      <c r="M51" s="201">
        <v>92.491276999999997</v>
      </c>
      <c r="N51" s="201">
        <v>92.703980999999999</v>
      </c>
      <c r="O51" s="201">
        <v>99.63158</v>
      </c>
      <c r="P51" s="201">
        <v>98.781053999999997</v>
      </c>
      <c r="Q51" s="201">
        <v>95.787745000000001</v>
      </c>
      <c r="R51" s="201">
        <v>91.194258110000007</v>
      </c>
      <c r="S51" s="201">
        <v>100.158146</v>
      </c>
      <c r="T51" s="201">
        <v>92.572468000000001</v>
      </c>
      <c r="U51" s="201">
        <v>94.493502000000007</v>
      </c>
      <c r="V51" s="201">
        <v>86.219588000000002</v>
      </c>
      <c r="W51" s="201">
        <v>86.885676000000004</v>
      </c>
      <c r="X51" s="201">
        <v>93.386510000000001</v>
      </c>
      <c r="Y51" s="201">
        <v>92.998665000000003</v>
      </c>
      <c r="Z51" s="201">
        <v>89.259041999999994</v>
      </c>
      <c r="AA51" s="201">
        <v>91.369550000000004</v>
      </c>
      <c r="AB51" s="201">
        <v>100.554518</v>
      </c>
      <c r="AC51" s="201">
        <v>89.230351999999996</v>
      </c>
      <c r="AD51" s="201">
        <v>93.150220000000004</v>
      </c>
      <c r="AE51" s="201">
        <v>93.223102999999995</v>
      </c>
      <c r="AF51" s="201">
        <v>92.756400999999997</v>
      </c>
      <c r="AG51" s="201">
        <v>87.161434</v>
      </c>
      <c r="AH51" s="201">
        <v>92.507974250000004</v>
      </c>
      <c r="AI51" s="201">
        <v>93.466655979999999</v>
      </c>
      <c r="AJ51" s="201">
        <v>93.260941000000003</v>
      </c>
      <c r="AK51" s="201">
        <v>93.269109999999998</v>
      </c>
      <c r="AL51" s="201">
        <v>84.753634000000005</v>
      </c>
      <c r="AM51" s="201">
        <v>93.595256000000006</v>
      </c>
      <c r="AN51" s="201">
        <v>89.064442330000006</v>
      </c>
      <c r="AO51" s="201">
        <v>89.517325999999997</v>
      </c>
      <c r="AP51" s="201">
        <v>98.794701000000003</v>
      </c>
      <c r="AQ51" s="201">
        <v>87.136455999999995</v>
      </c>
      <c r="AR51" s="201">
        <v>82.096765500000004</v>
      </c>
      <c r="AS51" s="201">
        <v>82.449567000000002</v>
      </c>
      <c r="AT51" s="201">
        <v>100.17374599999999</v>
      </c>
      <c r="AU51" s="201">
        <v>95.811481000000001</v>
      </c>
      <c r="AV51" s="201">
        <v>94.229247000000001</v>
      </c>
      <c r="AW51" s="201">
        <v>96.568284000000006</v>
      </c>
      <c r="AX51" s="201">
        <v>93.418861000000007</v>
      </c>
      <c r="AY51" s="201">
        <v>87.029400999999993</v>
      </c>
      <c r="AZ51" s="201">
        <v>87.535872999999995</v>
      </c>
      <c r="BA51" s="201">
        <v>95.855794000000003</v>
      </c>
      <c r="BB51" s="201">
        <v>92.674606999999995</v>
      </c>
      <c r="BC51" s="201">
        <v>92.387896999999995</v>
      </c>
      <c r="BD51" s="201">
        <v>92.387896999999995</v>
      </c>
      <c r="BE51" s="201">
        <v>92.387896999999995</v>
      </c>
      <c r="BF51" s="201">
        <v>91.903060999999994</v>
      </c>
      <c r="BG51" s="201">
        <v>92.387896999999995</v>
      </c>
      <c r="BH51" s="201">
        <v>99.055184999999994</v>
      </c>
      <c r="BI51" s="201">
        <v>98.519818999999998</v>
      </c>
      <c r="BJ51" s="201">
        <v>98.519818999999998</v>
      </c>
      <c r="BK51" s="201">
        <v>98.519818999999998</v>
      </c>
      <c r="BL51" s="201">
        <v>90.660694000000007</v>
      </c>
      <c r="BM51" s="201">
        <v>90.862076999999999</v>
      </c>
      <c r="BN51" s="201">
        <v>94.409437999999994</v>
      </c>
      <c r="BO51" s="201">
        <v>94.260457000000002</v>
      </c>
      <c r="BP51" s="201">
        <v>93.522654000000003</v>
      </c>
      <c r="BQ51" s="201">
        <v>91.759889999999999</v>
      </c>
      <c r="BR51" s="201">
        <v>97.093866000000006</v>
      </c>
      <c r="BS51" s="201">
        <v>84.631201000000004</v>
      </c>
      <c r="BT51" s="201">
        <v>84.734451070000006</v>
      </c>
      <c r="BU51" s="201">
        <v>93.504605999999995</v>
      </c>
      <c r="BV51" s="201">
        <v>88.726512</v>
      </c>
      <c r="BW51" s="201">
        <v>95.787477999999993</v>
      </c>
      <c r="BX51" s="201">
        <v>98.989669000000006</v>
      </c>
      <c r="BY51" s="201">
        <v>94.058473000000006</v>
      </c>
      <c r="BZ51" s="201">
        <v>94.058473000000006</v>
      </c>
      <c r="CA51" s="201">
        <v>94.732184000000004</v>
      </c>
      <c r="CB51" s="201">
        <v>93.971626000000001</v>
      </c>
      <c r="CC51" s="201">
        <v>93.334368999999995</v>
      </c>
      <c r="CD51" s="201">
        <v>93.481250000000003</v>
      </c>
      <c r="CE51" s="201">
        <v>93.143747000000005</v>
      </c>
      <c r="CF51" s="201">
        <v>93.437021999999999</v>
      </c>
      <c r="CG51" s="201">
        <v>93.675228000000004</v>
      </c>
      <c r="CH51" s="201">
        <v>95.787477999999993</v>
      </c>
      <c r="CI51" s="201">
        <v>92.502397999999999</v>
      </c>
      <c r="CJ51" s="201">
        <v>92.642084999999994</v>
      </c>
      <c r="CK51" s="201">
        <v>94.414629000000005</v>
      </c>
      <c r="CL51" s="201">
        <v>94.757949999999994</v>
      </c>
      <c r="CM51" s="201">
        <v>97.884474179999998</v>
      </c>
      <c r="CN51" s="201">
        <v>95.427925999999999</v>
      </c>
      <c r="CO51" s="201">
        <v>95.917158000000001</v>
      </c>
      <c r="CP51" s="201">
        <v>90.580309999999997</v>
      </c>
      <c r="CQ51" s="201">
        <v>89.481217999999998</v>
      </c>
      <c r="CR51" s="201">
        <v>102.30315286</v>
      </c>
      <c r="CS51" s="201">
        <v>90.426094000000006</v>
      </c>
      <c r="CT51" s="201">
        <v>90.563929000000002</v>
      </c>
      <c r="CU51" s="201">
        <v>87.77772745</v>
      </c>
      <c r="CV51" s="201">
        <v>90.726094000000003</v>
      </c>
      <c r="CW51" s="201">
        <v>91.255655000000004</v>
      </c>
      <c r="CX51" s="201">
        <v>104.2513043</v>
      </c>
      <c r="CY51" s="201">
        <v>89.785724999999999</v>
      </c>
      <c r="CZ51" s="201">
        <v>90.966346329999993</v>
      </c>
      <c r="DA51" s="201">
        <v>91.426927000000006</v>
      </c>
      <c r="DB51" s="201">
        <v>93.100148000000004</v>
      </c>
      <c r="DC51" s="201">
        <v>100.52646</v>
      </c>
      <c r="DD51" s="201">
        <v>100.75280600000001</v>
      </c>
      <c r="DE51" s="201">
        <v>98.989669000000006</v>
      </c>
      <c r="DF51" s="201">
        <v>98.257941000000002</v>
      </c>
      <c r="DG51" s="201">
        <v>0</v>
      </c>
      <c r="DH51" s="201">
        <v>93.552171999999999</v>
      </c>
      <c r="DI51" s="201">
        <v>94.058473000000006</v>
      </c>
      <c r="DJ51" s="201">
        <v>93.438686000000004</v>
      </c>
      <c r="DK51" s="201">
        <v>96.938028320000001</v>
      </c>
      <c r="DL51" s="201">
        <v>100.206332</v>
      </c>
      <c r="DM51" s="201">
        <v>99.951273</v>
      </c>
      <c r="DN51" s="201">
        <v>91.704974329999999</v>
      </c>
      <c r="DO51" s="201">
        <v>97.994521000000006</v>
      </c>
      <c r="DP51" s="201">
        <v>96.337805000000003</v>
      </c>
      <c r="DQ51" s="201">
        <v>91.983147000000002</v>
      </c>
      <c r="DR51" s="201">
        <v>81.219633000000002</v>
      </c>
      <c r="DS51" s="201">
        <v>96.062487000000004</v>
      </c>
      <c r="DT51" s="201">
        <v>91.696290000000005</v>
      </c>
      <c r="DU51" s="201">
        <v>92.039039000000002</v>
      </c>
      <c r="DV51" s="201">
        <v>90.931149000000005</v>
      </c>
      <c r="DW51" s="201">
        <v>99.400614000000004</v>
      </c>
      <c r="DX51" s="201">
        <v>99.631152</v>
      </c>
      <c r="DY51" s="201">
        <v>88.537290999999996</v>
      </c>
      <c r="DZ51" s="201">
        <v>83.185124999999999</v>
      </c>
      <c r="EA51" s="201">
        <v>81.023343749999995</v>
      </c>
      <c r="EB51" s="201">
        <v>90.915487720000002</v>
      </c>
      <c r="EC51" s="201">
        <v>94.283630000000002</v>
      </c>
      <c r="ED51" s="201">
        <v>94.490594000000002</v>
      </c>
      <c r="EE51" s="201">
        <v>90.088515000000001</v>
      </c>
      <c r="EF51" s="201">
        <v>90.641593999999998</v>
      </c>
      <c r="EG51" s="201">
        <v>90.805280999999994</v>
      </c>
      <c r="EH51" s="201">
        <v>90.806499000000002</v>
      </c>
      <c r="EI51" s="201">
        <v>102.78843716999999</v>
      </c>
      <c r="EJ51" s="201">
        <v>100.735928</v>
      </c>
      <c r="EK51" s="201">
        <v>100.735928</v>
      </c>
      <c r="EL51" s="201">
        <v>90.878529</v>
      </c>
      <c r="EM51" s="201">
        <v>98.712475999999995</v>
      </c>
      <c r="EN51" s="201">
        <v>99.118024000000005</v>
      </c>
      <c r="EO51" s="201">
        <v>98.989669000000006</v>
      </c>
      <c r="EP51" s="201">
        <v>91.115127999999999</v>
      </c>
      <c r="EQ51" s="201">
        <v>94.490758</v>
      </c>
      <c r="ER51" s="201">
        <v>99.291346000000004</v>
      </c>
      <c r="ES51" s="201">
        <v>92.684989999999999</v>
      </c>
      <c r="ET51" s="201">
        <v>92.674909999999997</v>
      </c>
      <c r="EU51" s="201">
        <v>94.554125240000005</v>
      </c>
      <c r="EV51" s="201">
        <v>89.399523000000002</v>
      </c>
      <c r="EW51" s="201">
        <v>88.191497999999996</v>
      </c>
      <c r="EX51" s="201">
        <v>90.425697</v>
      </c>
      <c r="EY51" s="201">
        <v>91.758294000000006</v>
      </c>
      <c r="EZ51" s="201">
        <v>0</v>
      </c>
      <c r="FA51" s="201">
        <v>0</v>
      </c>
      <c r="FB51" s="201">
        <v>88.267031000000003</v>
      </c>
      <c r="FC51" s="201">
        <v>87.052310000000006</v>
      </c>
      <c r="FD51" s="201">
        <v>90.317563000000007</v>
      </c>
      <c r="FE51" s="201">
        <v>90.749452000000005</v>
      </c>
      <c r="FF51" s="201">
        <v>90.930139999999994</v>
      </c>
      <c r="FG51" s="201">
        <v>94.144173749999993</v>
      </c>
      <c r="FH51" s="201">
        <v>90.505587000000006</v>
      </c>
      <c r="FI51" s="201">
        <v>0</v>
      </c>
      <c r="FJ51" s="201">
        <v>98.086511999999999</v>
      </c>
      <c r="FK51" s="201">
        <v>93.489555999999993</v>
      </c>
      <c r="FL51" s="201">
        <v>95.168014990000003</v>
      </c>
      <c r="FM51" s="201">
        <v>101.395799</v>
      </c>
      <c r="FN51" s="201">
        <v>87.242767000000001</v>
      </c>
      <c r="FO51" s="201">
        <v>87.787946000000005</v>
      </c>
      <c r="FP51" s="201">
        <v>90.763237000000004</v>
      </c>
      <c r="FQ51" s="201">
        <v>94.423276000000001</v>
      </c>
      <c r="FR51" s="201">
        <v>94.744499180000005</v>
      </c>
      <c r="FS51" s="201">
        <v>94.536564999999996</v>
      </c>
      <c r="FT51" s="201">
        <v>94.732184000000004</v>
      </c>
      <c r="FU51" s="201">
        <v>97.848369000000005</v>
      </c>
      <c r="FV51" s="201">
        <v>97.848369000000005</v>
      </c>
      <c r="FW51" s="201">
        <v>94.060844000000003</v>
      </c>
      <c r="FX51" s="201">
        <v>94.060844000000003</v>
      </c>
      <c r="FY51" s="201">
        <v>94.060844000000003</v>
      </c>
      <c r="FZ51" s="201">
        <v>99.886750000000006</v>
      </c>
      <c r="GA51" s="201">
        <v>99.686490000000006</v>
      </c>
      <c r="GB51" s="201">
        <v>91.146457999999996</v>
      </c>
      <c r="GC51" s="201">
        <v>90.891863999999998</v>
      </c>
      <c r="GD51" s="201">
        <v>92.750247900000005</v>
      </c>
      <c r="GE51" s="201">
        <v>93.300087000000005</v>
      </c>
      <c r="GF51" s="201">
        <v>90.664446999999996</v>
      </c>
      <c r="GG51" s="201">
        <v>95.787477999999993</v>
      </c>
      <c r="GH51" s="201">
        <v>95.787477999999993</v>
      </c>
      <c r="GI51" s="201">
        <v>99.726590000000002</v>
      </c>
      <c r="GJ51" s="201">
        <v>89.200423670000006</v>
      </c>
      <c r="GK51" s="201">
        <v>98.712475999999995</v>
      </c>
      <c r="GL51" s="201">
        <v>98.257941000000002</v>
      </c>
      <c r="GM51" s="201">
        <v>104.27312463</v>
      </c>
      <c r="GN51" s="201">
        <v>89.258279999999999</v>
      </c>
      <c r="GO51" s="201">
        <v>104.27312463</v>
      </c>
      <c r="GP51" s="201">
        <v>97.848369000000005</v>
      </c>
      <c r="GQ51" s="201">
        <v>92.746846000000005</v>
      </c>
      <c r="GR51" s="201">
        <v>95.868792999999997</v>
      </c>
      <c r="GS51" s="201">
        <v>86.150113000000005</v>
      </c>
      <c r="GT51" s="201">
        <v>93.248679999999993</v>
      </c>
      <c r="GU51" s="201">
        <v>83.052452180000003</v>
      </c>
      <c r="GV51" s="201">
        <v>82.838682649999996</v>
      </c>
      <c r="GW51" s="201">
        <v>90.233883000000006</v>
      </c>
      <c r="GX51" s="201">
        <v>98.879251999999994</v>
      </c>
      <c r="GY51" s="201">
        <v>98.419522999999998</v>
      </c>
      <c r="GZ51" s="201">
        <v>98.205236999999997</v>
      </c>
      <c r="HA51" s="201">
        <v>93.248679999999993</v>
      </c>
      <c r="HB51" s="201">
        <v>93.248679999999993</v>
      </c>
      <c r="HC51" s="201">
        <v>93.248679999999993</v>
      </c>
      <c r="HD51" s="201">
        <v>97.819775000000007</v>
      </c>
      <c r="HE51" s="201">
        <v>98.008824000000004</v>
      </c>
      <c r="HF51" s="201">
        <v>98.008824000000004</v>
      </c>
      <c r="HG51" s="201">
        <v>98.008824000000004</v>
      </c>
      <c r="HH51" s="201">
        <v>91.459136000000001</v>
      </c>
      <c r="HI51" s="201">
        <v>100.99276</v>
      </c>
      <c r="HJ51" s="201">
        <v>100.69404299999999</v>
      </c>
      <c r="HK51" s="201">
        <v>95.393942999999993</v>
      </c>
      <c r="HL51" s="201">
        <v>100.735659</v>
      </c>
      <c r="HM51" s="201">
        <v>95.105374999999995</v>
      </c>
      <c r="HN51" s="201">
        <v>87.041639869999997</v>
      </c>
      <c r="HO51" s="201">
        <v>98.178666000000007</v>
      </c>
      <c r="HP51" s="201">
        <v>93.199231999999995</v>
      </c>
      <c r="HQ51" s="201">
        <v>93.350015999999997</v>
      </c>
      <c r="HR51" s="201">
        <v>0</v>
      </c>
      <c r="HS51" s="201">
        <v>0</v>
      </c>
      <c r="HT51" s="201">
        <v>90.078657000000007</v>
      </c>
      <c r="HU51" s="201">
        <v>91.293372000000005</v>
      </c>
      <c r="HV51" s="201">
        <v>82.484151310000001</v>
      </c>
      <c r="HW51" s="201">
        <v>84.256048500000006</v>
      </c>
      <c r="HX51" s="201">
        <v>84.714461</v>
      </c>
      <c r="HY51" s="201">
        <v>96.961002440000001</v>
      </c>
      <c r="HZ51" s="201">
        <v>93.250174000000001</v>
      </c>
      <c r="IA51" s="201">
        <v>99.139263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975B-ABFB-4342-98FD-B02FDE24C022}">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09375" defaultRowHeight="14.4"/>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1.4">
      <c r="A3" s="1"/>
      <c r="B3" s="3" t="s">
        <v>3233</v>
      </c>
      <c r="C3" s="3" t="s">
        <v>3234</v>
      </c>
      <c r="D3" s="3" t="s">
        <v>3235</v>
      </c>
      <c r="E3" s="3" t="s">
        <v>3236</v>
      </c>
      <c r="F3" s="3" t="s">
        <v>3237</v>
      </c>
      <c r="G3" s="3" t="s">
        <v>3238</v>
      </c>
      <c r="H3" s="3" t="s">
        <v>3239</v>
      </c>
      <c r="I3" s="3" t="s">
        <v>3240</v>
      </c>
      <c r="J3" s="3" t="s">
        <v>3241</v>
      </c>
      <c r="K3" s="3" t="s">
        <v>3242</v>
      </c>
      <c r="L3" s="3" t="s">
        <v>3243</v>
      </c>
      <c r="M3" s="3" t="s">
        <v>3244</v>
      </c>
      <c r="N3" s="3" t="s">
        <v>3245</v>
      </c>
      <c r="O3" s="3" t="s">
        <v>3246</v>
      </c>
      <c r="P3" s="3" t="s">
        <v>3247</v>
      </c>
      <c r="Q3" s="3" t="s">
        <v>3248</v>
      </c>
      <c r="R3" s="3" t="s">
        <v>3249</v>
      </c>
      <c r="S3" s="3" t="s">
        <v>3250</v>
      </c>
      <c r="T3" s="3" t="s">
        <v>3251</v>
      </c>
      <c r="U3" s="3" t="s">
        <v>3252</v>
      </c>
      <c r="V3" s="3" t="s">
        <v>3253</v>
      </c>
      <c r="W3" s="3" t="s">
        <v>3254</v>
      </c>
      <c r="X3" s="3" t="s">
        <v>3255</v>
      </c>
      <c r="Y3" s="3" t="s">
        <v>3256</v>
      </c>
      <c r="Z3" s="3" t="s">
        <v>3257</v>
      </c>
      <c r="AA3" s="3" t="s">
        <v>3258</v>
      </c>
      <c r="AB3" s="3" t="s">
        <v>3259</v>
      </c>
      <c r="AC3" s="3" t="s">
        <v>3260</v>
      </c>
      <c r="AD3" s="3" t="s">
        <v>3261</v>
      </c>
      <c r="AE3" s="3" t="s">
        <v>3262</v>
      </c>
      <c r="AF3" s="3" t="s">
        <v>3263</v>
      </c>
      <c r="AG3" s="3" t="s">
        <v>3264</v>
      </c>
      <c r="AH3" s="3" t="s">
        <v>3265</v>
      </c>
      <c r="AI3" s="3" t="s">
        <v>3266</v>
      </c>
      <c r="AJ3" s="3" t="s">
        <v>3267</v>
      </c>
      <c r="AK3" s="3" t="s">
        <v>3268</v>
      </c>
      <c r="AL3" s="3" t="s">
        <v>3269</v>
      </c>
      <c r="AM3" s="3" t="s">
        <v>3270</v>
      </c>
      <c r="AN3" s="3" t="s">
        <v>3271</v>
      </c>
      <c r="AO3" s="3" t="s">
        <v>3272</v>
      </c>
      <c r="AP3" s="3" t="s">
        <v>3273</v>
      </c>
      <c r="AQ3" s="3" t="s">
        <v>3274</v>
      </c>
      <c r="AR3" s="3" t="s">
        <v>3275</v>
      </c>
      <c r="AS3" s="3" t="s">
        <v>3276</v>
      </c>
      <c r="AT3" s="3" t="s">
        <v>3277</v>
      </c>
      <c r="AU3" s="3" t="s">
        <v>3278</v>
      </c>
      <c r="AV3" s="3" t="s">
        <v>3279</v>
      </c>
      <c r="AW3" s="3" t="s">
        <v>3280</v>
      </c>
      <c r="AX3" s="3" t="s">
        <v>3281</v>
      </c>
      <c r="AY3" s="3" t="s">
        <v>3282</v>
      </c>
      <c r="AZ3" s="3" t="s">
        <v>3283</v>
      </c>
      <c r="BA3" s="3" t="s">
        <v>3284</v>
      </c>
      <c r="BB3" s="3" t="s">
        <v>3285</v>
      </c>
      <c r="BC3" s="3" t="s">
        <v>3286</v>
      </c>
      <c r="BD3" s="3" t="s">
        <v>3287</v>
      </c>
      <c r="BE3" s="3" t="s">
        <v>3288</v>
      </c>
      <c r="BF3" s="3" t="s">
        <v>3289</v>
      </c>
      <c r="BG3" s="3" t="s">
        <v>3290</v>
      </c>
      <c r="BH3" s="3" t="s">
        <v>3291</v>
      </c>
      <c r="BI3" s="3" t="s">
        <v>3292</v>
      </c>
      <c r="BJ3" s="3" t="s">
        <v>3293</v>
      </c>
      <c r="BK3" s="3" t="s">
        <v>3294</v>
      </c>
      <c r="BL3" s="3" t="s">
        <v>3295</v>
      </c>
      <c r="BM3" s="3" t="s">
        <v>3296</v>
      </c>
      <c r="BN3" s="3" t="s">
        <v>3297</v>
      </c>
      <c r="BO3" s="3" t="s">
        <v>3298</v>
      </c>
      <c r="BP3" s="3" t="s">
        <v>3299</v>
      </c>
      <c r="BQ3" s="3" t="s">
        <v>3300</v>
      </c>
      <c r="BR3" s="3" t="s">
        <v>3301</v>
      </c>
      <c r="BS3" s="3" t="s">
        <v>3302</v>
      </c>
      <c r="BT3" s="3" t="s">
        <v>3303</v>
      </c>
      <c r="BU3" s="3" t="s">
        <v>3304</v>
      </c>
      <c r="BV3" s="3" t="s">
        <v>3305</v>
      </c>
      <c r="BW3" s="3" t="s">
        <v>3306</v>
      </c>
      <c r="BX3" s="3" t="s">
        <v>3307</v>
      </c>
      <c r="BY3" s="3" t="s">
        <v>3308</v>
      </c>
      <c r="BZ3" s="3" t="s">
        <v>3309</v>
      </c>
      <c r="CA3" s="3" t="s">
        <v>3310</v>
      </c>
      <c r="CB3" s="3" t="s">
        <v>3311</v>
      </c>
      <c r="CC3" s="3" t="s">
        <v>3312</v>
      </c>
      <c r="CD3" s="3" t="s">
        <v>3313</v>
      </c>
      <c r="CE3" s="3" t="s">
        <v>3314</v>
      </c>
      <c r="CF3" s="3" t="s">
        <v>3315</v>
      </c>
      <c r="CG3" s="3" t="s">
        <v>3316</v>
      </c>
      <c r="CH3" s="3" t="s">
        <v>3317</v>
      </c>
      <c r="CI3" s="3" t="s">
        <v>3318</v>
      </c>
      <c r="CJ3" s="3" t="s">
        <v>3319</v>
      </c>
      <c r="CK3" s="3" t="s">
        <v>3320</v>
      </c>
      <c r="CL3" s="3" t="s">
        <v>3321</v>
      </c>
      <c r="CM3" s="3" t="s">
        <v>3322</v>
      </c>
      <c r="CN3" s="3" t="s">
        <v>3323</v>
      </c>
      <c r="CO3" s="3" t="s">
        <v>3324</v>
      </c>
      <c r="CP3" s="3" t="s">
        <v>3325</v>
      </c>
      <c r="CQ3" s="3" t="s">
        <v>3326</v>
      </c>
      <c r="CR3" s="3" t="s">
        <v>3327</v>
      </c>
      <c r="CS3" s="3" t="s">
        <v>3328</v>
      </c>
      <c r="CT3" s="3" t="s">
        <v>3329</v>
      </c>
      <c r="CU3" s="3" t="s">
        <v>3330</v>
      </c>
      <c r="CV3" s="3" t="s">
        <v>3331</v>
      </c>
      <c r="CW3" s="3" t="s">
        <v>3332</v>
      </c>
      <c r="CX3" s="3" t="s">
        <v>3333</v>
      </c>
      <c r="CY3" s="3" t="s">
        <v>3334</v>
      </c>
      <c r="CZ3" s="3" t="s">
        <v>3335</v>
      </c>
      <c r="DA3" s="3" t="s">
        <v>3336</v>
      </c>
      <c r="DB3" s="3" t="s">
        <v>3337</v>
      </c>
      <c r="DC3" s="3" t="s">
        <v>3338</v>
      </c>
      <c r="DD3" s="3" t="s">
        <v>3339</v>
      </c>
      <c r="DE3" s="3" t="s">
        <v>3340</v>
      </c>
      <c r="DF3" s="3" t="s">
        <v>3341</v>
      </c>
      <c r="DG3" s="3" t="s">
        <v>3342</v>
      </c>
      <c r="DH3" s="3" t="s">
        <v>3343</v>
      </c>
      <c r="DI3" s="3" t="s">
        <v>3344</v>
      </c>
      <c r="DJ3" s="3" t="s">
        <v>3345</v>
      </c>
      <c r="DK3" s="3" t="s">
        <v>3346</v>
      </c>
      <c r="DL3" s="3" t="s">
        <v>3347</v>
      </c>
      <c r="DM3" s="3" t="s">
        <v>3348</v>
      </c>
      <c r="DN3" s="3" t="s">
        <v>3349</v>
      </c>
      <c r="DO3" s="3" t="s">
        <v>3350</v>
      </c>
      <c r="DP3" s="3" t="s">
        <v>3351</v>
      </c>
      <c r="DQ3" s="3" t="s">
        <v>3352</v>
      </c>
      <c r="DR3" s="3" t="s">
        <v>3353</v>
      </c>
      <c r="DS3" s="3" t="s">
        <v>3354</v>
      </c>
      <c r="DT3" s="3" t="s">
        <v>3355</v>
      </c>
      <c r="DU3" s="3" t="s">
        <v>3356</v>
      </c>
      <c r="DV3" s="3" t="s">
        <v>3357</v>
      </c>
      <c r="DW3" s="3" t="s">
        <v>3358</v>
      </c>
      <c r="DX3" s="3" t="s">
        <v>3359</v>
      </c>
      <c r="DY3" s="3" t="s">
        <v>3360</v>
      </c>
      <c r="DZ3" s="3" t="s">
        <v>3361</v>
      </c>
      <c r="EA3" s="3" t="s">
        <v>3362</v>
      </c>
      <c r="EB3" s="3" t="s">
        <v>3363</v>
      </c>
      <c r="EC3" s="3" t="s">
        <v>3364</v>
      </c>
      <c r="ED3" s="3" t="s">
        <v>3365</v>
      </c>
      <c r="EE3" s="3" t="s">
        <v>3366</v>
      </c>
      <c r="EF3" s="3" t="s">
        <v>3367</v>
      </c>
      <c r="EG3" s="3" t="s">
        <v>3368</v>
      </c>
      <c r="EH3" s="3" t="s">
        <v>3369</v>
      </c>
      <c r="EI3" s="3" t="s">
        <v>3370</v>
      </c>
      <c r="EJ3" s="3" t="s">
        <v>3371</v>
      </c>
      <c r="EK3" s="3" t="s">
        <v>3372</v>
      </c>
      <c r="EL3" s="3" t="s">
        <v>3373</v>
      </c>
      <c r="EM3" s="3" t="s">
        <v>3374</v>
      </c>
      <c r="EN3" s="3" t="s">
        <v>3375</v>
      </c>
      <c r="EO3" s="3" t="s">
        <v>3376</v>
      </c>
      <c r="EP3" s="3" t="s">
        <v>3377</v>
      </c>
      <c r="EQ3" s="3" t="s">
        <v>3378</v>
      </c>
      <c r="ER3" s="3" t="s">
        <v>3379</v>
      </c>
      <c r="ES3" s="3" t="s">
        <v>3380</v>
      </c>
      <c r="ET3" s="3" t="s">
        <v>3381</v>
      </c>
      <c r="EU3" s="3" t="s">
        <v>3382</v>
      </c>
      <c r="EV3" s="3" t="s">
        <v>3383</v>
      </c>
      <c r="EW3" s="3" t="s">
        <v>3384</v>
      </c>
      <c r="EX3" s="3" t="s">
        <v>3385</v>
      </c>
      <c r="EY3" s="3" t="s">
        <v>3386</v>
      </c>
      <c r="EZ3" s="3" t="s">
        <v>3387</v>
      </c>
      <c r="FA3" s="3" t="s">
        <v>3388</v>
      </c>
      <c r="FB3" s="3" t="s">
        <v>3389</v>
      </c>
      <c r="FC3" s="3" t="s">
        <v>3390</v>
      </c>
      <c r="FD3" s="3" t="s">
        <v>3391</v>
      </c>
      <c r="FE3" s="3" t="s">
        <v>3392</v>
      </c>
      <c r="FF3" s="3" t="s">
        <v>3393</v>
      </c>
      <c r="FG3" s="3" t="s">
        <v>3394</v>
      </c>
      <c r="FH3" s="3" t="s">
        <v>3395</v>
      </c>
      <c r="FI3" s="3" t="s">
        <v>3396</v>
      </c>
      <c r="FJ3" s="3" t="s">
        <v>3397</v>
      </c>
      <c r="FK3" s="3" t="s">
        <v>3398</v>
      </c>
      <c r="FL3" s="3" t="s">
        <v>3399</v>
      </c>
      <c r="FM3" s="3" t="s">
        <v>3400</v>
      </c>
      <c r="FN3" s="3" t="s">
        <v>3401</v>
      </c>
      <c r="FO3" s="3" t="s">
        <v>3402</v>
      </c>
      <c r="FP3" s="3" t="s">
        <v>3403</v>
      </c>
      <c r="FQ3" s="3" t="s">
        <v>3404</v>
      </c>
      <c r="FR3" s="3" t="s">
        <v>3405</v>
      </c>
      <c r="FS3" s="3" t="s">
        <v>3406</v>
      </c>
      <c r="FT3" s="3" t="s">
        <v>3407</v>
      </c>
      <c r="FU3" s="3" t="s">
        <v>3408</v>
      </c>
      <c r="FV3" s="3" t="s">
        <v>3409</v>
      </c>
      <c r="FW3" s="3" t="s">
        <v>3410</v>
      </c>
      <c r="FX3" s="3" t="s">
        <v>3411</v>
      </c>
      <c r="FY3" s="3" t="s">
        <v>3412</v>
      </c>
      <c r="FZ3" s="3" t="s">
        <v>3413</v>
      </c>
      <c r="GA3" s="3" t="s">
        <v>3414</v>
      </c>
      <c r="GB3" s="3" t="s">
        <v>3415</v>
      </c>
      <c r="GC3" s="3" t="s">
        <v>3416</v>
      </c>
      <c r="GD3" s="3" t="s">
        <v>3417</v>
      </c>
      <c r="GE3" s="3" t="s">
        <v>3418</v>
      </c>
      <c r="GF3" s="3" t="s">
        <v>3419</v>
      </c>
      <c r="GG3" s="3" t="s">
        <v>3420</v>
      </c>
      <c r="GH3" s="3" t="s">
        <v>3421</v>
      </c>
      <c r="GI3" s="3" t="s">
        <v>3422</v>
      </c>
      <c r="GJ3" s="3" t="s">
        <v>3423</v>
      </c>
      <c r="GK3" s="3" t="s">
        <v>3424</v>
      </c>
      <c r="GL3" s="3" t="s">
        <v>3425</v>
      </c>
      <c r="GM3" s="3" t="s">
        <v>3426</v>
      </c>
      <c r="GN3" s="3" t="s">
        <v>3427</v>
      </c>
      <c r="GO3" s="3" t="s">
        <v>3428</v>
      </c>
      <c r="GP3" s="3" t="s">
        <v>3429</v>
      </c>
      <c r="GQ3" s="3" t="s">
        <v>3430</v>
      </c>
      <c r="GR3" s="3" t="s">
        <v>3431</v>
      </c>
      <c r="GS3" s="3" t="s">
        <v>3432</v>
      </c>
      <c r="GT3" s="3" t="s">
        <v>3433</v>
      </c>
      <c r="GU3" s="3" t="s">
        <v>3434</v>
      </c>
      <c r="GV3" s="3" t="s">
        <v>3435</v>
      </c>
      <c r="GW3" s="3" t="s">
        <v>3436</v>
      </c>
      <c r="GX3" s="3" t="s">
        <v>3437</v>
      </c>
      <c r="GY3" s="3" t="s">
        <v>3438</v>
      </c>
      <c r="GZ3" s="3" t="s">
        <v>3439</v>
      </c>
      <c r="HA3" s="3" t="s">
        <v>3440</v>
      </c>
      <c r="HB3" s="3" t="s">
        <v>3441</v>
      </c>
      <c r="HC3" s="3" t="s">
        <v>3442</v>
      </c>
      <c r="HD3" s="3" t="s">
        <v>3443</v>
      </c>
      <c r="HE3" s="3" t="s">
        <v>3444</v>
      </c>
      <c r="HF3" s="3" t="s">
        <v>3445</v>
      </c>
      <c r="HG3" s="3" t="s">
        <v>3446</v>
      </c>
      <c r="HH3" s="3" t="s">
        <v>3447</v>
      </c>
      <c r="HI3" s="3" t="s">
        <v>3448</v>
      </c>
      <c r="HJ3" s="3" t="s">
        <v>3449</v>
      </c>
      <c r="HK3" s="3" t="s">
        <v>3450</v>
      </c>
      <c r="HL3" s="3" t="s">
        <v>3451</v>
      </c>
      <c r="HM3" s="3" t="s">
        <v>3452</v>
      </c>
      <c r="HN3" s="3" t="s">
        <v>3453</v>
      </c>
      <c r="HO3" s="3" t="s">
        <v>3454</v>
      </c>
      <c r="HP3" s="3" t="s">
        <v>3455</v>
      </c>
      <c r="HQ3" s="3" t="s">
        <v>3456</v>
      </c>
      <c r="HR3" s="3" t="s">
        <v>3457</v>
      </c>
      <c r="HS3" s="3" t="s">
        <v>3458</v>
      </c>
      <c r="HT3" s="3" t="s">
        <v>3459</v>
      </c>
      <c r="HU3" s="3" t="s">
        <v>3460</v>
      </c>
      <c r="HV3" s="3" t="s">
        <v>3461</v>
      </c>
      <c r="HW3" s="3" t="s">
        <v>3462</v>
      </c>
      <c r="HX3" s="3" t="s">
        <v>3463</v>
      </c>
      <c r="HY3" s="3" t="s">
        <v>3464</v>
      </c>
      <c r="HZ3" s="3" t="s">
        <v>3465</v>
      </c>
      <c r="IA3" s="3" t="s">
        <v>3466</v>
      </c>
    </row>
    <row r="4" spans="1:235">
      <c r="A4" s="1"/>
      <c r="B4" s="200">
        <v>45664.020833333299</v>
      </c>
      <c r="C4" s="201">
        <v>0</v>
      </c>
      <c r="D4" s="201">
        <v>0</v>
      </c>
      <c r="E4" s="201">
        <v>0</v>
      </c>
      <c r="F4" s="201">
        <v>0</v>
      </c>
      <c r="G4" s="201">
        <v>0</v>
      </c>
      <c r="H4" s="201">
        <v>0</v>
      </c>
      <c r="I4" s="201">
        <v>0</v>
      </c>
      <c r="J4" s="201">
        <v>0</v>
      </c>
      <c r="K4" s="201">
        <v>0</v>
      </c>
      <c r="L4" s="201">
        <v>0</v>
      </c>
      <c r="M4" s="201">
        <v>0</v>
      </c>
      <c r="N4" s="201">
        <v>0</v>
      </c>
      <c r="O4" s="201">
        <v>0</v>
      </c>
      <c r="P4" s="201">
        <v>0</v>
      </c>
      <c r="Q4" s="201">
        <v>0</v>
      </c>
      <c r="R4" s="201">
        <v>0</v>
      </c>
      <c r="S4" s="201">
        <v>0</v>
      </c>
      <c r="T4" s="201">
        <v>0</v>
      </c>
      <c r="U4" s="201">
        <v>0</v>
      </c>
      <c r="V4" s="201">
        <v>0</v>
      </c>
      <c r="W4" s="201">
        <v>0</v>
      </c>
      <c r="X4" s="201">
        <v>0</v>
      </c>
      <c r="Y4" s="201">
        <v>0</v>
      </c>
      <c r="Z4" s="201">
        <v>0</v>
      </c>
      <c r="AA4" s="201">
        <v>0</v>
      </c>
      <c r="AB4" s="201">
        <v>0</v>
      </c>
      <c r="AC4" s="201">
        <v>0</v>
      </c>
      <c r="AD4" s="201">
        <v>0</v>
      </c>
      <c r="AE4" s="201">
        <v>0</v>
      </c>
      <c r="AF4" s="201">
        <v>0</v>
      </c>
      <c r="AG4" s="201">
        <v>0</v>
      </c>
      <c r="AH4" s="201">
        <v>0</v>
      </c>
      <c r="AI4" s="201">
        <v>0</v>
      </c>
      <c r="AJ4" s="201">
        <v>0</v>
      </c>
      <c r="AK4" s="201">
        <v>0</v>
      </c>
      <c r="AL4" s="201">
        <v>0</v>
      </c>
      <c r="AM4" s="201">
        <v>0</v>
      </c>
      <c r="AN4" s="201">
        <v>0</v>
      </c>
      <c r="AO4" s="201">
        <v>0</v>
      </c>
      <c r="AP4" s="201">
        <v>0</v>
      </c>
      <c r="AQ4" s="201">
        <v>0</v>
      </c>
      <c r="AR4" s="201">
        <v>0</v>
      </c>
      <c r="AS4" s="201">
        <v>0</v>
      </c>
      <c r="AT4" s="201">
        <v>0</v>
      </c>
      <c r="AU4" s="201">
        <v>0</v>
      </c>
      <c r="AV4" s="201">
        <v>0</v>
      </c>
      <c r="AW4" s="201">
        <v>0</v>
      </c>
      <c r="AX4" s="201">
        <v>0</v>
      </c>
      <c r="AY4" s="201">
        <v>0</v>
      </c>
      <c r="AZ4" s="201">
        <v>0</v>
      </c>
      <c r="BA4" s="201">
        <v>0</v>
      </c>
      <c r="BB4" s="201">
        <v>0</v>
      </c>
      <c r="BC4" s="201">
        <v>0</v>
      </c>
      <c r="BD4" s="201">
        <v>0</v>
      </c>
      <c r="BE4" s="201">
        <v>0</v>
      </c>
      <c r="BF4" s="201">
        <v>0</v>
      </c>
      <c r="BG4" s="201">
        <v>0</v>
      </c>
      <c r="BH4" s="201">
        <v>0</v>
      </c>
      <c r="BI4" s="201">
        <v>0</v>
      </c>
      <c r="BJ4" s="201">
        <v>0</v>
      </c>
      <c r="BK4" s="201">
        <v>0</v>
      </c>
      <c r="BL4" s="201">
        <v>0</v>
      </c>
      <c r="BM4" s="201">
        <v>0</v>
      </c>
      <c r="BN4" s="201">
        <v>0</v>
      </c>
      <c r="BO4" s="201">
        <v>0</v>
      </c>
      <c r="BP4" s="201">
        <v>0</v>
      </c>
      <c r="BQ4" s="201">
        <v>0</v>
      </c>
      <c r="BR4" s="201">
        <v>0</v>
      </c>
      <c r="BS4" s="201">
        <v>0</v>
      </c>
      <c r="BT4" s="201">
        <v>0</v>
      </c>
      <c r="BU4" s="201">
        <v>0</v>
      </c>
      <c r="BV4" s="201">
        <v>0</v>
      </c>
      <c r="BW4" s="201">
        <v>0</v>
      </c>
      <c r="BX4" s="201">
        <v>0</v>
      </c>
      <c r="BY4" s="201">
        <v>0</v>
      </c>
      <c r="BZ4" s="201">
        <v>0</v>
      </c>
      <c r="CA4" s="201">
        <v>0</v>
      </c>
      <c r="CB4" s="201">
        <v>0</v>
      </c>
      <c r="CC4" s="201">
        <v>0</v>
      </c>
      <c r="CD4" s="201">
        <v>0</v>
      </c>
      <c r="CE4" s="201">
        <v>0</v>
      </c>
      <c r="CF4" s="201">
        <v>0</v>
      </c>
      <c r="CG4" s="201">
        <v>0</v>
      </c>
      <c r="CH4" s="201">
        <v>0</v>
      </c>
      <c r="CI4" s="201">
        <v>0</v>
      </c>
      <c r="CJ4" s="201">
        <v>0</v>
      </c>
      <c r="CK4" s="201">
        <v>0</v>
      </c>
      <c r="CL4" s="201">
        <v>0</v>
      </c>
      <c r="CM4" s="201">
        <v>0</v>
      </c>
      <c r="CN4" s="201">
        <v>0</v>
      </c>
      <c r="CO4" s="201">
        <v>0</v>
      </c>
      <c r="CP4" s="201">
        <v>0</v>
      </c>
      <c r="CQ4" s="201">
        <v>0</v>
      </c>
      <c r="CR4" s="201">
        <v>0</v>
      </c>
      <c r="CS4" s="201">
        <v>0</v>
      </c>
      <c r="CT4" s="201">
        <v>0</v>
      </c>
      <c r="CU4" s="201">
        <v>0</v>
      </c>
      <c r="CV4" s="201">
        <v>0</v>
      </c>
      <c r="CW4" s="201">
        <v>0</v>
      </c>
      <c r="CX4" s="201">
        <v>0</v>
      </c>
      <c r="CY4" s="201">
        <v>0</v>
      </c>
      <c r="CZ4" s="201">
        <v>0</v>
      </c>
      <c r="DA4" s="201">
        <v>0</v>
      </c>
      <c r="DB4" s="201">
        <v>0</v>
      </c>
      <c r="DC4" s="201">
        <v>0</v>
      </c>
      <c r="DD4" s="201">
        <v>0</v>
      </c>
      <c r="DE4" s="201">
        <v>0</v>
      </c>
      <c r="DF4" s="201">
        <v>0</v>
      </c>
      <c r="DG4" s="201">
        <v>0</v>
      </c>
      <c r="DH4" s="201">
        <v>0</v>
      </c>
      <c r="DI4" s="201">
        <v>0</v>
      </c>
      <c r="DJ4" s="201">
        <v>0</v>
      </c>
      <c r="DK4" s="201">
        <v>0</v>
      </c>
      <c r="DL4" s="201">
        <v>0</v>
      </c>
      <c r="DM4" s="201">
        <v>0</v>
      </c>
      <c r="DN4" s="201">
        <v>0</v>
      </c>
      <c r="DO4" s="201">
        <v>0</v>
      </c>
      <c r="DP4" s="201">
        <v>0</v>
      </c>
      <c r="DQ4" s="201">
        <v>0</v>
      </c>
      <c r="DR4" s="201">
        <v>0</v>
      </c>
      <c r="DS4" s="201">
        <v>0</v>
      </c>
      <c r="DT4" s="201">
        <v>0</v>
      </c>
      <c r="DU4" s="201">
        <v>0</v>
      </c>
      <c r="DV4" s="201">
        <v>0</v>
      </c>
      <c r="DW4" s="201">
        <v>0</v>
      </c>
      <c r="DX4" s="201">
        <v>0</v>
      </c>
      <c r="DY4" s="201">
        <v>0</v>
      </c>
      <c r="DZ4" s="201">
        <v>0</v>
      </c>
      <c r="EA4" s="201">
        <v>0</v>
      </c>
      <c r="EB4" s="201">
        <v>0</v>
      </c>
      <c r="EC4" s="201">
        <v>0</v>
      </c>
      <c r="ED4" s="201">
        <v>0</v>
      </c>
      <c r="EE4" s="201">
        <v>0</v>
      </c>
      <c r="EF4" s="201">
        <v>0</v>
      </c>
      <c r="EG4" s="201">
        <v>0</v>
      </c>
      <c r="EH4" s="201">
        <v>0</v>
      </c>
      <c r="EI4" s="201">
        <v>0</v>
      </c>
      <c r="EJ4" s="201">
        <v>0</v>
      </c>
      <c r="EK4" s="201">
        <v>0</v>
      </c>
      <c r="EL4" s="201">
        <v>0</v>
      </c>
      <c r="EM4" s="201">
        <v>0</v>
      </c>
      <c r="EN4" s="201">
        <v>0</v>
      </c>
      <c r="EO4" s="201">
        <v>0</v>
      </c>
      <c r="EP4" s="201">
        <v>0</v>
      </c>
      <c r="EQ4" s="201">
        <v>0</v>
      </c>
      <c r="ER4" s="201">
        <v>0</v>
      </c>
      <c r="ES4" s="201">
        <v>0</v>
      </c>
      <c r="ET4" s="201">
        <v>0</v>
      </c>
      <c r="EU4" s="201">
        <v>0</v>
      </c>
      <c r="EV4" s="201">
        <v>0</v>
      </c>
      <c r="EW4" s="201">
        <v>0</v>
      </c>
      <c r="EX4" s="201">
        <v>0</v>
      </c>
      <c r="EY4" s="201">
        <v>0</v>
      </c>
      <c r="EZ4" s="201">
        <v>0</v>
      </c>
      <c r="FA4" s="201">
        <v>0</v>
      </c>
      <c r="FB4" s="201">
        <v>0</v>
      </c>
      <c r="FC4" s="201">
        <v>0</v>
      </c>
      <c r="FD4" s="201">
        <v>0</v>
      </c>
      <c r="FE4" s="201">
        <v>0</v>
      </c>
      <c r="FF4" s="201">
        <v>0</v>
      </c>
      <c r="FG4" s="201">
        <v>0</v>
      </c>
      <c r="FH4" s="201">
        <v>0</v>
      </c>
      <c r="FI4" s="201">
        <v>0</v>
      </c>
      <c r="FJ4" s="201">
        <v>0</v>
      </c>
      <c r="FK4" s="201">
        <v>0</v>
      </c>
      <c r="FL4" s="201">
        <v>0</v>
      </c>
      <c r="FM4" s="201">
        <v>0</v>
      </c>
      <c r="FN4" s="201">
        <v>0</v>
      </c>
      <c r="FO4" s="201">
        <v>0</v>
      </c>
      <c r="FP4" s="201">
        <v>0</v>
      </c>
      <c r="FQ4" s="201">
        <v>0</v>
      </c>
      <c r="FR4" s="201">
        <v>0</v>
      </c>
      <c r="FS4" s="201">
        <v>0</v>
      </c>
      <c r="FT4" s="201">
        <v>0</v>
      </c>
      <c r="FU4" s="201">
        <v>0</v>
      </c>
      <c r="FV4" s="201">
        <v>0</v>
      </c>
      <c r="FW4" s="201">
        <v>0</v>
      </c>
      <c r="FX4" s="201">
        <v>0</v>
      </c>
      <c r="FY4" s="201">
        <v>0</v>
      </c>
      <c r="FZ4" s="201">
        <v>0</v>
      </c>
      <c r="GA4" s="201">
        <v>0</v>
      </c>
      <c r="GB4" s="201">
        <v>0</v>
      </c>
      <c r="GC4" s="201">
        <v>0</v>
      </c>
      <c r="GD4" s="201">
        <v>0</v>
      </c>
      <c r="GE4" s="201">
        <v>0</v>
      </c>
      <c r="GF4" s="201">
        <v>0</v>
      </c>
      <c r="GG4" s="201">
        <v>0</v>
      </c>
      <c r="GH4" s="201">
        <v>0</v>
      </c>
      <c r="GI4" s="201">
        <v>0</v>
      </c>
      <c r="GJ4" s="201">
        <v>0</v>
      </c>
      <c r="GK4" s="201">
        <v>0</v>
      </c>
      <c r="GL4" s="201">
        <v>0</v>
      </c>
      <c r="GM4" s="201">
        <v>0</v>
      </c>
      <c r="GN4" s="201">
        <v>0</v>
      </c>
      <c r="GO4" s="201">
        <v>0</v>
      </c>
      <c r="GP4" s="201">
        <v>0</v>
      </c>
      <c r="GQ4" s="201">
        <v>0</v>
      </c>
      <c r="GR4" s="201">
        <v>0</v>
      </c>
      <c r="GS4" s="201">
        <v>0</v>
      </c>
      <c r="GT4" s="201">
        <v>0</v>
      </c>
      <c r="GU4" s="201">
        <v>0</v>
      </c>
      <c r="GV4" s="201">
        <v>0</v>
      </c>
      <c r="GW4" s="201">
        <v>0</v>
      </c>
      <c r="GX4" s="201">
        <v>0</v>
      </c>
      <c r="GY4" s="201">
        <v>0</v>
      </c>
      <c r="GZ4" s="201">
        <v>0</v>
      </c>
      <c r="HA4" s="201">
        <v>0</v>
      </c>
      <c r="HB4" s="201">
        <v>0</v>
      </c>
      <c r="HC4" s="201">
        <v>0</v>
      </c>
      <c r="HD4" s="201">
        <v>0</v>
      </c>
      <c r="HE4" s="201">
        <v>0</v>
      </c>
      <c r="HF4" s="201">
        <v>0</v>
      </c>
      <c r="HG4" s="201">
        <v>0</v>
      </c>
      <c r="HH4" s="201">
        <v>0</v>
      </c>
      <c r="HI4" s="201">
        <v>0</v>
      </c>
      <c r="HJ4" s="201">
        <v>0</v>
      </c>
      <c r="HK4" s="201">
        <v>0</v>
      </c>
      <c r="HL4" s="201">
        <v>0</v>
      </c>
      <c r="HM4" s="201">
        <v>0</v>
      </c>
      <c r="HN4" s="201">
        <v>0</v>
      </c>
      <c r="HO4" s="201">
        <v>0</v>
      </c>
      <c r="HP4" s="201">
        <v>0</v>
      </c>
      <c r="HQ4" s="201">
        <v>0</v>
      </c>
      <c r="HR4" s="201">
        <v>0</v>
      </c>
      <c r="HS4" s="201">
        <v>0</v>
      </c>
      <c r="HT4" s="201">
        <v>0</v>
      </c>
      <c r="HU4" s="201">
        <v>0</v>
      </c>
      <c r="HV4" s="201">
        <v>0</v>
      </c>
      <c r="HW4" s="201">
        <v>0</v>
      </c>
      <c r="HX4" s="201">
        <v>0</v>
      </c>
      <c r="HY4" s="201">
        <v>0</v>
      </c>
      <c r="HZ4" s="201">
        <v>0</v>
      </c>
      <c r="IA4" s="201">
        <v>0</v>
      </c>
    </row>
    <row r="5" spans="1:235">
      <c r="A5" s="1"/>
      <c r="B5" s="200">
        <v>45664.041666666701</v>
      </c>
      <c r="C5" s="201">
        <v>0</v>
      </c>
      <c r="D5" s="201">
        <v>0</v>
      </c>
      <c r="E5" s="201">
        <v>0</v>
      </c>
      <c r="F5" s="201">
        <v>0</v>
      </c>
      <c r="G5" s="201">
        <v>0</v>
      </c>
      <c r="H5" s="201">
        <v>0</v>
      </c>
      <c r="I5" s="201">
        <v>0</v>
      </c>
      <c r="J5" s="201">
        <v>0</v>
      </c>
      <c r="K5" s="201">
        <v>0</v>
      </c>
      <c r="L5" s="201">
        <v>0</v>
      </c>
      <c r="M5" s="201">
        <v>0</v>
      </c>
      <c r="N5" s="201">
        <v>0</v>
      </c>
      <c r="O5" s="201">
        <v>0</v>
      </c>
      <c r="P5" s="201">
        <v>0</v>
      </c>
      <c r="Q5" s="201">
        <v>0</v>
      </c>
      <c r="R5" s="201">
        <v>0</v>
      </c>
      <c r="S5" s="201">
        <v>0</v>
      </c>
      <c r="T5" s="201">
        <v>0</v>
      </c>
      <c r="U5" s="201">
        <v>0</v>
      </c>
      <c r="V5" s="201">
        <v>0</v>
      </c>
      <c r="W5" s="201">
        <v>0</v>
      </c>
      <c r="X5" s="201">
        <v>0</v>
      </c>
      <c r="Y5" s="201">
        <v>0</v>
      </c>
      <c r="Z5" s="201">
        <v>0</v>
      </c>
      <c r="AA5" s="201">
        <v>0</v>
      </c>
      <c r="AB5" s="201">
        <v>0</v>
      </c>
      <c r="AC5" s="201">
        <v>0</v>
      </c>
      <c r="AD5" s="201">
        <v>0</v>
      </c>
      <c r="AE5" s="201">
        <v>0</v>
      </c>
      <c r="AF5" s="201">
        <v>0</v>
      </c>
      <c r="AG5" s="201">
        <v>0</v>
      </c>
      <c r="AH5" s="201">
        <v>0</v>
      </c>
      <c r="AI5" s="201">
        <v>0</v>
      </c>
      <c r="AJ5" s="201">
        <v>0</v>
      </c>
      <c r="AK5" s="201">
        <v>0</v>
      </c>
      <c r="AL5" s="201">
        <v>0</v>
      </c>
      <c r="AM5" s="201">
        <v>0</v>
      </c>
      <c r="AN5" s="201">
        <v>0</v>
      </c>
      <c r="AO5" s="201">
        <v>0</v>
      </c>
      <c r="AP5" s="201">
        <v>0</v>
      </c>
      <c r="AQ5" s="201">
        <v>0</v>
      </c>
      <c r="AR5" s="201">
        <v>0</v>
      </c>
      <c r="AS5" s="201">
        <v>0</v>
      </c>
      <c r="AT5" s="201">
        <v>0</v>
      </c>
      <c r="AU5" s="201">
        <v>0</v>
      </c>
      <c r="AV5" s="201">
        <v>0</v>
      </c>
      <c r="AW5" s="201">
        <v>0</v>
      </c>
      <c r="AX5" s="201">
        <v>0</v>
      </c>
      <c r="AY5" s="201">
        <v>0</v>
      </c>
      <c r="AZ5" s="201">
        <v>0</v>
      </c>
      <c r="BA5" s="201">
        <v>0</v>
      </c>
      <c r="BB5" s="201">
        <v>0</v>
      </c>
      <c r="BC5" s="201">
        <v>0</v>
      </c>
      <c r="BD5" s="201">
        <v>0</v>
      </c>
      <c r="BE5" s="201">
        <v>0</v>
      </c>
      <c r="BF5" s="201">
        <v>0</v>
      </c>
      <c r="BG5" s="201">
        <v>0</v>
      </c>
      <c r="BH5" s="201">
        <v>0</v>
      </c>
      <c r="BI5" s="201">
        <v>0</v>
      </c>
      <c r="BJ5" s="201">
        <v>0</v>
      </c>
      <c r="BK5" s="201">
        <v>0</v>
      </c>
      <c r="BL5" s="201">
        <v>0</v>
      </c>
      <c r="BM5" s="201">
        <v>0</v>
      </c>
      <c r="BN5" s="201">
        <v>0</v>
      </c>
      <c r="BO5" s="201">
        <v>0</v>
      </c>
      <c r="BP5" s="201">
        <v>0</v>
      </c>
      <c r="BQ5" s="201">
        <v>0</v>
      </c>
      <c r="BR5" s="201">
        <v>0</v>
      </c>
      <c r="BS5" s="201">
        <v>0</v>
      </c>
      <c r="BT5" s="201">
        <v>0</v>
      </c>
      <c r="BU5" s="201">
        <v>0</v>
      </c>
      <c r="BV5" s="201">
        <v>0</v>
      </c>
      <c r="BW5" s="201">
        <v>0</v>
      </c>
      <c r="BX5" s="201">
        <v>0</v>
      </c>
      <c r="BY5" s="201">
        <v>0</v>
      </c>
      <c r="BZ5" s="201">
        <v>0</v>
      </c>
      <c r="CA5" s="201">
        <v>0</v>
      </c>
      <c r="CB5" s="201">
        <v>0</v>
      </c>
      <c r="CC5" s="201">
        <v>0</v>
      </c>
      <c r="CD5" s="201">
        <v>0</v>
      </c>
      <c r="CE5" s="201">
        <v>0</v>
      </c>
      <c r="CF5" s="201">
        <v>0</v>
      </c>
      <c r="CG5" s="201">
        <v>0</v>
      </c>
      <c r="CH5" s="201">
        <v>0</v>
      </c>
      <c r="CI5" s="201">
        <v>0</v>
      </c>
      <c r="CJ5" s="201">
        <v>0</v>
      </c>
      <c r="CK5" s="201">
        <v>0</v>
      </c>
      <c r="CL5" s="201">
        <v>0</v>
      </c>
      <c r="CM5" s="201">
        <v>0</v>
      </c>
      <c r="CN5" s="201">
        <v>0</v>
      </c>
      <c r="CO5" s="201">
        <v>0</v>
      </c>
      <c r="CP5" s="201">
        <v>0</v>
      </c>
      <c r="CQ5" s="201">
        <v>0</v>
      </c>
      <c r="CR5" s="201">
        <v>0</v>
      </c>
      <c r="CS5" s="201">
        <v>0</v>
      </c>
      <c r="CT5" s="201">
        <v>0</v>
      </c>
      <c r="CU5" s="201">
        <v>0</v>
      </c>
      <c r="CV5" s="201">
        <v>0</v>
      </c>
      <c r="CW5" s="201">
        <v>0</v>
      </c>
      <c r="CX5" s="201">
        <v>0</v>
      </c>
      <c r="CY5" s="201">
        <v>0</v>
      </c>
      <c r="CZ5" s="201">
        <v>0</v>
      </c>
      <c r="DA5" s="201">
        <v>0</v>
      </c>
      <c r="DB5" s="201">
        <v>0</v>
      </c>
      <c r="DC5" s="201">
        <v>0</v>
      </c>
      <c r="DD5" s="201">
        <v>0</v>
      </c>
      <c r="DE5" s="201">
        <v>0</v>
      </c>
      <c r="DF5" s="201">
        <v>0</v>
      </c>
      <c r="DG5" s="201">
        <v>0</v>
      </c>
      <c r="DH5" s="201">
        <v>0</v>
      </c>
      <c r="DI5" s="201">
        <v>0</v>
      </c>
      <c r="DJ5" s="201">
        <v>0</v>
      </c>
      <c r="DK5" s="201">
        <v>0</v>
      </c>
      <c r="DL5" s="201">
        <v>0</v>
      </c>
      <c r="DM5" s="201">
        <v>0</v>
      </c>
      <c r="DN5" s="201">
        <v>0</v>
      </c>
      <c r="DO5" s="201">
        <v>0</v>
      </c>
      <c r="DP5" s="201">
        <v>0</v>
      </c>
      <c r="DQ5" s="201">
        <v>0</v>
      </c>
      <c r="DR5" s="201">
        <v>0</v>
      </c>
      <c r="DS5" s="201">
        <v>0</v>
      </c>
      <c r="DT5" s="201">
        <v>0</v>
      </c>
      <c r="DU5" s="201">
        <v>0</v>
      </c>
      <c r="DV5" s="201">
        <v>0</v>
      </c>
      <c r="DW5" s="201">
        <v>0</v>
      </c>
      <c r="DX5" s="201">
        <v>0</v>
      </c>
      <c r="DY5" s="201">
        <v>0</v>
      </c>
      <c r="DZ5" s="201">
        <v>0</v>
      </c>
      <c r="EA5" s="201">
        <v>0</v>
      </c>
      <c r="EB5" s="201">
        <v>0</v>
      </c>
      <c r="EC5" s="201">
        <v>0</v>
      </c>
      <c r="ED5" s="201">
        <v>0</v>
      </c>
      <c r="EE5" s="201">
        <v>0</v>
      </c>
      <c r="EF5" s="201">
        <v>0</v>
      </c>
      <c r="EG5" s="201">
        <v>0</v>
      </c>
      <c r="EH5" s="201">
        <v>0</v>
      </c>
      <c r="EI5" s="201">
        <v>0</v>
      </c>
      <c r="EJ5" s="201">
        <v>0</v>
      </c>
      <c r="EK5" s="201">
        <v>0</v>
      </c>
      <c r="EL5" s="201">
        <v>0</v>
      </c>
      <c r="EM5" s="201">
        <v>0</v>
      </c>
      <c r="EN5" s="201">
        <v>0</v>
      </c>
      <c r="EO5" s="201">
        <v>0</v>
      </c>
      <c r="EP5" s="201">
        <v>0</v>
      </c>
      <c r="EQ5" s="201">
        <v>0</v>
      </c>
      <c r="ER5" s="201">
        <v>0</v>
      </c>
      <c r="ES5" s="201">
        <v>0</v>
      </c>
      <c r="ET5" s="201">
        <v>0</v>
      </c>
      <c r="EU5" s="201">
        <v>0</v>
      </c>
      <c r="EV5" s="201">
        <v>0</v>
      </c>
      <c r="EW5" s="201">
        <v>0</v>
      </c>
      <c r="EX5" s="201">
        <v>0</v>
      </c>
      <c r="EY5" s="201">
        <v>0</v>
      </c>
      <c r="EZ5" s="201">
        <v>0</v>
      </c>
      <c r="FA5" s="201">
        <v>0</v>
      </c>
      <c r="FB5" s="201">
        <v>0</v>
      </c>
      <c r="FC5" s="201">
        <v>0</v>
      </c>
      <c r="FD5" s="201">
        <v>0</v>
      </c>
      <c r="FE5" s="201">
        <v>0</v>
      </c>
      <c r="FF5" s="201">
        <v>0</v>
      </c>
      <c r="FG5" s="201">
        <v>0</v>
      </c>
      <c r="FH5" s="201">
        <v>0</v>
      </c>
      <c r="FI5" s="201">
        <v>0</v>
      </c>
      <c r="FJ5" s="201">
        <v>0</v>
      </c>
      <c r="FK5" s="201">
        <v>0</v>
      </c>
      <c r="FL5" s="201">
        <v>0</v>
      </c>
      <c r="FM5" s="201">
        <v>0</v>
      </c>
      <c r="FN5" s="201">
        <v>0</v>
      </c>
      <c r="FO5" s="201">
        <v>0</v>
      </c>
      <c r="FP5" s="201">
        <v>0</v>
      </c>
      <c r="FQ5" s="201">
        <v>0</v>
      </c>
      <c r="FR5" s="201">
        <v>0</v>
      </c>
      <c r="FS5" s="201">
        <v>0</v>
      </c>
      <c r="FT5" s="201">
        <v>0</v>
      </c>
      <c r="FU5" s="201">
        <v>0</v>
      </c>
      <c r="FV5" s="201">
        <v>0</v>
      </c>
      <c r="FW5" s="201">
        <v>0</v>
      </c>
      <c r="FX5" s="201">
        <v>0</v>
      </c>
      <c r="FY5" s="201">
        <v>0</v>
      </c>
      <c r="FZ5" s="201">
        <v>0</v>
      </c>
      <c r="GA5" s="201">
        <v>0</v>
      </c>
      <c r="GB5" s="201">
        <v>0</v>
      </c>
      <c r="GC5" s="201">
        <v>0</v>
      </c>
      <c r="GD5" s="201">
        <v>0</v>
      </c>
      <c r="GE5" s="201">
        <v>0</v>
      </c>
      <c r="GF5" s="201">
        <v>0</v>
      </c>
      <c r="GG5" s="201">
        <v>0</v>
      </c>
      <c r="GH5" s="201">
        <v>0</v>
      </c>
      <c r="GI5" s="201">
        <v>0</v>
      </c>
      <c r="GJ5" s="201">
        <v>0</v>
      </c>
      <c r="GK5" s="201">
        <v>0</v>
      </c>
      <c r="GL5" s="201">
        <v>0</v>
      </c>
      <c r="GM5" s="201">
        <v>0</v>
      </c>
      <c r="GN5" s="201">
        <v>0</v>
      </c>
      <c r="GO5" s="201">
        <v>0</v>
      </c>
      <c r="GP5" s="201">
        <v>0</v>
      </c>
      <c r="GQ5" s="201">
        <v>0</v>
      </c>
      <c r="GR5" s="201">
        <v>0</v>
      </c>
      <c r="GS5" s="201">
        <v>0</v>
      </c>
      <c r="GT5" s="201">
        <v>0</v>
      </c>
      <c r="GU5" s="201">
        <v>0</v>
      </c>
      <c r="GV5" s="201">
        <v>0</v>
      </c>
      <c r="GW5" s="201">
        <v>0</v>
      </c>
      <c r="GX5" s="201">
        <v>0</v>
      </c>
      <c r="GY5" s="201">
        <v>0</v>
      </c>
      <c r="GZ5" s="201">
        <v>0</v>
      </c>
      <c r="HA5" s="201">
        <v>0</v>
      </c>
      <c r="HB5" s="201">
        <v>0</v>
      </c>
      <c r="HC5" s="201">
        <v>0</v>
      </c>
      <c r="HD5" s="201">
        <v>0</v>
      </c>
      <c r="HE5" s="201">
        <v>0</v>
      </c>
      <c r="HF5" s="201">
        <v>0</v>
      </c>
      <c r="HG5" s="201">
        <v>0</v>
      </c>
      <c r="HH5" s="201">
        <v>0</v>
      </c>
      <c r="HI5" s="201">
        <v>0</v>
      </c>
      <c r="HJ5" s="201">
        <v>0</v>
      </c>
      <c r="HK5" s="201">
        <v>0</v>
      </c>
      <c r="HL5" s="201">
        <v>0</v>
      </c>
      <c r="HM5" s="201">
        <v>0</v>
      </c>
      <c r="HN5" s="201">
        <v>0</v>
      </c>
      <c r="HO5" s="201">
        <v>0</v>
      </c>
      <c r="HP5" s="201">
        <v>0</v>
      </c>
      <c r="HQ5" s="201">
        <v>0</v>
      </c>
      <c r="HR5" s="201">
        <v>0</v>
      </c>
      <c r="HS5" s="201">
        <v>0</v>
      </c>
      <c r="HT5" s="201">
        <v>0</v>
      </c>
      <c r="HU5" s="201">
        <v>0</v>
      </c>
      <c r="HV5" s="201">
        <v>0</v>
      </c>
      <c r="HW5" s="201">
        <v>0</v>
      </c>
      <c r="HX5" s="201">
        <v>0</v>
      </c>
      <c r="HY5" s="201">
        <v>0</v>
      </c>
      <c r="HZ5" s="201">
        <v>0</v>
      </c>
      <c r="IA5" s="201">
        <v>0</v>
      </c>
    </row>
    <row r="6" spans="1:235">
      <c r="A6" s="1"/>
      <c r="B6" s="200">
        <v>45664.0625</v>
      </c>
      <c r="C6" s="201">
        <v>0</v>
      </c>
      <c r="D6" s="201">
        <v>0</v>
      </c>
      <c r="E6" s="201">
        <v>0</v>
      </c>
      <c r="F6" s="201">
        <v>0</v>
      </c>
      <c r="G6" s="201">
        <v>0</v>
      </c>
      <c r="H6" s="201">
        <v>0</v>
      </c>
      <c r="I6" s="201">
        <v>0</v>
      </c>
      <c r="J6" s="201">
        <v>0</v>
      </c>
      <c r="K6" s="201">
        <v>0</v>
      </c>
      <c r="L6" s="201">
        <v>0</v>
      </c>
      <c r="M6" s="201">
        <v>0</v>
      </c>
      <c r="N6" s="201">
        <v>0</v>
      </c>
      <c r="O6" s="201">
        <v>0</v>
      </c>
      <c r="P6" s="201">
        <v>0</v>
      </c>
      <c r="Q6" s="201">
        <v>0</v>
      </c>
      <c r="R6" s="201">
        <v>0</v>
      </c>
      <c r="S6" s="201">
        <v>0</v>
      </c>
      <c r="T6" s="201">
        <v>0</v>
      </c>
      <c r="U6" s="201">
        <v>0</v>
      </c>
      <c r="V6" s="201">
        <v>0</v>
      </c>
      <c r="W6" s="201">
        <v>0</v>
      </c>
      <c r="X6" s="201">
        <v>0</v>
      </c>
      <c r="Y6" s="201">
        <v>0</v>
      </c>
      <c r="Z6" s="201">
        <v>0</v>
      </c>
      <c r="AA6" s="201">
        <v>0</v>
      </c>
      <c r="AB6" s="201">
        <v>0</v>
      </c>
      <c r="AC6" s="201">
        <v>0</v>
      </c>
      <c r="AD6" s="201">
        <v>0</v>
      </c>
      <c r="AE6" s="201">
        <v>0</v>
      </c>
      <c r="AF6" s="201">
        <v>0</v>
      </c>
      <c r="AG6" s="201">
        <v>0</v>
      </c>
      <c r="AH6" s="201">
        <v>0</v>
      </c>
      <c r="AI6" s="201">
        <v>0</v>
      </c>
      <c r="AJ6" s="201">
        <v>0</v>
      </c>
      <c r="AK6" s="201">
        <v>0</v>
      </c>
      <c r="AL6" s="201">
        <v>0</v>
      </c>
      <c r="AM6" s="201">
        <v>0</v>
      </c>
      <c r="AN6" s="201">
        <v>0</v>
      </c>
      <c r="AO6" s="201">
        <v>0</v>
      </c>
      <c r="AP6" s="201">
        <v>0</v>
      </c>
      <c r="AQ6" s="201">
        <v>0</v>
      </c>
      <c r="AR6" s="201">
        <v>0</v>
      </c>
      <c r="AS6" s="201">
        <v>0</v>
      </c>
      <c r="AT6" s="201">
        <v>0</v>
      </c>
      <c r="AU6" s="201">
        <v>0</v>
      </c>
      <c r="AV6" s="201">
        <v>0</v>
      </c>
      <c r="AW6" s="201">
        <v>0</v>
      </c>
      <c r="AX6" s="201">
        <v>0</v>
      </c>
      <c r="AY6" s="201">
        <v>0</v>
      </c>
      <c r="AZ6" s="201">
        <v>0</v>
      </c>
      <c r="BA6" s="201">
        <v>0</v>
      </c>
      <c r="BB6" s="201">
        <v>0</v>
      </c>
      <c r="BC6" s="201">
        <v>0</v>
      </c>
      <c r="BD6" s="201">
        <v>0</v>
      </c>
      <c r="BE6" s="201">
        <v>0</v>
      </c>
      <c r="BF6" s="201">
        <v>0</v>
      </c>
      <c r="BG6" s="201">
        <v>0</v>
      </c>
      <c r="BH6" s="201">
        <v>0</v>
      </c>
      <c r="BI6" s="201">
        <v>0</v>
      </c>
      <c r="BJ6" s="201">
        <v>0</v>
      </c>
      <c r="BK6" s="201">
        <v>0</v>
      </c>
      <c r="BL6" s="201">
        <v>0</v>
      </c>
      <c r="BM6" s="201">
        <v>0</v>
      </c>
      <c r="BN6" s="201">
        <v>0</v>
      </c>
      <c r="BO6" s="201">
        <v>0</v>
      </c>
      <c r="BP6" s="201">
        <v>0</v>
      </c>
      <c r="BQ6" s="201">
        <v>0</v>
      </c>
      <c r="BR6" s="201">
        <v>0</v>
      </c>
      <c r="BS6" s="201">
        <v>0</v>
      </c>
      <c r="BT6" s="201">
        <v>0</v>
      </c>
      <c r="BU6" s="201">
        <v>0</v>
      </c>
      <c r="BV6" s="201">
        <v>0</v>
      </c>
      <c r="BW6" s="201">
        <v>0</v>
      </c>
      <c r="BX6" s="201">
        <v>0</v>
      </c>
      <c r="BY6" s="201">
        <v>0</v>
      </c>
      <c r="BZ6" s="201">
        <v>0</v>
      </c>
      <c r="CA6" s="201">
        <v>0</v>
      </c>
      <c r="CB6" s="201">
        <v>0</v>
      </c>
      <c r="CC6" s="201">
        <v>0</v>
      </c>
      <c r="CD6" s="201">
        <v>0</v>
      </c>
      <c r="CE6" s="201">
        <v>0</v>
      </c>
      <c r="CF6" s="201">
        <v>0</v>
      </c>
      <c r="CG6" s="201">
        <v>0</v>
      </c>
      <c r="CH6" s="201">
        <v>0</v>
      </c>
      <c r="CI6" s="201">
        <v>0</v>
      </c>
      <c r="CJ6" s="201">
        <v>0</v>
      </c>
      <c r="CK6" s="201">
        <v>0</v>
      </c>
      <c r="CL6" s="201">
        <v>0</v>
      </c>
      <c r="CM6" s="201">
        <v>0</v>
      </c>
      <c r="CN6" s="201">
        <v>0</v>
      </c>
      <c r="CO6" s="201">
        <v>0</v>
      </c>
      <c r="CP6" s="201">
        <v>0</v>
      </c>
      <c r="CQ6" s="201">
        <v>0</v>
      </c>
      <c r="CR6" s="201">
        <v>0</v>
      </c>
      <c r="CS6" s="201">
        <v>0</v>
      </c>
      <c r="CT6" s="201">
        <v>0</v>
      </c>
      <c r="CU6" s="201">
        <v>0</v>
      </c>
      <c r="CV6" s="201">
        <v>0</v>
      </c>
      <c r="CW6" s="201">
        <v>0</v>
      </c>
      <c r="CX6" s="201">
        <v>0</v>
      </c>
      <c r="CY6" s="201">
        <v>0</v>
      </c>
      <c r="CZ6" s="201">
        <v>0</v>
      </c>
      <c r="DA6" s="201">
        <v>0</v>
      </c>
      <c r="DB6" s="201">
        <v>0</v>
      </c>
      <c r="DC6" s="201">
        <v>0</v>
      </c>
      <c r="DD6" s="201">
        <v>0</v>
      </c>
      <c r="DE6" s="201">
        <v>0</v>
      </c>
      <c r="DF6" s="201">
        <v>0</v>
      </c>
      <c r="DG6" s="201">
        <v>0</v>
      </c>
      <c r="DH6" s="201">
        <v>0</v>
      </c>
      <c r="DI6" s="201">
        <v>0</v>
      </c>
      <c r="DJ6" s="201">
        <v>0</v>
      </c>
      <c r="DK6" s="201">
        <v>0</v>
      </c>
      <c r="DL6" s="201">
        <v>0</v>
      </c>
      <c r="DM6" s="201">
        <v>0</v>
      </c>
      <c r="DN6" s="201">
        <v>0</v>
      </c>
      <c r="DO6" s="201">
        <v>0</v>
      </c>
      <c r="DP6" s="201">
        <v>0</v>
      </c>
      <c r="DQ6" s="201">
        <v>0</v>
      </c>
      <c r="DR6" s="201">
        <v>0</v>
      </c>
      <c r="DS6" s="201">
        <v>0</v>
      </c>
      <c r="DT6" s="201">
        <v>0</v>
      </c>
      <c r="DU6" s="201">
        <v>0</v>
      </c>
      <c r="DV6" s="201">
        <v>0</v>
      </c>
      <c r="DW6" s="201">
        <v>0</v>
      </c>
      <c r="DX6" s="201">
        <v>0</v>
      </c>
      <c r="DY6" s="201">
        <v>0</v>
      </c>
      <c r="DZ6" s="201">
        <v>0</v>
      </c>
      <c r="EA6" s="201">
        <v>0</v>
      </c>
      <c r="EB6" s="201">
        <v>0</v>
      </c>
      <c r="EC6" s="201">
        <v>0</v>
      </c>
      <c r="ED6" s="201">
        <v>0</v>
      </c>
      <c r="EE6" s="201">
        <v>0</v>
      </c>
      <c r="EF6" s="201">
        <v>0</v>
      </c>
      <c r="EG6" s="201">
        <v>0</v>
      </c>
      <c r="EH6" s="201">
        <v>0</v>
      </c>
      <c r="EI6" s="201">
        <v>0</v>
      </c>
      <c r="EJ6" s="201">
        <v>0</v>
      </c>
      <c r="EK6" s="201">
        <v>0</v>
      </c>
      <c r="EL6" s="201">
        <v>0</v>
      </c>
      <c r="EM6" s="201">
        <v>0</v>
      </c>
      <c r="EN6" s="201">
        <v>0</v>
      </c>
      <c r="EO6" s="201">
        <v>0</v>
      </c>
      <c r="EP6" s="201">
        <v>0</v>
      </c>
      <c r="EQ6" s="201">
        <v>0</v>
      </c>
      <c r="ER6" s="201">
        <v>0</v>
      </c>
      <c r="ES6" s="201">
        <v>0</v>
      </c>
      <c r="ET6" s="201">
        <v>0</v>
      </c>
      <c r="EU6" s="201">
        <v>0</v>
      </c>
      <c r="EV6" s="201">
        <v>0</v>
      </c>
      <c r="EW6" s="201">
        <v>0</v>
      </c>
      <c r="EX6" s="201">
        <v>0</v>
      </c>
      <c r="EY6" s="201">
        <v>0</v>
      </c>
      <c r="EZ6" s="201">
        <v>0</v>
      </c>
      <c r="FA6" s="201">
        <v>0</v>
      </c>
      <c r="FB6" s="201">
        <v>0</v>
      </c>
      <c r="FC6" s="201">
        <v>0</v>
      </c>
      <c r="FD6" s="201">
        <v>0</v>
      </c>
      <c r="FE6" s="201">
        <v>0</v>
      </c>
      <c r="FF6" s="201">
        <v>0</v>
      </c>
      <c r="FG6" s="201">
        <v>0</v>
      </c>
      <c r="FH6" s="201">
        <v>0</v>
      </c>
      <c r="FI6" s="201">
        <v>0</v>
      </c>
      <c r="FJ6" s="201">
        <v>0</v>
      </c>
      <c r="FK6" s="201">
        <v>0</v>
      </c>
      <c r="FL6" s="201">
        <v>0</v>
      </c>
      <c r="FM6" s="201">
        <v>0</v>
      </c>
      <c r="FN6" s="201">
        <v>0</v>
      </c>
      <c r="FO6" s="201">
        <v>0</v>
      </c>
      <c r="FP6" s="201">
        <v>0</v>
      </c>
      <c r="FQ6" s="201">
        <v>0</v>
      </c>
      <c r="FR6" s="201">
        <v>0</v>
      </c>
      <c r="FS6" s="201">
        <v>0</v>
      </c>
      <c r="FT6" s="201">
        <v>0</v>
      </c>
      <c r="FU6" s="201">
        <v>0</v>
      </c>
      <c r="FV6" s="201">
        <v>0</v>
      </c>
      <c r="FW6" s="201">
        <v>0</v>
      </c>
      <c r="FX6" s="201">
        <v>0</v>
      </c>
      <c r="FY6" s="201">
        <v>0</v>
      </c>
      <c r="FZ6" s="201">
        <v>0</v>
      </c>
      <c r="GA6" s="201">
        <v>0</v>
      </c>
      <c r="GB6" s="201">
        <v>0</v>
      </c>
      <c r="GC6" s="201">
        <v>0</v>
      </c>
      <c r="GD6" s="201">
        <v>0</v>
      </c>
      <c r="GE6" s="201">
        <v>0</v>
      </c>
      <c r="GF6" s="201">
        <v>0</v>
      </c>
      <c r="GG6" s="201">
        <v>0</v>
      </c>
      <c r="GH6" s="201">
        <v>0</v>
      </c>
      <c r="GI6" s="201">
        <v>0</v>
      </c>
      <c r="GJ6" s="201">
        <v>0</v>
      </c>
      <c r="GK6" s="201">
        <v>0</v>
      </c>
      <c r="GL6" s="201">
        <v>0</v>
      </c>
      <c r="GM6" s="201">
        <v>0</v>
      </c>
      <c r="GN6" s="201">
        <v>0</v>
      </c>
      <c r="GO6" s="201">
        <v>0</v>
      </c>
      <c r="GP6" s="201">
        <v>0</v>
      </c>
      <c r="GQ6" s="201">
        <v>0</v>
      </c>
      <c r="GR6" s="201">
        <v>0</v>
      </c>
      <c r="GS6" s="201">
        <v>0</v>
      </c>
      <c r="GT6" s="201">
        <v>0</v>
      </c>
      <c r="GU6" s="201">
        <v>0</v>
      </c>
      <c r="GV6" s="201">
        <v>0</v>
      </c>
      <c r="GW6" s="201">
        <v>0</v>
      </c>
      <c r="GX6" s="201">
        <v>0</v>
      </c>
      <c r="GY6" s="201">
        <v>0</v>
      </c>
      <c r="GZ6" s="201">
        <v>0</v>
      </c>
      <c r="HA6" s="201">
        <v>0</v>
      </c>
      <c r="HB6" s="201">
        <v>0</v>
      </c>
      <c r="HC6" s="201">
        <v>0</v>
      </c>
      <c r="HD6" s="201">
        <v>0</v>
      </c>
      <c r="HE6" s="201">
        <v>0</v>
      </c>
      <c r="HF6" s="201">
        <v>0</v>
      </c>
      <c r="HG6" s="201">
        <v>0</v>
      </c>
      <c r="HH6" s="201">
        <v>0</v>
      </c>
      <c r="HI6" s="201">
        <v>0</v>
      </c>
      <c r="HJ6" s="201">
        <v>0</v>
      </c>
      <c r="HK6" s="201">
        <v>0</v>
      </c>
      <c r="HL6" s="201">
        <v>0</v>
      </c>
      <c r="HM6" s="201">
        <v>0</v>
      </c>
      <c r="HN6" s="201">
        <v>0</v>
      </c>
      <c r="HO6" s="201">
        <v>0</v>
      </c>
      <c r="HP6" s="201">
        <v>0</v>
      </c>
      <c r="HQ6" s="201">
        <v>0</v>
      </c>
      <c r="HR6" s="201">
        <v>0</v>
      </c>
      <c r="HS6" s="201">
        <v>0</v>
      </c>
      <c r="HT6" s="201">
        <v>0</v>
      </c>
      <c r="HU6" s="201">
        <v>0</v>
      </c>
      <c r="HV6" s="201">
        <v>0</v>
      </c>
      <c r="HW6" s="201">
        <v>0</v>
      </c>
      <c r="HX6" s="201">
        <v>0</v>
      </c>
      <c r="HY6" s="201">
        <v>0</v>
      </c>
      <c r="HZ6" s="201">
        <v>0</v>
      </c>
      <c r="IA6" s="201">
        <v>0</v>
      </c>
    </row>
    <row r="7" spans="1:235">
      <c r="A7" s="1"/>
      <c r="B7" s="200">
        <v>45664.083333333299</v>
      </c>
      <c r="C7" s="201">
        <v>0</v>
      </c>
      <c r="D7" s="201">
        <v>0</v>
      </c>
      <c r="E7" s="201">
        <v>0</v>
      </c>
      <c r="F7" s="201">
        <v>0</v>
      </c>
      <c r="G7" s="201">
        <v>0</v>
      </c>
      <c r="H7" s="201">
        <v>0</v>
      </c>
      <c r="I7" s="201">
        <v>0</v>
      </c>
      <c r="J7" s="201">
        <v>0</v>
      </c>
      <c r="K7" s="201">
        <v>0</v>
      </c>
      <c r="L7" s="201">
        <v>0</v>
      </c>
      <c r="M7" s="201">
        <v>0</v>
      </c>
      <c r="N7" s="201">
        <v>0</v>
      </c>
      <c r="O7" s="201">
        <v>0</v>
      </c>
      <c r="P7" s="201">
        <v>0</v>
      </c>
      <c r="Q7" s="201">
        <v>0</v>
      </c>
      <c r="R7" s="201">
        <v>0</v>
      </c>
      <c r="S7" s="201">
        <v>0</v>
      </c>
      <c r="T7" s="201">
        <v>0</v>
      </c>
      <c r="U7" s="201">
        <v>0</v>
      </c>
      <c r="V7" s="201">
        <v>0</v>
      </c>
      <c r="W7" s="201">
        <v>0</v>
      </c>
      <c r="X7" s="201">
        <v>0</v>
      </c>
      <c r="Y7" s="201">
        <v>0</v>
      </c>
      <c r="Z7" s="201">
        <v>0</v>
      </c>
      <c r="AA7" s="201">
        <v>0</v>
      </c>
      <c r="AB7" s="201">
        <v>0</v>
      </c>
      <c r="AC7" s="201">
        <v>0</v>
      </c>
      <c r="AD7" s="201">
        <v>0</v>
      </c>
      <c r="AE7" s="201">
        <v>0</v>
      </c>
      <c r="AF7" s="201">
        <v>0</v>
      </c>
      <c r="AG7" s="201">
        <v>0</v>
      </c>
      <c r="AH7" s="201">
        <v>0</v>
      </c>
      <c r="AI7" s="201">
        <v>0</v>
      </c>
      <c r="AJ7" s="201">
        <v>0</v>
      </c>
      <c r="AK7" s="201">
        <v>0</v>
      </c>
      <c r="AL7" s="201">
        <v>0</v>
      </c>
      <c r="AM7" s="201">
        <v>0</v>
      </c>
      <c r="AN7" s="201">
        <v>0</v>
      </c>
      <c r="AO7" s="201">
        <v>0</v>
      </c>
      <c r="AP7" s="201">
        <v>0</v>
      </c>
      <c r="AQ7" s="201">
        <v>0</v>
      </c>
      <c r="AR7" s="201">
        <v>0</v>
      </c>
      <c r="AS7" s="201">
        <v>0</v>
      </c>
      <c r="AT7" s="201">
        <v>0</v>
      </c>
      <c r="AU7" s="201">
        <v>0</v>
      </c>
      <c r="AV7" s="201">
        <v>0</v>
      </c>
      <c r="AW7" s="201">
        <v>0</v>
      </c>
      <c r="AX7" s="201">
        <v>0</v>
      </c>
      <c r="AY7" s="201">
        <v>0</v>
      </c>
      <c r="AZ7" s="201">
        <v>0</v>
      </c>
      <c r="BA7" s="201">
        <v>0</v>
      </c>
      <c r="BB7" s="201">
        <v>0</v>
      </c>
      <c r="BC7" s="201">
        <v>0</v>
      </c>
      <c r="BD7" s="201">
        <v>0</v>
      </c>
      <c r="BE7" s="201">
        <v>0</v>
      </c>
      <c r="BF7" s="201">
        <v>0</v>
      </c>
      <c r="BG7" s="201">
        <v>0</v>
      </c>
      <c r="BH7" s="201">
        <v>0</v>
      </c>
      <c r="BI7" s="201">
        <v>0</v>
      </c>
      <c r="BJ7" s="201">
        <v>0</v>
      </c>
      <c r="BK7" s="201">
        <v>0</v>
      </c>
      <c r="BL7" s="201">
        <v>0</v>
      </c>
      <c r="BM7" s="201">
        <v>0</v>
      </c>
      <c r="BN7" s="201">
        <v>0</v>
      </c>
      <c r="BO7" s="201">
        <v>0</v>
      </c>
      <c r="BP7" s="201">
        <v>0</v>
      </c>
      <c r="BQ7" s="201">
        <v>0</v>
      </c>
      <c r="BR7" s="201">
        <v>0</v>
      </c>
      <c r="BS7" s="201">
        <v>0</v>
      </c>
      <c r="BT7" s="201">
        <v>0</v>
      </c>
      <c r="BU7" s="201">
        <v>0</v>
      </c>
      <c r="BV7" s="201">
        <v>0</v>
      </c>
      <c r="BW7" s="201">
        <v>0</v>
      </c>
      <c r="BX7" s="201">
        <v>0</v>
      </c>
      <c r="BY7" s="201">
        <v>0</v>
      </c>
      <c r="BZ7" s="201">
        <v>0</v>
      </c>
      <c r="CA7" s="201">
        <v>0</v>
      </c>
      <c r="CB7" s="201">
        <v>0</v>
      </c>
      <c r="CC7" s="201">
        <v>0</v>
      </c>
      <c r="CD7" s="201">
        <v>0</v>
      </c>
      <c r="CE7" s="201">
        <v>0</v>
      </c>
      <c r="CF7" s="201">
        <v>0</v>
      </c>
      <c r="CG7" s="201">
        <v>0</v>
      </c>
      <c r="CH7" s="201">
        <v>0</v>
      </c>
      <c r="CI7" s="201">
        <v>0</v>
      </c>
      <c r="CJ7" s="201">
        <v>0</v>
      </c>
      <c r="CK7" s="201">
        <v>0</v>
      </c>
      <c r="CL7" s="201">
        <v>0</v>
      </c>
      <c r="CM7" s="201">
        <v>0</v>
      </c>
      <c r="CN7" s="201">
        <v>0</v>
      </c>
      <c r="CO7" s="201">
        <v>0</v>
      </c>
      <c r="CP7" s="201">
        <v>0</v>
      </c>
      <c r="CQ7" s="201">
        <v>0</v>
      </c>
      <c r="CR7" s="201">
        <v>0</v>
      </c>
      <c r="CS7" s="201">
        <v>0</v>
      </c>
      <c r="CT7" s="201">
        <v>0</v>
      </c>
      <c r="CU7" s="201">
        <v>0</v>
      </c>
      <c r="CV7" s="201">
        <v>0</v>
      </c>
      <c r="CW7" s="201">
        <v>0</v>
      </c>
      <c r="CX7" s="201">
        <v>0</v>
      </c>
      <c r="CY7" s="201">
        <v>0</v>
      </c>
      <c r="CZ7" s="201">
        <v>0</v>
      </c>
      <c r="DA7" s="201">
        <v>0</v>
      </c>
      <c r="DB7" s="201">
        <v>0</v>
      </c>
      <c r="DC7" s="201">
        <v>0</v>
      </c>
      <c r="DD7" s="201">
        <v>0</v>
      </c>
      <c r="DE7" s="201">
        <v>0</v>
      </c>
      <c r="DF7" s="201">
        <v>0</v>
      </c>
      <c r="DG7" s="201">
        <v>0</v>
      </c>
      <c r="DH7" s="201">
        <v>0</v>
      </c>
      <c r="DI7" s="201">
        <v>0</v>
      </c>
      <c r="DJ7" s="201">
        <v>0</v>
      </c>
      <c r="DK7" s="201">
        <v>0</v>
      </c>
      <c r="DL7" s="201">
        <v>0</v>
      </c>
      <c r="DM7" s="201">
        <v>0</v>
      </c>
      <c r="DN7" s="201">
        <v>0</v>
      </c>
      <c r="DO7" s="201">
        <v>0</v>
      </c>
      <c r="DP7" s="201">
        <v>0</v>
      </c>
      <c r="DQ7" s="201">
        <v>0</v>
      </c>
      <c r="DR7" s="201">
        <v>0</v>
      </c>
      <c r="DS7" s="201">
        <v>0</v>
      </c>
      <c r="DT7" s="201">
        <v>0</v>
      </c>
      <c r="DU7" s="201">
        <v>0</v>
      </c>
      <c r="DV7" s="201">
        <v>0</v>
      </c>
      <c r="DW7" s="201">
        <v>0</v>
      </c>
      <c r="DX7" s="201">
        <v>0</v>
      </c>
      <c r="DY7" s="201">
        <v>0</v>
      </c>
      <c r="DZ7" s="201">
        <v>0</v>
      </c>
      <c r="EA7" s="201">
        <v>0</v>
      </c>
      <c r="EB7" s="201">
        <v>0</v>
      </c>
      <c r="EC7" s="201">
        <v>0</v>
      </c>
      <c r="ED7" s="201">
        <v>0</v>
      </c>
      <c r="EE7" s="201">
        <v>0</v>
      </c>
      <c r="EF7" s="201">
        <v>0</v>
      </c>
      <c r="EG7" s="201">
        <v>0</v>
      </c>
      <c r="EH7" s="201">
        <v>0</v>
      </c>
      <c r="EI7" s="201">
        <v>0</v>
      </c>
      <c r="EJ7" s="201">
        <v>0</v>
      </c>
      <c r="EK7" s="201">
        <v>0</v>
      </c>
      <c r="EL7" s="201">
        <v>0</v>
      </c>
      <c r="EM7" s="201">
        <v>0</v>
      </c>
      <c r="EN7" s="201">
        <v>0</v>
      </c>
      <c r="EO7" s="201">
        <v>0</v>
      </c>
      <c r="EP7" s="201">
        <v>0</v>
      </c>
      <c r="EQ7" s="201">
        <v>0</v>
      </c>
      <c r="ER7" s="201">
        <v>0</v>
      </c>
      <c r="ES7" s="201">
        <v>0</v>
      </c>
      <c r="ET7" s="201">
        <v>0</v>
      </c>
      <c r="EU7" s="201">
        <v>0</v>
      </c>
      <c r="EV7" s="201">
        <v>0</v>
      </c>
      <c r="EW7" s="201">
        <v>0</v>
      </c>
      <c r="EX7" s="201">
        <v>0</v>
      </c>
      <c r="EY7" s="201">
        <v>0</v>
      </c>
      <c r="EZ7" s="201">
        <v>0</v>
      </c>
      <c r="FA7" s="201">
        <v>0</v>
      </c>
      <c r="FB7" s="201">
        <v>0</v>
      </c>
      <c r="FC7" s="201">
        <v>0</v>
      </c>
      <c r="FD7" s="201">
        <v>0</v>
      </c>
      <c r="FE7" s="201">
        <v>0</v>
      </c>
      <c r="FF7" s="201">
        <v>0</v>
      </c>
      <c r="FG7" s="201">
        <v>0</v>
      </c>
      <c r="FH7" s="201">
        <v>0</v>
      </c>
      <c r="FI7" s="201">
        <v>0</v>
      </c>
      <c r="FJ7" s="201">
        <v>0</v>
      </c>
      <c r="FK7" s="201">
        <v>0</v>
      </c>
      <c r="FL7" s="201">
        <v>0</v>
      </c>
      <c r="FM7" s="201">
        <v>0</v>
      </c>
      <c r="FN7" s="201">
        <v>0</v>
      </c>
      <c r="FO7" s="201">
        <v>0</v>
      </c>
      <c r="FP7" s="201">
        <v>0</v>
      </c>
      <c r="FQ7" s="201">
        <v>0</v>
      </c>
      <c r="FR7" s="201">
        <v>0</v>
      </c>
      <c r="FS7" s="201">
        <v>0</v>
      </c>
      <c r="FT7" s="201">
        <v>0</v>
      </c>
      <c r="FU7" s="201">
        <v>0</v>
      </c>
      <c r="FV7" s="201">
        <v>0</v>
      </c>
      <c r="FW7" s="201">
        <v>0</v>
      </c>
      <c r="FX7" s="201">
        <v>0</v>
      </c>
      <c r="FY7" s="201">
        <v>0</v>
      </c>
      <c r="FZ7" s="201">
        <v>0</v>
      </c>
      <c r="GA7" s="201">
        <v>0</v>
      </c>
      <c r="GB7" s="201">
        <v>0</v>
      </c>
      <c r="GC7" s="201">
        <v>0</v>
      </c>
      <c r="GD7" s="201">
        <v>0</v>
      </c>
      <c r="GE7" s="201">
        <v>0</v>
      </c>
      <c r="GF7" s="201">
        <v>0</v>
      </c>
      <c r="GG7" s="201">
        <v>0</v>
      </c>
      <c r="GH7" s="201">
        <v>0</v>
      </c>
      <c r="GI7" s="201">
        <v>0</v>
      </c>
      <c r="GJ7" s="201">
        <v>0</v>
      </c>
      <c r="GK7" s="201">
        <v>0</v>
      </c>
      <c r="GL7" s="201">
        <v>0</v>
      </c>
      <c r="GM7" s="201">
        <v>0</v>
      </c>
      <c r="GN7" s="201">
        <v>0</v>
      </c>
      <c r="GO7" s="201">
        <v>0</v>
      </c>
      <c r="GP7" s="201">
        <v>0</v>
      </c>
      <c r="GQ7" s="201">
        <v>0</v>
      </c>
      <c r="GR7" s="201">
        <v>0</v>
      </c>
      <c r="GS7" s="201">
        <v>0</v>
      </c>
      <c r="GT7" s="201">
        <v>0</v>
      </c>
      <c r="GU7" s="201">
        <v>0</v>
      </c>
      <c r="GV7" s="201">
        <v>0</v>
      </c>
      <c r="GW7" s="201">
        <v>0</v>
      </c>
      <c r="GX7" s="201">
        <v>0</v>
      </c>
      <c r="GY7" s="201">
        <v>0</v>
      </c>
      <c r="GZ7" s="201">
        <v>0</v>
      </c>
      <c r="HA7" s="201">
        <v>0</v>
      </c>
      <c r="HB7" s="201">
        <v>0</v>
      </c>
      <c r="HC7" s="201">
        <v>0</v>
      </c>
      <c r="HD7" s="201">
        <v>0</v>
      </c>
      <c r="HE7" s="201">
        <v>0</v>
      </c>
      <c r="HF7" s="201">
        <v>0</v>
      </c>
      <c r="HG7" s="201">
        <v>0</v>
      </c>
      <c r="HH7" s="201">
        <v>0</v>
      </c>
      <c r="HI7" s="201">
        <v>0</v>
      </c>
      <c r="HJ7" s="201">
        <v>0</v>
      </c>
      <c r="HK7" s="201">
        <v>0</v>
      </c>
      <c r="HL7" s="201">
        <v>0</v>
      </c>
      <c r="HM7" s="201">
        <v>0</v>
      </c>
      <c r="HN7" s="201">
        <v>0</v>
      </c>
      <c r="HO7" s="201">
        <v>0</v>
      </c>
      <c r="HP7" s="201">
        <v>0</v>
      </c>
      <c r="HQ7" s="201">
        <v>0</v>
      </c>
      <c r="HR7" s="201">
        <v>0</v>
      </c>
      <c r="HS7" s="201">
        <v>0</v>
      </c>
      <c r="HT7" s="201">
        <v>0</v>
      </c>
      <c r="HU7" s="201">
        <v>0</v>
      </c>
      <c r="HV7" s="201">
        <v>0</v>
      </c>
      <c r="HW7" s="201">
        <v>0</v>
      </c>
      <c r="HX7" s="201">
        <v>0</v>
      </c>
      <c r="HY7" s="201">
        <v>0</v>
      </c>
      <c r="HZ7" s="201">
        <v>0</v>
      </c>
      <c r="IA7" s="201">
        <v>0</v>
      </c>
    </row>
    <row r="8" spans="1:235">
      <c r="A8" s="1"/>
      <c r="B8" s="200">
        <v>45664.104166666701</v>
      </c>
      <c r="C8" s="201">
        <v>0</v>
      </c>
      <c r="D8" s="201">
        <v>0</v>
      </c>
      <c r="E8" s="201">
        <v>0</v>
      </c>
      <c r="F8" s="201">
        <v>0</v>
      </c>
      <c r="G8" s="201">
        <v>0</v>
      </c>
      <c r="H8" s="201">
        <v>0</v>
      </c>
      <c r="I8" s="201">
        <v>0</v>
      </c>
      <c r="J8" s="201">
        <v>0</v>
      </c>
      <c r="K8" s="201">
        <v>0</v>
      </c>
      <c r="L8" s="201">
        <v>0</v>
      </c>
      <c r="M8" s="201">
        <v>0</v>
      </c>
      <c r="N8" s="201">
        <v>0</v>
      </c>
      <c r="O8" s="201">
        <v>0</v>
      </c>
      <c r="P8" s="201">
        <v>0</v>
      </c>
      <c r="Q8" s="201">
        <v>0</v>
      </c>
      <c r="R8" s="201">
        <v>0</v>
      </c>
      <c r="S8" s="201">
        <v>0</v>
      </c>
      <c r="T8" s="201">
        <v>0</v>
      </c>
      <c r="U8" s="201">
        <v>0</v>
      </c>
      <c r="V8" s="201">
        <v>0</v>
      </c>
      <c r="W8" s="201">
        <v>0</v>
      </c>
      <c r="X8" s="201">
        <v>0</v>
      </c>
      <c r="Y8" s="201">
        <v>0</v>
      </c>
      <c r="Z8" s="201">
        <v>0</v>
      </c>
      <c r="AA8" s="201">
        <v>0</v>
      </c>
      <c r="AB8" s="201">
        <v>0</v>
      </c>
      <c r="AC8" s="201">
        <v>0</v>
      </c>
      <c r="AD8" s="201">
        <v>0</v>
      </c>
      <c r="AE8" s="201">
        <v>0</v>
      </c>
      <c r="AF8" s="201">
        <v>0</v>
      </c>
      <c r="AG8" s="201">
        <v>0</v>
      </c>
      <c r="AH8" s="201">
        <v>0</v>
      </c>
      <c r="AI8" s="201">
        <v>0</v>
      </c>
      <c r="AJ8" s="201">
        <v>0</v>
      </c>
      <c r="AK8" s="201">
        <v>0</v>
      </c>
      <c r="AL8" s="201">
        <v>0</v>
      </c>
      <c r="AM8" s="201">
        <v>0</v>
      </c>
      <c r="AN8" s="201">
        <v>0</v>
      </c>
      <c r="AO8" s="201">
        <v>0</v>
      </c>
      <c r="AP8" s="201">
        <v>0</v>
      </c>
      <c r="AQ8" s="201">
        <v>0</v>
      </c>
      <c r="AR8" s="201">
        <v>0</v>
      </c>
      <c r="AS8" s="201">
        <v>0</v>
      </c>
      <c r="AT8" s="201">
        <v>0</v>
      </c>
      <c r="AU8" s="201">
        <v>0</v>
      </c>
      <c r="AV8" s="201">
        <v>0</v>
      </c>
      <c r="AW8" s="201">
        <v>0</v>
      </c>
      <c r="AX8" s="201">
        <v>0</v>
      </c>
      <c r="AY8" s="201">
        <v>0</v>
      </c>
      <c r="AZ8" s="201">
        <v>0</v>
      </c>
      <c r="BA8" s="201">
        <v>0</v>
      </c>
      <c r="BB8" s="201">
        <v>0</v>
      </c>
      <c r="BC8" s="201">
        <v>0</v>
      </c>
      <c r="BD8" s="201">
        <v>0</v>
      </c>
      <c r="BE8" s="201">
        <v>0</v>
      </c>
      <c r="BF8" s="201">
        <v>0</v>
      </c>
      <c r="BG8" s="201">
        <v>0</v>
      </c>
      <c r="BH8" s="201">
        <v>0</v>
      </c>
      <c r="BI8" s="201">
        <v>0</v>
      </c>
      <c r="BJ8" s="201">
        <v>0</v>
      </c>
      <c r="BK8" s="201">
        <v>0</v>
      </c>
      <c r="BL8" s="201">
        <v>0</v>
      </c>
      <c r="BM8" s="201">
        <v>0</v>
      </c>
      <c r="BN8" s="201">
        <v>0</v>
      </c>
      <c r="BO8" s="201">
        <v>0</v>
      </c>
      <c r="BP8" s="201">
        <v>0</v>
      </c>
      <c r="BQ8" s="201">
        <v>0</v>
      </c>
      <c r="BR8" s="201">
        <v>0</v>
      </c>
      <c r="BS8" s="201">
        <v>0</v>
      </c>
      <c r="BT8" s="201">
        <v>0</v>
      </c>
      <c r="BU8" s="201">
        <v>0</v>
      </c>
      <c r="BV8" s="201">
        <v>0</v>
      </c>
      <c r="BW8" s="201">
        <v>0</v>
      </c>
      <c r="BX8" s="201">
        <v>0</v>
      </c>
      <c r="BY8" s="201">
        <v>0</v>
      </c>
      <c r="BZ8" s="201">
        <v>0</v>
      </c>
      <c r="CA8" s="201">
        <v>0</v>
      </c>
      <c r="CB8" s="201">
        <v>0</v>
      </c>
      <c r="CC8" s="201">
        <v>0</v>
      </c>
      <c r="CD8" s="201">
        <v>0</v>
      </c>
      <c r="CE8" s="201">
        <v>0</v>
      </c>
      <c r="CF8" s="201">
        <v>0</v>
      </c>
      <c r="CG8" s="201">
        <v>0</v>
      </c>
      <c r="CH8" s="201">
        <v>0</v>
      </c>
      <c r="CI8" s="201">
        <v>0</v>
      </c>
      <c r="CJ8" s="201">
        <v>0</v>
      </c>
      <c r="CK8" s="201">
        <v>0</v>
      </c>
      <c r="CL8" s="201">
        <v>0</v>
      </c>
      <c r="CM8" s="201">
        <v>0</v>
      </c>
      <c r="CN8" s="201">
        <v>0</v>
      </c>
      <c r="CO8" s="201">
        <v>0</v>
      </c>
      <c r="CP8" s="201">
        <v>0</v>
      </c>
      <c r="CQ8" s="201">
        <v>0</v>
      </c>
      <c r="CR8" s="201">
        <v>0</v>
      </c>
      <c r="CS8" s="201">
        <v>0</v>
      </c>
      <c r="CT8" s="201">
        <v>0</v>
      </c>
      <c r="CU8" s="201">
        <v>0</v>
      </c>
      <c r="CV8" s="201">
        <v>0</v>
      </c>
      <c r="CW8" s="201">
        <v>0</v>
      </c>
      <c r="CX8" s="201">
        <v>0</v>
      </c>
      <c r="CY8" s="201">
        <v>0</v>
      </c>
      <c r="CZ8" s="201">
        <v>0</v>
      </c>
      <c r="DA8" s="201">
        <v>0</v>
      </c>
      <c r="DB8" s="201">
        <v>0</v>
      </c>
      <c r="DC8" s="201">
        <v>0</v>
      </c>
      <c r="DD8" s="201">
        <v>0</v>
      </c>
      <c r="DE8" s="201">
        <v>0</v>
      </c>
      <c r="DF8" s="201">
        <v>0</v>
      </c>
      <c r="DG8" s="201">
        <v>0</v>
      </c>
      <c r="DH8" s="201">
        <v>0</v>
      </c>
      <c r="DI8" s="201">
        <v>0</v>
      </c>
      <c r="DJ8" s="201">
        <v>0</v>
      </c>
      <c r="DK8" s="201">
        <v>0</v>
      </c>
      <c r="DL8" s="201">
        <v>0</v>
      </c>
      <c r="DM8" s="201">
        <v>0</v>
      </c>
      <c r="DN8" s="201">
        <v>0</v>
      </c>
      <c r="DO8" s="201">
        <v>0</v>
      </c>
      <c r="DP8" s="201">
        <v>0</v>
      </c>
      <c r="DQ8" s="201">
        <v>0</v>
      </c>
      <c r="DR8" s="201">
        <v>0</v>
      </c>
      <c r="DS8" s="201">
        <v>0</v>
      </c>
      <c r="DT8" s="201">
        <v>0</v>
      </c>
      <c r="DU8" s="201">
        <v>0</v>
      </c>
      <c r="DV8" s="201">
        <v>0</v>
      </c>
      <c r="DW8" s="201">
        <v>0</v>
      </c>
      <c r="DX8" s="201">
        <v>0</v>
      </c>
      <c r="DY8" s="201">
        <v>0</v>
      </c>
      <c r="DZ8" s="201">
        <v>0</v>
      </c>
      <c r="EA8" s="201">
        <v>0</v>
      </c>
      <c r="EB8" s="201">
        <v>0</v>
      </c>
      <c r="EC8" s="201">
        <v>0</v>
      </c>
      <c r="ED8" s="201">
        <v>0</v>
      </c>
      <c r="EE8" s="201">
        <v>0</v>
      </c>
      <c r="EF8" s="201">
        <v>0</v>
      </c>
      <c r="EG8" s="201">
        <v>0</v>
      </c>
      <c r="EH8" s="201">
        <v>0</v>
      </c>
      <c r="EI8" s="201">
        <v>0</v>
      </c>
      <c r="EJ8" s="201">
        <v>0</v>
      </c>
      <c r="EK8" s="201">
        <v>0</v>
      </c>
      <c r="EL8" s="201">
        <v>0</v>
      </c>
      <c r="EM8" s="201">
        <v>0</v>
      </c>
      <c r="EN8" s="201">
        <v>0</v>
      </c>
      <c r="EO8" s="201">
        <v>0</v>
      </c>
      <c r="EP8" s="201">
        <v>0</v>
      </c>
      <c r="EQ8" s="201">
        <v>0</v>
      </c>
      <c r="ER8" s="201">
        <v>0</v>
      </c>
      <c r="ES8" s="201">
        <v>0</v>
      </c>
      <c r="ET8" s="201">
        <v>0</v>
      </c>
      <c r="EU8" s="201">
        <v>0</v>
      </c>
      <c r="EV8" s="201">
        <v>0</v>
      </c>
      <c r="EW8" s="201">
        <v>0</v>
      </c>
      <c r="EX8" s="201">
        <v>0</v>
      </c>
      <c r="EY8" s="201">
        <v>0</v>
      </c>
      <c r="EZ8" s="201">
        <v>0</v>
      </c>
      <c r="FA8" s="201">
        <v>0</v>
      </c>
      <c r="FB8" s="201">
        <v>0</v>
      </c>
      <c r="FC8" s="201">
        <v>0</v>
      </c>
      <c r="FD8" s="201">
        <v>0</v>
      </c>
      <c r="FE8" s="201">
        <v>0</v>
      </c>
      <c r="FF8" s="201">
        <v>0</v>
      </c>
      <c r="FG8" s="201">
        <v>0</v>
      </c>
      <c r="FH8" s="201">
        <v>0</v>
      </c>
      <c r="FI8" s="201">
        <v>0</v>
      </c>
      <c r="FJ8" s="201">
        <v>0</v>
      </c>
      <c r="FK8" s="201">
        <v>0</v>
      </c>
      <c r="FL8" s="201">
        <v>0</v>
      </c>
      <c r="FM8" s="201">
        <v>0</v>
      </c>
      <c r="FN8" s="201">
        <v>0</v>
      </c>
      <c r="FO8" s="201">
        <v>0</v>
      </c>
      <c r="FP8" s="201">
        <v>0</v>
      </c>
      <c r="FQ8" s="201">
        <v>0</v>
      </c>
      <c r="FR8" s="201">
        <v>0</v>
      </c>
      <c r="FS8" s="201">
        <v>0</v>
      </c>
      <c r="FT8" s="201">
        <v>0</v>
      </c>
      <c r="FU8" s="201">
        <v>0</v>
      </c>
      <c r="FV8" s="201">
        <v>0</v>
      </c>
      <c r="FW8" s="201">
        <v>0</v>
      </c>
      <c r="FX8" s="201">
        <v>0</v>
      </c>
      <c r="FY8" s="201">
        <v>0</v>
      </c>
      <c r="FZ8" s="201">
        <v>0</v>
      </c>
      <c r="GA8" s="201">
        <v>0</v>
      </c>
      <c r="GB8" s="201">
        <v>0</v>
      </c>
      <c r="GC8" s="201">
        <v>0</v>
      </c>
      <c r="GD8" s="201">
        <v>0</v>
      </c>
      <c r="GE8" s="201">
        <v>0</v>
      </c>
      <c r="GF8" s="201">
        <v>0</v>
      </c>
      <c r="GG8" s="201">
        <v>0</v>
      </c>
      <c r="GH8" s="201">
        <v>0</v>
      </c>
      <c r="GI8" s="201">
        <v>0</v>
      </c>
      <c r="GJ8" s="201">
        <v>0</v>
      </c>
      <c r="GK8" s="201">
        <v>0</v>
      </c>
      <c r="GL8" s="201">
        <v>0</v>
      </c>
      <c r="GM8" s="201">
        <v>0</v>
      </c>
      <c r="GN8" s="201">
        <v>0</v>
      </c>
      <c r="GO8" s="201">
        <v>0</v>
      </c>
      <c r="GP8" s="201">
        <v>0</v>
      </c>
      <c r="GQ8" s="201">
        <v>0</v>
      </c>
      <c r="GR8" s="201">
        <v>0</v>
      </c>
      <c r="GS8" s="201">
        <v>0</v>
      </c>
      <c r="GT8" s="201">
        <v>0</v>
      </c>
      <c r="GU8" s="201">
        <v>0</v>
      </c>
      <c r="GV8" s="201">
        <v>0</v>
      </c>
      <c r="GW8" s="201">
        <v>0</v>
      </c>
      <c r="GX8" s="201">
        <v>0</v>
      </c>
      <c r="GY8" s="201">
        <v>0</v>
      </c>
      <c r="GZ8" s="201">
        <v>0</v>
      </c>
      <c r="HA8" s="201">
        <v>0</v>
      </c>
      <c r="HB8" s="201">
        <v>0</v>
      </c>
      <c r="HC8" s="201">
        <v>0</v>
      </c>
      <c r="HD8" s="201">
        <v>0</v>
      </c>
      <c r="HE8" s="201">
        <v>0</v>
      </c>
      <c r="HF8" s="201">
        <v>0</v>
      </c>
      <c r="HG8" s="201">
        <v>0</v>
      </c>
      <c r="HH8" s="201">
        <v>0</v>
      </c>
      <c r="HI8" s="201">
        <v>0</v>
      </c>
      <c r="HJ8" s="201">
        <v>0</v>
      </c>
      <c r="HK8" s="201">
        <v>0</v>
      </c>
      <c r="HL8" s="201">
        <v>0</v>
      </c>
      <c r="HM8" s="201">
        <v>0</v>
      </c>
      <c r="HN8" s="201">
        <v>0</v>
      </c>
      <c r="HO8" s="201">
        <v>0</v>
      </c>
      <c r="HP8" s="201">
        <v>0</v>
      </c>
      <c r="HQ8" s="201">
        <v>0</v>
      </c>
      <c r="HR8" s="201">
        <v>0</v>
      </c>
      <c r="HS8" s="201">
        <v>0</v>
      </c>
      <c r="HT8" s="201">
        <v>0</v>
      </c>
      <c r="HU8" s="201">
        <v>0</v>
      </c>
      <c r="HV8" s="201">
        <v>0</v>
      </c>
      <c r="HW8" s="201">
        <v>0</v>
      </c>
      <c r="HX8" s="201">
        <v>0</v>
      </c>
      <c r="HY8" s="201">
        <v>0</v>
      </c>
      <c r="HZ8" s="201">
        <v>0</v>
      </c>
      <c r="IA8" s="201">
        <v>0</v>
      </c>
    </row>
    <row r="9" spans="1:235">
      <c r="A9" s="1"/>
      <c r="B9" s="200">
        <v>45664.125</v>
      </c>
      <c r="C9" s="201">
        <v>0</v>
      </c>
      <c r="D9" s="201">
        <v>0</v>
      </c>
      <c r="E9" s="201">
        <v>0</v>
      </c>
      <c r="F9" s="201">
        <v>0</v>
      </c>
      <c r="G9" s="201">
        <v>0</v>
      </c>
      <c r="H9" s="201">
        <v>0</v>
      </c>
      <c r="I9" s="201">
        <v>0</v>
      </c>
      <c r="J9" s="201">
        <v>0</v>
      </c>
      <c r="K9" s="201">
        <v>0</v>
      </c>
      <c r="L9" s="201">
        <v>0</v>
      </c>
      <c r="M9" s="201">
        <v>0</v>
      </c>
      <c r="N9" s="201">
        <v>0</v>
      </c>
      <c r="O9" s="201">
        <v>0</v>
      </c>
      <c r="P9" s="201">
        <v>0</v>
      </c>
      <c r="Q9" s="201">
        <v>0</v>
      </c>
      <c r="R9" s="201">
        <v>0</v>
      </c>
      <c r="S9" s="201">
        <v>0</v>
      </c>
      <c r="T9" s="201">
        <v>0</v>
      </c>
      <c r="U9" s="201">
        <v>0</v>
      </c>
      <c r="V9" s="201">
        <v>0</v>
      </c>
      <c r="W9" s="201">
        <v>0</v>
      </c>
      <c r="X9" s="201">
        <v>0</v>
      </c>
      <c r="Y9" s="201">
        <v>0</v>
      </c>
      <c r="Z9" s="201">
        <v>0</v>
      </c>
      <c r="AA9" s="201">
        <v>0</v>
      </c>
      <c r="AB9" s="201">
        <v>0</v>
      </c>
      <c r="AC9" s="201">
        <v>0</v>
      </c>
      <c r="AD9" s="201">
        <v>0</v>
      </c>
      <c r="AE9" s="201">
        <v>0</v>
      </c>
      <c r="AF9" s="201">
        <v>0</v>
      </c>
      <c r="AG9" s="201">
        <v>0</v>
      </c>
      <c r="AH9" s="201">
        <v>0</v>
      </c>
      <c r="AI9" s="201">
        <v>0</v>
      </c>
      <c r="AJ9" s="201">
        <v>0</v>
      </c>
      <c r="AK9" s="201">
        <v>0</v>
      </c>
      <c r="AL9" s="201">
        <v>0</v>
      </c>
      <c r="AM9" s="201">
        <v>0</v>
      </c>
      <c r="AN9" s="201">
        <v>0</v>
      </c>
      <c r="AO9" s="201">
        <v>0</v>
      </c>
      <c r="AP9" s="201">
        <v>0</v>
      </c>
      <c r="AQ9" s="201">
        <v>0</v>
      </c>
      <c r="AR9" s="201">
        <v>0</v>
      </c>
      <c r="AS9" s="201">
        <v>0</v>
      </c>
      <c r="AT9" s="201">
        <v>0</v>
      </c>
      <c r="AU9" s="201">
        <v>0</v>
      </c>
      <c r="AV9" s="201">
        <v>0</v>
      </c>
      <c r="AW9" s="201">
        <v>0</v>
      </c>
      <c r="AX9" s="201">
        <v>0</v>
      </c>
      <c r="AY9" s="201">
        <v>0</v>
      </c>
      <c r="AZ9" s="201">
        <v>0</v>
      </c>
      <c r="BA9" s="201">
        <v>0</v>
      </c>
      <c r="BB9" s="201">
        <v>0</v>
      </c>
      <c r="BC9" s="201">
        <v>0</v>
      </c>
      <c r="BD9" s="201">
        <v>0</v>
      </c>
      <c r="BE9" s="201">
        <v>0</v>
      </c>
      <c r="BF9" s="201">
        <v>0</v>
      </c>
      <c r="BG9" s="201">
        <v>0</v>
      </c>
      <c r="BH9" s="201">
        <v>0</v>
      </c>
      <c r="BI9" s="201">
        <v>0</v>
      </c>
      <c r="BJ9" s="201">
        <v>0</v>
      </c>
      <c r="BK9" s="201">
        <v>0</v>
      </c>
      <c r="BL9" s="201">
        <v>0</v>
      </c>
      <c r="BM9" s="201">
        <v>0</v>
      </c>
      <c r="BN9" s="201">
        <v>0</v>
      </c>
      <c r="BO9" s="201">
        <v>0</v>
      </c>
      <c r="BP9" s="201">
        <v>0</v>
      </c>
      <c r="BQ9" s="201">
        <v>0</v>
      </c>
      <c r="BR9" s="201">
        <v>0</v>
      </c>
      <c r="BS9" s="201">
        <v>0</v>
      </c>
      <c r="BT9" s="201">
        <v>0</v>
      </c>
      <c r="BU9" s="201">
        <v>0</v>
      </c>
      <c r="BV9" s="201">
        <v>0</v>
      </c>
      <c r="BW9" s="201">
        <v>0</v>
      </c>
      <c r="BX9" s="201">
        <v>0</v>
      </c>
      <c r="BY9" s="201">
        <v>0</v>
      </c>
      <c r="BZ9" s="201">
        <v>0</v>
      </c>
      <c r="CA9" s="201">
        <v>0</v>
      </c>
      <c r="CB9" s="201">
        <v>0</v>
      </c>
      <c r="CC9" s="201">
        <v>0</v>
      </c>
      <c r="CD9" s="201">
        <v>0</v>
      </c>
      <c r="CE9" s="201">
        <v>0</v>
      </c>
      <c r="CF9" s="201">
        <v>0</v>
      </c>
      <c r="CG9" s="201">
        <v>0</v>
      </c>
      <c r="CH9" s="201">
        <v>0</v>
      </c>
      <c r="CI9" s="201">
        <v>0</v>
      </c>
      <c r="CJ9" s="201">
        <v>0</v>
      </c>
      <c r="CK9" s="201">
        <v>0</v>
      </c>
      <c r="CL9" s="201">
        <v>0</v>
      </c>
      <c r="CM9" s="201">
        <v>0</v>
      </c>
      <c r="CN9" s="201">
        <v>0</v>
      </c>
      <c r="CO9" s="201">
        <v>0</v>
      </c>
      <c r="CP9" s="201">
        <v>0</v>
      </c>
      <c r="CQ9" s="201">
        <v>0</v>
      </c>
      <c r="CR9" s="201">
        <v>0</v>
      </c>
      <c r="CS9" s="201">
        <v>0</v>
      </c>
      <c r="CT9" s="201">
        <v>0</v>
      </c>
      <c r="CU9" s="201">
        <v>0</v>
      </c>
      <c r="CV9" s="201">
        <v>0</v>
      </c>
      <c r="CW9" s="201">
        <v>0</v>
      </c>
      <c r="CX9" s="201">
        <v>0</v>
      </c>
      <c r="CY9" s="201">
        <v>0</v>
      </c>
      <c r="CZ9" s="201">
        <v>0</v>
      </c>
      <c r="DA9" s="201">
        <v>0</v>
      </c>
      <c r="DB9" s="201">
        <v>0</v>
      </c>
      <c r="DC9" s="201">
        <v>0</v>
      </c>
      <c r="DD9" s="201">
        <v>0</v>
      </c>
      <c r="DE9" s="201">
        <v>0</v>
      </c>
      <c r="DF9" s="201">
        <v>0</v>
      </c>
      <c r="DG9" s="201">
        <v>0</v>
      </c>
      <c r="DH9" s="201">
        <v>0</v>
      </c>
      <c r="DI9" s="201">
        <v>0</v>
      </c>
      <c r="DJ9" s="201">
        <v>0</v>
      </c>
      <c r="DK9" s="201">
        <v>0</v>
      </c>
      <c r="DL9" s="201">
        <v>0</v>
      </c>
      <c r="DM9" s="201">
        <v>0</v>
      </c>
      <c r="DN9" s="201">
        <v>0</v>
      </c>
      <c r="DO9" s="201">
        <v>0</v>
      </c>
      <c r="DP9" s="201">
        <v>0</v>
      </c>
      <c r="DQ9" s="201">
        <v>0</v>
      </c>
      <c r="DR9" s="201">
        <v>0</v>
      </c>
      <c r="DS9" s="201">
        <v>0</v>
      </c>
      <c r="DT9" s="201">
        <v>0</v>
      </c>
      <c r="DU9" s="201">
        <v>0</v>
      </c>
      <c r="DV9" s="201">
        <v>0</v>
      </c>
      <c r="DW9" s="201">
        <v>0</v>
      </c>
      <c r="DX9" s="201">
        <v>0</v>
      </c>
      <c r="DY9" s="201">
        <v>0</v>
      </c>
      <c r="DZ9" s="201">
        <v>0</v>
      </c>
      <c r="EA9" s="201">
        <v>0</v>
      </c>
      <c r="EB9" s="201">
        <v>0</v>
      </c>
      <c r="EC9" s="201">
        <v>0</v>
      </c>
      <c r="ED9" s="201">
        <v>0</v>
      </c>
      <c r="EE9" s="201">
        <v>0</v>
      </c>
      <c r="EF9" s="201">
        <v>0</v>
      </c>
      <c r="EG9" s="201">
        <v>0</v>
      </c>
      <c r="EH9" s="201">
        <v>0</v>
      </c>
      <c r="EI9" s="201">
        <v>0</v>
      </c>
      <c r="EJ9" s="201">
        <v>0</v>
      </c>
      <c r="EK9" s="201">
        <v>0</v>
      </c>
      <c r="EL9" s="201">
        <v>0</v>
      </c>
      <c r="EM9" s="201">
        <v>0</v>
      </c>
      <c r="EN9" s="201">
        <v>0</v>
      </c>
      <c r="EO9" s="201">
        <v>0</v>
      </c>
      <c r="EP9" s="201">
        <v>0</v>
      </c>
      <c r="EQ9" s="201">
        <v>0</v>
      </c>
      <c r="ER9" s="201">
        <v>0</v>
      </c>
      <c r="ES9" s="201">
        <v>0</v>
      </c>
      <c r="ET9" s="201">
        <v>0</v>
      </c>
      <c r="EU9" s="201">
        <v>0</v>
      </c>
      <c r="EV9" s="201">
        <v>0</v>
      </c>
      <c r="EW9" s="201">
        <v>0</v>
      </c>
      <c r="EX9" s="201">
        <v>0</v>
      </c>
      <c r="EY9" s="201">
        <v>0</v>
      </c>
      <c r="EZ9" s="201">
        <v>0</v>
      </c>
      <c r="FA9" s="201">
        <v>0</v>
      </c>
      <c r="FB9" s="201">
        <v>0</v>
      </c>
      <c r="FC9" s="201">
        <v>0</v>
      </c>
      <c r="FD9" s="201">
        <v>0</v>
      </c>
      <c r="FE9" s="201">
        <v>0</v>
      </c>
      <c r="FF9" s="201">
        <v>0</v>
      </c>
      <c r="FG9" s="201">
        <v>0</v>
      </c>
      <c r="FH9" s="201">
        <v>0</v>
      </c>
      <c r="FI9" s="201">
        <v>0</v>
      </c>
      <c r="FJ9" s="201">
        <v>0</v>
      </c>
      <c r="FK9" s="201">
        <v>0</v>
      </c>
      <c r="FL9" s="201">
        <v>0</v>
      </c>
      <c r="FM9" s="201">
        <v>0</v>
      </c>
      <c r="FN9" s="201">
        <v>0</v>
      </c>
      <c r="FO9" s="201">
        <v>0</v>
      </c>
      <c r="FP9" s="201">
        <v>0</v>
      </c>
      <c r="FQ9" s="201">
        <v>0</v>
      </c>
      <c r="FR9" s="201">
        <v>0</v>
      </c>
      <c r="FS9" s="201">
        <v>0</v>
      </c>
      <c r="FT9" s="201">
        <v>0</v>
      </c>
      <c r="FU9" s="201">
        <v>0</v>
      </c>
      <c r="FV9" s="201">
        <v>0</v>
      </c>
      <c r="FW9" s="201">
        <v>0</v>
      </c>
      <c r="FX9" s="201">
        <v>0</v>
      </c>
      <c r="FY9" s="201">
        <v>0</v>
      </c>
      <c r="FZ9" s="201">
        <v>0</v>
      </c>
      <c r="GA9" s="201">
        <v>0</v>
      </c>
      <c r="GB9" s="201">
        <v>0</v>
      </c>
      <c r="GC9" s="201">
        <v>0</v>
      </c>
      <c r="GD9" s="201">
        <v>0</v>
      </c>
      <c r="GE9" s="201">
        <v>0</v>
      </c>
      <c r="GF9" s="201">
        <v>0</v>
      </c>
      <c r="GG9" s="201">
        <v>0</v>
      </c>
      <c r="GH9" s="201">
        <v>0</v>
      </c>
      <c r="GI9" s="201">
        <v>0</v>
      </c>
      <c r="GJ9" s="201">
        <v>0</v>
      </c>
      <c r="GK9" s="201">
        <v>0</v>
      </c>
      <c r="GL9" s="201">
        <v>0</v>
      </c>
      <c r="GM9" s="201">
        <v>0</v>
      </c>
      <c r="GN9" s="201">
        <v>0</v>
      </c>
      <c r="GO9" s="201">
        <v>0</v>
      </c>
      <c r="GP9" s="201">
        <v>0</v>
      </c>
      <c r="GQ9" s="201">
        <v>0</v>
      </c>
      <c r="GR9" s="201">
        <v>0</v>
      </c>
      <c r="GS9" s="201">
        <v>0</v>
      </c>
      <c r="GT9" s="201">
        <v>0</v>
      </c>
      <c r="GU9" s="201">
        <v>0</v>
      </c>
      <c r="GV9" s="201">
        <v>0</v>
      </c>
      <c r="GW9" s="201">
        <v>0</v>
      </c>
      <c r="GX9" s="201">
        <v>0</v>
      </c>
      <c r="GY9" s="201">
        <v>0</v>
      </c>
      <c r="GZ9" s="201">
        <v>0</v>
      </c>
      <c r="HA9" s="201">
        <v>0</v>
      </c>
      <c r="HB9" s="201">
        <v>0</v>
      </c>
      <c r="HC9" s="201">
        <v>0</v>
      </c>
      <c r="HD9" s="201">
        <v>0</v>
      </c>
      <c r="HE9" s="201">
        <v>0</v>
      </c>
      <c r="HF9" s="201">
        <v>0</v>
      </c>
      <c r="HG9" s="201">
        <v>0</v>
      </c>
      <c r="HH9" s="201">
        <v>0</v>
      </c>
      <c r="HI9" s="201">
        <v>0</v>
      </c>
      <c r="HJ9" s="201">
        <v>0</v>
      </c>
      <c r="HK9" s="201">
        <v>0</v>
      </c>
      <c r="HL9" s="201">
        <v>0</v>
      </c>
      <c r="HM9" s="201">
        <v>0</v>
      </c>
      <c r="HN9" s="201">
        <v>0</v>
      </c>
      <c r="HO9" s="201">
        <v>0</v>
      </c>
      <c r="HP9" s="201">
        <v>0</v>
      </c>
      <c r="HQ9" s="201">
        <v>0</v>
      </c>
      <c r="HR9" s="201">
        <v>0</v>
      </c>
      <c r="HS9" s="201">
        <v>0</v>
      </c>
      <c r="HT9" s="201">
        <v>0</v>
      </c>
      <c r="HU9" s="201">
        <v>0</v>
      </c>
      <c r="HV9" s="201">
        <v>0</v>
      </c>
      <c r="HW9" s="201">
        <v>0</v>
      </c>
      <c r="HX9" s="201">
        <v>0</v>
      </c>
      <c r="HY9" s="201">
        <v>0</v>
      </c>
      <c r="HZ9" s="201">
        <v>0</v>
      </c>
      <c r="IA9" s="201">
        <v>0</v>
      </c>
    </row>
    <row r="10" spans="1:235">
      <c r="A10" s="1"/>
      <c r="B10" s="200">
        <v>45664.145833333299</v>
      </c>
      <c r="C10" s="201">
        <v>0</v>
      </c>
      <c r="D10" s="201">
        <v>0</v>
      </c>
      <c r="E10" s="201">
        <v>0</v>
      </c>
      <c r="F10" s="201">
        <v>0</v>
      </c>
      <c r="G10" s="201">
        <v>0</v>
      </c>
      <c r="H10" s="201">
        <v>0</v>
      </c>
      <c r="I10" s="201">
        <v>0</v>
      </c>
      <c r="J10" s="201">
        <v>0</v>
      </c>
      <c r="K10" s="201">
        <v>0</v>
      </c>
      <c r="L10" s="201">
        <v>0</v>
      </c>
      <c r="M10" s="201">
        <v>0</v>
      </c>
      <c r="N10" s="201">
        <v>0</v>
      </c>
      <c r="O10" s="201">
        <v>0</v>
      </c>
      <c r="P10" s="201">
        <v>0</v>
      </c>
      <c r="Q10" s="201">
        <v>0</v>
      </c>
      <c r="R10" s="201">
        <v>0</v>
      </c>
      <c r="S10" s="201">
        <v>0</v>
      </c>
      <c r="T10" s="201">
        <v>0</v>
      </c>
      <c r="U10" s="201">
        <v>0</v>
      </c>
      <c r="V10" s="201">
        <v>0</v>
      </c>
      <c r="W10" s="201">
        <v>0</v>
      </c>
      <c r="X10" s="201">
        <v>0</v>
      </c>
      <c r="Y10" s="201">
        <v>0</v>
      </c>
      <c r="Z10" s="201">
        <v>0</v>
      </c>
      <c r="AA10" s="201">
        <v>0</v>
      </c>
      <c r="AB10" s="201">
        <v>0</v>
      </c>
      <c r="AC10" s="201">
        <v>0</v>
      </c>
      <c r="AD10" s="201">
        <v>0</v>
      </c>
      <c r="AE10" s="201">
        <v>0</v>
      </c>
      <c r="AF10" s="201">
        <v>0</v>
      </c>
      <c r="AG10" s="201">
        <v>0</v>
      </c>
      <c r="AH10" s="201">
        <v>0</v>
      </c>
      <c r="AI10" s="201">
        <v>0</v>
      </c>
      <c r="AJ10" s="201">
        <v>0</v>
      </c>
      <c r="AK10" s="201">
        <v>0</v>
      </c>
      <c r="AL10" s="201">
        <v>0</v>
      </c>
      <c r="AM10" s="201">
        <v>0</v>
      </c>
      <c r="AN10" s="201">
        <v>0</v>
      </c>
      <c r="AO10" s="201">
        <v>0</v>
      </c>
      <c r="AP10" s="201">
        <v>0</v>
      </c>
      <c r="AQ10" s="201">
        <v>0</v>
      </c>
      <c r="AR10" s="201">
        <v>0</v>
      </c>
      <c r="AS10" s="201">
        <v>0</v>
      </c>
      <c r="AT10" s="201">
        <v>0</v>
      </c>
      <c r="AU10" s="201">
        <v>0</v>
      </c>
      <c r="AV10" s="201">
        <v>0</v>
      </c>
      <c r="AW10" s="201">
        <v>0</v>
      </c>
      <c r="AX10" s="201">
        <v>0</v>
      </c>
      <c r="AY10" s="201">
        <v>0</v>
      </c>
      <c r="AZ10" s="201">
        <v>0</v>
      </c>
      <c r="BA10" s="201">
        <v>0</v>
      </c>
      <c r="BB10" s="201">
        <v>0</v>
      </c>
      <c r="BC10" s="201">
        <v>0</v>
      </c>
      <c r="BD10" s="201">
        <v>0</v>
      </c>
      <c r="BE10" s="201">
        <v>0</v>
      </c>
      <c r="BF10" s="201">
        <v>0</v>
      </c>
      <c r="BG10" s="201">
        <v>0</v>
      </c>
      <c r="BH10" s="201">
        <v>0</v>
      </c>
      <c r="BI10" s="201">
        <v>0</v>
      </c>
      <c r="BJ10" s="201">
        <v>0</v>
      </c>
      <c r="BK10" s="201">
        <v>0</v>
      </c>
      <c r="BL10" s="201">
        <v>0</v>
      </c>
      <c r="BM10" s="201">
        <v>0</v>
      </c>
      <c r="BN10" s="201">
        <v>0</v>
      </c>
      <c r="BO10" s="201">
        <v>0</v>
      </c>
      <c r="BP10" s="201">
        <v>0</v>
      </c>
      <c r="BQ10" s="201">
        <v>0</v>
      </c>
      <c r="BR10" s="201">
        <v>0</v>
      </c>
      <c r="BS10" s="201">
        <v>0</v>
      </c>
      <c r="BT10" s="201">
        <v>0</v>
      </c>
      <c r="BU10" s="201">
        <v>0</v>
      </c>
      <c r="BV10" s="201">
        <v>0</v>
      </c>
      <c r="BW10" s="201">
        <v>0</v>
      </c>
      <c r="BX10" s="201">
        <v>0</v>
      </c>
      <c r="BY10" s="201">
        <v>0</v>
      </c>
      <c r="BZ10" s="201">
        <v>0</v>
      </c>
      <c r="CA10" s="201">
        <v>0</v>
      </c>
      <c r="CB10" s="201">
        <v>0</v>
      </c>
      <c r="CC10" s="201">
        <v>0</v>
      </c>
      <c r="CD10" s="201">
        <v>0</v>
      </c>
      <c r="CE10" s="201">
        <v>0</v>
      </c>
      <c r="CF10" s="201">
        <v>0</v>
      </c>
      <c r="CG10" s="201">
        <v>0</v>
      </c>
      <c r="CH10" s="201">
        <v>0</v>
      </c>
      <c r="CI10" s="201">
        <v>0</v>
      </c>
      <c r="CJ10" s="201">
        <v>0</v>
      </c>
      <c r="CK10" s="201">
        <v>0</v>
      </c>
      <c r="CL10" s="201">
        <v>0</v>
      </c>
      <c r="CM10" s="201">
        <v>0</v>
      </c>
      <c r="CN10" s="201">
        <v>0</v>
      </c>
      <c r="CO10" s="201">
        <v>0</v>
      </c>
      <c r="CP10" s="201">
        <v>0</v>
      </c>
      <c r="CQ10" s="201">
        <v>0</v>
      </c>
      <c r="CR10" s="201">
        <v>0</v>
      </c>
      <c r="CS10" s="201">
        <v>0</v>
      </c>
      <c r="CT10" s="201">
        <v>0</v>
      </c>
      <c r="CU10" s="201">
        <v>0</v>
      </c>
      <c r="CV10" s="201">
        <v>0</v>
      </c>
      <c r="CW10" s="201">
        <v>0</v>
      </c>
      <c r="CX10" s="201">
        <v>0</v>
      </c>
      <c r="CY10" s="201">
        <v>0</v>
      </c>
      <c r="CZ10" s="201">
        <v>0</v>
      </c>
      <c r="DA10" s="201">
        <v>0</v>
      </c>
      <c r="DB10" s="201">
        <v>0</v>
      </c>
      <c r="DC10" s="201">
        <v>0</v>
      </c>
      <c r="DD10" s="201">
        <v>0</v>
      </c>
      <c r="DE10" s="201">
        <v>0</v>
      </c>
      <c r="DF10" s="201">
        <v>0</v>
      </c>
      <c r="DG10" s="201">
        <v>0</v>
      </c>
      <c r="DH10" s="201">
        <v>0</v>
      </c>
      <c r="DI10" s="201">
        <v>0</v>
      </c>
      <c r="DJ10" s="201">
        <v>0</v>
      </c>
      <c r="DK10" s="201">
        <v>0</v>
      </c>
      <c r="DL10" s="201">
        <v>0</v>
      </c>
      <c r="DM10" s="201">
        <v>0</v>
      </c>
      <c r="DN10" s="201">
        <v>0</v>
      </c>
      <c r="DO10" s="201">
        <v>0</v>
      </c>
      <c r="DP10" s="201">
        <v>0</v>
      </c>
      <c r="DQ10" s="201">
        <v>0</v>
      </c>
      <c r="DR10" s="201">
        <v>0</v>
      </c>
      <c r="DS10" s="201">
        <v>0</v>
      </c>
      <c r="DT10" s="201">
        <v>0</v>
      </c>
      <c r="DU10" s="201">
        <v>0</v>
      </c>
      <c r="DV10" s="201">
        <v>0</v>
      </c>
      <c r="DW10" s="201">
        <v>0</v>
      </c>
      <c r="DX10" s="201">
        <v>0</v>
      </c>
      <c r="DY10" s="201">
        <v>0</v>
      </c>
      <c r="DZ10" s="201">
        <v>0</v>
      </c>
      <c r="EA10" s="201">
        <v>0</v>
      </c>
      <c r="EB10" s="201">
        <v>0</v>
      </c>
      <c r="EC10" s="201">
        <v>0</v>
      </c>
      <c r="ED10" s="201">
        <v>0</v>
      </c>
      <c r="EE10" s="201">
        <v>0</v>
      </c>
      <c r="EF10" s="201">
        <v>0</v>
      </c>
      <c r="EG10" s="201">
        <v>0</v>
      </c>
      <c r="EH10" s="201">
        <v>0</v>
      </c>
      <c r="EI10" s="201">
        <v>0</v>
      </c>
      <c r="EJ10" s="201">
        <v>0</v>
      </c>
      <c r="EK10" s="201">
        <v>0</v>
      </c>
      <c r="EL10" s="201">
        <v>0</v>
      </c>
      <c r="EM10" s="201">
        <v>0</v>
      </c>
      <c r="EN10" s="201">
        <v>0</v>
      </c>
      <c r="EO10" s="201">
        <v>0</v>
      </c>
      <c r="EP10" s="201">
        <v>0</v>
      </c>
      <c r="EQ10" s="201">
        <v>0</v>
      </c>
      <c r="ER10" s="201">
        <v>0</v>
      </c>
      <c r="ES10" s="201">
        <v>0</v>
      </c>
      <c r="ET10" s="201">
        <v>0</v>
      </c>
      <c r="EU10" s="201">
        <v>0</v>
      </c>
      <c r="EV10" s="201">
        <v>0</v>
      </c>
      <c r="EW10" s="201">
        <v>0</v>
      </c>
      <c r="EX10" s="201">
        <v>0</v>
      </c>
      <c r="EY10" s="201">
        <v>0</v>
      </c>
      <c r="EZ10" s="201">
        <v>0</v>
      </c>
      <c r="FA10" s="201">
        <v>0</v>
      </c>
      <c r="FB10" s="201">
        <v>0</v>
      </c>
      <c r="FC10" s="201">
        <v>0</v>
      </c>
      <c r="FD10" s="201">
        <v>0</v>
      </c>
      <c r="FE10" s="201">
        <v>0</v>
      </c>
      <c r="FF10" s="201">
        <v>0</v>
      </c>
      <c r="FG10" s="201">
        <v>0</v>
      </c>
      <c r="FH10" s="201">
        <v>0</v>
      </c>
      <c r="FI10" s="201">
        <v>0</v>
      </c>
      <c r="FJ10" s="201">
        <v>0</v>
      </c>
      <c r="FK10" s="201">
        <v>0</v>
      </c>
      <c r="FL10" s="201">
        <v>0</v>
      </c>
      <c r="FM10" s="201">
        <v>0</v>
      </c>
      <c r="FN10" s="201">
        <v>0</v>
      </c>
      <c r="FO10" s="201">
        <v>0</v>
      </c>
      <c r="FP10" s="201">
        <v>0</v>
      </c>
      <c r="FQ10" s="201">
        <v>0</v>
      </c>
      <c r="FR10" s="201">
        <v>0</v>
      </c>
      <c r="FS10" s="201">
        <v>0</v>
      </c>
      <c r="FT10" s="201">
        <v>0</v>
      </c>
      <c r="FU10" s="201">
        <v>0</v>
      </c>
      <c r="FV10" s="201">
        <v>0</v>
      </c>
      <c r="FW10" s="201">
        <v>0</v>
      </c>
      <c r="FX10" s="201">
        <v>0</v>
      </c>
      <c r="FY10" s="201">
        <v>0</v>
      </c>
      <c r="FZ10" s="201">
        <v>0</v>
      </c>
      <c r="GA10" s="201">
        <v>0</v>
      </c>
      <c r="GB10" s="201">
        <v>0</v>
      </c>
      <c r="GC10" s="201">
        <v>0</v>
      </c>
      <c r="GD10" s="201">
        <v>0</v>
      </c>
      <c r="GE10" s="201">
        <v>0</v>
      </c>
      <c r="GF10" s="201">
        <v>0</v>
      </c>
      <c r="GG10" s="201">
        <v>0</v>
      </c>
      <c r="GH10" s="201">
        <v>0</v>
      </c>
      <c r="GI10" s="201">
        <v>0</v>
      </c>
      <c r="GJ10" s="201">
        <v>0</v>
      </c>
      <c r="GK10" s="201">
        <v>0</v>
      </c>
      <c r="GL10" s="201">
        <v>0</v>
      </c>
      <c r="GM10" s="201">
        <v>0</v>
      </c>
      <c r="GN10" s="201">
        <v>0</v>
      </c>
      <c r="GO10" s="201">
        <v>0</v>
      </c>
      <c r="GP10" s="201">
        <v>0</v>
      </c>
      <c r="GQ10" s="201">
        <v>0</v>
      </c>
      <c r="GR10" s="201">
        <v>0</v>
      </c>
      <c r="GS10" s="201">
        <v>0</v>
      </c>
      <c r="GT10" s="201">
        <v>0</v>
      </c>
      <c r="GU10" s="201">
        <v>0</v>
      </c>
      <c r="GV10" s="201">
        <v>0</v>
      </c>
      <c r="GW10" s="201">
        <v>0</v>
      </c>
      <c r="GX10" s="201">
        <v>0</v>
      </c>
      <c r="GY10" s="201">
        <v>0</v>
      </c>
      <c r="GZ10" s="201">
        <v>0</v>
      </c>
      <c r="HA10" s="201">
        <v>0</v>
      </c>
      <c r="HB10" s="201">
        <v>0</v>
      </c>
      <c r="HC10" s="201">
        <v>0</v>
      </c>
      <c r="HD10" s="201">
        <v>0</v>
      </c>
      <c r="HE10" s="201">
        <v>0</v>
      </c>
      <c r="HF10" s="201">
        <v>0</v>
      </c>
      <c r="HG10" s="201">
        <v>0</v>
      </c>
      <c r="HH10" s="201">
        <v>0</v>
      </c>
      <c r="HI10" s="201">
        <v>0</v>
      </c>
      <c r="HJ10" s="201">
        <v>0</v>
      </c>
      <c r="HK10" s="201">
        <v>0</v>
      </c>
      <c r="HL10" s="201">
        <v>0</v>
      </c>
      <c r="HM10" s="201">
        <v>0</v>
      </c>
      <c r="HN10" s="201">
        <v>0</v>
      </c>
      <c r="HO10" s="201">
        <v>0</v>
      </c>
      <c r="HP10" s="201">
        <v>0</v>
      </c>
      <c r="HQ10" s="201">
        <v>0</v>
      </c>
      <c r="HR10" s="201">
        <v>0</v>
      </c>
      <c r="HS10" s="201">
        <v>0</v>
      </c>
      <c r="HT10" s="201">
        <v>0</v>
      </c>
      <c r="HU10" s="201">
        <v>0</v>
      </c>
      <c r="HV10" s="201">
        <v>0</v>
      </c>
      <c r="HW10" s="201">
        <v>0</v>
      </c>
      <c r="HX10" s="201">
        <v>0</v>
      </c>
      <c r="HY10" s="201">
        <v>0</v>
      </c>
      <c r="HZ10" s="201">
        <v>0</v>
      </c>
      <c r="IA10" s="201">
        <v>0</v>
      </c>
    </row>
    <row r="11" spans="1:235">
      <c r="A11" s="1"/>
      <c r="B11" s="200">
        <v>45664.166666666701</v>
      </c>
      <c r="C11" s="201">
        <v>0</v>
      </c>
      <c r="D11" s="201">
        <v>0</v>
      </c>
      <c r="E11" s="201">
        <v>0</v>
      </c>
      <c r="F11" s="201">
        <v>0</v>
      </c>
      <c r="G11" s="201">
        <v>0</v>
      </c>
      <c r="H11" s="201">
        <v>0</v>
      </c>
      <c r="I11" s="201">
        <v>0</v>
      </c>
      <c r="J11" s="201">
        <v>0</v>
      </c>
      <c r="K11" s="201">
        <v>0</v>
      </c>
      <c r="L11" s="201">
        <v>0</v>
      </c>
      <c r="M11" s="201">
        <v>0</v>
      </c>
      <c r="N11" s="201">
        <v>0</v>
      </c>
      <c r="O11" s="201">
        <v>0</v>
      </c>
      <c r="P11" s="201">
        <v>0</v>
      </c>
      <c r="Q11" s="201">
        <v>0</v>
      </c>
      <c r="R11" s="201">
        <v>0</v>
      </c>
      <c r="S11" s="201">
        <v>0</v>
      </c>
      <c r="T11" s="201">
        <v>0</v>
      </c>
      <c r="U11" s="201">
        <v>0</v>
      </c>
      <c r="V11" s="201">
        <v>0</v>
      </c>
      <c r="W11" s="201">
        <v>0</v>
      </c>
      <c r="X11" s="201">
        <v>0</v>
      </c>
      <c r="Y11" s="201">
        <v>0</v>
      </c>
      <c r="Z11" s="201">
        <v>0</v>
      </c>
      <c r="AA11" s="201">
        <v>0</v>
      </c>
      <c r="AB11" s="201">
        <v>0</v>
      </c>
      <c r="AC11" s="201">
        <v>0</v>
      </c>
      <c r="AD11" s="201">
        <v>0</v>
      </c>
      <c r="AE11" s="201">
        <v>0</v>
      </c>
      <c r="AF11" s="201">
        <v>0</v>
      </c>
      <c r="AG11" s="201">
        <v>0</v>
      </c>
      <c r="AH11" s="201">
        <v>0</v>
      </c>
      <c r="AI11" s="201">
        <v>0</v>
      </c>
      <c r="AJ11" s="201">
        <v>0</v>
      </c>
      <c r="AK11" s="201">
        <v>0</v>
      </c>
      <c r="AL11" s="201">
        <v>0</v>
      </c>
      <c r="AM11" s="201">
        <v>0</v>
      </c>
      <c r="AN11" s="201">
        <v>0</v>
      </c>
      <c r="AO11" s="201">
        <v>0</v>
      </c>
      <c r="AP11" s="201">
        <v>0</v>
      </c>
      <c r="AQ11" s="201">
        <v>0</v>
      </c>
      <c r="AR11" s="201">
        <v>0</v>
      </c>
      <c r="AS11" s="201">
        <v>0</v>
      </c>
      <c r="AT11" s="201">
        <v>0</v>
      </c>
      <c r="AU11" s="201">
        <v>0</v>
      </c>
      <c r="AV11" s="201">
        <v>0</v>
      </c>
      <c r="AW11" s="201">
        <v>0</v>
      </c>
      <c r="AX11" s="201">
        <v>0</v>
      </c>
      <c r="AY11" s="201">
        <v>0</v>
      </c>
      <c r="AZ11" s="201">
        <v>0</v>
      </c>
      <c r="BA11" s="201">
        <v>0</v>
      </c>
      <c r="BB11" s="201">
        <v>0</v>
      </c>
      <c r="BC11" s="201">
        <v>0</v>
      </c>
      <c r="BD11" s="201">
        <v>0</v>
      </c>
      <c r="BE11" s="201">
        <v>0</v>
      </c>
      <c r="BF11" s="201">
        <v>0</v>
      </c>
      <c r="BG11" s="201">
        <v>0</v>
      </c>
      <c r="BH11" s="201">
        <v>0</v>
      </c>
      <c r="BI11" s="201">
        <v>0</v>
      </c>
      <c r="BJ11" s="201">
        <v>0</v>
      </c>
      <c r="BK11" s="201">
        <v>0</v>
      </c>
      <c r="BL11" s="201">
        <v>0</v>
      </c>
      <c r="BM11" s="201">
        <v>0</v>
      </c>
      <c r="BN11" s="201">
        <v>0</v>
      </c>
      <c r="BO11" s="201">
        <v>0</v>
      </c>
      <c r="BP11" s="201">
        <v>0</v>
      </c>
      <c r="BQ11" s="201">
        <v>0</v>
      </c>
      <c r="BR11" s="201">
        <v>0</v>
      </c>
      <c r="BS11" s="201">
        <v>0</v>
      </c>
      <c r="BT11" s="201">
        <v>0</v>
      </c>
      <c r="BU11" s="201">
        <v>0</v>
      </c>
      <c r="BV11" s="201">
        <v>0</v>
      </c>
      <c r="BW11" s="201">
        <v>0</v>
      </c>
      <c r="BX11" s="201">
        <v>0</v>
      </c>
      <c r="BY11" s="201">
        <v>0</v>
      </c>
      <c r="BZ11" s="201">
        <v>0</v>
      </c>
      <c r="CA11" s="201">
        <v>0</v>
      </c>
      <c r="CB11" s="201">
        <v>0</v>
      </c>
      <c r="CC11" s="201">
        <v>0</v>
      </c>
      <c r="CD11" s="201">
        <v>0</v>
      </c>
      <c r="CE11" s="201">
        <v>0</v>
      </c>
      <c r="CF11" s="201">
        <v>0</v>
      </c>
      <c r="CG11" s="201">
        <v>0</v>
      </c>
      <c r="CH11" s="201">
        <v>0</v>
      </c>
      <c r="CI11" s="201">
        <v>0</v>
      </c>
      <c r="CJ11" s="201">
        <v>0</v>
      </c>
      <c r="CK11" s="201">
        <v>0</v>
      </c>
      <c r="CL11" s="201">
        <v>0</v>
      </c>
      <c r="CM11" s="201">
        <v>0</v>
      </c>
      <c r="CN11" s="201">
        <v>0</v>
      </c>
      <c r="CO11" s="201">
        <v>0</v>
      </c>
      <c r="CP11" s="201">
        <v>0</v>
      </c>
      <c r="CQ11" s="201">
        <v>0</v>
      </c>
      <c r="CR11" s="201">
        <v>0</v>
      </c>
      <c r="CS11" s="201">
        <v>0</v>
      </c>
      <c r="CT11" s="201">
        <v>0</v>
      </c>
      <c r="CU11" s="201">
        <v>0</v>
      </c>
      <c r="CV11" s="201">
        <v>0</v>
      </c>
      <c r="CW11" s="201">
        <v>0</v>
      </c>
      <c r="CX11" s="201">
        <v>0</v>
      </c>
      <c r="CY11" s="201">
        <v>0</v>
      </c>
      <c r="CZ11" s="201">
        <v>0</v>
      </c>
      <c r="DA11" s="201">
        <v>0</v>
      </c>
      <c r="DB11" s="201">
        <v>0</v>
      </c>
      <c r="DC11" s="201">
        <v>0</v>
      </c>
      <c r="DD11" s="201">
        <v>0</v>
      </c>
      <c r="DE11" s="201">
        <v>0</v>
      </c>
      <c r="DF11" s="201">
        <v>0</v>
      </c>
      <c r="DG11" s="201">
        <v>0</v>
      </c>
      <c r="DH11" s="201">
        <v>0</v>
      </c>
      <c r="DI11" s="201">
        <v>0</v>
      </c>
      <c r="DJ11" s="201">
        <v>0</v>
      </c>
      <c r="DK11" s="201">
        <v>0</v>
      </c>
      <c r="DL11" s="201">
        <v>0</v>
      </c>
      <c r="DM11" s="201">
        <v>0</v>
      </c>
      <c r="DN11" s="201">
        <v>0</v>
      </c>
      <c r="DO11" s="201">
        <v>0</v>
      </c>
      <c r="DP11" s="201">
        <v>0</v>
      </c>
      <c r="DQ11" s="201">
        <v>0</v>
      </c>
      <c r="DR11" s="201">
        <v>0</v>
      </c>
      <c r="DS11" s="201">
        <v>0</v>
      </c>
      <c r="DT11" s="201">
        <v>0</v>
      </c>
      <c r="DU11" s="201">
        <v>0</v>
      </c>
      <c r="DV11" s="201">
        <v>0</v>
      </c>
      <c r="DW11" s="201">
        <v>0</v>
      </c>
      <c r="DX11" s="201">
        <v>0</v>
      </c>
      <c r="DY11" s="201">
        <v>0</v>
      </c>
      <c r="DZ11" s="201">
        <v>0</v>
      </c>
      <c r="EA11" s="201">
        <v>0</v>
      </c>
      <c r="EB11" s="201">
        <v>0</v>
      </c>
      <c r="EC11" s="201">
        <v>0</v>
      </c>
      <c r="ED11" s="201">
        <v>0</v>
      </c>
      <c r="EE11" s="201">
        <v>0</v>
      </c>
      <c r="EF11" s="201">
        <v>0</v>
      </c>
      <c r="EG11" s="201">
        <v>0</v>
      </c>
      <c r="EH11" s="201">
        <v>0</v>
      </c>
      <c r="EI11" s="201">
        <v>0</v>
      </c>
      <c r="EJ11" s="201">
        <v>0</v>
      </c>
      <c r="EK11" s="201">
        <v>0</v>
      </c>
      <c r="EL11" s="201">
        <v>0</v>
      </c>
      <c r="EM11" s="201">
        <v>0</v>
      </c>
      <c r="EN11" s="201">
        <v>0</v>
      </c>
      <c r="EO11" s="201">
        <v>0</v>
      </c>
      <c r="EP11" s="201">
        <v>0</v>
      </c>
      <c r="EQ11" s="201">
        <v>0</v>
      </c>
      <c r="ER11" s="201">
        <v>0</v>
      </c>
      <c r="ES11" s="201">
        <v>0</v>
      </c>
      <c r="ET11" s="201">
        <v>0</v>
      </c>
      <c r="EU11" s="201">
        <v>0</v>
      </c>
      <c r="EV11" s="201">
        <v>0</v>
      </c>
      <c r="EW11" s="201">
        <v>0</v>
      </c>
      <c r="EX11" s="201">
        <v>0</v>
      </c>
      <c r="EY11" s="201">
        <v>0</v>
      </c>
      <c r="EZ11" s="201">
        <v>0</v>
      </c>
      <c r="FA11" s="201">
        <v>0</v>
      </c>
      <c r="FB11" s="201">
        <v>0</v>
      </c>
      <c r="FC11" s="201">
        <v>0</v>
      </c>
      <c r="FD11" s="201">
        <v>0</v>
      </c>
      <c r="FE11" s="201">
        <v>0</v>
      </c>
      <c r="FF11" s="201">
        <v>0</v>
      </c>
      <c r="FG11" s="201">
        <v>0</v>
      </c>
      <c r="FH11" s="201">
        <v>0</v>
      </c>
      <c r="FI11" s="201">
        <v>0</v>
      </c>
      <c r="FJ11" s="201">
        <v>0</v>
      </c>
      <c r="FK11" s="201">
        <v>0</v>
      </c>
      <c r="FL11" s="201">
        <v>0</v>
      </c>
      <c r="FM11" s="201">
        <v>0</v>
      </c>
      <c r="FN11" s="201">
        <v>0</v>
      </c>
      <c r="FO11" s="201">
        <v>0</v>
      </c>
      <c r="FP11" s="201">
        <v>0</v>
      </c>
      <c r="FQ11" s="201">
        <v>0</v>
      </c>
      <c r="FR11" s="201">
        <v>0</v>
      </c>
      <c r="FS11" s="201">
        <v>0</v>
      </c>
      <c r="FT11" s="201">
        <v>0</v>
      </c>
      <c r="FU11" s="201">
        <v>0</v>
      </c>
      <c r="FV11" s="201">
        <v>0</v>
      </c>
      <c r="FW11" s="201">
        <v>0</v>
      </c>
      <c r="FX11" s="201">
        <v>0</v>
      </c>
      <c r="FY11" s="201">
        <v>0</v>
      </c>
      <c r="FZ11" s="201">
        <v>0</v>
      </c>
      <c r="GA11" s="201">
        <v>0</v>
      </c>
      <c r="GB11" s="201">
        <v>0</v>
      </c>
      <c r="GC11" s="201">
        <v>0</v>
      </c>
      <c r="GD11" s="201">
        <v>0</v>
      </c>
      <c r="GE11" s="201">
        <v>0</v>
      </c>
      <c r="GF11" s="201">
        <v>0</v>
      </c>
      <c r="GG11" s="201">
        <v>0</v>
      </c>
      <c r="GH11" s="201">
        <v>0</v>
      </c>
      <c r="GI11" s="201">
        <v>0</v>
      </c>
      <c r="GJ11" s="201">
        <v>0</v>
      </c>
      <c r="GK11" s="201">
        <v>0</v>
      </c>
      <c r="GL11" s="201">
        <v>0</v>
      </c>
      <c r="GM11" s="201">
        <v>0</v>
      </c>
      <c r="GN11" s="201">
        <v>0</v>
      </c>
      <c r="GO11" s="201">
        <v>0</v>
      </c>
      <c r="GP11" s="201">
        <v>0</v>
      </c>
      <c r="GQ11" s="201">
        <v>0</v>
      </c>
      <c r="GR11" s="201">
        <v>0</v>
      </c>
      <c r="GS11" s="201">
        <v>0</v>
      </c>
      <c r="GT11" s="201">
        <v>0</v>
      </c>
      <c r="GU11" s="201">
        <v>0</v>
      </c>
      <c r="GV11" s="201">
        <v>0</v>
      </c>
      <c r="GW11" s="201">
        <v>0</v>
      </c>
      <c r="GX11" s="201">
        <v>0</v>
      </c>
      <c r="GY11" s="201">
        <v>0</v>
      </c>
      <c r="GZ11" s="201">
        <v>0</v>
      </c>
      <c r="HA11" s="201">
        <v>0</v>
      </c>
      <c r="HB11" s="201">
        <v>0</v>
      </c>
      <c r="HC11" s="201">
        <v>0</v>
      </c>
      <c r="HD11" s="201">
        <v>0</v>
      </c>
      <c r="HE11" s="201">
        <v>0</v>
      </c>
      <c r="HF11" s="201">
        <v>0</v>
      </c>
      <c r="HG11" s="201">
        <v>0</v>
      </c>
      <c r="HH11" s="201">
        <v>0</v>
      </c>
      <c r="HI11" s="201">
        <v>0</v>
      </c>
      <c r="HJ11" s="201">
        <v>0</v>
      </c>
      <c r="HK11" s="201">
        <v>0</v>
      </c>
      <c r="HL11" s="201">
        <v>0</v>
      </c>
      <c r="HM11" s="201">
        <v>0</v>
      </c>
      <c r="HN11" s="201">
        <v>0</v>
      </c>
      <c r="HO11" s="201">
        <v>0</v>
      </c>
      <c r="HP11" s="201">
        <v>0</v>
      </c>
      <c r="HQ11" s="201">
        <v>0</v>
      </c>
      <c r="HR11" s="201">
        <v>0</v>
      </c>
      <c r="HS11" s="201">
        <v>0</v>
      </c>
      <c r="HT11" s="201">
        <v>0</v>
      </c>
      <c r="HU11" s="201">
        <v>0</v>
      </c>
      <c r="HV11" s="201">
        <v>0</v>
      </c>
      <c r="HW11" s="201">
        <v>0</v>
      </c>
      <c r="HX11" s="201">
        <v>0</v>
      </c>
      <c r="HY11" s="201">
        <v>0</v>
      </c>
      <c r="HZ11" s="201">
        <v>0</v>
      </c>
      <c r="IA11" s="201">
        <v>0</v>
      </c>
    </row>
    <row r="12" spans="1:235">
      <c r="A12" s="1"/>
      <c r="B12" s="200">
        <v>45664.1875</v>
      </c>
      <c r="C12" s="201">
        <v>0</v>
      </c>
      <c r="D12" s="201">
        <v>0</v>
      </c>
      <c r="E12" s="201">
        <v>0</v>
      </c>
      <c r="F12" s="201">
        <v>0</v>
      </c>
      <c r="G12" s="201">
        <v>0</v>
      </c>
      <c r="H12" s="201">
        <v>0</v>
      </c>
      <c r="I12" s="201">
        <v>0</v>
      </c>
      <c r="J12" s="201">
        <v>0</v>
      </c>
      <c r="K12" s="201">
        <v>0</v>
      </c>
      <c r="L12" s="201">
        <v>0</v>
      </c>
      <c r="M12" s="201">
        <v>0</v>
      </c>
      <c r="N12" s="201">
        <v>0</v>
      </c>
      <c r="O12" s="201">
        <v>0</v>
      </c>
      <c r="P12" s="201">
        <v>0</v>
      </c>
      <c r="Q12" s="201">
        <v>0</v>
      </c>
      <c r="R12" s="201">
        <v>0</v>
      </c>
      <c r="S12" s="201">
        <v>0</v>
      </c>
      <c r="T12" s="201">
        <v>0</v>
      </c>
      <c r="U12" s="201">
        <v>0</v>
      </c>
      <c r="V12" s="201">
        <v>0</v>
      </c>
      <c r="W12" s="201">
        <v>0</v>
      </c>
      <c r="X12" s="201">
        <v>0</v>
      </c>
      <c r="Y12" s="201">
        <v>0</v>
      </c>
      <c r="Z12" s="201">
        <v>0</v>
      </c>
      <c r="AA12" s="201">
        <v>0</v>
      </c>
      <c r="AB12" s="201">
        <v>0</v>
      </c>
      <c r="AC12" s="201">
        <v>0</v>
      </c>
      <c r="AD12" s="201">
        <v>0</v>
      </c>
      <c r="AE12" s="201">
        <v>0</v>
      </c>
      <c r="AF12" s="201">
        <v>0</v>
      </c>
      <c r="AG12" s="201">
        <v>0</v>
      </c>
      <c r="AH12" s="201">
        <v>0</v>
      </c>
      <c r="AI12" s="201">
        <v>0</v>
      </c>
      <c r="AJ12" s="201">
        <v>0</v>
      </c>
      <c r="AK12" s="201">
        <v>0</v>
      </c>
      <c r="AL12" s="201">
        <v>0</v>
      </c>
      <c r="AM12" s="201">
        <v>0</v>
      </c>
      <c r="AN12" s="201">
        <v>0</v>
      </c>
      <c r="AO12" s="201">
        <v>0</v>
      </c>
      <c r="AP12" s="201">
        <v>0</v>
      </c>
      <c r="AQ12" s="201">
        <v>0</v>
      </c>
      <c r="AR12" s="201">
        <v>0</v>
      </c>
      <c r="AS12" s="201">
        <v>0</v>
      </c>
      <c r="AT12" s="201">
        <v>0</v>
      </c>
      <c r="AU12" s="201">
        <v>0</v>
      </c>
      <c r="AV12" s="201">
        <v>0</v>
      </c>
      <c r="AW12" s="201">
        <v>0</v>
      </c>
      <c r="AX12" s="201">
        <v>0</v>
      </c>
      <c r="AY12" s="201">
        <v>0</v>
      </c>
      <c r="AZ12" s="201">
        <v>0</v>
      </c>
      <c r="BA12" s="201">
        <v>0</v>
      </c>
      <c r="BB12" s="201">
        <v>0</v>
      </c>
      <c r="BC12" s="201">
        <v>0</v>
      </c>
      <c r="BD12" s="201">
        <v>0</v>
      </c>
      <c r="BE12" s="201">
        <v>0</v>
      </c>
      <c r="BF12" s="201">
        <v>0</v>
      </c>
      <c r="BG12" s="201">
        <v>0</v>
      </c>
      <c r="BH12" s="201">
        <v>0</v>
      </c>
      <c r="BI12" s="201">
        <v>0</v>
      </c>
      <c r="BJ12" s="201">
        <v>0</v>
      </c>
      <c r="BK12" s="201">
        <v>0</v>
      </c>
      <c r="BL12" s="201">
        <v>0</v>
      </c>
      <c r="BM12" s="201">
        <v>0</v>
      </c>
      <c r="BN12" s="201">
        <v>0</v>
      </c>
      <c r="BO12" s="201">
        <v>0</v>
      </c>
      <c r="BP12" s="201">
        <v>0</v>
      </c>
      <c r="BQ12" s="201">
        <v>0</v>
      </c>
      <c r="BR12" s="201">
        <v>0</v>
      </c>
      <c r="BS12" s="201">
        <v>0</v>
      </c>
      <c r="BT12" s="201">
        <v>0</v>
      </c>
      <c r="BU12" s="201">
        <v>0</v>
      </c>
      <c r="BV12" s="201">
        <v>0</v>
      </c>
      <c r="BW12" s="201">
        <v>0</v>
      </c>
      <c r="BX12" s="201">
        <v>0</v>
      </c>
      <c r="BY12" s="201">
        <v>0</v>
      </c>
      <c r="BZ12" s="201">
        <v>0</v>
      </c>
      <c r="CA12" s="201">
        <v>0</v>
      </c>
      <c r="CB12" s="201">
        <v>0</v>
      </c>
      <c r="CC12" s="201">
        <v>0</v>
      </c>
      <c r="CD12" s="201">
        <v>0</v>
      </c>
      <c r="CE12" s="201">
        <v>0</v>
      </c>
      <c r="CF12" s="201">
        <v>0</v>
      </c>
      <c r="CG12" s="201">
        <v>0</v>
      </c>
      <c r="CH12" s="201">
        <v>0</v>
      </c>
      <c r="CI12" s="201">
        <v>0</v>
      </c>
      <c r="CJ12" s="201">
        <v>0</v>
      </c>
      <c r="CK12" s="201">
        <v>0</v>
      </c>
      <c r="CL12" s="201">
        <v>0</v>
      </c>
      <c r="CM12" s="201">
        <v>0</v>
      </c>
      <c r="CN12" s="201">
        <v>0</v>
      </c>
      <c r="CO12" s="201">
        <v>0</v>
      </c>
      <c r="CP12" s="201">
        <v>0</v>
      </c>
      <c r="CQ12" s="201">
        <v>0</v>
      </c>
      <c r="CR12" s="201">
        <v>0</v>
      </c>
      <c r="CS12" s="201">
        <v>0</v>
      </c>
      <c r="CT12" s="201">
        <v>0</v>
      </c>
      <c r="CU12" s="201">
        <v>0</v>
      </c>
      <c r="CV12" s="201">
        <v>0</v>
      </c>
      <c r="CW12" s="201">
        <v>0</v>
      </c>
      <c r="CX12" s="201">
        <v>0</v>
      </c>
      <c r="CY12" s="201">
        <v>0</v>
      </c>
      <c r="CZ12" s="201">
        <v>0</v>
      </c>
      <c r="DA12" s="201">
        <v>0</v>
      </c>
      <c r="DB12" s="201">
        <v>0</v>
      </c>
      <c r="DC12" s="201">
        <v>0</v>
      </c>
      <c r="DD12" s="201">
        <v>0</v>
      </c>
      <c r="DE12" s="201">
        <v>0</v>
      </c>
      <c r="DF12" s="201">
        <v>0</v>
      </c>
      <c r="DG12" s="201">
        <v>0</v>
      </c>
      <c r="DH12" s="201">
        <v>0</v>
      </c>
      <c r="DI12" s="201">
        <v>0</v>
      </c>
      <c r="DJ12" s="201">
        <v>0</v>
      </c>
      <c r="DK12" s="201">
        <v>0</v>
      </c>
      <c r="DL12" s="201">
        <v>0</v>
      </c>
      <c r="DM12" s="201">
        <v>0</v>
      </c>
      <c r="DN12" s="201">
        <v>0</v>
      </c>
      <c r="DO12" s="201">
        <v>0</v>
      </c>
      <c r="DP12" s="201">
        <v>0</v>
      </c>
      <c r="DQ12" s="201">
        <v>0</v>
      </c>
      <c r="DR12" s="201">
        <v>0</v>
      </c>
      <c r="DS12" s="201">
        <v>0</v>
      </c>
      <c r="DT12" s="201">
        <v>0</v>
      </c>
      <c r="DU12" s="201">
        <v>0</v>
      </c>
      <c r="DV12" s="201">
        <v>0</v>
      </c>
      <c r="DW12" s="201">
        <v>0</v>
      </c>
      <c r="DX12" s="201">
        <v>0</v>
      </c>
      <c r="DY12" s="201">
        <v>0</v>
      </c>
      <c r="DZ12" s="201">
        <v>0</v>
      </c>
      <c r="EA12" s="201">
        <v>0</v>
      </c>
      <c r="EB12" s="201">
        <v>0</v>
      </c>
      <c r="EC12" s="201">
        <v>0</v>
      </c>
      <c r="ED12" s="201">
        <v>0</v>
      </c>
      <c r="EE12" s="201">
        <v>0</v>
      </c>
      <c r="EF12" s="201">
        <v>0</v>
      </c>
      <c r="EG12" s="201">
        <v>0</v>
      </c>
      <c r="EH12" s="201">
        <v>0</v>
      </c>
      <c r="EI12" s="201">
        <v>0</v>
      </c>
      <c r="EJ12" s="201">
        <v>0</v>
      </c>
      <c r="EK12" s="201">
        <v>0</v>
      </c>
      <c r="EL12" s="201">
        <v>0</v>
      </c>
      <c r="EM12" s="201">
        <v>0</v>
      </c>
      <c r="EN12" s="201">
        <v>0</v>
      </c>
      <c r="EO12" s="201">
        <v>0</v>
      </c>
      <c r="EP12" s="201">
        <v>0</v>
      </c>
      <c r="EQ12" s="201">
        <v>0</v>
      </c>
      <c r="ER12" s="201">
        <v>0</v>
      </c>
      <c r="ES12" s="201">
        <v>0</v>
      </c>
      <c r="ET12" s="201">
        <v>0</v>
      </c>
      <c r="EU12" s="201">
        <v>0</v>
      </c>
      <c r="EV12" s="201">
        <v>0</v>
      </c>
      <c r="EW12" s="201">
        <v>0</v>
      </c>
      <c r="EX12" s="201">
        <v>0</v>
      </c>
      <c r="EY12" s="201">
        <v>0</v>
      </c>
      <c r="EZ12" s="201">
        <v>0</v>
      </c>
      <c r="FA12" s="201">
        <v>0</v>
      </c>
      <c r="FB12" s="201">
        <v>0</v>
      </c>
      <c r="FC12" s="201">
        <v>0</v>
      </c>
      <c r="FD12" s="201">
        <v>0</v>
      </c>
      <c r="FE12" s="201">
        <v>0</v>
      </c>
      <c r="FF12" s="201">
        <v>0</v>
      </c>
      <c r="FG12" s="201">
        <v>0</v>
      </c>
      <c r="FH12" s="201">
        <v>0</v>
      </c>
      <c r="FI12" s="201">
        <v>0</v>
      </c>
      <c r="FJ12" s="201">
        <v>0</v>
      </c>
      <c r="FK12" s="201">
        <v>0</v>
      </c>
      <c r="FL12" s="201">
        <v>0</v>
      </c>
      <c r="FM12" s="201">
        <v>0</v>
      </c>
      <c r="FN12" s="201">
        <v>0</v>
      </c>
      <c r="FO12" s="201">
        <v>0</v>
      </c>
      <c r="FP12" s="201">
        <v>0</v>
      </c>
      <c r="FQ12" s="201">
        <v>0</v>
      </c>
      <c r="FR12" s="201">
        <v>0</v>
      </c>
      <c r="FS12" s="201">
        <v>0</v>
      </c>
      <c r="FT12" s="201">
        <v>0</v>
      </c>
      <c r="FU12" s="201">
        <v>0</v>
      </c>
      <c r="FV12" s="201">
        <v>0</v>
      </c>
      <c r="FW12" s="201">
        <v>0</v>
      </c>
      <c r="FX12" s="201">
        <v>0</v>
      </c>
      <c r="FY12" s="201">
        <v>0</v>
      </c>
      <c r="FZ12" s="201">
        <v>0</v>
      </c>
      <c r="GA12" s="201">
        <v>0</v>
      </c>
      <c r="GB12" s="201">
        <v>0</v>
      </c>
      <c r="GC12" s="201">
        <v>0</v>
      </c>
      <c r="GD12" s="201">
        <v>0</v>
      </c>
      <c r="GE12" s="201">
        <v>0</v>
      </c>
      <c r="GF12" s="201">
        <v>0</v>
      </c>
      <c r="GG12" s="201">
        <v>0</v>
      </c>
      <c r="GH12" s="201">
        <v>0</v>
      </c>
      <c r="GI12" s="201">
        <v>0</v>
      </c>
      <c r="GJ12" s="201">
        <v>0</v>
      </c>
      <c r="GK12" s="201">
        <v>0</v>
      </c>
      <c r="GL12" s="201">
        <v>0</v>
      </c>
      <c r="GM12" s="201">
        <v>0</v>
      </c>
      <c r="GN12" s="201">
        <v>0</v>
      </c>
      <c r="GO12" s="201">
        <v>0</v>
      </c>
      <c r="GP12" s="201">
        <v>0</v>
      </c>
      <c r="GQ12" s="201">
        <v>0</v>
      </c>
      <c r="GR12" s="201">
        <v>0</v>
      </c>
      <c r="GS12" s="201">
        <v>0</v>
      </c>
      <c r="GT12" s="201">
        <v>0</v>
      </c>
      <c r="GU12" s="201">
        <v>0</v>
      </c>
      <c r="GV12" s="201">
        <v>0</v>
      </c>
      <c r="GW12" s="201">
        <v>0</v>
      </c>
      <c r="GX12" s="201">
        <v>0</v>
      </c>
      <c r="GY12" s="201">
        <v>0</v>
      </c>
      <c r="GZ12" s="201">
        <v>0</v>
      </c>
      <c r="HA12" s="201">
        <v>0</v>
      </c>
      <c r="HB12" s="201">
        <v>0</v>
      </c>
      <c r="HC12" s="201">
        <v>0</v>
      </c>
      <c r="HD12" s="201">
        <v>0</v>
      </c>
      <c r="HE12" s="201">
        <v>0</v>
      </c>
      <c r="HF12" s="201">
        <v>0</v>
      </c>
      <c r="HG12" s="201">
        <v>0</v>
      </c>
      <c r="HH12" s="201">
        <v>0</v>
      </c>
      <c r="HI12" s="201">
        <v>0</v>
      </c>
      <c r="HJ12" s="201">
        <v>0</v>
      </c>
      <c r="HK12" s="201">
        <v>0</v>
      </c>
      <c r="HL12" s="201">
        <v>0</v>
      </c>
      <c r="HM12" s="201">
        <v>0</v>
      </c>
      <c r="HN12" s="201">
        <v>0</v>
      </c>
      <c r="HO12" s="201">
        <v>0</v>
      </c>
      <c r="HP12" s="201">
        <v>0</v>
      </c>
      <c r="HQ12" s="201">
        <v>0</v>
      </c>
      <c r="HR12" s="201">
        <v>0</v>
      </c>
      <c r="HS12" s="201">
        <v>0</v>
      </c>
      <c r="HT12" s="201">
        <v>0</v>
      </c>
      <c r="HU12" s="201">
        <v>0</v>
      </c>
      <c r="HV12" s="201">
        <v>0</v>
      </c>
      <c r="HW12" s="201">
        <v>0</v>
      </c>
      <c r="HX12" s="201">
        <v>0</v>
      </c>
      <c r="HY12" s="201">
        <v>0</v>
      </c>
      <c r="HZ12" s="201">
        <v>0</v>
      </c>
      <c r="IA12" s="201">
        <v>0</v>
      </c>
    </row>
    <row r="13" spans="1:235">
      <c r="A13" s="1"/>
      <c r="B13" s="200">
        <v>45664.208333333299</v>
      </c>
      <c r="C13" s="201">
        <v>0</v>
      </c>
      <c r="D13" s="201">
        <v>0</v>
      </c>
      <c r="E13" s="201">
        <v>0</v>
      </c>
      <c r="F13" s="201">
        <v>0</v>
      </c>
      <c r="G13" s="201">
        <v>0</v>
      </c>
      <c r="H13" s="201">
        <v>0</v>
      </c>
      <c r="I13" s="201">
        <v>0</v>
      </c>
      <c r="J13" s="201">
        <v>0</v>
      </c>
      <c r="K13" s="201">
        <v>0</v>
      </c>
      <c r="L13" s="201">
        <v>0</v>
      </c>
      <c r="M13" s="201">
        <v>0</v>
      </c>
      <c r="N13" s="201">
        <v>0</v>
      </c>
      <c r="O13" s="201">
        <v>0</v>
      </c>
      <c r="P13" s="201">
        <v>0</v>
      </c>
      <c r="Q13" s="201">
        <v>0</v>
      </c>
      <c r="R13" s="201">
        <v>0</v>
      </c>
      <c r="S13" s="201">
        <v>0</v>
      </c>
      <c r="T13" s="201">
        <v>0</v>
      </c>
      <c r="U13" s="201">
        <v>0</v>
      </c>
      <c r="V13" s="201">
        <v>0</v>
      </c>
      <c r="W13" s="201">
        <v>0</v>
      </c>
      <c r="X13" s="201">
        <v>0</v>
      </c>
      <c r="Y13" s="201">
        <v>0</v>
      </c>
      <c r="Z13" s="201">
        <v>0</v>
      </c>
      <c r="AA13" s="201">
        <v>0</v>
      </c>
      <c r="AB13" s="201">
        <v>0</v>
      </c>
      <c r="AC13" s="201">
        <v>0</v>
      </c>
      <c r="AD13" s="201">
        <v>0</v>
      </c>
      <c r="AE13" s="201">
        <v>0</v>
      </c>
      <c r="AF13" s="201">
        <v>0</v>
      </c>
      <c r="AG13" s="201">
        <v>0</v>
      </c>
      <c r="AH13" s="201">
        <v>0</v>
      </c>
      <c r="AI13" s="201">
        <v>0</v>
      </c>
      <c r="AJ13" s="201">
        <v>0</v>
      </c>
      <c r="AK13" s="201">
        <v>0</v>
      </c>
      <c r="AL13" s="201">
        <v>0</v>
      </c>
      <c r="AM13" s="201">
        <v>0</v>
      </c>
      <c r="AN13" s="201">
        <v>0</v>
      </c>
      <c r="AO13" s="201">
        <v>0</v>
      </c>
      <c r="AP13" s="201">
        <v>0</v>
      </c>
      <c r="AQ13" s="201">
        <v>0</v>
      </c>
      <c r="AR13" s="201">
        <v>0</v>
      </c>
      <c r="AS13" s="201">
        <v>0</v>
      </c>
      <c r="AT13" s="201">
        <v>0</v>
      </c>
      <c r="AU13" s="201">
        <v>0</v>
      </c>
      <c r="AV13" s="201">
        <v>0</v>
      </c>
      <c r="AW13" s="201">
        <v>0</v>
      </c>
      <c r="AX13" s="201">
        <v>0</v>
      </c>
      <c r="AY13" s="201">
        <v>0</v>
      </c>
      <c r="AZ13" s="201">
        <v>0</v>
      </c>
      <c r="BA13" s="201">
        <v>0</v>
      </c>
      <c r="BB13" s="201">
        <v>0</v>
      </c>
      <c r="BC13" s="201">
        <v>0</v>
      </c>
      <c r="BD13" s="201">
        <v>0</v>
      </c>
      <c r="BE13" s="201">
        <v>0</v>
      </c>
      <c r="BF13" s="201">
        <v>0</v>
      </c>
      <c r="BG13" s="201">
        <v>0</v>
      </c>
      <c r="BH13" s="201">
        <v>0</v>
      </c>
      <c r="BI13" s="201">
        <v>0</v>
      </c>
      <c r="BJ13" s="201">
        <v>0</v>
      </c>
      <c r="BK13" s="201">
        <v>0</v>
      </c>
      <c r="BL13" s="201">
        <v>0</v>
      </c>
      <c r="BM13" s="201">
        <v>0</v>
      </c>
      <c r="BN13" s="201">
        <v>0</v>
      </c>
      <c r="BO13" s="201">
        <v>0</v>
      </c>
      <c r="BP13" s="201">
        <v>0</v>
      </c>
      <c r="BQ13" s="201">
        <v>0</v>
      </c>
      <c r="BR13" s="201">
        <v>0</v>
      </c>
      <c r="BS13" s="201">
        <v>0</v>
      </c>
      <c r="BT13" s="201">
        <v>0</v>
      </c>
      <c r="BU13" s="201">
        <v>0</v>
      </c>
      <c r="BV13" s="201">
        <v>0</v>
      </c>
      <c r="BW13" s="201">
        <v>0</v>
      </c>
      <c r="BX13" s="201">
        <v>0</v>
      </c>
      <c r="BY13" s="201">
        <v>0</v>
      </c>
      <c r="BZ13" s="201">
        <v>0</v>
      </c>
      <c r="CA13" s="201">
        <v>0</v>
      </c>
      <c r="CB13" s="201">
        <v>0</v>
      </c>
      <c r="CC13" s="201">
        <v>0</v>
      </c>
      <c r="CD13" s="201">
        <v>0</v>
      </c>
      <c r="CE13" s="201">
        <v>0</v>
      </c>
      <c r="CF13" s="201">
        <v>0</v>
      </c>
      <c r="CG13" s="201">
        <v>0</v>
      </c>
      <c r="CH13" s="201">
        <v>0</v>
      </c>
      <c r="CI13" s="201">
        <v>0</v>
      </c>
      <c r="CJ13" s="201">
        <v>0</v>
      </c>
      <c r="CK13" s="201">
        <v>0</v>
      </c>
      <c r="CL13" s="201">
        <v>0</v>
      </c>
      <c r="CM13" s="201">
        <v>0</v>
      </c>
      <c r="CN13" s="201">
        <v>0</v>
      </c>
      <c r="CO13" s="201">
        <v>0</v>
      </c>
      <c r="CP13" s="201">
        <v>0</v>
      </c>
      <c r="CQ13" s="201">
        <v>0</v>
      </c>
      <c r="CR13" s="201">
        <v>0</v>
      </c>
      <c r="CS13" s="201">
        <v>0</v>
      </c>
      <c r="CT13" s="201">
        <v>0</v>
      </c>
      <c r="CU13" s="201">
        <v>0</v>
      </c>
      <c r="CV13" s="201">
        <v>0</v>
      </c>
      <c r="CW13" s="201">
        <v>0</v>
      </c>
      <c r="CX13" s="201">
        <v>0</v>
      </c>
      <c r="CY13" s="201">
        <v>0</v>
      </c>
      <c r="CZ13" s="201">
        <v>0</v>
      </c>
      <c r="DA13" s="201">
        <v>0</v>
      </c>
      <c r="DB13" s="201">
        <v>0</v>
      </c>
      <c r="DC13" s="201">
        <v>0</v>
      </c>
      <c r="DD13" s="201">
        <v>0</v>
      </c>
      <c r="DE13" s="201">
        <v>0</v>
      </c>
      <c r="DF13" s="201">
        <v>0</v>
      </c>
      <c r="DG13" s="201">
        <v>0</v>
      </c>
      <c r="DH13" s="201">
        <v>0</v>
      </c>
      <c r="DI13" s="201">
        <v>0</v>
      </c>
      <c r="DJ13" s="201">
        <v>0</v>
      </c>
      <c r="DK13" s="201">
        <v>0</v>
      </c>
      <c r="DL13" s="201">
        <v>0</v>
      </c>
      <c r="DM13" s="201">
        <v>0</v>
      </c>
      <c r="DN13" s="201">
        <v>0</v>
      </c>
      <c r="DO13" s="201">
        <v>0</v>
      </c>
      <c r="DP13" s="201">
        <v>0</v>
      </c>
      <c r="DQ13" s="201">
        <v>0</v>
      </c>
      <c r="DR13" s="201">
        <v>0</v>
      </c>
      <c r="DS13" s="201">
        <v>0</v>
      </c>
      <c r="DT13" s="201">
        <v>0</v>
      </c>
      <c r="DU13" s="201">
        <v>0</v>
      </c>
      <c r="DV13" s="201">
        <v>0</v>
      </c>
      <c r="DW13" s="201">
        <v>0</v>
      </c>
      <c r="DX13" s="201">
        <v>0</v>
      </c>
      <c r="DY13" s="201">
        <v>0</v>
      </c>
      <c r="DZ13" s="201">
        <v>0</v>
      </c>
      <c r="EA13" s="201">
        <v>0</v>
      </c>
      <c r="EB13" s="201">
        <v>0</v>
      </c>
      <c r="EC13" s="201">
        <v>0</v>
      </c>
      <c r="ED13" s="201">
        <v>0</v>
      </c>
      <c r="EE13" s="201">
        <v>0</v>
      </c>
      <c r="EF13" s="201">
        <v>0</v>
      </c>
      <c r="EG13" s="201">
        <v>0</v>
      </c>
      <c r="EH13" s="201">
        <v>0</v>
      </c>
      <c r="EI13" s="201">
        <v>0</v>
      </c>
      <c r="EJ13" s="201">
        <v>0</v>
      </c>
      <c r="EK13" s="201">
        <v>0</v>
      </c>
      <c r="EL13" s="201">
        <v>0</v>
      </c>
      <c r="EM13" s="201">
        <v>0</v>
      </c>
      <c r="EN13" s="201">
        <v>0</v>
      </c>
      <c r="EO13" s="201">
        <v>0</v>
      </c>
      <c r="EP13" s="201">
        <v>0</v>
      </c>
      <c r="EQ13" s="201">
        <v>0</v>
      </c>
      <c r="ER13" s="201">
        <v>0</v>
      </c>
      <c r="ES13" s="201">
        <v>0</v>
      </c>
      <c r="ET13" s="201">
        <v>0</v>
      </c>
      <c r="EU13" s="201">
        <v>0</v>
      </c>
      <c r="EV13" s="201">
        <v>0</v>
      </c>
      <c r="EW13" s="201">
        <v>0</v>
      </c>
      <c r="EX13" s="201">
        <v>0</v>
      </c>
      <c r="EY13" s="201">
        <v>0</v>
      </c>
      <c r="EZ13" s="201">
        <v>0</v>
      </c>
      <c r="FA13" s="201">
        <v>0</v>
      </c>
      <c r="FB13" s="201">
        <v>0</v>
      </c>
      <c r="FC13" s="201">
        <v>0</v>
      </c>
      <c r="FD13" s="201">
        <v>0</v>
      </c>
      <c r="FE13" s="201">
        <v>0</v>
      </c>
      <c r="FF13" s="201">
        <v>0</v>
      </c>
      <c r="FG13" s="201">
        <v>0</v>
      </c>
      <c r="FH13" s="201">
        <v>0</v>
      </c>
      <c r="FI13" s="201">
        <v>0</v>
      </c>
      <c r="FJ13" s="201">
        <v>0</v>
      </c>
      <c r="FK13" s="201">
        <v>0</v>
      </c>
      <c r="FL13" s="201">
        <v>0</v>
      </c>
      <c r="FM13" s="201">
        <v>0</v>
      </c>
      <c r="FN13" s="201">
        <v>0</v>
      </c>
      <c r="FO13" s="201">
        <v>0</v>
      </c>
      <c r="FP13" s="201">
        <v>0</v>
      </c>
      <c r="FQ13" s="201">
        <v>0</v>
      </c>
      <c r="FR13" s="201">
        <v>0</v>
      </c>
      <c r="FS13" s="201">
        <v>0</v>
      </c>
      <c r="FT13" s="201">
        <v>0</v>
      </c>
      <c r="FU13" s="201">
        <v>0</v>
      </c>
      <c r="FV13" s="201">
        <v>0</v>
      </c>
      <c r="FW13" s="201">
        <v>0</v>
      </c>
      <c r="FX13" s="201">
        <v>0</v>
      </c>
      <c r="FY13" s="201">
        <v>0</v>
      </c>
      <c r="FZ13" s="201">
        <v>0</v>
      </c>
      <c r="GA13" s="201">
        <v>0</v>
      </c>
      <c r="GB13" s="201">
        <v>0</v>
      </c>
      <c r="GC13" s="201">
        <v>0</v>
      </c>
      <c r="GD13" s="201">
        <v>0</v>
      </c>
      <c r="GE13" s="201">
        <v>0</v>
      </c>
      <c r="GF13" s="201">
        <v>0</v>
      </c>
      <c r="GG13" s="201">
        <v>0</v>
      </c>
      <c r="GH13" s="201">
        <v>0</v>
      </c>
      <c r="GI13" s="201">
        <v>0</v>
      </c>
      <c r="GJ13" s="201">
        <v>0</v>
      </c>
      <c r="GK13" s="201">
        <v>0</v>
      </c>
      <c r="GL13" s="201">
        <v>0</v>
      </c>
      <c r="GM13" s="201">
        <v>0</v>
      </c>
      <c r="GN13" s="201">
        <v>0</v>
      </c>
      <c r="GO13" s="201">
        <v>0</v>
      </c>
      <c r="GP13" s="201">
        <v>0</v>
      </c>
      <c r="GQ13" s="201">
        <v>0</v>
      </c>
      <c r="GR13" s="201">
        <v>0</v>
      </c>
      <c r="GS13" s="201">
        <v>0</v>
      </c>
      <c r="GT13" s="201">
        <v>0</v>
      </c>
      <c r="GU13" s="201">
        <v>0</v>
      </c>
      <c r="GV13" s="201">
        <v>0</v>
      </c>
      <c r="GW13" s="201">
        <v>0</v>
      </c>
      <c r="GX13" s="201">
        <v>0</v>
      </c>
      <c r="GY13" s="201">
        <v>0</v>
      </c>
      <c r="GZ13" s="201">
        <v>0</v>
      </c>
      <c r="HA13" s="201">
        <v>0</v>
      </c>
      <c r="HB13" s="201">
        <v>0</v>
      </c>
      <c r="HC13" s="201">
        <v>0</v>
      </c>
      <c r="HD13" s="201">
        <v>0</v>
      </c>
      <c r="HE13" s="201">
        <v>0</v>
      </c>
      <c r="HF13" s="201">
        <v>0</v>
      </c>
      <c r="HG13" s="201">
        <v>0</v>
      </c>
      <c r="HH13" s="201">
        <v>0</v>
      </c>
      <c r="HI13" s="201">
        <v>0</v>
      </c>
      <c r="HJ13" s="201">
        <v>0</v>
      </c>
      <c r="HK13" s="201">
        <v>0</v>
      </c>
      <c r="HL13" s="201">
        <v>0</v>
      </c>
      <c r="HM13" s="201">
        <v>0</v>
      </c>
      <c r="HN13" s="201">
        <v>0</v>
      </c>
      <c r="HO13" s="201">
        <v>0</v>
      </c>
      <c r="HP13" s="201">
        <v>0</v>
      </c>
      <c r="HQ13" s="201">
        <v>0</v>
      </c>
      <c r="HR13" s="201">
        <v>0</v>
      </c>
      <c r="HS13" s="201">
        <v>0</v>
      </c>
      <c r="HT13" s="201">
        <v>0</v>
      </c>
      <c r="HU13" s="201">
        <v>0</v>
      </c>
      <c r="HV13" s="201">
        <v>0</v>
      </c>
      <c r="HW13" s="201">
        <v>0</v>
      </c>
      <c r="HX13" s="201">
        <v>0</v>
      </c>
      <c r="HY13" s="201">
        <v>0</v>
      </c>
      <c r="HZ13" s="201">
        <v>0</v>
      </c>
      <c r="IA13" s="201">
        <v>0</v>
      </c>
    </row>
    <row r="14" spans="1:235">
      <c r="A14" s="1"/>
      <c r="B14" s="200">
        <v>45664.229166666701</v>
      </c>
      <c r="C14" s="201">
        <v>0</v>
      </c>
      <c r="D14" s="201">
        <v>0</v>
      </c>
      <c r="E14" s="201">
        <v>0</v>
      </c>
      <c r="F14" s="201">
        <v>0</v>
      </c>
      <c r="G14" s="201">
        <v>0</v>
      </c>
      <c r="H14" s="201">
        <v>0</v>
      </c>
      <c r="I14" s="201">
        <v>0</v>
      </c>
      <c r="J14" s="201">
        <v>0</v>
      </c>
      <c r="K14" s="201">
        <v>0</v>
      </c>
      <c r="L14" s="201">
        <v>0</v>
      </c>
      <c r="M14" s="201">
        <v>0</v>
      </c>
      <c r="N14" s="201">
        <v>0</v>
      </c>
      <c r="O14" s="201">
        <v>0</v>
      </c>
      <c r="P14" s="201">
        <v>0</v>
      </c>
      <c r="Q14" s="201">
        <v>0</v>
      </c>
      <c r="R14" s="201">
        <v>0</v>
      </c>
      <c r="S14" s="201">
        <v>0</v>
      </c>
      <c r="T14" s="201">
        <v>0</v>
      </c>
      <c r="U14" s="201">
        <v>0</v>
      </c>
      <c r="V14" s="201">
        <v>0</v>
      </c>
      <c r="W14" s="201">
        <v>0</v>
      </c>
      <c r="X14" s="201">
        <v>0</v>
      </c>
      <c r="Y14" s="201">
        <v>0</v>
      </c>
      <c r="Z14" s="201">
        <v>0</v>
      </c>
      <c r="AA14" s="201">
        <v>0</v>
      </c>
      <c r="AB14" s="201">
        <v>0</v>
      </c>
      <c r="AC14" s="201">
        <v>0</v>
      </c>
      <c r="AD14" s="201">
        <v>0</v>
      </c>
      <c r="AE14" s="201">
        <v>0</v>
      </c>
      <c r="AF14" s="201">
        <v>0</v>
      </c>
      <c r="AG14" s="201">
        <v>0</v>
      </c>
      <c r="AH14" s="201">
        <v>0</v>
      </c>
      <c r="AI14" s="201">
        <v>0</v>
      </c>
      <c r="AJ14" s="201">
        <v>0</v>
      </c>
      <c r="AK14" s="201">
        <v>0</v>
      </c>
      <c r="AL14" s="201">
        <v>0</v>
      </c>
      <c r="AM14" s="201">
        <v>0</v>
      </c>
      <c r="AN14" s="201">
        <v>0</v>
      </c>
      <c r="AO14" s="201">
        <v>0</v>
      </c>
      <c r="AP14" s="201">
        <v>0</v>
      </c>
      <c r="AQ14" s="201">
        <v>0</v>
      </c>
      <c r="AR14" s="201">
        <v>0</v>
      </c>
      <c r="AS14" s="201">
        <v>0</v>
      </c>
      <c r="AT14" s="201">
        <v>0</v>
      </c>
      <c r="AU14" s="201">
        <v>0</v>
      </c>
      <c r="AV14" s="201">
        <v>0</v>
      </c>
      <c r="AW14" s="201">
        <v>0</v>
      </c>
      <c r="AX14" s="201">
        <v>0</v>
      </c>
      <c r="AY14" s="201">
        <v>0</v>
      </c>
      <c r="AZ14" s="201">
        <v>0</v>
      </c>
      <c r="BA14" s="201">
        <v>0</v>
      </c>
      <c r="BB14" s="201">
        <v>0</v>
      </c>
      <c r="BC14" s="201">
        <v>0</v>
      </c>
      <c r="BD14" s="201">
        <v>0</v>
      </c>
      <c r="BE14" s="201">
        <v>0</v>
      </c>
      <c r="BF14" s="201">
        <v>0</v>
      </c>
      <c r="BG14" s="201">
        <v>0</v>
      </c>
      <c r="BH14" s="201">
        <v>0</v>
      </c>
      <c r="BI14" s="201">
        <v>0</v>
      </c>
      <c r="BJ14" s="201">
        <v>0</v>
      </c>
      <c r="BK14" s="201">
        <v>0</v>
      </c>
      <c r="BL14" s="201">
        <v>0</v>
      </c>
      <c r="BM14" s="201">
        <v>0</v>
      </c>
      <c r="BN14" s="201">
        <v>0</v>
      </c>
      <c r="BO14" s="201">
        <v>0</v>
      </c>
      <c r="BP14" s="201">
        <v>0</v>
      </c>
      <c r="BQ14" s="201">
        <v>0</v>
      </c>
      <c r="BR14" s="201">
        <v>0</v>
      </c>
      <c r="BS14" s="201">
        <v>0</v>
      </c>
      <c r="BT14" s="201">
        <v>0</v>
      </c>
      <c r="BU14" s="201">
        <v>0</v>
      </c>
      <c r="BV14" s="201">
        <v>0</v>
      </c>
      <c r="BW14" s="201">
        <v>0</v>
      </c>
      <c r="BX14" s="201">
        <v>0</v>
      </c>
      <c r="BY14" s="201">
        <v>0</v>
      </c>
      <c r="BZ14" s="201">
        <v>0</v>
      </c>
      <c r="CA14" s="201">
        <v>0</v>
      </c>
      <c r="CB14" s="201">
        <v>0</v>
      </c>
      <c r="CC14" s="201">
        <v>0</v>
      </c>
      <c r="CD14" s="201">
        <v>0</v>
      </c>
      <c r="CE14" s="201">
        <v>0</v>
      </c>
      <c r="CF14" s="201">
        <v>0</v>
      </c>
      <c r="CG14" s="201">
        <v>0</v>
      </c>
      <c r="CH14" s="201">
        <v>0</v>
      </c>
      <c r="CI14" s="201">
        <v>0</v>
      </c>
      <c r="CJ14" s="201">
        <v>0</v>
      </c>
      <c r="CK14" s="201">
        <v>0</v>
      </c>
      <c r="CL14" s="201">
        <v>0</v>
      </c>
      <c r="CM14" s="201">
        <v>0</v>
      </c>
      <c r="CN14" s="201">
        <v>0</v>
      </c>
      <c r="CO14" s="201">
        <v>0</v>
      </c>
      <c r="CP14" s="201">
        <v>0</v>
      </c>
      <c r="CQ14" s="201">
        <v>0</v>
      </c>
      <c r="CR14" s="201">
        <v>0</v>
      </c>
      <c r="CS14" s="201">
        <v>0</v>
      </c>
      <c r="CT14" s="201">
        <v>0</v>
      </c>
      <c r="CU14" s="201">
        <v>0</v>
      </c>
      <c r="CV14" s="201">
        <v>0</v>
      </c>
      <c r="CW14" s="201">
        <v>0</v>
      </c>
      <c r="CX14" s="201">
        <v>0</v>
      </c>
      <c r="CY14" s="201">
        <v>0</v>
      </c>
      <c r="CZ14" s="201">
        <v>0</v>
      </c>
      <c r="DA14" s="201">
        <v>0</v>
      </c>
      <c r="DB14" s="201">
        <v>0</v>
      </c>
      <c r="DC14" s="201">
        <v>0</v>
      </c>
      <c r="DD14" s="201">
        <v>0</v>
      </c>
      <c r="DE14" s="201">
        <v>0</v>
      </c>
      <c r="DF14" s="201">
        <v>0</v>
      </c>
      <c r="DG14" s="201">
        <v>0</v>
      </c>
      <c r="DH14" s="201">
        <v>0</v>
      </c>
      <c r="DI14" s="201">
        <v>0</v>
      </c>
      <c r="DJ14" s="201">
        <v>0</v>
      </c>
      <c r="DK14" s="201">
        <v>0</v>
      </c>
      <c r="DL14" s="201">
        <v>0</v>
      </c>
      <c r="DM14" s="201">
        <v>0</v>
      </c>
      <c r="DN14" s="201">
        <v>0</v>
      </c>
      <c r="DO14" s="201">
        <v>0</v>
      </c>
      <c r="DP14" s="201">
        <v>0</v>
      </c>
      <c r="DQ14" s="201">
        <v>0</v>
      </c>
      <c r="DR14" s="201">
        <v>0</v>
      </c>
      <c r="DS14" s="201">
        <v>0</v>
      </c>
      <c r="DT14" s="201">
        <v>0</v>
      </c>
      <c r="DU14" s="201">
        <v>0</v>
      </c>
      <c r="DV14" s="201">
        <v>0</v>
      </c>
      <c r="DW14" s="201">
        <v>0</v>
      </c>
      <c r="DX14" s="201">
        <v>0</v>
      </c>
      <c r="DY14" s="201">
        <v>0</v>
      </c>
      <c r="DZ14" s="201">
        <v>0</v>
      </c>
      <c r="EA14" s="201">
        <v>0</v>
      </c>
      <c r="EB14" s="201">
        <v>0</v>
      </c>
      <c r="EC14" s="201">
        <v>0</v>
      </c>
      <c r="ED14" s="201">
        <v>0</v>
      </c>
      <c r="EE14" s="201">
        <v>0</v>
      </c>
      <c r="EF14" s="201">
        <v>0</v>
      </c>
      <c r="EG14" s="201">
        <v>0</v>
      </c>
      <c r="EH14" s="201">
        <v>0</v>
      </c>
      <c r="EI14" s="201">
        <v>0</v>
      </c>
      <c r="EJ14" s="201">
        <v>0</v>
      </c>
      <c r="EK14" s="201">
        <v>0</v>
      </c>
      <c r="EL14" s="201">
        <v>0</v>
      </c>
      <c r="EM14" s="201">
        <v>0</v>
      </c>
      <c r="EN14" s="201">
        <v>0</v>
      </c>
      <c r="EO14" s="201">
        <v>0</v>
      </c>
      <c r="EP14" s="201">
        <v>0</v>
      </c>
      <c r="EQ14" s="201">
        <v>0</v>
      </c>
      <c r="ER14" s="201">
        <v>0</v>
      </c>
      <c r="ES14" s="201">
        <v>0</v>
      </c>
      <c r="ET14" s="201">
        <v>0</v>
      </c>
      <c r="EU14" s="201">
        <v>0</v>
      </c>
      <c r="EV14" s="201">
        <v>0</v>
      </c>
      <c r="EW14" s="201">
        <v>0</v>
      </c>
      <c r="EX14" s="201">
        <v>0</v>
      </c>
      <c r="EY14" s="201">
        <v>0</v>
      </c>
      <c r="EZ14" s="201">
        <v>0</v>
      </c>
      <c r="FA14" s="201">
        <v>0</v>
      </c>
      <c r="FB14" s="201">
        <v>0</v>
      </c>
      <c r="FC14" s="201">
        <v>0</v>
      </c>
      <c r="FD14" s="201">
        <v>0</v>
      </c>
      <c r="FE14" s="201">
        <v>0</v>
      </c>
      <c r="FF14" s="201">
        <v>0</v>
      </c>
      <c r="FG14" s="201">
        <v>0</v>
      </c>
      <c r="FH14" s="201">
        <v>0</v>
      </c>
      <c r="FI14" s="201">
        <v>0</v>
      </c>
      <c r="FJ14" s="201">
        <v>0</v>
      </c>
      <c r="FK14" s="201">
        <v>0</v>
      </c>
      <c r="FL14" s="201">
        <v>0</v>
      </c>
      <c r="FM14" s="201">
        <v>0</v>
      </c>
      <c r="FN14" s="201">
        <v>0</v>
      </c>
      <c r="FO14" s="201">
        <v>0</v>
      </c>
      <c r="FP14" s="201">
        <v>0</v>
      </c>
      <c r="FQ14" s="201">
        <v>0</v>
      </c>
      <c r="FR14" s="201">
        <v>0</v>
      </c>
      <c r="FS14" s="201">
        <v>0</v>
      </c>
      <c r="FT14" s="201">
        <v>0</v>
      </c>
      <c r="FU14" s="201">
        <v>0</v>
      </c>
      <c r="FV14" s="201">
        <v>0</v>
      </c>
      <c r="FW14" s="201">
        <v>0</v>
      </c>
      <c r="FX14" s="201">
        <v>0</v>
      </c>
      <c r="FY14" s="201">
        <v>0</v>
      </c>
      <c r="FZ14" s="201">
        <v>0</v>
      </c>
      <c r="GA14" s="201">
        <v>0</v>
      </c>
      <c r="GB14" s="201">
        <v>0</v>
      </c>
      <c r="GC14" s="201">
        <v>0</v>
      </c>
      <c r="GD14" s="201">
        <v>0</v>
      </c>
      <c r="GE14" s="201">
        <v>0</v>
      </c>
      <c r="GF14" s="201">
        <v>0</v>
      </c>
      <c r="GG14" s="201">
        <v>0</v>
      </c>
      <c r="GH14" s="201">
        <v>0</v>
      </c>
      <c r="GI14" s="201">
        <v>0</v>
      </c>
      <c r="GJ14" s="201">
        <v>0</v>
      </c>
      <c r="GK14" s="201">
        <v>0</v>
      </c>
      <c r="GL14" s="201">
        <v>0</v>
      </c>
      <c r="GM14" s="201">
        <v>0</v>
      </c>
      <c r="GN14" s="201">
        <v>0</v>
      </c>
      <c r="GO14" s="201">
        <v>0</v>
      </c>
      <c r="GP14" s="201">
        <v>0</v>
      </c>
      <c r="GQ14" s="201">
        <v>0</v>
      </c>
      <c r="GR14" s="201">
        <v>0</v>
      </c>
      <c r="GS14" s="201">
        <v>0</v>
      </c>
      <c r="GT14" s="201">
        <v>0</v>
      </c>
      <c r="GU14" s="201">
        <v>0</v>
      </c>
      <c r="GV14" s="201">
        <v>0</v>
      </c>
      <c r="GW14" s="201">
        <v>0</v>
      </c>
      <c r="GX14" s="201">
        <v>0</v>
      </c>
      <c r="GY14" s="201">
        <v>0</v>
      </c>
      <c r="GZ14" s="201">
        <v>0</v>
      </c>
      <c r="HA14" s="201">
        <v>0</v>
      </c>
      <c r="HB14" s="201">
        <v>0</v>
      </c>
      <c r="HC14" s="201">
        <v>0</v>
      </c>
      <c r="HD14" s="201">
        <v>0</v>
      </c>
      <c r="HE14" s="201">
        <v>0</v>
      </c>
      <c r="HF14" s="201">
        <v>0</v>
      </c>
      <c r="HG14" s="201">
        <v>0</v>
      </c>
      <c r="HH14" s="201">
        <v>0</v>
      </c>
      <c r="HI14" s="201">
        <v>0</v>
      </c>
      <c r="HJ14" s="201">
        <v>0</v>
      </c>
      <c r="HK14" s="201">
        <v>0</v>
      </c>
      <c r="HL14" s="201">
        <v>0</v>
      </c>
      <c r="HM14" s="201">
        <v>0</v>
      </c>
      <c r="HN14" s="201">
        <v>0</v>
      </c>
      <c r="HO14" s="201">
        <v>0</v>
      </c>
      <c r="HP14" s="201">
        <v>0</v>
      </c>
      <c r="HQ14" s="201">
        <v>0</v>
      </c>
      <c r="HR14" s="201">
        <v>0</v>
      </c>
      <c r="HS14" s="201">
        <v>0</v>
      </c>
      <c r="HT14" s="201">
        <v>0</v>
      </c>
      <c r="HU14" s="201">
        <v>0</v>
      </c>
      <c r="HV14" s="201">
        <v>0</v>
      </c>
      <c r="HW14" s="201">
        <v>0</v>
      </c>
      <c r="HX14" s="201">
        <v>0</v>
      </c>
      <c r="HY14" s="201">
        <v>0</v>
      </c>
      <c r="HZ14" s="201">
        <v>0</v>
      </c>
      <c r="IA14" s="201">
        <v>0</v>
      </c>
    </row>
    <row r="15" spans="1:235">
      <c r="A15" s="1"/>
      <c r="B15" s="200">
        <v>45664.25</v>
      </c>
      <c r="C15" s="201">
        <v>0</v>
      </c>
      <c r="D15" s="201">
        <v>0</v>
      </c>
      <c r="E15" s="201">
        <v>0</v>
      </c>
      <c r="F15" s="201">
        <v>0</v>
      </c>
      <c r="G15" s="201">
        <v>0</v>
      </c>
      <c r="H15" s="201">
        <v>0</v>
      </c>
      <c r="I15" s="201">
        <v>0</v>
      </c>
      <c r="J15" s="201">
        <v>0</v>
      </c>
      <c r="K15" s="201">
        <v>0</v>
      </c>
      <c r="L15" s="201">
        <v>0</v>
      </c>
      <c r="M15" s="201">
        <v>0</v>
      </c>
      <c r="N15" s="201">
        <v>0</v>
      </c>
      <c r="O15" s="201">
        <v>0</v>
      </c>
      <c r="P15" s="201">
        <v>0</v>
      </c>
      <c r="Q15" s="201">
        <v>0</v>
      </c>
      <c r="R15" s="201">
        <v>0</v>
      </c>
      <c r="S15" s="201">
        <v>0</v>
      </c>
      <c r="T15" s="201">
        <v>0</v>
      </c>
      <c r="U15" s="201">
        <v>0</v>
      </c>
      <c r="V15" s="201">
        <v>0</v>
      </c>
      <c r="W15" s="201">
        <v>0</v>
      </c>
      <c r="X15" s="201">
        <v>0</v>
      </c>
      <c r="Y15" s="201">
        <v>0</v>
      </c>
      <c r="Z15" s="201">
        <v>0</v>
      </c>
      <c r="AA15" s="201">
        <v>0</v>
      </c>
      <c r="AB15" s="201">
        <v>0</v>
      </c>
      <c r="AC15" s="201">
        <v>0</v>
      </c>
      <c r="AD15" s="201">
        <v>0</v>
      </c>
      <c r="AE15" s="201">
        <v>0</v>
      </c>
      <c r="AF15" s="201">
        <v>0</v>
      </c>
      <c r="AG15" s="201">
        <v>0</v>
      </c>
      <c r="AH15" s="201">
        <v>0</v>
      </c>
      <c r="AI15" s="201">
        <v>0</v>
      </c>
      <c r="AJ15" s="201">
        <v>0</v>
      </c>
      <c r="AK15" s="201">
        <v>0</v>
      </c>
      <c r="AL15" s="201">
        <v>0</v>
      </c>
      <c r="AM15" s="201">
        <v>0</v>
      </c>
      <c r="AN15" s="201">
        <v>0</v>
      </c>
      <c r="AO15" s="201">
        <v>0</v>
      </c>
      <c r="AP15" s="201">
        <v>0</v>
      </c>
      <c r="AQ15" s="201">
        <v>0</v>
      </c>
      <c r="AR15" s="201">
        <v>0</v>
      </c>
      <c r="AS15" s="201">
        <v>0</v>
      </c>
      <c r="AT15" s="201">
        <v>0</v>
      </c>
      <c r="AU15" s="201">
        <v>0</v>
      </c>
      <c r="AV15" s="201">
        <v>0</v>
      </c>
      <c r="AW15" s="201">
        <v>0</v>
      </c>
      <c r="AX15" s="201">
        <v>0</v>
      </c>
      <c r="AY15" s="201">
        <v>0</v>
      </c>
      <c r="AZ15" s="201">
        <v>0</v>
      </c>
      <c r="BA15" s="201">
        <v>0</v>
      </c>
      <c r="BB15" s="201">
        <v>0</v>
      </c>
      <c r="BC15" s="201">
        <v>0</v>
      </c>
      <c r="BD15" s="201">
        <v>0</v>
      </c>
      <c r="BE15" s="201">
        <v>0</v>
      </c>
      <c r="BF15" s="201">
        <v>0</v>
      </c>
      <c r="BG15" s="201">
        <v>0</v>
      </c>
      <c r="BH15" s="201">
        <v>0</v>
      </c>
      <c r="BI15" s="201">
        <v>0</v>
      </c>
      <c r="BJ15" s="201">
        <v>0</v>
      </c>
      <c r="BK15" s="201">
        <v>0</v>
      </c>
      <c r="BL15" s="201">
        <v>0</v>
      </c>
      <c r="BM15" s="201">
        <v>0</v>
      </c>
      <c r="BN15" s="201">
        <v>0</v>
      </c>
      <c r="BO15" s="201">
        <v>0</v>
      </c>
      <c r="BP15" s="201">
        <v>0</v>
      </c>
      <c r="BQ15" s="201">
        <v>0</v>
      </c>
      <c r="BR15" s="201">
        <v>0</v>
      </c>
      <c r="BS15" s="201">
        <v>0</v>
      </c>
      <c r="BT15" s="201">
        <v>0</v>
      </c>
      <c r="BU15" s="201">
        <v>0</v>
      </c>
      <c r="BV15" s="201">
        <v>0</v>
      </c>
      <c r="BW15" s="201">
        <v>0</v>
      </c>
      <c r="BX15" s="201">
        <v>0</v>
      </c>
      <c r="BY15" s="201">
        <v>0</v>
      </c>
      <c r="BZ15" s="201">
        <v>0</v>
      </c>
      <c r="CA15" s="201">
        <v>0</v>
      </c>
      <c r="CB15" s="201">
        <v>0</v>
      </c>
      <c r="CC15" s="201">
        <v>0</v>
      </c>
      <c r="CD15" s="201">
        <v>0</v>
      </c>
      <c r="CE15" s="201">
        <v>0</v>
      </c>
      <c r="CF15" s="201">
        <v>0</v>
      </c>
      <c r="CG15" s="201">
        <v>0</v>
      </c>
      <c r="CH15" s="201">
        <v>0</v>
      </c>
      <c r="CI15" s="201">
        <v>0</v>
      </c>
      <c r="CJ15" s="201">
        <v>0</v>
      </c>
      <c r="CK15" s="201">
        <v>0</v>
      </c>
      <c r="CL15" s="201">
        <v>0</v>
      </c>
      <c r="CM15" s="201">
        <v>0</v>
      </c>
      <c r="CN15" s="201">
        <v>0</v>
      </c>
      <c r="CO15" s="201">
        <v>0</v>
      </c>
      <c r="CP15" s="201">
        <v>0</v>
      </c>
      <c r="CQ15" s="201">
        <v>0</v>
      </c>
      <c r="CR15" s="201">
        <v>0</v>
      </c>
      <c r="CS15" s="201">
        <v>0</v>
      </c>
      <c r="CT15" s="201">
        <v>0</v>
      </c>
      <c r="CU15" s="201">
        <v>0</v>
      </c>
      <c r="CV15" s="201">
        <v>0</v>
      </c>
      <c r="CW15" s="201">
        <v>0</v>
      </c>
      <c r="CX15" s="201">
        <v>0</v>
      </c>
      <c r="CY15" s="201">
        <v>0</v>
      </c>
      <c r="CZ15" s="201">
        <v>0</v>
      </c>
      <c r="DA15" s="201">
        <v>0</v>
      </c>
      <c r="DB15" s="201">
        <v>0</v>
      </c>
      <c r="DC15" s="201">
        <v>0</v>
      </c>
      <c r="DD15" s="201">
        <v>0</v>
      </c>
      <c r="DE15" s="201">
        <v>0</v>
      </c>
      <c r="DF15" s="201">
        <v>0</v>
      </c>
      <c r="DG15" s="201">
        <v>0</v>
      </c>
      <c r="DH15" s="201">
        <v>0</v>
      </c>
      <c r="DI15" s="201">
        <v>0</v>
      </c>
      <c r="DJ15" s="201">
        <v>0</v>
      </c>
      <c r="DK15" s="201">
        <v>0</v>
      </c>
      <c r="DL15" s="201">
        <v>0</v>
      </c>
      <c r="DM15" s="201">
        <v>0</v>
      </c>
      <c r="DN15" s="201">
        <v>0</v>
      </c>
      <c r="DO15" s="201">
        <v>0</v>
      </c>
      <c r="DP15" s="201">
        <v>0</v>
      </c>
      <c r="DQ15" s="201">
        <v>0</v>
      </c>
      <c r="DR15" s="201">
        <v>0</v>
      </c>
      <c r="DS15" s="201">
        <v>0</v>
      </c>
      <c r="DT15" s="201">
        <v>0</v>
      </c>
      <c r="DU15" s="201">
        <v>0</v>
      </c>
      <c r="DV15" s="201">
        <v>0</v>
      </c>
      <c r="DW15" s="201">
        <v>0</v>
      </c>
      <c r="DX15" s="201">
        <v>0</v>
      </c>
      <c r="DY15" s="201">
        <v>0</v>
      </c>
      <c r="DZ15" s="201">
        <v>0</v>
      </c>
      <c r="EA15" s="201">
        <v>0</v>
      </c>
      <c r="EB15" s="201">
        <v>0</v>
      </c>
      <c r="EC15" s="201">
        <v>0</v>
      </c>
      <c r="ED15" s="201">
        <v>0</v>
      </c>
      <c r="EE15" s="201">
        <v>0</v>
      </c>
      <c r="EF15" s="201">
        <v>0</v>
      </c>
      <c r="EG15" s="201">
        <v>0</v>
      </c>
      <c r="EH15" s="201">
        <v>0</v>
      </c>
      <c r="EI15" s="201">
        <v>0</v>
      </c>
      <c r="EJ15" s="201">
        <v>0</v>
      </c>
      <c r="EK15" s="201">
        <v>0</v>
      </c>
      <c r="EL15" s="201">
        <v>0</v>
      </c>
      <c r="EM15" s="201">
        <v>0</v>
      </c>
      <c r="EN15" s="201">
        <v>0</v>
      </c>
      <c r="EO15" s="201">
        <v>0</v>
      </c>
      <c r="EP15" s="201">
        <v>0</v>
      </c>
      <c r="EQ15" s="201">
        <v>0</v>
      </c>
      <c r="ER15" s="201">
        <v>0</v>
      </c>
      <c r="ES15" s="201">
        <v>0</v>
      </c>
      <c r="ET15" s="201">
        <v>0</v>
      </c>
      <c r="EU15" s="201">
        <v>0</v>
      </c>
      <c r="EV15" s="201">
        <v>0</v>
      </c>
      <c r="EW15" s="201">
        <v>0</v>
      </c>
      <c r="EX15" s="201">
        <v>0</v>
      </c>
      <c r="EY15" s="201">
        <v>0</v>
      </c>
      <c r="EZ15" s="201">
        <v>0</v>
      </c>
      <c r="FA15" s="201">
        <v>0</v>
      </c>
      <c r="FB15" s="201">
        <v>0</v>
      </c>
      <c r="FC15" s="201">
        <v>0</v>
      </c>
      <c r="FD15" s="201">
        <v>0</v>
      </c>
      <c r="FE15" s="201">
        <v>0</v>
      </c>
      <c r="FF15" s="201">
        <v>0</v>
      </c>
      <c r="FG15" s="201">
        <v>0</v>
      </c>
      <c r="FH15" s="201">
        <v>0</v>
      </c>
      <c r="FI15" s="201">
        <v>0</v>
      </c>
      <c r="FJ15" s="201">
        <v>0</v>
      </c>
      <c r="FK15" s="201">
        <v>0</v>
      </c>
      <c r="FL15" s="201">
        <v>0</v>
      </c>
      <c r="FM15" s="201">
        <v>0</v>
      </c>
      <c r="FN15" s="201">
        <v>0</v>
      </c>
      <c r="FO15" s="201">
        <v>0</v>
      </c>
      <c r="FP15" s="201">
        <v>0</v>
      </c>
      <c r="FQ15" s="201">
        <v>0</v>
      </c>
      <c r="FR15" s="201">
        <v>0</v>
      </c>
      <c r="FS15" s="201">
        <v>0</v>
      </c>
      <c r="FT15" s="201">
        <v>0</v>
      </c>
      <c r="FU15" s="201">
        <v>0</v>
      </c>
      <c r="FV15" s="201">
        <v>0</v>
      </c>
      <c r="FW15" s="201">
        <v>0</v>
      </c>
      <c r="FX15" s="201">
        <v>0</v>
      </c>
      <c r="FY15" s="201">
        <v>0</v>
      </c>
      <c r="FZ15" s="201">
        <v>0</v>
      </c>
      <c r="GA15" s="201">
        <v>0</v>
      </c>
      <c r="GB15" s="201">
        <v>0</v>
      </c>
      <c r="GC15" s="201">
        <v>0</v>
      </c>
      <c r="GD15" s="201">
        <v>0</v>
      </c>
      <c r="GE15" s="201">
        <v>0</v>
      </c>
      <c r="GF15" s="201">
        <v>0</v>
      </c>
      <c r="GG15" s="201">
        <v>0</v>
      </c>
      <c r="GH15" s="201">
        <v>0</v>
      </c>
      <c r="GI15" s="201">
        <v>0</v>
      </c>
      <c r="GJ15" s="201">
        <v>0</v>
      </c>
      <c r="GK15" s="201">
        <v>0</v>
      </c>
      <c r="GL15" s="201">
        <v>0</v>
      </c>
      <c r="GM15" s="201">
        <v>0</v>
      </c>
      <c r="GN15" s="201">
        <v>0</v>
      </c>
      <c r="GO15" s="201">
        <v>0</v>
      </c>
      <c r="GP15" s="201">
        <v>0</v>
      </c>
      <c r="GQ15" s="201">
        <v>0</v>
      </c>
      <c r="GR15" s="201">
        <v>0</v>
      </c>
      <c r="GS15" s="201">
        <v>0</v>
      </c>
      <c r="GT15" s="201">
        <v>0</v>
      </c>
      <c r="GU15" s="201">
        <v>0</v>
      </c>
      <c r="GV15" s="201">
        <v>0</v>
      </c>
      <c r="GW15" s="201">
        <v>0</v>
      </c>
      <c r="GX15" s="201">
        <v>0</v>
      </c>
      <c r="GY15" s="201">
        <v>0</v>
      </c>
      <c r="GZ15" s="201">
        <v>0</v>
      </c>
      <c r="HA15" s="201">
        <v>0</v>
      </c>
      <c r="HB15" s="201">
        <v>0</v>
      </c>
      <c r="HC15" s="201">
        <v>0</v>
      </c>
      <c r="HD15" s="201">
        <v>0</v>
      </c>
      <c r="HE15" s="201">
        <v>0</v>
      </c>
      <c r="HF15" s="201">
        <v>0</v>
      </c>
      <c r="HG15" s="201">
        <v>0</v>
      </c>
      <c r="HH15" s="201">
        <v>0</v>
      </c>
      <c r="HI15" s="201">
        <v>0</v>
      </c>
      <c r="HJ15" s="201">
        <v>0</v>
      </c>
      <c r="HK15" s="201">
        <v>0</v>
      </c>
      <c r="HL15" s="201">
        <v>0</v>
      </c>
      <c r="HM15" s="201">
        <v>0</v>
      </c>
      <c r="HN15" s="201">
        <v>0</v>
      </c>
      <c r="HO15" s="201">
        <v>0</v>
      </c>
      <c r="HP15" s="201">
        <v>0</v>
      </c>
      <c r="HQ15" s="201">
        <v>0</v>
      </c>
      <c r="HR15" s="201">
        <v>0</v>
      </c>
      <c r="HS15" s="201">
        <v>0</v>
      </c>
      <c r="HT15" s="201">
        <v>0</v>
      </c>
      <c r="HU15" s="201">
        <v>0</v>
      </c>
      <c r="HV15" s="201">
        <v>0</v>
      </c>
      <c r="HW15" s="201">
        <v>0</v>
      </c>
      <c r="HX15" s="201">
        <v>0</v>
      </c>
      <c r="HY15" s="201">
        <v>0</v>
      </c>
      <c r="HZ15" s="201">
        <v>0</v>
      </c>
      <c r="IA15" s="201">
        <v>0</v>
      </c>
    </row>
    <row r="16" spans="1:235">
      <c r="A16" s="1"/>
      <c r="B16" s="200">
        <v>45664.270833333299</v>
      </c>
      <c r="C16" s="201">
        <v>0</v>
      </c>
      <c r="D16" s="201">
        <v>0</v>
      </c>
      <c r="E16" s="201">
        <v>0</v>
      </c>
      <c r="F16" s="201">
        <v>0</v>
      </c>
      <c r="G16" s="201">
        <v>0</v>
      </c>
      <c r="H16" s="201">
        <v>0</v>
      </c>
      <c r="I16" s="201">
        <v>0</v>
      </c>
      <c r="J16" s="201">
        <v>0</v>
      </c>
      <c r="K16" s="201">
        <v>0</v>
      </c>
      <c r="L16" s="201">
        <v>0</v>
      </c>
      <c r="M16" s="201">
        <v>0</v>
      </c>
      <c r="N16" s="201">
        <v>0</v>
      </c>
      <c r="O16" s="201">
        <v>0</v>
      </c>
      <c r="P16" s="201">
        <v>0</v>
      </c>
      <c r="Q16" s="201">
        <v>0</v>
      </c>
      <c r="R16" s="201">
        <v>0</v>
      </c>
      <c r="S16" s="201">
        <v>0</v>
      </c>
      <c r="T16" s="201">
        <v>0</v>
      </c>
      <c r="U16" s="201">
        <v>0</v>
      </c>
      <c r="V16" s="201">
        <v>0</v>
      </c>
      <c r="W16" s="201">
        <v>0</v>
      </c>
      <c r="X16" s="201">
        <v>0</v>
      </c>
      <c r="Y16" s="201">
        <v>0</v>
      </c>
      <c r="Z16" s="201">
        <v>0</v>
      </c>
      <c r="AA16" s="201">
        <v>0</v>
      </c>
      <c r="AB16" s="201">
        <v>0</v>
      </c>
      <c r="AC16" s="201">
        <v>0</v>
      </c>
      <c r="AD16" s="201">
        <v>0</v>
      </c>
      <c r="AE16" s="201">
        <v>0</v>
      </c>
      <c r="AF16" s="201">
        <v>0</v>
      </c>
      <c r="AG16" s="201">
        <v>0</v>
      </c>
      <c r="AH16" s="201">
        <v>0</v>
      </c>
      <c r="AI16" s="201">
        <v>0</v>
      </c>
      <c r="AJ16" s="201">
        <v>0</v>
      </c>
      <c r="AK16" s="201">
        <v>0</v>
      </c>
      <c r="AL16" s="201">
        <v>0</v>
      </c>
      <c r="AM16" s="201">
        <v>0</v>
      </c>
      <c r="AN16" s="201">
        <v>0</v>
      </c>
      <c r="AO16" s="201">
        <v>0</v>
      </c>
      <c r="AP16" s="201">
        <v>0</v>
      </c>
      <c r="AQ16" s="201">
        <v>0</v>
      </c>
      <c r="AR16" s="201">
        <v>0</v>
      </c>
      <c r="AS16" s="201">
        <v>0</v>
      </c>
      <c r="AT16" s="201">
        <v>0</v>
      </c>
      <c r="AU16" s="201">
        <v>0</v>
      </c>
      <c r="AV16" s="201">
        <v>0</v>
      </c>
      <c r="AW16" s="201">
        <v>0</v>
      </c>
      <c r="AX16" s="201">
        <v>0</v>
      </c>
      <c r="AY16" s="201">
        <v>0</v>
      </c>
      <c r="AZ16" s="201">
        <v>0</v>
      </c>
      <c r="BA16" s="201">
        <v>0</v>
      </c>
      <c r="BB16" s="201">
        <v>0</v>
      </c>
      <c r="BC16" s="201">
        <v>0</v>
      </c>
      <c r="BD16" s="201">
        <v>0</v>
      </c>
      <c r="BE16" s="201">
        <v>0</v>
      </c>
      <c r="BF16" s="201">
        <v>0</v>
      </c>
      <c r="BG16" s="201">
        <v>0</v>
      </c>
      <c r="BH16" s="201">
        <v>0</v>
      </c>
      <c r="BI16" s="201">
        <v>0</v>
      </c>
      <c r="BJ16" s="201">
        <v>0</v>
      </c>
      <c r="BK16" s="201">
        <v>0</v>
      </c>
      <c r="BL16" s="201">
        <v>0</v>
      </c>
      <c r="BM16" s="201">
        <v>0</v>
      </c>
      <c r="BN16" s="201">
        <v>0</v>
      </c>
      <c r="BO16" s="201">
        <v>0</v>
      </c>
      <c r="BP16" s="201">
        <v>0</v>
      </c>
      <c r="BQ16" s="201">
        <v>0</v>
      </c>
      <c r="BR16" s="201">
        <v>0</v>
      </c>
      <c r="BS16" s="201">
        <v>0</v>
      </c>
      <c r="BT16" s="201">
        <v>0</v>
      </c>
      <c r="BU16" s="201">
        <v>0</v>
      </c>
      <c r="BV16" s="201">
        <v>0</v>
      </c>
      <c r="BW16" s="201">
        <v>0</v>
      </c>
      <c r="BX16" s="201">
        <v>0</v>
      </c>
      <c r="BY16" s="201">
        <v>0</v>
      </c>
      <c r="BZ16" s="201">
        <v>0</v>
      </c>
      <c r="CA16" s="201">
        <v>0</v>
      </c>
      <c r="CB16" s="201">
        <v>0</v>
      </c>
      <c r="CC16" s="201">
        <v>0</v>
      </c>
      <c r="CD16" s="201">
        <v>0</v>
      </c>
      <c r="CE16" s="201">
        <v>0</v>
      </c>
      <c r="CF16" s="201">
        <v>0</v>
      </c>
      <c r="CG16" s="201">
        <v>0</v>
      </c>
      <c r="CH16" s="201">
        <v>0</v>
      </c>
      <c r="CI16" s="201">
        <v>0</v>
      </c>
      <c r="CJ16" s="201">
        <v>0</v>
      </c>
      <c r="CK16" s="201">
        <v>0</v>
      </c>
      <c r="CL16" s="201">
        <v>0</v>
      </c>
      <c r="CM16" s="201">
        <v>0</v>
      </c>
      <c r="CN16" s="201">
        <v>0</v>
      </c>
      <c r="CO16" s="201">
        <v>0</v>
      </c>
      <c r="CP16" s="201">
        <v>0</v>
      </c>
      <c r="CQ16" s="201">
        <v>0</v>
      </c>
      <c r="CR16" s="201">
        <v>0</v>
      </c>
      <c r="CS16" s="201">
        <v>0</v>
      </c>
      <c r="CT16" s="201">
        <v>0</v>
      </c>
      <c r="CU16" s="201">
        <v>0</v>
      </c>
      <c r="CV16" s="201">
        <v>0</v>
      </c>
      <c r="CW16" s="201">
        <v>0</v>
      </c>
      <c r="CX16" s="201">
        <v>0</v>
      </c>
      <c r="CY16" s="201">
        <v>0</v>
      </c>
      <c r="CZ16" s="201">
        <v>0</v>
      </c>
      <c r="DA16" s="201">
        <v>0</v>
      </c>
      <c r="DB16" s="201">
        <v>0</v>
      </c>
      <c r="DC16" s="201">
        <v>0</v>
      </c>
      <c r="DD16" s="201">
        <v>0</v>
      </c>
      <c r="DE16" s="201">
        <v>0</v>
      </c>
      <c r="DF16" s="201">
        <v>0</v>
      </c>
      <c r="DG16" s="201">
        <v>0</v>
      </c>
      <c r="DH16" s="201">
        <v>0</v>
      </c>
      <c r="DI16" s="201">
        <v>0</v>
      </c>
      <c r="DJ16" s="201">
        <v>0</v>
      </c>
      <c r="DK16" s="201">
        <v>0</v>
      </c>
      <c r="DL16" s="201">
        <v>0</v>
      </c>
      <c r="DM16" s="201">
        <v>0</v>
      </c>
      <c r="DN16" s="201">
        <v>0</v>
      </c>
      <c r="DO16" s="201">
        <v>0</v>
      </c>
      <c r="DP16" s="201">
        <v>0</v>
      </c>
      <c r="DQ16" s="201">
        <v>0</v>
      </c>
      <c r="DR16" s="201">
        <v>0</v>
      </c>
      <c r="DS16" s="201">
        <v>0</v>
      </c>
      <c r="DT16" s="201">
        <v>0</v>
      </c>
      <c r="DU16" s="201">
        <v>0</v>
      </c>
      <c r="DV16" s="201">
        <v>0</v>
      </c>
      <c r="DW16" s="201">
        <v>0</v>
      </c>
      <c r="DX16" s="201">
        <v>0</v>
      </c>
      <c r="DY16" s="201">
        <v>0</v>
      </c>
      <c r="DZ16" s="201">
        <v>0</v>
      </c>
      <c r="EA16" s="201">
        <v>0</v>
      </c>
      <c r="EB16" s="201">
        <v>0</v>
      </c>
      <c r="EC16" s="201">
        <v>0</v>
      </c>
      <c r="ED16" s="201">
        <v>0</v>
      </c>
      <c r="EE16" s="201">
        <v>0</v>
      </c>
      <c r="EF16" s="201">
        <v>0</v>
      </c>
      <c r="EG16" s="201">
        <v>0</v>
      </c>
      <c r="EH16" s="201">
        <v>0</v>
      </c>
      <c r="EI16" s="201">
        <v>0</v>
      </c>
      <c r="EJ16" s="201">
        <v>0</v>
      </c>
      <c r="EK16" s="201">
        <v>0</v>
      </c>
      <c r="EL16" s="201">
        <v>0</v>
      </c>
      <c r="EM16" s="201">
        <v>0</v>
      </c>
      <c r="EN16" s="201">
        <v>0</v>
      </c>
      <c r="EO16" s="201">
        <v>0</v>
      </c>
      <c r="EP16" s="201">
        <v>0</v>
      </c>
      <c r="EQ16" s="201">
        <v>0</v>
      </c>
      <c r="ER16" s="201">
        <v>0</v>
      </c>
      <c r="ES16" s="201">
        <v>0</v>
      </c>
      <c r="ET16" s="201">
        <v>0</v>
      </c>
      <c r="EU16" s="201">
        <v>0</v>
      </c>
      <c r="EV16" s="201">
        <v>0</v>
      </c>
      <c r="EW16" s="201">
        <v>0</v>
      </c>
      <c r="EX16" s="201">
        <v>0</v>
      </c>
      <c r="EY16" s="201">
        <v>0</v>
      </c>
      <c r="EZ16" s="201">
        <v>0</v>
      </c>
      <c r="FA16" s="201">
        <v>0</v>
      </c>
      <c r="FB16" s="201">
        <v>0</v>
      </c>
      <c r="FC16" s="201">
        <v>0</v>
      </c>
      <c r="FD16" s="201">
        <v>0</v>
      </c>
      <c r="FE16" s="201">
        <v>0</v>
      </c>
      <c r="FF16" s="201">
        <v>0</v>
      </c>
      <c r="FG16" s="201">
        <v>0</v>
      </c>
      <c r="FH16" s="201">
        <v>0</v>
      </c>
      <c r="FI16" s="201">
        <v>0</v>
      </c>
      <c r="FJ16" s="201">
        <v>0</v>
      </c>
      <c r="FK16" s="201">
        <v>0</v>
      </c>
      <c r="FL16" s="201">
        <v>0</v>
      </c>
      <c r="FM16" s="201">
        <v>0</v>
      </c>
      <c r="FN16" s="201">
        <v>0</v>
      </c>
      <c r="FO16" s="201">
        <v>0</v>
      </c>
      <c r="FP16" s="201">
        <v>0</v>
      </c>
      <c r="FQ16" s="201">
        <v>0</v>
      </c>
      <c r="FR16" s="201">
        <v>0</v>
      </c>
      <c r="FS16" s="201">
        <v>0</v>
      </c>
      <c r="FT16" s="201">
        <v>0</v>
      </c>
      <c r="FU16" s="201">
        <v>0</v>
      </c>
      <c r="FV16" s="201">
        <v>0</v>
      </c>
      <c r="FW16" s="201">
        <v>0</v>
      </c>
      <c r="FX16" s="201">
        <v>0</v>
      </c>
      <c r="FY16" s="201">
        <v>0</v>
      </c>
      <c r="FZ16" s="201">
        <v>0</v>
      </c>
      <c r="GA16" s="201">
        <v>0</v>
      </c>
      <c r="GB16" s="201">
        <v>0</v>
      </c>
      <c r="GC16" s="201">
        <v>0</v>
      </c>
      <c r="GD16" s="201">
        <v>0</v>
      </c>
      <c r="GE16" s="201">
        <v>0</v>
      </c>
      <c r="GF16" s="201">
        <v>0</v>
      </c>
      <c r="GG16" s="201">
        <v>0</v>
      </c>
      <c r="GH16" s="201">
        <v>0</v>
      </c>
      <c r="GI16" s="201">
        <v>0</v>
      </c>
      <c r="GJ16" s="201">
        <v>0</v>
      </c>
      <c r="GK16" s="201">
        <v>0</v>
      </c>
      <c r="GL16" s="201">
        <v>0</v>
      </c>
      <c r="GM16" s="201">
        <v>0</v>
      </c>
      <c r="GN16" s="201">
        <v>0</v>
      </c>
      <c r="GO16" s="201">
        <v>0</v>
      </c>
      <c r="GP16" s="201">
        <v>0</v>
      </c>
      <c r="GQ16" s="201">
        <v>0</v>
      </c>
      <c r="GR16" s="201">
        <v>0</v>
      </c>
      <c r="GS16" s="201">
        <v>0</v>
      </c>
      <c r="GT16" s="201">
        <v>0</v>
      </c>
      <c r="GU16" s="201">
        <v>0</v>
      </c>
      <c r="GV16" s="201">
        <v>0</v>
      </c>
      <c r="GW16" s="201">
        <v>0</v>
      </c>
      <c r="GX16" s="201">
        <v>0</v>
      </c>
      <c r="GY16" s="201">
        <v>0</v>
      </c>
      <c r="GZ16" s="201">
        <v>0</v>
      </c>
      <c r="HA16" s="201">
        <v>0</v>
      </c>
      <c r="HB16" s="201">
        <v>0</v>
      </c>
      <c r="HC16" s="201">
        <v>0</v>
      </c>
      <c r="HD16" s="201">
        <v>0</v>
      </c>
      <c r="HE16" s="201">
        <v>0</v>
      </c>
      <c r="HF16" s="201">
        <v>0</v>
      </c>
      <c r="HG16" s="201">
        <v>0</v>
      </c>
      <c r="HH16" s="201">
        <v>0</v>
      </c>
      <c r="HI16" s="201">
        <v>0</v>
      </c>
      <c r="HJ16" s="201">
        <v>0</v>
      </c>
      <c r="HK16" s="201">
        <v>0</v>
      </c>
      <c r="HL16" s="201">
        <v>0</v>
      </c>
      <c r="HM16" s="201">
        <v>0</v>
      </c>
      <c r="HN16" s="201">
        <v>0</v>
      </c>
      <c r="HO16" s="201">
        <v>0</v>
      </c>
      <c r="HP16" s="201">
        <v>0</v>
      </c>
      <c r="HQ16" s="201">
        <v>0</v>
      </c>
      <c r="HR16" s="201">
        <v>0</v>
      </c>
      <c r="HS16" s="201">
        <v>0</v>
      </c>
      <c r="HT16" s="201">
        <v>0</v>
      </c>
      <c r="HU16" s="201">
        <v>0</v>
      </c>
      <c r="HV16" s="201">
        <v>0</v>
      </c>
      <c r="HW16" s="201">
        <v>0</v>
      </c>
      <c r="HX16" s="201">
        <v>0</v>
      </c>
      <c r="HY16" s="201">
        <v>0</v>
      </c>
      <c r="HZ16" s="201">
        <v>0</v>
      </c>
      <c r="IA16" s="201">
        <v>0</v>
      </c>
    </row>
    <row r="17" spans="1:235">
      <c r="A17" s="1"/>
      <c r="B17" s="200">
        <v>45664.291666666701</v>
      </c>
      <c r="C17" s="201">
        <v>0</v>
      </c>
      <c r="D17" s="201">
        <v>0</v>
      </c>
      <c r="E17" s="201">
        <v>0</v>
      </c>
      <c r="F17" s="201">
        <v>0</v>
      </c>
      <c r="G17" s="201">
        <v>0</v>
      </c>
      <c r="H17" s="201">
        <v>0</v>
      </c>
      <c r="I17" s="201">
        <v>0</v>
      </c>
      <c r="J17" s="201">
        <v>0</v>
      </c>
      <c r="K17" s="201">
        <v>0</v>
      </c>
      <c r="L17" s="201">
        <v>0</v>
      </c>
      <c r="M17" s="201">
        <v>0</v>
      </c>
      <c r="N17" s="201">
        <v>0</v>
      </c>
      <c r="O17" s="201">
        <v>0</v>
      </c>
      <c r="P17" s="201">
        <v>0</v>
      </c>
      <c r="Q17" s="201">
        <v>0</v>
      </c>
      <c r="R17" s="201">
        <v>0</v>
      </c>
      <c r="S17" s="201">
        <v>0</v>
      </c>
      <c r="T17" s="201">
        <v>0</v>
      </c>
      <c r="U17" s="201">
        <v>0</v>
      </c>
      <c r="V17" s="201">
        <v>0</v>
      </c>
      <c r="W17" s="201">
        <v>0</v>
      </c>
      <c r="X17" s="201">
        <v>0</v>
      </c>
      <c r="Y17" s="201">
        <v>0</v>
      </c>
      <c r="Z17" s="201">
        <v>0</v>
      </c>
      <c r="AA17" s="201">
        <v>0</v>
      </c>
      <c r="AB17" s="201">
        <v>0</v>
      </c>
      <c r="AC17" s="201">
        <v>0</v>
      </c>
      <c r="AD17" s="201">
        <v>0</v>
      </c>
      <c r="AE17" s="201">
        <v>0</v>
      </c>
      <c r="AF17" s="201">
        <v>0</v>
      </c>
      <c r="AG17" s="201">
        <v>0</v>
      </c>
      <c r="AH17" s="201">
        <v>0</v>
      </c>
      <c r="AI17" s="201">
        <v>0</v>
      </c>
      <c r="AJ17" s="201">
        <v>0</v>
      </c>
      <c r="AK17" s="201">
        <v>0</v>
      </c>
      <c r="AL17" s="201">
        <v>0</v>
      </c>
      <c r="AM17" s="201">
        <v>0</v>
      </c>
      <c r="AN17" s="201">
        <v>0</v>
      </c>
      <c r="AO17" s="201">
        <v>0</v>
      </c>
      <c r="AP17" s="201">
        <v>0</v>
      </c>
      <c r="AQ17" s="201">
        <v>0</v>
      </c>
      <c r="AR17" s="201">
        <v>0</v>
      </c>
      <c r="AS17" s="201">
        <v>0</v>
      </c>
      <c r="AT17" s="201">
        <v>0</v>
      </c>
      <c r="AU17" s="201">
        <v>0</v>
      </c>
      <c r="AV17" s="201">
        <v>0</v>
      </c>
      <c r="AW17" s="201">
        <v>0</v>
      </c>
      <c r="AX17" s="201">
        <v>0</v>
      </c>
      <c r="AY17" s="201">
        <v>0</v>
      </c>
      <c r="AZ17" s="201">
        <v>0</v>
      </c>
      <c r="BA17" s="201">
        <v>0</v>
      </c>
      <c r="BB17" s="201">
        <v>0</v>
      </c>
      <c r="BC17" s="201">
        <v>0</v>
      </c>
      <c r="BD17" s="201">
        <v>0</v>
      </c>
      <c r="BE17" s="201">
        <v>0</v>
      </c>
      <c r="BF17" s="201">
        <v>0</v>
      </c>
      <c r="BG17" s="201">
        <v>0</v>
      </c>
      <c r="BH17" s="201">
        <v>0</v>
      </c>
      <c r="BI17" s="201">
        <v>0</v>
      </c>
      <c r="BJ17" s="201">
        <v>0</v>
      </c>
      <c r="BK17" s="201">
        <v>0</v>
      </c>
      <c r="BL17" s="201">
        <v>0</v>
      </c>
      <c r="BM17" s="201">
        <v>0</v>
      </c>
      <c r="BN17" s="201">
        <v>0</v>
      </c>
      <c r="BO17" s="201">
        <v>0</v>
      </c>
      <c r="BP17" s="201">
        <v>0</v>
      </c>
      <c r="BQ17" s="201">
        <v>0</v>
      </c>
      <c r="BR17" s="201">
        <v>0</v>
      </c>
      <c r="BS17" s="201">
        <v>0</v>
      </c>
      <c r="BT17" s="201">
        <v>0</v>
      </c>
      <c r="BU17" s="201">
        <v>0</v>
      </c>
      <c r="BV17" s="201">
        <v>0</v>
      </c>
      <c r="BW17" s="201">
        <v>0</v>
      </c>
      <c r="BX17" s="201">
        <v>0</v>
      </c>
      <c r="BY17" s="201">
        <v>0</v>
      </c>
      <c r="BZ17" s="201">
        <v>0</v>
      </c>
      <c r="CA17" s="201">
        <v>0</v>
      </c>
      <c r="CB17" s="201">
        <v>0</v>
      </c>
      <c r="CC17" s="201">
        <v>0</v>
      </c>
      <c r="CD17" s="201">
        <v>0</v>
      </c>
      <c r="CE17" s="201">
        <v>0</v>
      </c>
      <c r="CF17" s="201">
        <v>0</v>
      </c>
      <c r="CG17" s="201">
        <v>0</v>
      </c>
      <c r="CH17" s="201">
        <v>0</v>
      </c>
      <c r="CI17" s="201">
        <v>0</v>
      </c>
      <c r="CJ17" s="201">
        <v>0</v>
      </c>
      <c r="CK17" s="201">
        <v>0</v>
      </c>
      <c r="CL17" s="201">
        <v>0</v>
      </c>
      <c r="CM17" s="201">
        <v>0</v>
      </c>
      <c r="CN17" s="201">
        <v>0</v>
      </c>
      <c r="CO17" s="201">
        <v>0</v>
      </c>
      <c r="CP17" s="201">
        <v>0</v>
      </c>
      <c r="CQ17" s="201">
        <v>0</v>
      </c>
      <c r="CR17" s="201">
        <v>0</v>
      </c>
      <c r="CS17" s="201">
        <v>0</v>
      </c>
      <c r="CT17" s="201">
        <v>0</v>
      </c>
      <c r="CU17" s="201">
        <v>0</v>
      </c>
      <c r="CV17" s="201">
        <v>0</v>
      </c>
      <c r="CW17" s="201">
        <v>0</v>
      </c>
      <c r="CX17" s="201">
        <v>0</v>
      </c>
      <c r="CY17" s="201">
        <v>0</v>
      </c>
      <c r="CZ17" s="201">
        <v>0</v>
      </c>
      <c r="DA17" s="201">
        <v>0</v>
      </c>
      <c r="DB17" s="201">
        <v>0</v>
      </c>
      <c r="DC17" s="201">
        <v>0</v>
      </c>
      <c r="DD17" s="201">
        <v>0</v>
      </c>
      <c r="DE17" s="201">
        <v>0</v>
      </c>
      <c r="DF17" s="201">
        <v>0</v>
      </c>
      <c r="DG17" s="201">
        <v>0</v>
      </c>
      <c r="DH17" s="201">
        <v>0</v>
      </c>
      <c r="DI17" s="201">
        <v>0</v>
      </c>
      <c r="DJ17" s="201">
        <v>0</v>
      </c>
      <c r="DK17" s="201">
        <v>0</v>
      </c>
      <c r="DL17" s="201">
        <v>0</v>
      </c>
      <c r="DM17" s="201">
        <v>0</v>
      </c>
      <c r="DN17" s="201">
        <v>0</v>
      </c>
      <c r="DO17" s="201">
        <v>0</v>
      </c>
      <c r="DP17" s="201">
        <v>0</v>
      </c>
      <c r="DQ17" s="201">
        <v>0</v>
      </c>
      <c r="DR17" s="201">
        <v>0</v>
      </c>
      <c r="DS17" s="201">
        <v>0</v>
      </c>
      <c r="DT17" s="201">
        <v>0</v>
      </c>
      <c r="DU17" s="201">
        <v>0</v>
      </c>
      <c r="DV17" s="201">
        <v>0</v>
      </c>
      <c r="DW17" s="201">
        <v>0</v>
      </c>
      <c r="DX17" s="201">
        <v>0</v>
      </c>
      <c r="DY17" s="201">
        <v>0</v>
      </c>
      <c r="DZ17" s="201">
        <v>0</v>
      </c>
      <c r="EA17" s="201">
        <v>0</v>
      </c>
      <c r="EB17" s="201">
        <v>0</v>
      </c>
      <c r="EC17" s="201">
        <v>0</v>
      </c>
      <c r="ED17" s="201">
        <v>0</v>
      </c>
      <c r="EE17" s="201">
        <v>0</v>
      </c>
      <c r="EF17" s="201">
        <v>0</v>
      </c>
      <c r="EG17" s="201">
        <v>0</v>
      </c>
      <c r="EH17" s="201">
        <v>0</v>
      </c>
      <c r="EI17" s="201">
        <v>0</v>
      </c>
      <c r="EJ17" s="201">
        <v>0</v>
      </c>
      <c r="EK17" s="201">
        <v>0</v>
      </c>
      <c r="EL17" s="201">
        <v>0</v>
      </c>
      <c r="EM17" s="201">
        <v>0</v>
      </c>
      <c r="EN17" s="201">
        <v>0</v>
      </c>
      <c r="EO17" s="201">
        <v>0</v>
      </c>
      <c r="EP17" s="201">
        <v>0</v>
      </c>
      <c r="EQ17" s="201">
        <v>0</v>
      </c>
      <c r="ER17" s="201">
        <v>0</v>
      </c>
      <c r="ES17" s="201">
        <v>0</v>
      </c>
      <c r="ET17" s="201">
        <v>0</v>
      </c>
      <c r="EU17" s="201">
        <v>0</v>
      </c>
      <c r="EV17" s="201">
        <v>0</v>
      </c>
      <c r="EW17" s="201">
        <v>0</v>
      </c>
      <c r="EX17" s="201">
        <v>0</v>
      </c>
      <c r="EY17" s="201">
        <v>0</v>
      </c>
      <c r="EZ17" s="201">
        <v>0</v>
      </c>
      <c r="FA17" s="201">
        <v>0</v>
      </c>
      <c r="FB17" s="201">
        <v>0</v>
      </c>
      <c r="FC17" s="201">
        <v>0</v>
      </c>
      <c r="FD17" s="201">
        <v>0</v>
      </c>
      <c r="FE17" s="201">
        <v>0</v>
      </c>
      <c r="FF17" s="201">
        <v>0</v>
      </c>
      <c r="FG17" s="201">
        <v>0</v>
      </c>
      <c r="FH17" s="201">
        <v>0</v>
      </c>
      <c r="FI17" s="201">
        <v>0</v>
      </c>
      <c r="FJ17" s="201">
        <v>0</v>
      </c>
      <c r="FK17" s="201">
        <v>0</v>
      </c>
      <c r="FL17" s="201">
        <v>0</v>
      </c>
      <c r="FM17" s="201">
        <v>0</v>
      </c>
      <c r="FN17" s="201">
        <v>0</v>
      </c>
      <c r="FO17" s="201">
        <v>0</v>
      </c>
      <c r="FP17" s="201">
        <v>0</v>
      </c>
      <c r="FQ17" s="201">
        <v>0</v>
      </c>
      <c r="FR17" s="201">
        <v>0</v>
      </c>
      <c r="FS17" s="201">
        <v>0</v>
      </c>
      <c r="FT17" s="201">
        <v>0</v>
      </c>
      <c r="FU17" s="201">
        <v>0</v>
      </c>
      <c r="FV17" s="201">
        <v>0</v>
      </c>
      <c r="FW17" s="201">
        <v>0</v>
      </c>
      <c r="FX17" s="201">
        <v>0</v>
      </c>
      <c r="FY17" s="201">
        <v>0</v>
      </c>
      <c r="FZ17" s="201">
        <v>0</v>
      </c>
      <c r="GA17" s="201">
        <v>0</v>
      </c>
      <c r="GB17" s="201">
        <v>0</v>
      </c>
      <c r="GC17" s="201">
        <v>0</v>
      </c>
      <c r="GD17" s="201">
        <v>0</v>
      </c>
      <c r="GE17" s="201">
        <v>0</v>
      </c>
      <c r="GF17" s="201">
        <v>0</v>
      </c>
      <c r="GG17" s="201">
        <v>0</v>
      </c>
      <c r="GH17" s="201">
        <v>0</v>
      </c>
      <c r="GI17" s="201">
        <v>0</v>
      </c>
      <c r="GJ17" s="201">
        <v>0</v>
      </c>
      <c r="GK17" s="201">
        <v>0</v>
      </c>
      <c r="GL17" s="201">
        <v>0</v>
      </c>
      <c r="GM17" s="201">
        <v>0</v>
      </c>
      <c r="GN17" s="201">
        <v>0</v>
      </c>
      <c r="GO17" s="201">
        <v>0</v>
      </c>
      <c r="GP17" s="201">
        <v>0</v>
      </c>
      <c r="GQ17" s="201">
        <v>0</v>
      </c>
      <c r="GR17" s="201">
        <v>0</v>
      </c>
      <c r="GS17" s="201">
        <v>0</v>
      </c>
      <c r="GT17" s="201">
        <v>0</v>
      </c>
      <c r="GU17" s="201">
        <v>0</v>
      </c>
      <c r="GV17" s="201">
        <v>0</v>
      </c>
      <c r="GW17" s="201">
        <v>0</v>
      </c>
      <c r="GX17" s="201">
        <v>0</v>
      </c>
      <c r="GY17" s="201">
        <v>0</v>
      </c>
      <c r="GZ17" s="201">
        <v>0</v>
      </c>
      <c r="HA17" s="201">
        <v>0</v>
      </c>
      <c r="HB17" s="201">
        <v>0</v>
      </c>
      <c r="HC17" s="201">
        <v>0</v>
      </c>
      <c r="HD17" s="201">
        <v>0</v>
      </c>
      <c r="HE17" s="201">
        <v>0</v>
      </c>
      <c r="HF17" s="201">
        <v>0</v>
      </c>
      <c r="HG17" s="201">
        <v>0</v>
      </c>
      <c r="HH17" s="201">
        <v>0</v>
      </c>
      <c r="HI17" s="201">
        <v>0</v>
      </c>
      <c r="HJ17" s="201">
        <v>0</v>
      </c>
      <c r="HK17" s="201">
        <v>0</v>
      </c>
      <c r="HL17" s="201">
        <v>0</v>
      </c>
      <c r="HM17" s="201">
        <v>0</v>
      </c>
      <c r="HN17" s="201">
        <v>0</v>
      </c>
      <c r="HO17" s="201">
        <v>0</v>
      </c>
      <c r="HP17" s="201">
        <v>0</v>
      </c>
      <c r="HQ17" s="201">
        <v>0</v>
      </c>
      <c r="HR17" s="201">
        <v>0</v>
      </c>
      <c r="HS17" s="201">
        <v>0</v>
      </c>
      <c r="HT17" s="201">
        <v>0</v>
      </c>
      <c r="HU17" s="201">
        <v>0</v>
      </c>
      <c r="HV17" s="201">
        <v>0</v>
      </c>
      <c r="HW17" s="201">
        <v>0</v>
      </c>
      <c r="HX17" s="201">
        <v>0</v>
      </c>
      <c r="HY17" s="201">
        <v>0</v>
      </c>
      <c r="HZ17" s="201">
        <v>0</v>
      </c>
      <c r="IA17" s="201">
        <v>0</v>
      </c>
    </row>
    <row r="18" spans="1:235">
      <c r="A18" s="1"/>
      <c r="B18" s="200">
        <v>45664.3125</v>
      </c>
      <c r="C18" s="201">
        <v>0</v>
      </c>
      <c r="D18" s="201">
        <v>0</v>
      </c>
      <c r="E18" s="201">
        <v>0</v>
      </c>
      <c r="F18" s="201">
        <v>0</v>
      </c>
      <c r="G18" s="201">
        <v>0</v>
      </c>
      <c r="H18" s="201">
        <v>0</v>
      </c>
      <c r="I18" s="201">
        <v>0</v>
      </c>
      <c r="J18" s="201">
        <v>0</v>
      </c>
      <c r="K18" s="201">
        <v>0</v>
      </c>
      <c r="L18" s="201">
        <v>0</v>
      </c>
      <c r="M18" s="201">
        <v>0</v>
      </c>
      <c r="N18" s="201">
        <v>0</v>
      </c>
      <c r="O18" s="201">
        <v>0</v>
      </c>
      <c r="P18" s="201">
        <v>0</v>
      </c>
      <c r="Q18" s="201">
        <v>0</v>
      </c>
      <c r="R18" s="201">
        <v>0</v>
      </c>
      <c r="S18" s="201">
        <v>0</v>
      </c>
      <c r="T18" s="201">
        <v>0</v>
      </c>
      <c r="U18" s="201">
        <v>0</v>
      </c>
      <c r="V18" s="201">
        <v>0</v>
      </c>
      <c r="W18" s="201">
        <v>0</v>
      </c>
      <c r="X18" s="201">
        <v>0</v>
      </c>
      <c r="Y18" s="201">
        <v>0</v>
      </c>
      <c r="Z18" s="201">
        <v>0</v>
      </c>
      <c r="AA18" s="201">
        <v>0</v>
      </c>
      <c r="AB18" s="201">
        <v>0</v>
      </c>
      <c r="AC18" s="201">
        <v>0</v>
      </c>
      <c r="AD18" s="201">
        <v>0</v>
      </c>
      <c r="AE18" s="201">
        <v>0</v>
      </c>
      <c r="AF18" s="201">
        <v>0</v>
      </c>
      <c r="AG18" s="201">
        <v>0</v>
      </c>
      <c r="AH18" s="201">
        <v>0</v>
      </c>
      <c r="AI18" s="201">
        <v>0</v>
      </c>
      <c r="AJ18" s="201">
        <v>0</v>
      </c>
      <c r="AK18" s="201">
        <v>0</v>
      </c>
      <c r="AL18" s="201">
        <v>0</v>
      </c>
      <c r="AM18" s="201">
        <v>0</v>
      </c>
      <c r="AN18" s="201">
        <v>0</v>
      </c>
      <c r="AO18" s="201">
        <v>0</v>
      </c>
      <c r="AP18" s="201">
        <v>0</v>
      </c>
      <c r="AQ18" s="201">
        <v>0</v>
      </c>
      <c r="AR18" s="201">
        <v>0</v>
      </c>
      <c r="AS18" s="201">
        <v>0</v>
      </c>
      <c r="AT18" s="201">
        <v>0</v>
      </c>
      <c r="AU18" s="201">
        <v>0</v>
      </c>
      <c r="AV18" s="201">
        <v>0</v>
      </c>
      <c r="AW18" s="201">
        <v>0</v>
      </c>
      <c r="AX18" s="201">
        <v>0</v>
      </c>
      <c r="AY18" s="201">
        <v>0</v>
      </c>
      <c r="AZ18" s="201">
        <v>0</v>
      </c>
      <c r="BA18" s="201">
        <v>0</v>
      </c>
      <c r="BB18" s="201">
        <v>0</v>
      </c>
      <c r="BC18" s="201">
        <v>0</v>
      </c>
      <c r="BD18" s="201">
        <v>0</v>
      </c>
      <c r="BE18" s="201">
        <v>0</v>
      </c>
      <c r="BF18" s="201">
        <v>0</v>
      </c>
      <c r="BG18" s="201">
        <v>0</v>
      </c>
      <c r="BH18" s="201">
        <v>0</v>
      </c>
      <c r="BI18" s="201">
        <v>0</v>
      </c>
      <c r="BJ18" s="201">
        <v>0</v>
      </c>
      <c r="BK18" s="201">
        <v>0</v>
      </c>
      <c r="BL18" s="201">
        <v>0</v>
      </c>
      <c r="BM18" s="201">
        <v>0</v>
      </c>
      <c r="BN18" s="201">
        <v>0</v>
      </c>
      <c r="BO18" s="201">
        <v>0</v>
      </c>
      <c r="BP18" s="201">
        <v>0</v>
      </c>
      <c r="BQ18" s="201">
        <v>0</v>
      </c>
      <c r="BR18" s="201">
        <v>0</v>
      </c>
      <c r="BS18" s="201">
        <v>0</v>
      </c>
      <c r="BT18" s="201">
        <v>0</v>
      </c>
      <c r="BU18" s="201">
        <v>0</v>
      </c>
      <c r="BV18" s="201">
        <v>0</v>
      </c>
      <c r="BW18" s="201">
        <v>0</v>
      </c>
      <c r="BX18" s="201">
        <v>0</v>
      </c>
      <c r="BY18" s="201">
        <v>0</v>
      </c>
      <c r="BZ18" s="201">
        <v>0</v>
      </c>
      <c r="CA18" s="201">
        <v>0</v>
      </c>
      <c r="CB18" s="201">
        <v>0</v>
      </c>
      <c r="CC18" s="201">
        <v>0</v>
      </c>
      <c r="CD18" s="201">
        <v>0</v>
      </c>
      <c r="CE18" s="201">
        <v>0</v>
      </c>
      <c r="CF18" s="201">
        <v>0</v>
      </c>
      <c r="CG18" s="201">
        <v>0</v>
      </c>
      <c r="CH18" s="201">
        <v>0</v>
      </c>
      <c r="CI18" s="201">
        <v>0</v>
      </c>
      <c r="CJ18" s="201">
        <v>0</v>
      </c>
      <c r="CK18" s="201">
        <v>0</v>
      </c>
      <c r="CL18" s="201">
        <v>0</v>
      </c>
      <c r="CM18" s="201">
        <v>0</v>
      </c>
      <c r="CN18" s="201">
        <v>0</v>
      </c>
      <c r="CO18" s="201">
        <v>0</v>
      </c>
      <c r="CP18" s="201">
        <v>0</v>
      </c>
      <c r="CQ18" s="201">
        <v>0</v>
      </c>
      <c r="CR18" s="201">
        <v>0</v>
      </c>
      <c r="CS18" s="201">
        <v>0</v>
      </c>
      <c r="CT18" s="201">
        <v>0</v>
      </c>
      <c r="CU18" s="201">
        <v>0</v>
      </c>
      <c r="CV18" s="201">
        <v>0</v>
      </c>
      <c r="CW18" s="201">
        <v>0</v>
      </c>
      <c r="CX18" s="201">
        <v>0</v>
      </c>
      <c r="CY18" s="201">
        <v>0</v>
      </c>
      <c r="CZ18" s="201">
        <v>0</v>
      </c>
      <c r="DA18" s="201">
        <v>0</v>
      </c>
      <c r="DB18" s="201">
        <v>0</v>
      </c>
      <c r="DC18" s="201">
        <v>0</v>
      </c>
      <c r="DD18" s="201">
        <v>0</v>
      </c>
      <c r="DE18" s="201">
        <v>0</v>
      </c>
      <c r="DF18" s="201">
        <v>0</v>
      </c>
      <c r="DG18" s="201">
        <v>0</v>
      </c>
      <c r="DH18" s="201">
        <v>0</v>
      </c>
      <c r="DI18" s="201">
        <v>0</v>
      </c>
      <c r="DJ18" s="201">
        <v>0</v>
      </c>
      <c r="DK18" s="201">
        <v>0</v>
      </c>
      <c r="DL18" s="201">
        <v>0</v>
      </c>
      <c r="DM18" s="201">
        <v>0</v>
      </c>
      <c r="DN18" s="201">
        <v>0</v>
      </c>
      <c r="DO18" s="201">
        <v>0</v>
      </c>
      <c r="DP18" s="201">
        <v>0</v>
      </c>
      <c r="DQ18" s="201">
        <v>0</v>
      </c>
      <c r="DR18" s="201">
        <v>0</v>
      </c>
      <c r="DS18" s="201">
        <v>0</v>
      </c>
      <c r="DT18" s="201">
        <v>0</v>
      </c>
      <c r="DU18" s="201">
        <v>0</v>
      </c>
      <c r="DV18" s="201">
        <v>0</v>
      </c>
      <c r="DW18" s="201">
        <v>0</v>
      </c>
      <c r="DX18" s="201">
        <v>0</v>
      </c>
      <c r="DY18" s="201">
        <v>0</v>
      </c>
      <c r="DZ18" s="201">
        <v>0</v>
      </c>
      <c r="EA18" s="201">
        <v>0</v>
      </c>
      <c r="EB18" s="201">
        <v>0</v>
      </c>
      <c r="EC18" s="201">
        <v>0</v>
      </c>
      <c r="ED18" s="201">
        <v>0</v>
      </c>
      <c r="EE18" s="201">
        <v>0</v>
      </c>
      <c r="EF18" s="201">
        <v>0</v>
      </c>
      <c r="EG18" s="201">
        <v>0</v>
      </c>
      <c r="EH18" s="201">
        <v>0</v>
      </c>
      <c r="EI18" s="201">
        <v>0</v>
      </c>
      <c r="EJ18" s="201">
        <v>0</v>
      </c>
      <c r="EK18" s="201">
        <v>0</v>
      </c>
      <c r="EL18" s="201">
        <v>0</v>
      </c>
      <c r="EM18" s="201">
        <v>0</v>
      </c>
      <c r="EN18" s="201">
        <v>0</v>
      </c>
      <c r="EO18" s="201">
        <v>0</v>
      </c>
      <c r="EP18" s="201">
        <v>0</v>
      </c>
      <c r="EQ18" s="201">
        <v>0</v>
      </c>
      <c r="ER18" s="201">
        <v>0</v>
      </c>
      <c r="ES18" s="201">
        <v>0</v>
      </c>
      <c r="ET18" s="201">
        <v>0</v>
      </c>
      <c r="EU18" s="201">
        <v>0</v>
      </c>
      <c r="EV18" s="201">
        <v>0</v>
      </c>
      <c r="EW18" s="201">
        <v>0</v>
      </c>
      <c r="EX18" s="201">
        <v>0</v>
      </c>
      <c r="EY18" s="201">
        <v>0</v>
      </c>
      <c r="EZ18" s="201">
        <v>0</v>
      </c>
      <c r="FA18" s="201">
        <v>0</v>
      </c>
      <c r="FB18" s="201">
        <v>0</v>
      </c>
      <c r="FC18" s="201">
        <v>0</v>
      </c>
      <c r="FD18" s="201">
        <v>0</v>
      </c>
      <c r="FE18" s="201">
        <v>0</v>
      </c>
      <c r="FF18" s="201">
        <v>0</v>
      </c>
      <c r="FG18" s="201">
        <v>0</v>
      </c>
      <c r="FH18" s="201">
        <v>0</v>
      </c>
      <c r="FI18" s="201">
        <v>0</v>
      </c>
      <c r="FJ18" s="201">
        <v>0</v>
      </c>
      <c r="FK18" s="201">
        <v>0</v>
      </c>
      <c r="FL18" s="201">
        <v>0</v>
      </c>
      <c r="FM18" s="201">
        <v>0</v>
      </c>
      <c r="FN18" s="201">
        <v>0</v>
      </c>
      <c r="FO18" s="201">
        <v>0</v>
      </c>
      <c r="FP18" s="201">
        <v>0</v>
      </c>
      <c r="FQ18" s="201">
        <v>0</v>
      </c>
      <c r="FR18" s="201">
        <v>0</v>
      </c>
      <c r="FS18" s="201">
        <v>0</v>
      </c>
      <c r="FT18" s="201">
        <v>0</v>
      </c>
      <c r="FU18" s="201">
        <v>0</v>
      </c>
      <c r="FV18" s="201">
        <v>0</v>
      </c>
      <c r="FW18" s="201">
        <v>0</v>
      </c>
      <c r="FX18" s="201">
        <v>0</v>
      </c>
      <c r="FY18" s="201">
        <v>0</v>
      </c>
      <c r="FZ18" s="201">
        <v>0</v>
      </c>
      <c r="GA18" s="201">
        <v>0</v>
      </c>
      <c r="GB18" s="201">
        <v>0</v>
      </c>
      <c r="GC18" s="201">
        <v>0</v>
      </c>
      <c r="GD18" s="201">
        <v>0</v>
      </c>
      <c r="GE18" s="201">
        <v>0</v>
      </c>
      <c r="GF18" s="201">
        <v>0</v>
      </c>
      <c r="GG18" s="201">
        <v>0</v>
      </c>
      <c r="GH18" s="201">
        <v>0</v>
      </c>
      <c r="GI18" s="201">
        <v>0</v>
      </c>
      <c r="GJ18" s="201">
        <v>0</v>
      </c>
      <c r="GK18" s="201">
        <v>0</v>
      </c>
      <c r="GL18" s="201">
        <v>0</v>
      </c>
      <c r="GM18" s="201">
        <v>0</v>
      </c>
      <c r="GN18" s="201">
        <v>0</v>
      </c>
      <c r="GO18" s="201">
        <v>0</v>
      </c>
      <c r="GP18" s="201">
        <v>0</v>
      </c>
      <c r="GQ18" s="201">
        <v>0</v>
      </c>
      <c r="GR18" s="201">
        <v>0</v>
      </c>
      <c r="GS18" s="201">
        <v>0</v>
      </c>
      <c r="GT18" s="201">
        <v>0</v>
      </c>
      <c r="GU18" s="201">
        <v>0</v>
      </c>
      <c r="GV18" s="201">
        <v>0</v>
      </c>
      <c r="GW18" s="201">
        <v>0</v>
      </c>
      <c r="GX18" s="201">
        <v>0</v>
      </c>
      <c r="GY18" s="201">
        <v>0</v>
      </c>
      <c r="GZ18" s="201">
        <v>0</v>
      </c>
      <c r="HA18" s="201">
        <v>0</v>
      </c>
      <c r="HB18" s="201">
        <v>0</v>
      </c>
      <c r="HC18" s="201">
        <v>0</v>
      </c>
      <c r="HD18" s="201">
        <v>0</v>
      </c>
      <c r="HE18" s="201">
        <v>0</v>
      </c>
      <c r="HF18" s="201">
        <v>0</v>
      </c>
      <c r="HG18" s="201">
        <v>0</v>
      </c>
      <c r="HH18" s="201">
        <v>0</v>
      </c>
      <c r="HI18" s="201">
        <v>0</v>
      </c>
      <c r="HJ18" s="201">
        <v>0</v>
      </c>
      <c r="HK18" s="201">
        <v>0</v>
      </c>
      <c r="HL18" s="201">
        <v>0</v>
      </c>
      <c r="HM18" s="201">
        <v>0</v>
      </c>
      <c r="HN18" s="201">
        <v>0</v>
      </c>
      <c r="HO18" s="201">
        <v>0</v>
      </c>
      <c r="HP18" s="201">
        <v>0</v>
      </c>
      <c r="HQ18" s="201">
        <v>0</v>
      </c>
      <c r="HR18" s="201">
        <v>0</v>
      </c>
      <c r="HS18" s="201">
        <v>0</v>
      </c>
      <c r="HT18" s="201">
        <v>0</v>
      </c>
      <c r="HU18" s="201">
        <v>0</v>
      </c>
      <c r="HV18" s="201">
        <v>0</v>
      </c>
      <c r="HW18" s="201">
        <v>0</v>
      </c>
      <c r="HX18" s="201">
        <v>0</v>
      </c>
      <c r="HY18" s="201">
        <v>0</v>
      </c>
      <c r="HZ18" s="201">
        <v>0</v>
      </c>
      <c r="IA18" s="201">
        <v>0</v>
      </c>
    </row>
    <row r="19" spans="1:235">
      <c r="A19" s="1"/>
      <c r="B19" s="200">
        <v>45664.333333333299</v>
      </c>
      <c r="C19" s="201">
        <v>0</v>
      </c>
      <c r="D19" s="201">
        <v>0</v>
      </c>
      <c r="E19" s="201">
        <v>0</v>
      </c>
      <c r="F19" s="201">
        <v>0</v>
      </c>
      <c r="G19" s="201">
        <v>0</v>
      </c>
      <c r="H19" s="201">
        <v>0</v>
      </c>
      <c r="I19" s="201">
        <v>0</v>
      </c>
      <c r="J19" s="201">
        <v>0</v>
      </c>
      <c r="K19" s="201">
        <v>0</v>
      </c>
      <c r="L19" s="201">
        <v>0</v>
      </c>
      <c r="M19" s="201">
        <v>0</v>
      </c>
      <c r="N19" s="201">
        <v>0</v>
      </c>
      <c r="O19" s="201">
        <v>0</v>
      </c>
      <c r="P19" s="201">
        <v>0</v>
      </c>
      <c r="Q19" s="201">
        <v>0</v>
      </c>
      <c r="R19" s="201">
        <v>0</v>
      </c>
      <c r="S19" s="201">
        <v>0</v>
      </c>
      <c r="T19" s="201">
        <v>0</v>
      </c>
      <c r="U19" s="201">
        <v>0</v>
      </c>
      <c r="V19" s="201">
        <v>0</v>
      </c>
      <c r="W19" s="201">
        <v>0</v>
      </c>
      <c r="X19" s="201">
        <v>0</v>
      </c>
      <c r="Y19" s="201">
        <v>0</v>
      </c>
      <c r="Z19" s="201">
        <v>0</v>
      </c>
      <c r="AA19" s="201">
        <v>0</v>
      </c>
      <c r="AB19" s="201">
        <v>0</v>
      </c>
      <c r="AC19" s="201">
        <v>0</v>
      </c>
      <c r="AD19" s="201">
        <v>0</v>
      </c>
      <c r="AE19" s="201">
        <v>0</v>
      </c>
      <c r="AF19" s="201">
        <v>0</v>
      </c>
      <c r="AG19" s="201">
        <v>0</v>
      </c>
      <c r="AH19" s="201">
        <v>0</v>
      </c>
      <c r="AI19" s="201">
        <v>0</v>
      </c>
      <c r="AJ19" s="201">
        <v>0</v>
      </c>
      <c r="AK19" s="201">
        <v>0</v>
      </c>
      <c r="AL19" s="201">
        <v>0</v>
      </c>
      <c r="AM19" s="201">
        <v>0</v>
      </c>
      <c r="AN19" s="201">
        <v>0</v>
      </c>
      <c r="AO19" s="201">
        <v>0</v>
      </c>
      <c r="AP19" s="201">
        <v>0</v>
      </c>
      <c r="AQ19" s="201">
        <v>0</v>
      </c>
      <c r="AR19" s="201">
        <v>0</v>
      </c>
      <c r="AS19" s="201">
        <v>0</v>
      </c>
      <c r="AT19" s="201">
        <v>0</v>
      </c>
      <c r="AU19" s="201">
        <v>0</v>
      </c>
      <c r="AV19" s="201">
        <v>0</v>
      </c>
      <c r="AW19" s="201">
        <v>0</v>
      </c>
      <c r="AX19" s="201">
        <v>0</v>
      </c>
      <c r="AY19" s="201">
        <v>0</v>
      </c>
      <c r="AZ19" s="201">
        <v>0</v>
      </c>
      <c r="BA19" s="201">
        <v>0</v>
      </c>
      <c r="BB19" s="201">
        <v>0</v>
      </c>
      <c r="BC19" s="201">
        <v>0</v>
      </c>
      <c r="BD19" s="201">
        <v>0</v>
      </c>
      <c r="BE19" s="201">
        <v>0</v>
      </c>
      <c r="BF19" s="201">
        <v>0</v>
      </c>
      <c r="BG19" s="201">
        <v>0</v>
      </c>
      <c r="BH19" s="201">
        <v>0</v>
      </c>
      <c r="BI19" s="201">
        <v>0</v>
      </c>
      <c r="BJ19" s="201">
        <v>0</v>
      </c>
      <c r="BK19" s="201">
        <v>0</v>
      </c>
      <c r="BL19" s="201">
        <v>0</v>
      </c>
      <c r="BM19" s="201">
        <v>0</v>
      </c>
      <c r="BN19" s="201">
        <v>0</v>
      </c>
      <c r="BO19" s="201">
        <v>0</v>
      </c>
      <c r="BP19" s="201">
        <v>0</v>
      </c>
      <c r="BQ19" s="201">
        <v>0</v>
      </c>
      <c r="BR19" s="201">
        <v>0</v>
      </c>
      <c r="BS19" s="201">
        <v>0</v>
      </c>
      <c r="BT19" s="201">
        <v>0</v>
      </c>
      <c r="BU19" s="201">
        <v>0</v>
      </c>
      <c r="BV19" s="201">
        <v>0</v>
      </c>
      <c r="BW19" s="201">
        <v>0</v>
      </c>
      <c r="BX19" s="201">
        <v>0</v>
      </c>
      <c r="BY19" s="201">
        <v>0</v>
      </c>
      <c r="BZ19" s="201">
        <v>0</v>
      </c>
      <c r="CA19" s="201">
        <v>0</v>
      </c>
      <c r="CB19" s="201">
        <v>0</v>
      </c>
      <c r="CC19" s="201">
        <v>0</v>
      </c>
      <c r="CD19" s="201">
        <v>0</v>
      </c>
      <c r="CE19" s="201">
        <v>0</v>
      </c>
      <c r="CF19" s="201">
        <v>0</v>
      </c>
      <c r="CG19" s="201">
        <v>0</v>
      </c>
      <c r="CH19" s="201">
        <v>0</v>
      </c>
      <c r="CI19" s="201">
        <v>0</v>
      </c>
      <c r="CJ19" s="201">
        <v>0</v>
      </c>
      <c r="CK19" s="201">
        <v>0</v>
      </c>
      <c r="CL19" s="201">
        <v>0</v>
      </c>
      <c r="CM19" s="201">
        <v>0</v>
      </c>
      <c r="CN19" s="201">
        <v>0</v>
      </c>
      <c r="CO19" s="201">
        <v>0</v>
      </c>
      <c r="CP19" s="201">
        <v>0</v>
      </c>
      <c r="CQ19" s="201">
        <v>0</v>
      </c>
      <c r="CR19" s="201">
        <v>0</v>
      </c>
      <c r="CS19" s="201">
        <v>0</v>
      </c>
      <c r="CT19" s="201">
        <v>0</v>
      </c>
      <c r="CU19" s="201">
        <v>0</v>
      </c>
      <c r="CV19" s="201">
        <v>0</v>
      </c>
      <c r="CW19" s="201">
        <v>0</v>
      </c>
      <c r="CX19" s="201">
        <v>0</v>
      </c>
      <c r="CY19" s="201">
        <v>0</v>
      </c>
      <c r="CZ19" s="201">
        <v>0</v>
      </c>
      <c r="DA19" s="201">
        <v>0</v>
      </c>
      <c r="DB19" s="201">
        <v>0</v>
      </c>
      <c r="DC19" s="201">
        <v>0</v>
      </c>
      <c r="DD19" s="201">
        <v>0</v>
      </c>
      <c r="DE19" s="201">
        <v>0</v>
      </c>
      <c r="DF19" s="201">
        <v>0</v>
      </c>
      <c r="DG19" s="201">
        <v>0</v>
      </c>
      <c r="DH19" s="201">
        <v>0</v>
      </c>
      <c r="DI19" s="201">
        <v>0</v>
      </c>
      <c r="DJ19" s="201">
        <v>0</v>
      </c>
      <c r="DK19" s="201">
        <v>0</v>
      </c>
      <c r="DL19" s="201">
        <v>0</v>
      </c>
      <c r="DM19" s="201">
        <v>0</v>
      </c>
      <c r="DN19" s="201">
        <v>0</v>
      </c>
      <c r="DO19" s="201">
        <v>0</v>
      </c>
      <c r="DP19" s="201">
        <v>0</v>
      </c>
      <c r="DQ19" s="201">
        <v>0</v>
      </c>
      <c r="DR19" s="201">
        <v>0</v>
      </c>
      <c r="DS19" s="201">
        <v>0</v>
      </c>
      <c r="DT19" s="201">
        <v>0</v>
      </c>
      <c r="DU19" s="201">
        <v>0</v>
      </c>
      <c r="DV19" s="201">
        <v>0</v>
      </c>
      <c r="DW19" s="201">
        <v>0</v>
      </c>
      <c r="DX19" s="201">
        <v>0</v>
      </c>
      <c r="DY19" s="201">
        <v>0</v>
      </c>
      <c r="DZ19" s="201">
        <v>0</v>
      </c>
      <c r="EA19" s="201">
        <v>0</v>
      </c>
      <c r="EB19" s="201">
        <v>0</v>
      </c>
      <c r="EC19" s="201">
        <v>0</v>
      </c>
      <c r="ED19" s="201">
        <v>0</v>
      </c>
      <c r="EE19" s="201">
        <v>0</v>
      </c>
      <c r="EF19" s="201">
        <v>0</v>
      </c>
      <c r="EG19" s="201">
        <v>0</v>
      </c>
      <c r="EH19" s="201">
        <v>0</v>
      </c>
      <c r="EI19" s="201">
        <v>0</v>
      </c>
      <c r="EJ19" s="201">
        <v>0</v>
      </c>
      <c r="EK19" s="201">
        <v>0</v>
      </c>
      <c r="EL19" s="201">
        <v>0</v>
      </c>
      <c r="EM19" s="201">
        <v>0</v>
      </c>
      <c r="EN19" s="201">
        <v>0</v>
      </c>
      <c r="EO19" s="201">
        <v>0</v>
      </c>
      <c r="EP19" s="201">
        <v>0</v>
      </c>
      <c r="EQ19" s="201">
        <v>0</v>
      </c>
      <c r="ER19" s="201">
        <v>0</v>
      </c>
      <c r="ES19" s="201">
        <v>0</v>
      </c>
      <c r="ET19" s="201">
        <v>0</v>
      </c>
      <c r="EU19" s="201">
        <v>0</v>
      </c>
      <c r="EV19" s="201">
        <v>0</v>
      </c>
      <c r="EW19" s="201">
        <v>0</v>
      </c>
      <c r="EX19" s="201">
        <v>0</v>
      </c>
      <c r="EY19" s="201">
        <v>0</v>
      </c>
      <c r="EZ19" s="201">
        <v>0</v>
      </c>
      <c r="FA19" s="201">
        <v>0</v>
      </c>
      <c r="FB19" s="201">
        <v>0</v>
      </c>
      <c r="FC19" s="201">
        <v>0</v>
      </c>
      <c r="FD19" s="201">
        <v>0</v>
      </c>
      <c r="FE19" s="201">
        <v>0</v>
      </c>
      <c r="FF19" s="201">
        <v>0</v>
      </c>
      <c r="FG19" s="201">
        <v>0</v>
      </c>
      <c r="FH19" s="201">
        <v>0</v>
      </c>
      <c r="FI19" s="201">
        <v>0</v>
      </c>
      <c r="FJ19" s="201">
        <v>0</v>
      </c>
      <c r="FK19" s="201">
        <v>0</v>
      </c>
      <c r="FL19" s="201">
        <v>0</v>
      </c>
      <c r="FM19" s="201">
        <v>0</v>
      </c>
      <c r="FN19" s="201">
        <v>0</v>
      </c>
      <c r="FO19" s="201">
        <v>0</v>
      </c>
      <c r="FP19" s="201">
        <v>0</v>
      </c>
      <c r="FQ19" s="201">
        <v>0</v>
      </c>
      <c r="FR19" s="201">
        <v>0</v>
      </c>
      <c r="FS19" s="201">
        <v>0</v>
      </c>
      <c r="FT19" s="201">
        <v>0</v>
      </c>
      <c r="FU19" s="201">
        <v>0</v>
      </c>
      <c r="FV19" s="201">
        <v>0</v>
      </c>
      <c r="FW19" s="201">
        <v>0</v>
      </c>
      <c r="FX19" s="201">
        <v>0</v>
      </c>
      <c r="FY19" s="201">
        <v>0</v>
      </c>
      <c r="FZ19" s="201">
        <v>0</v>
      </c>
      <c r="GA19" s="201">
        <v>0</v>
      </c>
      <c r="GB19" s="201">
        <v>0</v>
      </c>
      <c r="GC19" s="201">
        <v>0</v>
      </c>
      <c r="GD19" s="201">
        <v>0</v>
      </c>
      <c r="GE19" s="201">
        <v>0</v>
      </c>
      <c r="GF19" s="201">
        <v>0</v>
      </c>
      <c r="GG19" s="201">
        <v>0</v>
      </c>
      <c r="GH19" s="201">
        <v>0</v>
      </c>
      <c r="GI19" s="201">
        <v>0</v>
      </c>
      <c r="GJ19" s="201">
        <v>0</v>
      </c>
      <c r="GK19" s="201">
        <v>0</v>
      </c>
      <c r="GL19" s="201">
        <v>0</v>
      </c>
      <c r="GM19" s="201">
        <v>0</v>
      </c>
      <c r="GN19" s="201">
        <v>0</v>
      </c>
      <c r="GO19" s="201">
        <v>0</v>
      </c>
      <c r="GP19" s="201">
        <v>0</v>
      </c>
      <c r="GQ19" s="201">
        <v>0</v>
      </c>
      <c r="GR19" s="201">
        <v>0</v>
      </c>
      <c r="GS19" s="201">
        <v>0</v>
      </c>
      <c r="GT19" s="201">
        <v>0</v>
      </c>
      <c r="GU19" s="201">
        <v>0</v>
      </c>
      <c r="GV19" s="201">
        <v>0</v>
      </c>
      <c r="GW19" s="201">
        <v>0</v>
      </c>
      <c r="GX19" s="201">
        <v>0</v>
      </c>
      <c r="GY19" s="201">
        <v>0</v>
      </c>
      <c r="GZ19" s="201">
        <v>0</v>
      </c>
      <c r="HA19" s="201">
        <v>0</v>
      </c>
      <c r="HB19" s="201">
        <v>0</v>
      </c>
      <c r="HC19" s="201">
        <v>0</v>
      </c>
      <c r="HD19" s="201">
        <v>0</v>
      </c>
      <c r="HE19" s="201">
        <v>0</v>
      </c>
      <c r="HF19" s="201">
        <v>0</v>
      </c>
      <c r="HG19" s="201">
        <v>0</v>
      </c>
      <c r="HH19" s="201">
        <v>0</v>
      </c>
      <c r="HI19" s="201">
        <v>0</v>
      </c>
      <c r="HJ19" s="201">
        <v>0</v>
      </c>
      <c r="HK19" s="201">
        <v>0</v>
      </c>
      <c r="HL19" s="201">
        <v>0</v>
      </c>
      <c r="HM19" s="201">
        <v>0</v>
      </c>
      <c r="HN19" s="201">
        <v>0</v>
      </c>
      <c r="HO19" s="201">
        <v>0</v>
      </c>
      <c r="HP19" s="201">
        <v>0</v>
      </c>
      <c r="HQ19" s="201">
        <v>0</v>
      </c>
      <c r="HR19" s="201">
        <v>0</v>
      </c>
      <c r="HS19" s="201">
        <v>0</v>
      </c>
      <c r="HT19" s="201">
        <v>0</v>
      </c>
      <c r="HU19" s="201">
        <v>0</v>
      </c>
      <c r="HV19" s="201">
        <v>0</v>
      </c>
      <c r="HW19" s="201">
        <v>0</v>
      </c>
      <c r="HX19" s="201">
        <v>0</v>
      </c>
      <c r="HY19" s="201">
        <v>0</v>
      </c>
      <c r="HZ19" s="201">
        <v>0</v>
      </c>
      <c r="IA19" s="201">
        <v>0</v>
      </c>
    </row>
    <row r="20" spans="1:235">
      <c r="A20" s="1"/>
      <c r="B20" s="200">
        <v>45664.354166666701</v>
      </c>
      <c r="C20" s="201">
        <v>0</v>
      </c>
      <c r="D20" s="201">
        <v>0</v>
      </c>
      <c r="E20" s="201">
        <v>0</v>
      </c>
      <c r="F20" s="201">
        <v>0</v>
      </c>
      <c r="G20" s="201">
        <v>0</v>
      </c>
      <c r="H20" s="201">
        <v>0</v>
      </c>
      <c r="I20" s="201">
        <v>0</v>
      </c>
      <c r="J20" s="201">
        <v>0</v>
      </c>
      <c r="K20" s="201">
        <v>0</v>
      </c>
      <c r="L20" s="201">
        <v>0</v>
      </c>
      <c r="M20" s="201">
        <v>0</v>
      </c>
      <c r="N20" s="201">
        <v>0</v>
      </c>
      <c r="O20" s="201">
        <v>0</v>
      </c>
      <c r="P20" s="201">
        <v>0</v>
      </c>
      <c r="Q20" s="201">
        <v>0</v>
      </c>
      <c r="R20" s="201">
        <v>0</v>
      </c>
      <c r="S20" s="201">
        <v>0</v>
      </c>
      <c r="T20" s="201">
        <v>0</v>
      </c>
      <c r="U20" s="201">
        <v>0</v>
      </c>
      <c r="V20" s="201">
        <v>0</v>
      </c>
      <c r="W20" s="201">
        <v>0</v>
      </c>
      <c r="X20" s="201">
        <v>0</v>
      </c>
      <c r="Y20" s="201">
        <v>0</v>
      </c>
      <c r="Z20" s="201">
        <v>0</v>
      </c>
      <c r="AA20" s="201">
        <v>0</v>
      </c>
      <c r="AB20" s="201">
        <v>0</v>
      </c>
      <c r="AC20" s="201">
        <v>0</v>
      </c>
      <c r="AD20" s="201">
        <v>0</v>
      </c>
      <c r="AE20" s="201">
        <v>0</v>
      </c>
      <c r="AF20" s="201">
        <v>0</v>
      </c>
      <c r="AG20" s="201">
        <v>0</v>
      </c>
      <c r="AH20" s="201">
        <v>0</v>
      </c>
      <c r="AI20" s="201">
        <v>0</v>
      </c>
      <c r="AJ20" s="201">
        <v>0</v>
      </c>
      <c r="AK20" s="201">
        <v>0</v>
      </c>
      <c r="AL20" s="201">
        <v>0</v>
      </c>
      <c r="AM20" s="201">
        <v>0</v>
      </c>
      <c r="AN20" s="201">
        <v>0</v>
      </c>
      <c r="AO20" s="201">
        <v>0</v>
      </c>
      <c r="AP20" s="201">
        <v>0</v>
      </c>
      <c r="AQ20" s="201">
        <v>0</v>
      </c>
      <c r="AR20" s="201">
        <v>0</v>
      </c>
      <c r="AS20" s="201">
        <v>0</v>
      </c>
      <c r="AT20" s="201">
        <v>0</v>
      </c>
      <c r="AU20" s="201">
        <v>0</v>
      </c>
      <c r="AV20" s="201">
        <v>0</v>
      </c>
      <c r="AW20" s="201">
        <v>0</v>
      </c>
      <c r="AX20" s="201">
        <v>0</v>
      </c>
      <c r="AY20" s="201">
        <v>0</v>
      </c>
      <c r="AZ20" s="201">
        <v>0</v>
      </c>
      <c r="BA20" s="201">
        <v>0</v>
      </c>
      <c r="BB20" s="201">
        <v>0</v>
      </c>
      <c r="BC20" s="201">
        <v>0</v>
      </c>
      <c r="BD20" s="201">
        <v>0</v>
      </c>
      <c r="BE20" s="201">
        <v>0</v>
      </c>
      <c r="BF20" s="201">
        <v>0</v>
      </c>
      <c r="BG20" s="201">
        <v>0</v>
      </c>
      <c r="BH20" s="201">
        <v>0</v>
      </c>
      <c r="BI20" s="201">
        <v>0</v>
      </c>
      <c r="BJ20" s="201">
        <v>0</v>
      </c>
      <c r="BK20" s="201">
        <v>0</v>
      </c>
      <c r="BL20" s="201">
        <v>0</v>
      </c>
      <c r="BM20" s="201">
        <v>0</v>
      </c>
      <c r="BN20" s="201">
        <v>0</v>
      </c>
      <c r="BO20" s="201">
        <v>0</v>
      </c>
      <c r="BP20" s="201">
        <v>0</v>
      </c>
      <c r="BQ20" s="201">
        <v>0</v>
      </c>
      <c r="BR20" s="201">
        <v>0</v>
      </c>
      <c r="BS20" s="201">
        <v>0</v>
      </c>
      <c r="BT20" s="201">
        <v>0</v>
      </c>
      <c r="BU20" s="201">
        <v>0</v>
      </c>
      <c r="BV20" s="201">
        <v>0</v>
      </c>
      <c r="BW20" s="201">
        <v>0</v>
      </c>
      <c r="BX20" s="201">
        <v>0</v>
      </c>
      <c r="BY20" s="201">
        <v>0</v>
      </c>
      <c r="BZ20" s="201">
        <v>0</v>
      </c>
      <c r="CA20" s="201">
        <v>0</v>
      </c>
      <c r="CB20" s="201">
        <v>0</v>
      </c>
      <c r="CC20" s="201">
        <v>0</v>
      </c>
      <c r="CD20" s="201">
        <v>0</v>
      </c>
      <c r="CE20" s="201">
        <v>0</v>
      </c>
      <c r="CF20" s="201">
        <v>0</v>
      </c>
      <c r="CG20" s="201">
        <v>0</v>
      </c>
      <c r="CH20" s="201">
        <v>0</v>
      </c>
      <c r="CI20" s="201">
        <v>0</v>
      </c>
      <c r="CJ20" s="201">
        <v>0</v>
      </c>
      <c r="CK20" s="201">
        <v>0</v>
      </c>
      <c r="CL20" s="201">
        <v>0</v>
      </c>
      <c r="CM20" s="201">
        <v>0</v>
      </c>
      <c r="CN20" s="201">
        <v>0</v>
      </c>
      <c r="CO20" s="201">
        <v>0</v>
      </c>
      <c r="CP20" s="201">
        <v>0</v>
      </c>
      <c r="CQ20" s="201">
        <v>0</v>
      </c>
      <c r="CR20" s="201">
        <v>0</v>
      </c>
      <c r="CS20" s="201">
        <v>0</v>
      </c>
      <c r="CT20" s="201">
        <v>0</v>
      </c>
      <c r="CU20" s="201">
        <v>0</v>
      </c>
      <c r="CV20" s="201">
        <v>0</v>
      </c>
      <c r="CW20" s="201">
        <v>0</v>
      </c>
      <c r="CX20" s="201">
        <v>0</v>
      </c>
      <c r="CY20" s="201">
        <v>0</v>
      </c>
      <c r="CZ20" s="201">
        <v>0</v>
      </c>
      <c r="DA20" s="201">
        <v>0</v>
      </c>
      <c r="DB20" s="201">
        <v>0</v>
      </c>
      <c r="DC20" s="201">
        <v>0</v>
      </c>
      <c r="DD20" s="201">
        <v>0</v>
      </c>
      <c r="DE20" s="201">
        <v>0</v>
      </c>
      <c r="DF20" s="201">
        <v>0</v>
      </c>
      <c r="DG20" s="201">
        <v>0</v>
      </c>
      <c r="DH20" s="201">
        <v>0</v>
      </c>
      <c r="DI20" s="201">
        <v>0</v>
      </c>
      <c r="DJ20" s="201">
        <v>0</v>
      </c>
      <c r="DK20" s="201">
        <v>0</v>
      </c>
      <c r="DL20" s="201">
        <v>0</v>
      </c>
      <c r="DM20" s="201">
        <v>0</v>
      </c>
      <c r="DN20" s="201">
        <v>0</v>
      </c>
      <c r="DO20" s="201">
        <v>0</v>
      </c>
      <c r="DP20" s="201">
        <v>0</v>
      </c>
      <c r="DQ20" s="201">
        <v>0</v>
      </c>
      <c r="DR20" s="201">
        <v>0</v>
      </c>
      <c r="DS20" s="201">
        <v>0</v>
      </c>
      <c r="DT20" s="201">
        <v>0</v>
      </c>
      <c r="DU20" s="201">
        <v>0</v>
      </c>
      <c r="DV20" s="201">
        <v>0</v>
      </c>
      <c r="DW20" s="201">
        <v>0</v>
      </c>
      <c r="DX20" s="201">
        <v>0</v>
      </c>
      <c r="DY20" s="201">
        <v>0</v>
      </c>
      <c r="DZ20" s="201">
        <v>0</v>
      </c>
      <c r="EA20" s="201">
        <v>0</v>
      </c>
      <c r="EB20" s="201">
        <v>0</v>
      </c>
      <c r="EC20" s="201">
        <v>0</v>
      </c>
      <c r="ED20" s="201">
        <v>0</v>
      </c>
      <c r="EE20" s="201">
        <v>0</v>
      </c>
      <c r="EF20" s="201">
        <v>0</v>
      </c>
      <c r="EG20" s="201">
        <v>0</v>
      </c>
      <c r="EH20" s="201">
        <v>0</v>
      </c>
      <c r="EI20" s="201">
        <v>0</v>
      </c>
      <c r="EJ20" s="201">
        <v>0</v>
      </c>
      <c r="EK20" s="201">
        <v>0</v>
      </c>
      <c r="EL20" s="201">
        <v>0</v>
      </c>
      <c r="EM20" s="201">
        <v>0</v>
      </c>
      <c r="EN20" s="201">
        <v>0</v>
      </c>
      <c r="EO20" s="201">
        <v>0</v>
      </c>
      <c r="EP20" s="201">
        <v>0</v>
      </c>
      <c r="EQ20" s="201">
        <v>0</v>
      </c>
      <c r="ER20" s="201">
        <v>0</v>
      </c>
      <c r="ES20" s="201">
        <v>0</v>
      </c>
      <c r="ET20" s="201">
        <v>0</v>
      </c>
      <c r="EU20" s="201">
        <v>0</v>
      </c>
      <c r="EV20" s="201">
        <v>0</v>
      </c>
      <c r="EW20" s="201">
        <v>0</v>
      </c>
      <c r="EX20" s="201">
        <v>0</v>
      </c>
      <c r="EY20" s="201">
        <v>0</v>
      </c>
      <c r="EZ20" s="201">
        <v>0</v>
      </c>
      <c r="FA20" s="201">
        <v>0</v>
      </c>
      <c r="FB20" s="201">
        <v>0</v>
      </c>
      <c r="FC20" s="201">
        <v>0</v>
      </c>
      <c r="FD20" s="201">
        <v>0</v>
      </c>
      <c r="FE20" s="201">
        <v>0</v>
      </c>
      <c r="FF20" s="201">
        <v>0</v>
      </c>
      <c r="FG20" s="201">
        <v>0</v>
      </c>
      <c r="FH20" s="201">
        <v>0</v>
      </c>
      <c r="FI20" s="201">
        <v>0</v>
      </c>
      <c r="FJ20" s="201">
        <v>0</v>
      </c>
      <c r="FK20" s="201">
        <v>0</v>
      </c>
      <c r="FL20" s="201">
        <v>0</v>
      </c>
      <c r="FM20" s="201">
        <v>0</v>
      </c>
      <c r="FN20" s="201">
        <v>0</v>
      </c>
      <c r="FO20" s="201">
        <v>0</v>
      </c>
      <c r="FP20" s="201">
        <v>0</v>
      </c>
      <c r="FQ20" s="201">
        <v>0</v>
      </c>
      <c r="FR20" s="201">
        <v>0</v>
      </c>
      <c r="FS20" s="201">
        <v>0</v>
      </c>
      <c r="FT20" s="201">
        <v>0</v>
      </c>
      <c r="FU20" s="201">
        <v>0</v>
      </c>
      <c r="FV20" s="201">
        <v>0</v>
      </c>
      <c r="FW20" s="201">
        <v>0</v>
      </c>
      <c r="FX20" s="201">
        <v>0</v>
      </c>
      <c r="FY20" s="201">
        <v>0</v>
      </c>
      <c r="FZ20" s="201">
        <v>0</v>
      </c>
      <c r="GA20" s="201">
        <v>0</v>
      </c>
      <c r="GB20" s="201">
        <v>0</v>
      </c>
      <c r="GC20" s="201">
        <v>0</v>
      </c>
      <c r="GD20" s="201">
        <v>0</v>
      </c>
      <c r="GE20" s="201">
        <v>0</v>
      </c>
      <c r="GF20" s="201">
        <v>0</v>
      </c>
      <c r="GG20" s="201">
        <v>0</v>
      </c>
      <c r="GH20" s="201">
        <v>0</v>
      </c>
      <c r="GI20" s="201">
        <v>0</v>
      </c>
      <c r="GJ20" s="201">
        <v>0</v>
      </c>
      <c r="GK20" s="201">
        <v>0</v>
      </c>
      <c r="GL20" s="201">
        <v>0</v>
      </c>
      <c r="GM20" s="201">
        <v>0</v>
      </c>
      <c r="GN20" s="201">
        <v>0</v>
      </c>
      <c r="GO20" s="201">
        <v>0</v>
      </c>
      <c r="GP20" s="201">
        <v>0</v>
      </c>
      <c r="GQ20" s="201">
        <v>0</v>
      </c>
      <c r="GR20" s="201">
        <v>0</v>
      </c>
      <c r="GS20" s="201">
        <v>0</v>
      </c>
      <c r="GT20" s="201">
        <v>0</v>
      </c>
      <c r="GU20" s="201">
        <v>0</v>
      </c>
      <c r="GV20" s="201">
        <v>0</v>
      </c>
      <c r="GW20" s="201">
        <v>0</v>
      </c>
      <c r="GX20" s="201">
        <v>0</v>
      </c>
      <c r="GY20" s="201">
        <v>0</v>
      </c>
      <c r="GZ20" s="201">
        <v>0</v>
      </c>
      <c r="HA20" s="201">
        <v>0</v>
      </c>
      <c r="HB20" s="201">
        <v>0</v>
      </c>
      <c r="HC20" s="201">
        <v>0</v>
      </c>
      <c r="HD20" s="201">
        <v>0</v>
      </c>
      <c r="HE20" s="201">
        <v>0</v>
      </c>
      <c r="HF20" s="201">
        <v>0</v>
      </c>
      <c r="HG20" s="201">
        <v>0</v>
      </c>
      <c r="HH20" s="201">
        <v>0</v>
      </c>
      <c r="HI20" s="201">
        <v>0</v>
      </c>
      <c r="HJ20" s="201">
        <v>0</v>
      </c>
      <c r="HK20" s="201">
        <v>0</v>
      </c>
      <c r="HL20" s="201">
        <v>0</v>
      </c>
      <c r="HM20" s="201">
        <v>0</v>
      </c>
      <c r="HN20" s="201">
        <v>0</v>
      </c>
      <c r="HO20" s="201">
        <v>0</v>
      </c>
      <c r="HP20" s="201">
        <v>0</v>
      </c>
      <c r="HQ20" s="201">
        <v>0</v>
      </c>
      <c r="HR20" s="201">
        <v>0</v>
      </c>
      <c r="HS20" s="201">
        <v>0</v>
      </c>
      <c r="HT20" s="201">
        <v>0</v>
      </c>
      <c r="HU20" s="201">
        <v>0</v>
      </c>
      <c r="HV20" s="201">
        <v>0</v>
      </c>
      <c r="HW20" s="201">
        <v>0</v>
      </c>
      <c r="HX20" s="201">
        <v>0</v>
      </c>
      <c r="HY20" s="201">
        <v>0</v>
      </c>
      <c r="HZ20" s="201">
        <v>0</v>
      </c>
      <c r="IA20" s="201">
        <v>0</v>
      </c>
    </row>
    <row r="21" spans="1:235">
      <c r="A21" s="1"/>
      <c r="B21" s="200">
        <v>45664.375</v>
      </c>
      <c r="C21" s="201">
        <v>0</v>
      </c>
      <c r="D21" s="201">
        <v>0</v>
      </c>
      <c r="E21" s="201">
        <v>0</v>
      </c>
      <c r="F21" s="201">
        <v>0</v>
      </c>
      <c r="G21" s="201">
        <v>0</v>
      </c>
      <c r="H21" s="201">
        <v>0</v>
      </c>
      <c r="I21" s="201">
        <v>0</v>
      </c>
      <c r="J21" s="201">
        <v>0</v>
      </c>
      <c r="K21" s="201">
        <v>0</v>
      </c>
      <c r="L21" s="201">
        <v>0</v>
      </c>
      <c r="M21" s="201">
        <v>0</v>
      </c>
      <c r="N21" s="201">
        <v>0</v>
      </c>
      <c r="O21" s="201">
        <v>0</v>
      </c>
      <c r="P21" s="201">
        <v>0</v>
      </c>
      <c r="Q21" s="201">
        <v>0</v>
      </c>
      <c r="R21" s="201">
        <v>0</v>
      </c>
      <c r="S21" s="201">
        <v>0</v>
      </c>
      <c r="T21" s="201">
        <v>0</v>
      </c>
      <c r="U21" s="201">
        <v>0</v>
      </c>
      <c r="V21" s="201">
        <v>0</v>
      </c>
      <c r="W21" s="201">
        <v>0</v>
      </c>
      <c r="X21" s="201">
        <v>0</v>
      </c>
      <c r="Y21" s="201">
        <v>0</v>
      </c>
      <c r="Z21" s="201">
        <v>0</v>
      </c>
      <c r="AA21" s="201">
        <v>0</v>
      </c>
      <c r="AB21" s="201">
        <v>0</v>
      </c>
      <c r="AC21" s="201">
        <v>0</v>
      </c>
      <c r="AD21" s="201">
        <v>0</v>
      </c>
      <c r="AE21" s="201">
        <v>0</v>
      </c>
      <c r="AF21" s="201">
        <v>0</v>
      </c>
      <c r="AG21" s="201">
        <v>0</v>
      </c>
      <c r="AH21" s="201">
        <v>0</v>
      </c>
      <c r="AI21" s="201">
        <v>0</v>
      </c>
      <c r="AJ21" s="201">
        <v>0</v>
      </c>
      <c r="AK21" s="201">
        <v>0</v>
      </c>
      <c r="AL21" s="201">
        <v>0</v>
      </c>
      <c r="AM21" s="201">
        <v>0</v>
      </c>
      <c r="AN21" s="201">
        <v>0</v>
      </c>
      <c r="AO21" s="201">
        <v>0</v>
      </c>
      <c r="AP21" s="201">
        <v>0</v>
      </c>
      <c r="AQ21" s="201">
        <v>0</v>
      </c>
      <c r="AR21" s="201">
        <v>0</v>
      </c>
      <c r="AS21" s="201">
        <v>0</v>
      </c>
      <c r="AT21" s="201">
        <v>0</v>
      </c>
      <c r="AU21" s="201">
        <v>0</v>
      </c>
      <c r="AV21" s="201">
        <v>0</v>
      </c>
      <c r="AW21" s="201">
        <v>0</v>
      </c>
      <c r="AX21" s="201">
        <v>0</v>
      </c>
      <c r="AY21" s="201">
        <v>0</v>
      </c>
      <c r="AZ21" s="201">
        <v>0</v>
      </c>
      <c r="BA21" s="201">
        <v>0</v>
      </c>
      <c r="BB21" s="201">
        <v>0</v>
      </c>
      <c r="BC21" s="201">
        <v>0</v>
      </c>
      <c r="BD21" s="201">
        <v>0</v>
      </c>
      <c r="BE21" s="201">
        <v>0</v>
      </c>
      <c r="BF21" s="201">
        <v>0</v>
      </c>
      <c r="BG21" s="201">
        <v>0</v>
      </c>
      <c r="BH21" s="201">
        <v>0</v>
      </c>
      <c r="BI21" s="201">
        <v>0</v>
      </c>
      <c r="BJ21" s="201">
        <v>0</v>
      </c>
      <c r="BK21" s="201">
        <v>0</v>
      </c>
      <c r="BL21" s="201">
        <v>0</v>
      </c>
      <c r="BM21" s="201">
        <v>0</v>
      </c>
      <c r="BN21" s="201">
        <v>0</v>
      </c>
      <c r="BO21" s="201">
        <v>0</v>
      </c>
      <c r="BP21" s="201">
        <v>0</v>
      </c>
      <c r="BQ21" s="201">
        <v>0</v>
      </c>
      <c r="BR21" s="201">
        <v>0</v>
      </c>
      <c r="BS21" s="201">
        <v>0</v>
      </c>
      <c r="BT21" s="201">
        <v>0</v>
      </c>
      <c r="BU21" s="201">
        <v>0</v>
      </c>
      <c r="BV21" s="201">
        <v>0</v>
      </c>
      <c r="BW21" s="201">
        <v>0</v>
      </c>
      <c r="BX21" s="201">
        <v>0</v>
      </c>
      <c r="BY21" s="201">
        <v>0</v>
      </c>
      <c r="BZ21" s="201">
        <v>0</v>
      </c>
      <c r="CA21" s="201">
        <v>0</v>
      </c>
      <c r="CB21" s="201">
        <v>0</v>
      </c>
      <c r="CC21" s="201">
        <v>0</v>
      </c>
      <c r="CD21" s="201">
        <v>0</v>
      </c>
      <c r="CE21" s="201">
        <v>0</v>
      </c>
      <c r="CF21" s="201">
        <v>0</v>
      </c>
      <c r="CG21" s="201">
        <v>0</v>
      </c>
      <c r="CH21" s="201">
        <v>0</v>
      </c>
      <c r="CI21" s="201">
        <v>0</v>
      </c>
      <c r="CJ21" s="201">
        <v>0</v>
      </c>
      <c r="CK21" s="201">
        <v>0</v>
      </c>
      <c r="CL21" s="201">
        <v>0</v>
      </c>
      <c r="CM21" s="201">
        <v>0</v>
      </c>
      <c r="CN21" s="201">
        <v>0</v>
      </c>
      <c r="CO21" s="201">
        <v>0</v>
      </c>
      <c r="CP21" s="201">
        <v>0</v>
      </c>
      <c r="CQ21" s="201">
        <v>0</v>
      </c>
      <c r="CR21" s="201">
        <v>0</v>
      </c>
      <c r="CS21" s="201">
        <v>0</v>
      </c>
      <c r="CT21" s="201">
        <v>0</v>
      </c>
      <c r="CU21" s="201">
        <v>0</v>
      </c>
      <c r="CV21" s="201">
        <v>0</v>
      </c>
      <c r="CW21" s="201">
        <v>0</v>
      </c>
      <c r="CX21" s="201">
        <v>0</v>
      </c>
      <c r="CY21" s="201">
        <v>0</v>
      </c>
      <c r="CZ21" s="201">
        <v>0</v>
      </c>
      <c r="DA21" s="201">
        <v>0</v>
      </c>
      <c r="DB21" s="201">
        <v>0</v>
      </c>
      <c r="DC21" s="201">
        <v>0</v>
      </c>
      <c r="DD21" s="201">
        <v>0</v>
      </c>
      <c r="DE21" s="201">
        <v>0</v>
      </c>
      <c r="DF21" s="201">
        <v>0</v>
      </c>
      <c r="DG21" s="201">
        <v>0</v>
      </c>
      <c r="DH21" s="201">
        <v>0</v>
      </c>
      <c r="DI21" s="201">
        <v>0</v>
      </c>
      <c r="DJ21" s="201">
        <v>0</v>
      </c>
      <c r="DK21" s="201">
        <v>0</v>
      </c>
      <c r="DL21" s="201">
        <v>0</v>
      </c>
      <c r="DM21" s="201">
        <v>0</v>
      </c>
      <c r="DN21" s="201">
        <v>0</v>
      </c>
      <c r="DO21" s="201">
        <v>0</v>
      </c>
      <c r="DP21" s="201">
        <v>0</v>
      </c>
      <c r="DQ21" s="201">
        <v>0</v>
      </c>
      <c r="DR21" s="201">
        <v>0</v>
      </c>
      <c r="DS21" s="201">
        <v>0</v>
      </c>
      <c r="DT21" s="201">
        <v>0</v>
      </c>
      <c r="DU21" s="201">
        <v>0</v>
      </c>
      <c r="DV21" s="201">
        <v>0</v>
      </c>
      <c r="DW21" s="201">
        <v>0</v>
      </c>
      <c r="DX21" s="201">
        <v>0</v>
      </c>
      <c r="DY21" s="201">
        <v>0</v>
      </c>
      <c r="DZ21" s="201">
        <v>0</v>
      </c>
      <c r="EA21" s="201">
        <v>0</v>
      </c>
      <c r="EB21" s="201">
        <v>0</v>
      </c>
      <c r="EC21" s="201">
        <v>0</v>
      </c>
      <c r="ED21" s="201">
        <v>0</v>
      </c>
      <c r="EE21" s="201">
        <v>0</v>
      </c>
      <c r="EF21" s="201">
        <v>0</v>
      </c>
      <c r="EG21" s="201">
        <v>0</v>
      </c>
      <c r="EH21" s="201">
        <v>0</v>
      </c>
      <c r="EI21" s="201">
        <v>0</v>
      </c>
      <c r="EJ21" s="201">
        <v>0</v>
      </c>
      <c r="EK21" s="201">
        <v>0</v>
      </c>
      <c r="EL21" s="201">
        <v>0</v>
      </c>
      <c r="EM21" s="201">
        <v>0</v>
      </c>
      <c r="EN21" s="201">
        <v>0</v>
      </c>
      <c r="EO21" s="201">
        <v>0</v>
      </c>
      <c r="EP21" s="201">
        <v>0</v>
      </c>
      <c r="EQ21" s="201">
        <v>0</v>
      </c>
      <c r="ER21" s="201">
        <v>0</v>
      </c>
      <c r="ES21" s="201">
        <v>0</v>
      </c>
      <c r="ET21" s="201">
        <v>0</v>
      </c>
      <c r="EU21" s="201">
        <v>0</v>
      </c>
      <c r="EV21" s="201">
        <v>0</v>
      </c>
      <c r="EW21" s="201">
        <v>0</v>
      </c>
      <c r="EX21" s="201">
        <v>0</v>
      </c>
      <c r="EY21" s="201">
        <v>0</v>
      </c>
      <c r="EZ21" s="201">
        <v>0</v>
      </c>
      <c r="FA21" s="201">
        <v>0</v>
      </c>
      <c r="FB21" s="201">
        <v>0</v>
      </c>
      <c r="FC21" s="201">
        <v>0</v>
      </c>
      <c r="FD21" s="201">
        <v>0</v>
      </c>
      <c r="FE21" s="201">
        <v>0</v>
      </c>
      <c r="FF21" s="201">
        <v>0</v>
      </c>
      <c r="FG21" s="201">
        <v>0</v>
      </c>
      <c r="FH21" s="201">
        <v>0</v>
      </c>
      <c r="FI21" s="201">
        <v>0</v>
      </c>
      <c r="FJ21" s="201">
        <v>0</v>
      </c>
      <c r="FK21" s="201">
        <v>0</v>
      </c>
      <c r="FL21" s="201">
        <v>0</v>
      </c>
      <c r="FM21" s="201">
        <v>0</v>
      </c>
      <c r="FN21" s="201">
        <v>0</v>
      </c>
      <c r="FO21" s="201">
        <v>0</v>
      </c>
      <c r="FP21" s="201">
        <v>0</v>
      </c>
      <c r="FQ21" s="201">
        <v>0</v>
      </c>
      <c r="FR21" s="201">
        <v>0</v>
      </c>
      <c r="FS21" s="201">
        <v>0</v>
      </c>
      <c r="FT21" s="201">
        <v>0</v>
      </c>
      <c r="FU21" s="201">
        <v>0</v>
      </c>
      <c r="FV21" s="201">
        <v>0</v>
      </c>
      <c r="FW21" s="201">
        <v>0</v>
      </c>
      <c r="FX21" s="201">
        <v>0</v>
      </c>
      <c r="FY21" s="201">
        <v>0</v>
      </c>
      <c r="FZ21" s="201">
        <v>0</v>
      </c>
      <c r="GA21" s="201">
        <v>0</v>
      </c>
      <c r="GB21" s="201">
        <v>0</v>
      </c>
      <c r="GC21" s="201">
        <v>0</v>
      </c>
      <c r="GD21" s="201">
        <v>0</v>
      </c>
      <c r="GE21" s="201">
        <v>0</v>
      </c>
      <c r="GF21" s="201">
        <v>0</v>
      </c>
      <c r="GG21" s="201">
        <v>0</v>
      </c>
      <c r="GH21" s="201">
        <v>0</v>
      </c>
      <c r="GI21" s="201">
        <v>0</v>
      </c>
      <c r="GJ21" s="201">
        <v>0</v>
      </c>
      <c r="GK21" s="201">
        <v>0</v>
      </c>
      <c r="GL21" s="201">
        <v>0</v>
      </c>
      <c r="GM21" s="201">
        <v>0</v>
      </c>
      <c r="GN21" s="201">
        <v>0</v>
      </c>
      <c r="GO21" s="201">
        <v>0</v>
      </c>
      <c r="GP21" s="201">
        <v>0</v>
      </c>
      <c r="GQ21" s="201">
        <v>0</v>
      </c>
      <c r="GR21" s="201">
        <v>0</v>
      </c>
      <c r="GS21" s="201">
        <v>0</v>
      </c>
      <c r="GT21" s="201">
        <v>0</v>
      </c>
      <c r="GU21" s="201">
        <v>0</v>
      </c>
      <c r="GV21" s="201">
        <v>0</v>
      </c>
      <c r="GW21" s="201">
        <v>0</v>
      </c>
      <c r="GX21" s="201">
        <v>0</v>
      </c>
      <c r="GY21" s="201">
        <v>0</v>
      </c>
      <c r="GZ21" s="201">
        <v>0</v>
      </c>
      <c r="HA21" s="201">
        <v>0</v>
      </c>
      <c r="HB21" s="201">
        <v>0</v>
      </c>
      <c r="HC21" s="201">
        <v>0</v>
      </c>
      <c r="HD21" s="201">
        <v>0</v>
      </c>
      <c r="HE21" s="201">
        <v>0</v>
      </c>
      <c r="HF21" s="201">
        <v>0</v>
      </c>
      <c r="HG21" s="201">
        <v>0</v>
      </c>
      <c r="HH21" s="201">
        <v>0</v>
      </c>
      <c r="HI21" s="201">
        <v>0</v>
      </c>
      <c r="HJ21" s="201">
        <v>0</v>
      </c>
      <c r="HK21" s="201">
        <v>0</v>
      </c>
      <c r="HL21" s="201">
        <v>0</v>
      </c>
      <c r="HM21" s="201">
        <v>0</v>
      </c>
      <c r="HN21" s="201">
        <v>0</v>
      </c>
      <c r="HO21" s="201">
        <v>0</v>
      </c>
      <c r="HP21" s="201">
        <v>0</v>
      </c>
      <c r="HQ21" s="201">
        <v>0</v>
      </c>
      <c r="HR21" s="201">
        <v>0</v>
      </c>
      <c r="HS21" s="201">
        <v>0</v>
      </c>
      <c r="HT21" s="201">
        <v>0</v>
      </c>
      <c r="HU21" s="201">
        <v>0</v>
      </c>
      <c r="HV21" s="201">
        <v>0</v>
      </c>
      <c r="HW21" s="201">
        <v>0</v>
      </c>
      <c r="HX21" s="201">
        <v>0</v>
      </c>
      <c r="HY21" s="201">
        <v>0</v>
      </c>
      <c r="HZ21" s="201">
        <v>0</v>
      </c>
      <c r="IA21" s="201">
        <v>0</v>
      </c>
    </row>
    <row r="22" spans="1:235">
      <c r="A22" s="1"/>
      <c r="B22" s="200">
        <v>45664.395833333299</v>
      </c>
      <c r="C22" s="201">
        <v>0</v>
      </c>
      <c r="D22" s="201">
        <v>0</v>
      </c>
      <c r="E22" s="201">
        <v>0</v>
      </c>
      <c r="F22" s="201">
        <v>0</v>
      </c>
      <c r="G22" s="201">
        <v>0</v>
      </c>
      <c r="H22" s="201">
        <v>0</v>
      </c>
      <c r="I22" s="201">
        <v>0</v>
      </c>
      <c r="J22" s="201">
        <v>0</v>
      </c>
      <c r="K22" s="201">
        <v>0</v>
      </c>
      <c r="L22" s="201">
        <v>0</v>
      </c>
      <c r="M22" s="201">
        <v>0</v>
      </c>
      <c r="N22" s="201">
        <v>0</v>
      </c>
      <c r="O22" s="201">
        <v>0</v>
      </c>
      <c r="P22" s="201">
        <v>0</v>
      </c>
      <c r="Q22" s="201">
        <v>0</v>
      </c>
      <c r="R22" s="201">
        <v>0</v>
      </c>
      <c r="S22" s="201">
        <v>0</v>
      </c>
      <c r="T22" s="201">
        <v>0</v>
      </c>
      <c r="U22" s="201">
        <v>0</v>
      </c>
      <c r="V22" s="201">
        <v>0</v>
      </c>
      <c r="W22" s="201">
        <v>0</v>
      </c>
      <c r="X22" s="201">
        <v>0</v>
      </c>
      <c r="Y22" s="201">
        <v>0</v>
      </c>
      <c r="Z22" s="201">
        <v>0</v>
      </c>
      <c r="AA22" s="201">
        <v>0</v>
      </c>
      <c r="AB22" s="201">
        <v>0</v>
      </c>
      <c r="AC22" s="201">
        <v>0</v>
      </c>
      <c r="AD22" s="201">
        <v>0</v>
      </c>
      <c r="AE22" s="201">
        <v>0</v>
      </c>
      <c r="AF22" s="201">
        <v>0</v>
      </c>
      <c r="AG22" s="201">
        <v>0</v>
      </c>
      <c r="AH22" s="201">
        <v>0</v>
      </c>
      <c r="AI22" s="201">
        <v>0</v>
      </c>
      <c r="AJ22" s="201">
        <v>0</v>
      </c>
      <c r="AK22" s="201">
        <v>0</v>
      </c>
      <c r="AL22" s="201">
        <v>0</v>
      </c>
      <c r="AM22" s="201">
        <v>0</v>
      </c>
      <c r="AN22" s="201">
        <v>0</v>
      </c>
      <c r="AO22" s="201">
        <v>0</v>
      </c>
      <c r="AP22" s="201">
        <v>0</v>
      </c>
      <c r="AQ22" s="201">
        <v>0</v>
      </c>
      <c r="AR22" s="201">
        <v>0</v>
      </c>
      <c r="AS22" s="201">
        <v>0</v>
      </c>
      <c r="AT22" s="201">
        <v>0</v>
      </c>
      <c r="AU22" s="201">
        <v>0</v>
      </c>
      <c r="AV22" s="201">
        <v>0</v>
      </c>
      <c r="AW22" s="201">
        <v>0</v>
      </c>
      <c r="AX22" s="201">
        <v>0</v>
      </c>
      <c r="AY22" s="201">
        <v>0</v>
      </c>
      <c r="AZ22" s="201">
        <v>0</v>
      </c>
      <c r="BA22" s="201">
        <v>0</v>
      </c>
      <c r="BB22" s="201">
        <v>0</v>
      </c>
      <c r="BC22" s="201">
        <v>0</v>
      </c>
      <c r="BD22" s="201">
        <v>0</v>
      </c>
      <c r="BE22" s="201">
        <v>0</v>
      </c>
      <c r="BF22" s="201">
        <v>0</v>
      </c>
      <c r="BG22" s="201">
        <v>0</v>
      </c>
      <c r="BH22" s="201">
        <v>0</v>
      </c>
      <c r="BI22" s="201">
        <v>0</v>
      </c>
      <c r="BJ22" s="201">
        <v>0</v>
      </c>
      <c r="BK22" s="201">
        <v>0</v>
      </c>
      <c r="BL22" s="201">
        <v>0</v>
      </c>
      <c r="BM22" s="201">
        <v>0</v>
      </c>
      <c r="BN22" s="201">
        <v>0</v>
      </c>
      <c r="BO22" s="201">
        <v>0</v>
      </c>
      <c r="BP22" s="201">
        <v>0</v>
      </c>
      <c r="BQ22" s="201">
        <v>0</v>
      </c>
      <c r="BR22" s="201">
        <v>0</v>
      </c>
      <c r="BS22" s="201">
        <v>0</v>
      </c>
      <c r="BT22" s="201">
        <v>0</v>
      </c>
      <c r="BU22" s="201">
        <v>0</v>
      </c>
      <c r="BV22" s="201">
        <v>0</v>
      </c>
      <c r="BW22" s="201">
        <v>0</v>
      </c>
      <c r="BX22" s="201">
        <v>0</v>
      </c>
      <c r="BY22" s="201">
        <v>0</v>
      </c>
      <c r="BZ22" s="201">
        <v>0</v>
      </c>
      <c r="CA22" s="201">
        <v>0</v>
      </c>
      <c r="CB22" s="201">
        <v>0</v>
      </c>
      <c r="CC22" s="201">
        <v>0</v>
      </c>
      <c r="CD22" s="201">
        <v>0</v>
      </c>
      <c r="CE22" s="201">
        <v>0</v>
      </c>
      <c r="CF22" s="201">
        <v>0</v>
      </c>
      <c r="CG22" s="201">
        <v>0</v>
      </c>
      <c r="CH22" s="201">
        <v>0</v>
      </c>
      <c r="CI22" s="201">
        <v>0</v>
      </c>
      <c r="CJ22" s="201">
        <v>0</v>
      </c>
      <c r="CK22" s="201">
        <v>0</v>
      </c>
      <c r="CL22" s="201">
        <v>0</v>
      </c>
      <c r="CM22" s="201">
        <v>0</v>
      </c>
      <c r="CN22" s="201">
        <v>0</v>
      </c>
      <c r="CO22" s="201">
        <v>0</v>
      </c>
      <c r="CP22" s="201">
        <v>0</v>
      </c>
      <c r="CQ22" s="201">
        <v>0</v>
      </c>
      <c r="CR22" s="201">
        <v>0</v>
      </c>
      <c r="CS22" s="201">
        <v>0</v>
      </c>
      <c r="CT22" s="201">
        <v>0</v>
      </c>
      <c r="CU22" s="201">
        <v>0</v>
      </c>
      <c r="CV22" s="201">
        <v>0</v>
      </c>
      <c r="CW22" s="201">
        <v>0</v>
      </c>
      <c r="CX22" s="201">
        <v>0</v>
      </c>
      <c r="CY22" s="201">
        <v>0</v>
      </c>
      <c r="CZ22" s="201">
        <v>0</v>
      </c>
      <c r="DA22" s="201">
        <v>0</v>
      </c>
      <c r="DB22" s="201">
        <v>0</v>
      </c>
      <c r="DC22" s="201">
        <v>0</v>
      </c>
      <c r="DD22" s="201">
        <v>0</v>
      </c>
      <c r="DE22" s="201">
        <v>0</v>
      </c>
      <c r="DF22" s="201">
        <v>0</v>
      </c>
      <c r="DG22" s="201">
        <v>0</v>
      </c>
      <c r="DH22" s="201">
        <v>0</v>
      </c>
      <c r="DI22" s="201">
        <v>0</v>
      </c>
      <c r="DJ22" s="201">
        <v>0</v>
      </c>
      <c r="DK22" s="201">
        <v>0</v>
      </c>
      <c r="DL22" s="201">
        <v>0</v>
      </c>
      <c r="DM22" s="201">
        <v>0</v>
      </c>
      <c r="DN22" s="201">
        <v>0</v>
      </c>
      <c r="DO22" s="201">
        <v>0</v>
      </c>
      <c r="DP22" s="201">
        <v>0</v>
      </c>
      <c r="DQ22" s="201">
        <v>0</v>
      </c>
      <c r="DR22" s="201">
        <v>0</v>
      </c>
      <c r="DS22" s="201">
        <v>0</v>
      </c>
      <c r="DT22" s="201">
        <v>0</v>
      </c>
      <c r="DU22" s="201">
        <v>0</v>
      </c>
      <c r="DV22" s="201">
        <v>0</v>
      </c>
      <c r="DW22" s="201">
        <v>0</v>
      </c>
      <c r="DX22" s="201">
        <v>0</v>
      </c>
      <c r="DY22" s="201">
        <v>0</v>
      </c>
      <c r="DZ22" s="201">
        <v>0</v>
      </c>
      <c r="EA22" s="201">
        <v>0</v>
      </c>
      <c r="EB22" s="201">
        <v>0</v>
      </c>
      <c r="EC22" s="201">
        <v>0</v>
      </c>
      <c r="ED22" s="201">
        <v>0</v>
      </c>
      <c r="EE22" s="201">
        <v>0</v>
      </c>
      <c r="EF22" s="201">
        <v>0</v>
      </c>
      <c r="EG22" s="201">
        <v>0</v>
      </c>
      <c r="EH22" s="201">
        <v>0</v>
      </c>
      <c r="EI22" s="201">
        <v>0</v>
      </c>
      <c r="EJ22" s="201">
        <v>0</v>
      </c>
      <c r="EK22" s="201">
        <v>0</v>
      </c>
      <c r="EL22" s="201">
        <v>0</v>
      </c>
      <c r="EM22" s="201">
        <v>0</v>
      </c>
      <c r="EN22" s="201">
        <v>0</v>
      </c>
      <c r="EO22" s="201">
        <v>0</v>
      </c>
      <c r="EP22" s="201">
        <v>0</v>
      </c>
      <c r="EQ22" s="201">
        <v>0</v>
      </c>
      <c r="ER22" s="201">
        <v>0</v>
      </c>
      <c r="ES22" s="201">
        <v>0</v>
      </c>
      <c r="ET22" s="201">
        <v>0</v>
      </c>
      <c r="EU22" s="201">
        <v>0</v>
      </c>
      <c r="EV22" s="201">
        <v>0</v>
      </c>
      <c r="EW22" s="201">
        <v>0</v>
      </c>
      <c r="EX22" s="201">
        <v>0</v>
      </c>
      <c r="EY22" s="201">
        <v>0</v>
      </c>
      <c r="EZ22" s="201">
        <v>0</v>
      </c>
      <c r="FA22" s="201">
        <v>0</v>
      </c>
      <c r="FB22" s="201">
        <v>0</v>
      </c>
      <c r="FC22" s="201">
        <v>0</v>
      </c>
      <c r="FD22" s="201">
        <v>0</v>
      </c>
      <c r="FE22" s="201">
        <v>0</v>
      </c>
      <c r="FF22" s="201">
        <v>0</v>
      </c>
      <c r="FG22" s="201">
        <v>0</v>
      </c>
      <c r="FH22" s="201">
        <v>0</v>
      </c>
      <c r="FI22" s="201">
        <v>0</v>
      </c>
      <c r="FJ22" s="201">
        <v>0</v>
      </c>
      <c r="FK22" s="201">
        <v>0</v>
      </c>
      <c r="FL22" s="201">
        <v>0</v>
      </c>
      <c r="FM22" s="201">
        <v>0</v>
      </c>
      <c r="FN22" s="201">
        <v>0</v>
      </c>
      <c r="FO22" s="201">
        <v>0</v>
      </c>
      <c r="FP22" s="201">
        <v>0</v>
      </c>
      <c r="FQ22" s="201">
        <v>0</v>
      </c>
      <c r="FR22" s="201">
        <v>0</v>
      </c>
      <c r="FS22" s="201">
        <v>0</v>
      </c>
      <c r="FT22" s="201">
        <v>0</v>
      </c>
      <c r="FU22" s="201">
        <v>0</v>
      </c>
      <c r="FV22" s="201">
        <v>0</v>
      </c>
      <c r="FW22" s="201">
        <v>0</v>
      </c>
      <c r="FX22" s="201">
        <v>0</v>
      </c>
      <c r="FY22" s="201">
        <v>0</v>
      </c>
      <c r="FZ22" s="201">
        <v>0</v>
      </c>
      <c r="GA22" s="201">
        <v>0</v>
      </c>
      <c r="GB22" s="201">
        <v>0</v>
      </c>
      <c r="GC22" s="201">
        <v>0</v>
      </c>
      <c r="GD22" s="201">
        <v>0</v>
      </c>
      <c r="GE22" s="201">
        <v>0</v>
      </c>
      <c r="GF22" s="201">
        <v>0</v>
      </c>
      <c r="GG22" s="201">
        <v>0</v>
      </c>
      <c r="GH22" s="201">
        <v>0</v>
      </c>
      <c r="GI22" s="201">
        <v>0</v>
      </c>
      <c r="GJ22" s="201">
        <v>0</v>
      </c>
      <c r="GK22" s="201">
        <v>0</v>
      </c>
      <c r="GL22" s="201">
        <v>0</v>
      </c>
      <c r="GM22" s="201">
        <v>0</v>
      </c>
      <c r="GN22" s="201">
        <v>0</v>
      </c>
      <c r="GO22" s="201">
        <v>0</v>
      </c>
      <c r="GP22" s="201">
        <v>0</v>
      </c>
      <c r="GQ22" s="201">
        <v>0</v>
      </c>
      <c r="GR22" s="201">
        <v>0</v>
      </c>
      <c r="GS22" s="201">
        <v>0</v>
      </c>
      <c r="GT22" s="201">
        <v>0</v>
      </c>
      <c r="GU22" s="201">
        <v>0</v>
      </c>
      <c r="GV22" s="201">
        <v>0</v>
      </c>
      <c r="GW22" s="201">
        <v>0</v>
      </c>
      <c r="GX22" s="201">
        <v>0</v>
      </c>
      <c r="GY22" s="201">
        <v>0</v>
      </c>
      <c r="GZ22" s="201">
        <v>0</v>
      </c>
      <c r="HA22" s="201">
        <v>0</v>
      </c>
      <c r="HB22" s="201">
        <v>0</v>
      </c>
      <c r="HC22" s="201">
        <v>0</v>
      </c>
      <c r="HD22" s="201">
        <v>0</v>
      </c>
      <c r="HE22" s="201">
        <v>0</v>
      </c>
      <c r="HF22" s="201">
        <v>0</v>
      </c>
      <c r="HG22" s="201">
        <v>0</v>
      </c>
      <c r="HH22" s="201">
        <v>0</v>
      </c>
      <c r="HI22" s="201">
        <v>0</v>
      </c>
      <c r="HJ22" s="201">
        <v>0</v>
      </c>
      <c r="HK22" s="201">
        <v>0</v>
      </c>
      <c r="HL22" s="201">
        <v>0</v>
      </c>
      <c r="HM22" s="201">
        <v>0</v>
      </c>
      <c r="HN22" s="201">
        <v>0</v>
      </c>
      <c r="HO22" s="201">
        <v>0</v>
      </c>
      <c r="HP22" s="201">
        <v>0</v>
      </c>
      <c r="HQ22" s="201">
        <v>0</v>
      </c>
      <c r="HR22" s="201">
        <v>0</v>
      </c>
      <c r="HS22" s="201">
        <v>0</v>
      </c>
      <c r="HT22" s="201">
        <v>0</v>
      </c>
      <c r="HU22" s="201">
        <v>0</v>
      </c>
      <c r="HV22" s="201">
        <v>0</v>
      </c>
      <c r="HW22" s="201">
        <v>0</v>
      </c>
      <c r="HX22" s="201">
        <v>0</v>
      </c>
      <c r="HY22" s="201">
        <v>0</v>
      </c>
      <c r="HZ22" s="201">
        <v>0</v>
      </c>
      <c r="IA22" s="201">
        <v>0</v>
      </c>
    </row>
    <row r="23" spans="1:235">
      <c r="A23" s="1"/>
      <c r="B23" s="200">
        <v>45664.416666666701</v>
      </c>
      <c r="C23" s="201">
        <v>0</v>
      </c>
      <c r="D23" s="201">
        <v>0</v>
      </c>
      <c r="E23" s="201">
        <v>0</v>
      </c>
      <c r="F23" s="201">
        <v>0</v>
      </c>
      <c r="G23" s="201">
        <v>0</v>
      </c>
      <c r="H23" s="201">
        <v>0</v>
      </c>
      <c r="I23" s="201">
        <v>0</v>
      </c>
      <c r="J23" s="201">
        <v>0</v>
      </c>
      <c r="K23" s="201">
        <v>0</v>
      </c>
      <c r="L23" s="201">
        <v>0</v>
      </c>
      <c r="M23" s="201">
        <v>0</v>
      </c>
      <c r="N23" s="201">
        <v>0</v>
      </c>
      <c r="O23" s="201">
        <v>0</v>
      </c>
      <c r="P23" s="201">
        <v>0</v>
      </c>
      <c r="Q23" s="201">
        <v>0</v>
      </c>
      <c r="R23" s="201">
        <v>0</v>
      </c>
      <c r="S23" s="201">
        <v>0</v>
      </c>
      <c r="T23" s="201">
        <v>0</v>
      </c>
      <c r="U23" s="201">
        <v>0</v>
      </c>
      <c r="V23" s="201">
        <v>0</v>
      </c>
      <c r="W23" s="201">
        <v>0</v>
      </c>
      <c r="X23" s="201">
        <v>0</v>
      </c>
      <c r="Y23" s="201">
        <v>0</v>
      </c>
      <c r="Z23" s="201">
        <v>0</v>
      </c>
      <c r="AA23" s="201">
        <v>0</v>
      </c>
      <c r="AB23" s="201">
        <v>0</v>
      </c>
      <c r="AC23" s="201">
        <v>0</v>
      </c>
      <c r="AD23" s="201">
        <v>0</v>
      </c>
      <c r="AE23" s="201">
        <v>0</v>
      </c>
      <c r="AF23" s="201">
        <v>0</v>
      </c>
      <c r="AG23" s="201">
        <v>0</v>
      </c>
      <c r="AH23" s="201">
        <v>0</v>
      </c>
      <c r="AI23" s="201">
        <v>0</v>
      </c>
      <c r="AJ23" s="201">
        <v>0</v>
      </c>
      <c r="AK23" s="201">
        <v>0</v>
      </c>
      <c r="AL23" s="201">
        <v>0</v>
      </c>
      <c r="AM23" s="201">
        <v>0</v>
      </c>
      <c r="AN23" s="201">
        <v>0</v>
      </c>
      <c r="AO23" s="201">
        <v>0</v>
      </c>
      <c r="AP23" s="201">
        <v>0</v>
      </c>
      <c r="AQ23" s="201">
        <v>0</v>
      </c>
      <c r="AR23" s="201">
        <v>0</v>
      </c>
      <c r="AS23" s="201">
        <v>0</v>
      </c>
      <c r="AT23" s="201">
        <v>0</v>
      </c>
      <c r="AU23" s="201">
        <v>0</v>
      </c>
      <c r="AV23" s="201">
        <v>0</v>
      </c>
      <c r="AW23" s="201">
        <v>0</v>
      </c>
      <c r="AX23" s="201">
        <v>0</v>
      </c>
      <c r="AY23" s="201">
        <v>0</v>
      </c>
      <c r="AZ23" s="201">
        <v>0</v>
      </c>
      <c r="BA23" s="201">
        <v>0</v>
      </c>
      <c r="BB23" s="201">
        <v>0</v>
      </c>
      <c r="BC23" s="201">
        <v>0</v>
      </c>
      <c r="BD23" s="201">
        <v>0</v>
      </c>
      <c r="BE23" s="201">
        <v>0</v>
      </c>
      <c r="BF23" s="201">
        <v>0</v>
      </c>
      <c r="BG23" s="201">
        <v>0</v>
      </c>
      <c r="BH23" s="201">
        <v>0</v>
      </c>
      <c r="BI23" s="201">
        <v>0</v>
      </c>
      <c r="BJ23" s="201">
        <v>0</v>
      </c>
      <c r="BK23" s="201">
        <v>0</v>
      </c>
      <c r="BL23" s="201">
        <v>0</v>
      </c>
      <c r="BM23" s="201">
        <v>0</v>
      </c>
      <c r="BN23" s="201">
        <v>0</v>
      </c>
      <c r="BO23" s="201">
        <v>0</v>
      </c>
      <c r="BP23" s="201">
        <v>0</v>
      </c>
      <c r="BQ23" s="201">
        <v>0</v>
      </c>
      <c r="BR23" s="201">
        <v>0</v>
      </c>
      <c r="BS23" s="201">
        <v>0</v>
      </c>
      <c r="BT23" s="201">
        <v>0</v>
      </c>
      <c r="BU23" s="201">
        <v>0</v>
      </c>
      <c r="BV23" s="201">
        <v>0</v>
      </c>
      <c r="BW23" s="201">
        <v>0</v>
      </c>
      <c r="BX23" s="201">
        <v>0</v>
      </c>
      <c r="BY23" s="201">
        <v>0</v>
      </c>
      <c r="BZ23" s="201">
        <v>0</v>
      </c>
      <c r="CA23" s="201">
        <v>0</v>
      </c>
      <c r="CB23" s="201">
        <v>0</v>
      </c>
      <c r="CC23" s="201">
        <v>0</v>
      </c>
      <c r="CD23" s="201">
        <v>0</v>
      </c>
      <c r="CE23" s="201">
        <v>0</v>
      </c>
      <c r="CF23" s="201">
        <v>0</v>
      </c>
      <c r="CG23" s="201">
        <v>0</v>
      </c>
      <c r="CH23" s="201">
        <v>0</v>
      </c>
      <c r="CI23" s="201">
        <v>0</v>
      </c>
      <c r="CJ23" s="201">
        <v>0</v>
      </c>
      <c r="CK23" s="201">
        <v>0</v>
      </c>
      <c r="CL23" s="201">
        <v>0</v>
      </c>
      <c r="CM23" s="201">
        <v>0</v>
      </c>
      <c r="CN23" s="201">
        <v>0</v>
      </c>
      <c r="CO23" s="201">
        <v>0</v>
      </c>
      <c r="CP23" s="201">
        <v>0</v>
      </c>
      <c r="CQ23" s="201">
        <v>0</v>
      </c>
      <c r="CR23" s="201">
        <v>0</v>
      </c>
      <c r="CS23" s="201">
        <v>0</v>
      </c>
      <c r="CT23" s="201">
        <v>0</v>
      </c>
      <c r="CU23" s="201">
        <v>0</v>
      </c>
      <c r="CV23" s="201">
        <v>0</v>
      </c>
      <c r="CW23" s="201">
        <v>0</v>
      </c>
      <c r="CX23" s="201">
        <v>0</v>
      </c>
      <c r="CY23" s="201">
        <v>0</v>
      </c>
      <c r="CZ23" s="201">
        <v>0</v>
      </c>
      <c r="DA23" s="201">
        <v>0</v>
      </c>
      <c r="DB23" s="201">
        <v>0</v>
      </c>
      <c r="DC23" s="201">
        <v>0</v>
      </c>
      <c r="DD23" s="201">
        <v>0</v>
      </c>
      <c r="DE23" s="201">
        <v>0</v>
      </c>
      <c r="DF23" s="201">
        <v>0</v>
      </c>
      <c r="DG23" s="201">
        <v>0</v>
      </c>
      <c r="DH23" s="201">
        <v>0</v>
      </c>
      <c r="DI23" s="201">
        <v>0</v>
      </c>
      <c r="DJ23" s="201">
        <v>0</v>
      </c>
      <c r="DK23" s="201">
        <v>0</v>
      </c>
      <c r="DL23" s="201">
        <v>0</v>
      </c>
      <c r="DM23" s="201">
        <v>0</v>
      </c>
      <c r="DN23" s="201">
        <v>0</v>
      </c>
      <c r="DO23" s="201">
        <v>0</v>
      </c>
      <c r="DP23" s="201">
        <v>0</v>
      </c>
      <c r="DQ23" s="201">
        <v>0</v>
      </c>
      <c r="DR23" s="201">
        <v>0</v>
      </c>
      <c r="DS23" s="201">
        <v>0</v>
      </c>
      <c r="DT23" s="201">
        <v>0</v>
      </c>
      <c r="DU23" s="201">
        <v>0</v>
      </c>
      <c r="DV23" s="201">
        <v>0</v>
      </c>
      <c r="DW23" s="201">
        <v>0</v>
      </c>
      <c r="DX23" s="201">
        <v>0</v>
      </c>
      <c r="DY23" s="201">
        <v>0</v>
      </c>
      <c r="DZ23" s="201">
        <v>0</v>
      </c>
      <c r="EA23" s="201">
        <v>0</v>
      </c>
      <c r="EB23" s="201">
        <v>0</v>
      </c>
      <c r="EC23" s="201">
        <v>0</v>
      </c>
      <c r="ED23" s="201">
        <v>0</v>
      </c>
      <c r="EE23" s="201">
        <v>0</v>
      </c>
      <c r="EF23" s="201">
        <v>0</v>
      </c>
      <c r="EG23" s="201">
        <v>0</v>
      </c>
      <c r="EH23" s="201">
        <v>0</v>
      </c>
      <c r="EI23" s="201">
        <v>0</v>
      </c>
      <c r="EJ23" s="201">
        <v>0</v>
      </c>
      <c r="EK23" s="201">
        <v>0</v>
      </c>
      <c r="EL23" s="201">
        <v>0</v>
      </c>
      <c r="EM23" s="201">
        <v>0</v>
      </c>
      <c r="EN23" s="201">
        <v>0</v>
      </c>
      <c r="EO23" s="201">
        <v>0</v>
      </c>
      <c r="EP23" s="201">
        <v>0</v>
      </c>
      <c r="EQ23" s="201">
        <v>0</v>
      </c>
      <c r="ER23" s="201">
        <v>0</v>
      </c>
      <c r="ES23" s="201">
        <v>0</v>
      </c>
      <c r="ET23" s="201">
        <v>0</v>
      </c>
      <c r="EU23" s="201">
        <v>0</v>
      </c>
      <c r="EV23" s="201">
        <v>0</v>
      </c>
      <c r="EW23" s="201">
        <v>0</v>
      </c>
      <c r="EX23" s="201">
        <v>0</v>
      </c>
      <c r="EY23" s="201">
        <v>0</v>
      </c>
      <c r="EZ23" s="201">
        <v>0</v>
      </c>
      <c r="FA23" s="201">
        <v>0</v>
      </c>
      <c r="FB23" s="201">
        <v>0</v>
      </c>
      <c r="FC23" s="201">
        <v>0</v>
      </c>
      <c r="FD23" s="201">
        <v>0</v>
      </c>
      <c r="FE23" s="201">
        <v>0</v>
      </c>
      <c r="FF23" s="201">
        <v>0</v>
      </c>
      <c r="FG23" s="201">
        <v>0</v>
      </c>
      <c r="FH23" s="201">
        <v>0</v>
      </c>
      <c r="FI23" s="201">
        <v>0</v>
      </c>
      <c r="FJ23" s="201">
        <v>0</v>
      </c>
      <c r="FK23" s="201">
        <v>0</v>
      </c>
      <c r="FL23" s="201">
        <v>0</v>
      </c>
      <c r="FM23" s="201">
        <v>0</v>
      </c>
      <c r="FN23" s="201">
        <v>0</v>
      </c>
      <c r="FO23" s="201">
        <v>0</v>
      </c>
      <c r="FP23" s="201">
        <v>0</v>
      </c>
      <c r="FQ23" s="201">
        <v>0</v>
      </c>
      <c r="FR23" s="201">
        <v>0</v>
      </c>
      <c r="FS23" s="201">
        <v>0</v>
      </c>
      <c r="FT23" s="201">
        <v>0</v>
      </c>
      <c r="FU23" s="201">
        <v>0</v>
      </c>
      <c r="FV23" s="201">
        <v>0</v>
      </c>
      <c r="FW23" s="201">
        <v>0</v>
      </c>
      <c r="FX23" s="201">
        <v>0</v>
      </c>
      <c r="FY23" s="201">
        <v>0</v>
      </c>
      <c r="FZ23" s="201">
        <v>0</v>
      </c>
      <c r="GA23" s="201">
        <v>0</v>
      </c>
      <c r="GB23" s="201">
        <v>0</v>
      </c>
      <c r="GC23" s="201">
        <v>0</v>
      </c>
      <c r="GD23" s="201">
        <v>0</v>
      </c>
      <c r="GE23" s="201">
        <v>0</v>
      </c>
      <c r="GF23" s="201">
        <v>0</v>
      </c>
      <c r="GG23" s="201">
        <v>0</v>
      </c>
      <c r="GH23" s="201">
        <v>0</v>
      </c>
      <c r="GI23" s="201">
        <v>0</v>
      </c>
      <c r="GJ23" s="201">
        <v>0</v>
      </c>
      <c r="GK23" s="201">
        <v>0</v>
      </c>
      <c r="GL23" s="201">
        <v>0</v>
      </c>
      <c r="GM23" s="201">
        <v>0</v>
      </c>
      <c r="GN23" s="201">
        <v>0</v>
      </c>
      <c r="GO23" s="201">
        <v>0</v>
      </c>
      <c r="GP23" s="201">
        <v>0</v>
      </c>
      <c r="GQ23" s="201">
        <v>0</v>
      </c>
      <c r="GR23" s="201">
        <v>0</v>
      </c>
      <c r="GS23" s="201">
        <v>0</v>
      </c>
      <c r="GT23" s="201">
        <v>0</v>
      </c>
      <c r="GU23" s="201">
        <v>0</v>
      </c>
      <c r="GV23" s="201">
        <v>0</v>
      </c>
      <c r="GW23" s="201">
        <v>0</v>
      </c>
      <c r="GX23" s="201">
        <v>0</v>
      </c>
      <c r="GY23" s="201">
        <v>0</v>
      </c>
      <c r="GZ23" s="201">
        <v>0</v>
      </c>
      <c r="HA23" s="201">
        <v>0</v>
      </c>
      <c r="HB23" s="201">
        <v>0</v>
      </c>
      <c r="HC23" s="201">
        <v>0</v>
      </c>
      <c r="HD23" s="201">
        <v>0</v>
      </c>
      <c r="HE23" s="201">
        <v>0</v>
      </c>
      <c r="HF23" s="201">
        <v>0</v>
      </c>
      <c r="HG23" s="201">
        <v>0</v>
      </c>
      <c r="HH23" s="201">
        <v>0</v>
      </c>
      <c r="HI23" s="201">
        <v>0</v>
      </c>
      <c r="HJ23" s="201">
        <v>0</v>
      </c>
      <c r="HK23" s="201">
        <v>0</v>
      </c>
      <c r="HL23" s="201">
        <v>0</v>
      </c>
      <c r="HM23" s="201">
        <v>0</v>
      </c>
      <c r="HN23" s="201">
        <v>0</v>
      </c>
      <c r="HO23" s="201">
        <v>0</v>
      </c>
      <c r="HP23" s="201">
        <v>0</v>
      </c>
      <c r="HQ23" s="201">
        <v>0</v>
      </c>
      <c r="HR23" s="201">
        <v>0</v>
      </c>
      <c r="HS23" s="201">
        <v>0</v>
      </c>
      <c r="HT23" s="201">
        <v>0</v>
      </c>
      <c r="HU23" s="201">
        <v>0</v>
      </c>
      <c r="HV23" s="201">
        <v>0</v>
      </c>
      <c r="HW23" s="201">
        <v>0</v>
      </c>
      <c r="HX23" s="201">
        <v>0</v>
      </c>
      <c r="HY23" s="201">
        <v>0</v>
      </c>
      <c r="HZ23" s="201">
        <v>0</v>
      </c>
      <c r="IA23" s="201">
        <v>0</v>
      </c>
    </row>
    <row r="24" spans="1:235">
      <c r="A24" s="1"/>
      <c r="B24" s="200">
        <v>45664.4375</v>
      </c>
      <c r="C24" s="201">
        <v>0</v>
      </c>
      <c r="D24" s="201">
        <v>0</v>
      </c>
      <c r="E24" s="201">
        <v>0</v>
      </c>
      <c r="F24" s="201">
        <v>0</v>
      </c>
      <c r="G24" s="201">
        <v>0</v>
      </c>
      <c r="H24" s="201">
        <v>0</v>
      </c>
      <c r="I24" s="201">
        <v>0</v>
      </c>
      <c r="J24" s="201">
        <v>0</v>
      </c>
      <c r="K24" s="201">
        <v>0</v>
      </c>
      <c r="L24" s="201">
        <v>0</v>
      </c>
      <c r="M24" s="201">
        <v>0</v>
      </c>
      <c r="N24" s="201">
        <v>0</v>
      </c>
      <c r="O24" s="201">
        <v>0</v>
      </c>
      <c r="P24" s="201">
        <v>0</v>
      </c>
      <c r="Q24" s="201">
        <v>0</v>
      </c>
      <c r="R24" s="201">
        <v>0</v>
      </c>
      <c r="S24" s="201">
        <v>0</v>
      </c>
      <c r="T24" s="201">
        <v>0</v>
      </c>
      <c r="U24" s="201">
        <v>0</v>
      </c>
      <c r="V24" s="201">
        <v>0</v>
      </c>
      <c r="W24" s="201">
        <v>0</v>
      </c>
      <c r="X24" s="201">
        <v>0</v>
      </c>
      <c r="Y24" s="201">
        <v>0</v>
      </c>
      <c r="Z24" s="201">
        <v>0</v>
      </c>
      <c r="AA24" s="201">
        <v>0</v>
      </c>
      <c r="AB24" s="201">
        <v>0</v>
      </c>
      <c r="AC24" s="201">
        <v>0</v>
      </c>
      <c r="AD24" s="201">
        <v>0</v>
      </c>
      <c r="AE24" s="201">
        <v>0</v>
      </c>
      <c r="AF24" s="201">
        <v>0</v>
      </c>
      <c r="AG24" s="201">
        <v>0</v>
      </c>
      <c r="AH24" s="201">
        <v>0</v>
      </c>
      <c r="AI24" s="201">
        <v>0</v>
      </c>
      <c r="AJ24" s="201">
        <v>0</v>
      </c>
      <c r="AK24" s="201">
        <v>0</v>
      </c>
      <c r="AL24" s="201">
        <v>0</v>
      </c>
      <c r="AM24" s="201">
        <v>0</v>
      </c>
      <c r="AN24" s="201">
        <v>0</v>
      </c>
      <c r="AO24" s="201">
        <v>0</v>
      </c>
      <c r="AP24" s="201">
        <v>0</v>
      </c>
      <c r="AQ24" s="201">
        <v>0</v>
      </c>
      <c r="AR24" s="201">
        <v>0</v>
      </c>
      <c r="AS24" s="201">
        <v>0</v>
      </c>
      <c r="AT24" s="201">
        <v>0</v>
      </c>
      <c r="AU24" s="201">
        <v>0</v>
      </c>
      <c r="AV24" s="201">
        <v>0</v>
      </c>
      <c r="AW24" s="201">
        <v>0</v>
      </c>
      <c r="AX24" s="201">
        <v>0</v>
      </c>
      <c r="AY24" s="201">
        <v>0</v>
      </c>
      <c r="AZ24" s="201">
        <v>0</v>
      </c>
      <c r="BA24" s="201">
        <v>0</v>
      </c>
      <c r="BB24" s="201">
        <v>0</v>
      </c>
      <c r="BC24" s="201">
        <v>0</v>
      </c>
      <c r="BD24" s="201">
        <v>0</v>
      </c>
      <c r="BE24" s="201">
        <v>0</v>
      </c>
      <c r="BF24" s="201">
        <v>0</v>
      </c>
      <c r="BG24" s="201">
        <v>0</v>
      </c>
      <c r="BH24" s="201">
        <v>0</v>
      </c>
      <c r="BI24" s="201">
        <v>0</v>
      </c>
      <c r="BJ24" s="201">
        <v>0</v>
      </c>
      <c r="BK24" s="201">
        <v>0</v>
      </c>
      <c r="BL24" s="201">
        <v>0</v>
      </c>
      <c r="BM24" s="201">
        <v>0</v>
      </c>
      <c r="BN24" s="201">
        <v>0</v>
      </c>
      <c r="BO24" s="201">
        <v>0</v>
      </c>
      <c r="BP24" s="201">
        <v>0</v>
      </c>
      <c r="BQ24" s="201">
        <v>0</v>
      </c>
      <c r="BR24" s="201">
        <v>0</v>
      </c>
      <c r="BS24" s="201">
        <v>0</v>
      </c>
      <c r="BT24" s="201">
        <v>0</v>
      </c>
      <c r="BU24" s="201">
        <v>0</v>
      </c>
      <c r="BV24" s="201">
        <v>0</v>
      </c>
      <c r="BW24" s="201">
        <v>0</v>
      </c>
      <c r="BX24" s="201">
        <v>0</v>
      </c>
      <c r="BY24" s="201">
        <v>0</v>
      </c>
      <c r="BZ24" s="201">
        <v>0</v>
      </c>
      <c r="CA24" s="201">
        <v>0</v>
      </c>
      <c r="CB24" s="201">
        <v>0</v>
      </c>
      <c r="CC24" s="201">
        <v>0</v>
      </c>
      <c r="CD24" s="201">
        <v>0</v>
      </c>
      <c r="CE24" s="201">
        <v>0</v>
      </c>
      <c r="CF24" s="201">
        <v>0</v>
      </c>
      <c r="CG24" s="201">
        <v>0</v>
      </c>
      <c r="CH24" s="201">
        <v>0</v>
      </c>
      <c r="CI24" s="201">
        <v>0</v>
      </c>
      <c r="CJ24" s="201">
        <v>0</v>
      </c>
      <c r="CK24" s="201">
        <v>0</v>
      </c>
      <c r="CL24" s="201">
        <v>0</v>
      </c>
      <c r="CM24" s="201">
        <v>0</v>
      </c>
      <c r="CN24" s="201">
        <v>0</v>
      </c>
      <c r="CO24" s="201">
        <v>0</v>
      </c>
      <c r="CP24" s="201">
        <v>0</v>
      </c>
      <c r="CQ24" s="201">
        <v>0</v>
      </c>
      <c r="CR24" s="201">
        <v>0</v>
      </c>
      <c r="CS24" s="201">
        <v>0</v>
      </c>
      <c r="CT24" s="201">
        <v>0</v>
      </c>
      <c r="CU24" s="201">
        <v>0</v>
      </c>
      <c r="CV24" s="201">
        <v>0</v>
      </c>
      <c r="CW24" s="201">
        <v>0</v>
      </c>
      <c r="CX24" s="201">
        <v>0</v>
      </c>
      <c r="CY24" s="201">
        <v>0</v>
      </c>
      <c r="CZ24" s="201">
        <v>0</v>
      </c>
      <c r="DA24" s="201">
        <v>0</v>
      </c>
      <c r="DB24" s="201">
        <v>0</v>
      </c>
      <c r="DC24" s="201">
        <v>0</v>
      </c>
      <c r="DD24" s="201">
        <v>0</v>
      </c>
      <c r="DE24" s="201">
        <v>0</v>
      </c>
      <c r="DF24" s="201">
        <v>0</v>
      </c>
      <c r="DG24" s="201">
        <v>0</v>
      </c>
      <c r="DH24" s="201">
        <v>0</v>
      </c>
      <c r="DI24" s="201">
        <v>0</v>
      </c>
      <c r="DJ24" s="201">
        <v>0</v>
      </c>
      <c r="DK24" s="201">
        <v>0</v>
      </c>
      <c r="DL24" s="201">
        <v>0</v>
      </c>
      <c r="DM24" s="201">
        <v>0</v>
      </c>
      <c r="DN24" s="201">
        <v>0</v>
      </c>
      <c r="DO24" s="201">
        <v>0</v>
      </c>
      <c r="DP24" s="201">
        <v>0</v>
      </c>
      <c r="DQ24" s="201">
        <v>0</v>
      </c>
      <c r="DR24" s="201">
        <v>0</v>
      </c>
      <c r="DS24" s="201">
        <v>0</v>
      </c>
      <c r="DT24" s="201">
        <v>0</v>
      </c>
      <c r="DU24" s="201">
        <v>0</v>
      </c>
      <c r="DV24" s="201">
        <v>0</v>
      </c>
      <c r="DW24" s="201">
        <v>0</v>
      </c>
      <c r="DX24" s="201">
        <v>0</v>
      </c>
      <c r="DY24" s="201">
        <v>0</v>
      </c>
      <c r="DZ24" s="201">
        <v>0</v>
      </c>
      <c r="EA24" s="201">
        <v>0</v>
      </c>
      <c r="EB24" s="201">
        <v>0</v>
      </c>
      <c r="EC24" s="201">
        <v>0</v>
      </c>
      <c r="ED24" s="201">
        <v>0</v>
      </c>
      <c r="EE24" s="201">
        <v>0</v>
      </c>
      <c r="EF24" s="201">
        <v>0</v>
      </c>
      <c r="EG24" s="201">
        <v>0</v>
      </c>
      <c r="EH24" s="201">
        <v>0</v>
      </c>
      <c r="EI24" s="201">
        <v>0</v>
      </c>
      <c r="EJ24" s="201">
        <v>0</v>
      </c>
      <c r="EK24" s="201">
        <v>0</v>
      </c>
      <c r="EL24" s="201">
        <v>0</v>
      </c>
      <c r="EM24" s="201">
        <v>0</v>
      </c>
      <c r="EN24" s="201">
        <v>0</v>
      </c>
      <c r="EO24" s="201">
        <v>0</v>
      </c>
      <c r="EP24" s="201">
        <v>0</v>
      </c>
      <c r="EQ24" s="201">
        <v>0</v>
      </c>
      <c r="ER24" s="201">
        <v>0</v>
      </c>
      <c r="ES24" s="201">
        <v>0</v>
      </c>
      <c r="ET24" s="201">
        <v>0</v>
      </c>
      <c r="EU24" s="201">
        <v>0</v>
      </c>
      <c r="EV24" s="201">
        <v>0</v>
      </c>
      <c r="EW24" s="201">
        <v>0</v>
      </c>
      <c r="EX24" s="201">
        <v>0</v>
      </c>
      <c r="EY24" s="201">
        <v>0</v>
      </c>
      <c r="EZ24" s="201">
        <v>0</v>
      </c>
      <c r="FA24" s="201">
        <v>0</v>
      </c>
      <c r="FB24" s="201">
        <v>0</v>
      </c>
      <c r="FC24" s="201">
        <v>0</v>
      </c>
      <c r="FD24" s="201">
        <v>0</v>
      </c>
      <c r="FE24" s="201">
        <v>0</v>
      </c>
      <c r="FF24" s="201">
        <v>0</v>
      </c>
      <c r="FG24" s="201">
        <v>0</v>
      </c>
      <c r="FH24" s="201">
        <v>0</v>
      </c>
      <c r="FI24" s="201">
        <v>0</v>
      </c>
      <c r="FJ24" s="201">
        <v>0</v>
      </c>
      <c r="FK24" s="201">
        <v>0</v>
      </c>
      <c r="FL24" s="201">
        <v>0</v>
      </c>
      <c r="FM24" s="201">
        <v>0</v>
      </c>
      <c r="FN24" s="201">
        <v>0</v>
      </c>
      <c r="FO24" s="201">
        <v>0</v>
      </c>
      <c r="FP24" s="201">
        <v>0</v>
      </c>
      <c r="FQ24" s="201">
        <v>0</v>
      </c>
      <c r="FR24" s="201">
        <v>0</v>
      </c>
      <c r="FS24" s="201">
        <v>0</v>
      </c>
      <c r="FT24" s="201">
        <v>0</v>
      </c>
      <c r="FU24" s="201">
        <v>0</v>
      </c>
      <c r="FV24" s="201">
        <v>0</v>
      </c>
      <c r="FW24" s="201">
        <v>0</v>
      </c>
      <c r="FX24" s="201">
        <v>0</v>
      </c>
      <c r="FY24" s="201">
        <v>0</v>
      </c>
      <c r="FZ24" s="201">
        <v>0</v>
      </c>
      <c r="GA24" s="201">
        <v>0</v>
      </c>
      <c r="GB24" s="201">
        <v>0</v>
      </c>
      <c r="GC24" s="201">
        <v>0</v>
      </c>
      <c r="GD24" s="201">
        <v>0</v>
      </c>
      <c r="GE24" s="201">
        <v>0</v>
      </c>
      <c r="GF24" s="201">
        <v>0</v>
      </c>
      <c r="GG24" s="201">
        <v>0</v>
      </c>
      <c r="GH24" s="201">
        <v>0</v>
      </c>
      <c r="GI24" s="201">
        <v>0</v>
      </c>
      <c r="GJ24" s="201">
        <v>0</v>
      </c>
      <c r="GK24" s="201">
        <v>0</v>
      </c>
      <c r="GL24" s="201">
        <v>0</v>
      </c>
      <c r="GM24" s="201">
        <v>0</v>
      </c>
      <c r="GN24" s="201">
        <v>0</v>
      </c>
      <c r="GO24" s="201">
        <v>0</v>
      </c>
      <c r="GP24" s="201">
        <v>0</v>
      </c>
      <c r="GQ24" s="201">
        <v>0</v>
      </c>
      <c r="GR24" s="201">
        <v>0</v>
      </c>
      <c r="GS24" s="201">
        <v>0</v>
      </c>
      <c r="GT24" s="201">
        <v>0</v>
      </c>
      <c r="GU24" s="201">
        <v>0</v>
      </c>
      <c r="GV24" s="201">
        <v>0</v>
      </c>
      <c r="GW24" s="201">
        <v>0</v>
      </c>
      <c r="GX24" s="201">
        <v>0</v>
      </c>
      <c r="GY24" s="201">
        <v>0</v>
      </c>
      <c r="GZ24" s="201">
        <v>0</v>
      </c>
      <c r="HA24" s="201">
        <v>0</v>
      </c>
      <c r="HB24" s="201">
        <v>0</v>
      </c>
      <c r="HC24" s="201">
        <v>0</v>
      </c>
      <c r="HD24" s="201">
        <v>0</v>
      </c>
      <c r="HE24" s="201">
        <v>0</v>
      </c>
      <c r="HF24" s="201">
        <v>0</v>
      </c>
      <c r="HG24" s="201">
        <v>0</v>
      </c>
      <c r="HH24" s="201">
        <v>0</v>
      </c>
      <c r="HI24" s="201">
        <v>0</v>
      </c>
      <c r="HJ24" s="201">
        <v>0</v>
      </c>
      <c r="HK24" s="201">
        <v>0</v>
      </c>
      <c r="HL24" s="201">
        <v>0</v>
      </c>
      <c r="HM24" s="201">
        <v>0</v>
      </c>
      <c r="HN24" s="201">
        <v>0</v>
      </c>
      <c r="HO24" s="201">
        <v>0</v>
      </c>
      <c r="HP24" s="201">
        <v>0</v>
      </c>
      <c r="HQ24" s="201">
        <v>0</v>
      </c>
      <c r="HR24" s="201">
        <v>0</v>
      </c>
      <c r="HS24" s="201">
        <v>0</v>
      </c>
      <c r="HT24" s="201">
        <v>0</v>
      </c>
      <c r="HU24" s="201">
        <v>0</v>
      </c>
      <c r="HV24" s="201">
        <v>0</v>
      </c>
      <c r="HW24" s="201">
        <v>0</v>
      </c>
      <c r="HX24" s="201">
        <v>0</v>
      </c>
      <c r="HY24" s="201">
        <v>0</v>
      </c>
      <c r="HZ24" s="201">
        <v>0</v>
      </c>
      <c r="IA24" s="201">
        <v>0</v>
      </c>
    </row>
    <row r="25" spans="1:235">
      <c r="A25" s="1"/>
      <c r="B25" s="200">
        <v>45664.458333333299</v>
      </c>
      <c r="C25" s="201">
        <v>0</v>
      </c>
      <c r="D25" s="201">
        <v>0</v>
      </c>
      <c r="E25" s="201">
        <v>0</v>
      </c>
      <c r="F25" s="201">
        <v>0</v>
      </c>
      <c r="G25" s="201">
        <v>0</v>
      </c>
      <c r="H25" s="201">
        <v>0</v>
      </c>
      <c r="I25" s="201">
        <v>0</v>
      </c>
      <c r="J25" s="201">
        <v>0</v>
      </c>
      <c r="K25" s="201">
        <v>0</v>
      </c>
      <c r="L25" s="201">
        <v>0</v>
      </c>
      <c r="M25" s="201">
        <v>0</v>
      </c>
      <c r="N25" s="201">
        <v>0</v>
      </c>
      <c r="O25" s="201">
        <v>0</v>
      </c>
      <c r="P25" s="201">
        <v>0</v>
      </c>
      <c r="Q25" s="201">
        <v>0</v>
      </c>
      <c r="R25" s="201">
        <v>0</v>
      </c>
      <c r="S25" s="201">
        <v>0</v>
      </c>
      <c r="T25" s="201">
        <v>0</v>
      </c>
      <c r="U25" s="201">
        <v>0</v>
      </c>
      <c r="V25" s="201">
        <v>0</v>
      </c>
      <c r="W25" s="201">
        <v>0</v>
      </c>
      <c r="X25" s="201">
        <v>0</v>
      </c>
      <c r="Y25" s="201">
        <v>0</v>
      </c>
      <c r="Z25" s="201">
        <v>0</v>
      </c>
      <c r="AA25" s="201">
        <v>0</v>
      </c>
      <c r="AB25" s="201">
        <v>0</v>
      </c>
      <c r="AC25" s="201">
        <v>0</v>
      </c>
      <c r="AD25" s="201">
        <v>0</v>
      </c>
      <c r="AE25" s="201">
        <v>0</v>
      </c>
      <c r="AF25" s="201">
        <v>0</v>
      </c>
      <c r="AG25" s="201">
        <v>0</v>
      </c>
      <c r="AH25" s="201">
        <v>0</v>
      </c>
      <c r="AI25" s="201">
        <v>0</v>
      </c>
      <c r="AJ25" s="201">
        <v>0</v>
      </c>
      <c r="AK25" s="201">
        <v>0</v>
      </c>
      <c r="AL25" s="201">
        <v>0</v>
      </c>
      <c r="AM25" s="201">
        <v>0</v>
      </c>
      <c r="AN25" s="201">
        <v>0</v>
      </c>
      <c r="AO25" s="201">
        <v>0</v>
      </c>
      <c r="AP25" s="201">
        <v>0</v>
      </c>
      <c r="AQ25" s="201">
        <v>0</v>
      </c>
      <c r="AR25" s="201">
        <v>0</v>
      </c>
      <c r="AS25" s="201">
        <v>0</v>
      </c>
      <c r="AT25" s="201">
        <v>0</v>
      </c>
      <c r="AU25" s="201">
        <v>0</v>
      </c>
      <c r="AV25" s="201">
        <v>0</v>
      </c>
      <c r="AW25" s="201">
        <v>0</v>
      </c>
      <c r="AX25" s="201">
        <v>0</v>
      </c>
      <c r="AY25" s="201">
        <v>0</v>
      </c>
      <c r="AZ25" s="201">
        <v>0</v>
      </c>
      <c r="BA25" s="201">
        <v>0</v>
      </c>
      <c r="BB25" s="201">
        <v>0</v>
      </c>
      <c r="BC25" s="201">
        <v>0</v>
      </c>
      <c r="BD25" s="201">
        <v>0</v>
      </c>
      <c r="BE25" s="201">
        <v>0</v>
      </c>
      <c r="BF25" s="201">
        <v>0</v>
      </c>
      <c r="BG25" s="201">
        <v>0</v>
      </c>
      <c r="BH25" s="201">
        <v>0</v>
      </c>
      <c r="BI25" s="201">
        <v>0</v>
      </c>
      <c r="BJ25" s="201">
        <v>0</v>
      </c>
      <c r="BK25" s="201">
        <v>0</v>
      </c>
      <c r="BL25" s="201">
        <v>0</v>
      </c>
      <c r="BM25" s="201">
        <v>0</v>
      </c>
      <c r="BN25" s="201">
        <v>0</v>
      </c>
      <c r="BO25" s="201">
        <v>0</v>
      </c>
      <c r="BP25" s="201">
        <v>0</v>
      </c>
      <c r="BQ25" s="201">
        <v>0</v>
      </c>
      <c r="BR25" s="201">
        <v>0</v>
      </c>
      <c r="BS25" s="201">
        <v>0</v>
      </c>
      <c r="BT25" s="201">
        <v>0</v>
      </c>
      <c r="BU25" s="201">
        <v>0</v>
      </c>
      <c r="BV25" s="201">
        <v>0</v>
      </c>
      <c r="BW25" s="201">
        <v>0</v>
      </c>
      <c r="BX25" s="201">
        <v>0</v>
      </c>
      <c r="BY25" s="201">
        <v>0</v>
      </c>
      <c r="BZ25" s="201">
        <v>0</v>
      </c>
      <c r="CA25" s="201">
        <v>0</v>
      </c>
      <c r="CB25" s="201">
        <v>0</v>
      </c>
      <c r="CC25" s="201">
        <v>0</v>
      </c>
      <c r="CD25" s="201">
        <v>0</v>
      </c>
      <c r="CE25" s="201">
        <v>0</v>
      </c>
      <c r="CF25" s="201">
        <v>0</v>
      </c>
      <c r="CG25" s="201">
        <v>0</v>
      </c>
      <c r="CH25" s="201">
        <v>0</v>
      </c>
      <c r="CI25" s="201">
        <v>0</v>
      </c>
      <c r="CJ25" s="201">
        <v>0</v>
      </c>
      <c r="CK25" s="201">
        <v>0</v>
      </c>
      <c r="CL25" s="201">
        <v>0</v>
      </c>
      <c r="CM25" s="201">
        <v>0</v>
      </c>
      <c r="CN25" s="201">
        <v>0</v>
      </c>
      <c r="CO25" s="201">
        <v>0</v>
      </c>
      <c r="CP25" s="201">
        <v>0</v>
      </c>
      <c r="CQ25" s="201">
        <v>0</v>
      </c>
      <c r="CR25" s="201">
        <v>0</v>
      </c>
      <c r="CS25" s="201">
        <v>0</v>
      </c>
      <c r="CT25" s="201">
        <v>0</v>
      </c>
      <c r="CU25" s="201">
        <v>0</v>
      </c>
      <c r="CV25" s="201">
        <v>0</v>
      </c>
      <c r="CW25" s="201">
        <v>0</v>
      </c>
      <c r="CX25" s="201">
        <v>0</v>
      </c>
      <c r="CY25" s="201">
        <v>0</v>
      </c>
      <c r="CZ25" s="201">
        <v>0</v>
      </c>
      <c r="DA25" s="201">
        <v>0</v>
      </c>
      <c r="DB25" s="201">
        <v>0</v>
      </c>
      <c r="DC25" s="201">
        <v>0</v>
      </c>
      <c r="DD25" s="201">
        <v>0</v>
      </c>
      <c r="DE25" s="201">
        <v>0</v>
      </c>
      <c r="DF25" s="201">
        <v>0</v>
      </c>
      <c r="DG25" s="201">
        <v>0</v>
      </c>
      <c r="DH25" s="201">
        <v>0</v>
      </c>
      <c r="DI25" s="201">
        <v>0</v>
      </c>
      <c r="DJ25" s="201">
        <v>0</v>
      </c>
      <c r="DK25" s="201">
        <v>0</v>
      </c>
      <c r="DL25" s="201">
        <v>0</v>
      </c>
      <c r="DM25" s="201">
        <v>0</v>
      </c>
      <c r="DN25" s="201">
        <v>0</v>
      </c>
      <c r="DO25" s="201">
        <v>0</v>
      </c>
      <c r="DP25" s="201">
        <v>0</v>
      </c>
      <c r="DQ25" s="201">
        <v>0</v>
      </c>
      <c r="DR25" s="201">
        <v>0</v>
      </c>
      <c r="DS25" s="201">
        <v>0</v>
      </c>
      <c r="DT25" s="201">
        <v>0</v>
      </c>
      <c r="DU25" s="201">
        <v>0</v>
      </c>
      <c r="DV25" s="201">
        <v>0</v>
      </c>
      <c r="DW25" s="201">
        <v>0</v>
      </c>
      <c r="DX25" s="201">
        <v>0</v>
      </c>
      <c r="DY25" s="201">
        <v>0</v>
      </c>
      <c r="DZ25" s="201">
        <v>0</v>
      </c>
      <c r="EA25" s="201">
        <v>0</v>
      </c>
      <c r="EB25" s="201">
        <v>0</v>
      </c>
      <c r="EC25" s="201">
        <v>0</v>
      </c>
      <c r="ED25" s="201">
        <v>0</v>
      </c>
      <c r="EE25" s="201">
        <v>0</v>
      </c>
      <c r="EF25" s="201">
        <v>0</v>
      </c>
      <c r="EG25" s="201">
        <v>0</v>
      </c>
      <c r="EH25" s="201">
        <v>0</v>
      </c>
      <c r="EI25" s="201">
        <v>0</v>
      </c>
      <c r="EJ25" s="201">
        <v>0</v>
      </c>
      <c r="EK25" s="201">
        <v>0</v>
      </c>
      <c r="EL25" s="201">
        <v>0</v>
      </c>
      <c r="EM25" s="201">
        <v>0</v>
      </c>
      <c r="EN25" s="201">
        <v>0</v>
      </c>
      <c r="EO25" s="201">
        <v>0</v>
      </c>
      <c r="EP25" s="201">
        <v>0</v>
      </c>
      <c r="EQ25" s="201">
        <v>0</v>
      </c>
      <c r="ER25" s="201">
        <v>0</v>
      </c>
      <c r="ES25" s="201">
        <v>0</v>
      </c>
      <c r="ET25" s="201">
        <v>0</v>
      </c>
      <c r="EU25" s="201">
        <v>0</v>
      </c>
      <c r="EV25" s="201">
        <v>0</v>
      </c>
      <c r="EW25" s="201">
        <v>0</v>
      </c>
      <c r="EX25" s="201">
        <v>0</v>
      </c>
      <c r="EY25" s="201">
        <v>0</v>
      </c>
      <c r="EZ25" s="201">
        <v>0</v>
      </c>
      <c r="FA25" s="201">
        <v>0</v>
      </c>
      <c r="FB25" s="201">
        <v>0</v>
      </c>
      <c r="FC25" s="201">
        <v>0</v>
      </c>
      <c r="FD25" s="201">
        <v>0</v>
      </c>
      <c r="FE25" s="201">
        <v>0</v>
      </c>
      <c r="FF25" s="201">
        <v>0</v>
      </c>
      <c r="FG25" s="201">
        <v>0</v>
      </c>
      <c r="FH25" s="201">
        <v>0</v>
      </c>
      <c r="FI25" s="201">
        <v>0</v>
      </c>
      <c r="FJ25" s="201">
        <v>0</v>
      </c>
      <c r="FK25" s="201">
        <v>0</v>
      </c>
      <c r="FL25" s="201">
        <v>0</v>
      </c>
      <c r="FM25" s="201">
        <v>0</v>
      </c>
      <c r="FN25" s="201">
        <v>0</v>
      </c>
      <c r="FO25" s="201">
        <v>0</v>
      </c>
      <c r="FP25" s="201">
        <v>0</v>
      </c>
      <c r="FQ25" s="201">
        <v>0</v>
      </c>
      <c r="FR25" s="201">
        <v>0</v>
      </c>
      <c r="FS25" s="201">
        <v>0</v>
      </c>
      <c r="FT25" s="201">
        <v>0</v>
      </c>
      <c r="FU25" s="201">
        <v>0</v>
      </c>
      <c r="FV25" s="201">
        <v>0</v>
      </c>
      <c r="FW25" s="201">
        <v>0</v>
      </c>
      <c r="FX25" s="201">
        <v>0</v>
      </c>
      <c r="FY25" s="201">
        <v>0</v>
      </c>
      <c r="FZ25" s="201">
        <v>0</v>
      </c>
      <c r="GA25" s="201">
        <v>0</v>
      </c>
      <c r="GB25" s="201">
        <v>0</v>
      </c>
      <c r="GC25" s="201">
        <v>0</v>
      </c>
      <c r="GD25" s="201">
        <v>0</v>
      </c>
      <c r="GE25" s="201">
        <v>0</v>
      </c>
      <c r="GF25" s="201">
        <v>0</v>
      </c>
      <c r="GG25" s="201">
        <v>0</v>
      </c>
      <c r="GH25" s="201">
        <v>0</v>
      </c>
      <c r="GI25" s="201">
        <v>0</v>
      </c>
      <c r="GJ25" s="201">
        <v>0</v>
      </c>
      <c r="GK25" s="201">
        <v>0</v>
      </c>
      <c r="GL25" s="201">
        <v>0</v>
      </c>
      <c r="GM25" s="201">
        <v>0</v>
      </c>
      <c r="GN25" s="201">
        <v>0</v>
      </c>
      <c r="GO25" s="201">
        <v>0</v>
      </c>
      <c r="GP25" s="201">
        <v>0</v>
      </c>
      <c r="GQ25" s="201">
        <v>0</v>
      </c>
      <c r="GR25" s="201">
        <v>0</v>
      </c>
      <c r="GS25" s="201">
        <v>0</v>
      </c>
      <c r="GT25" s="201">
        <v>0</v>
      </c>
      <c r="GU25" s="201">
        <v>0</v>
      </c>
      <c r="GV25" s="201">
        <v>0</v>
      </c>
      <c r="GW25" s="201">
        <v>0</v>
      </c>
      <c r="GX25" s="201">
        <v>0</v>
      </c>
      <c r="GY25" s="201">
        <v>0</v>
      </c>
      <c r="GZ25" s="201">
        <v>0</v>
      </c>
      <c r="HA25" s="201">
        <v>0</v>
      </c>
      <c r="HB25" s="201">
        <v>0</v>
      </c>
      <c r="HC25" s="201">
        <v>0</v>
      </c>
      <c r="HD25" s="201">
        <v>0</v>
      </c>
      <c r="HE25" s="201">
        <v>0</v>
      </c>
      <c r="HF25" s="201">
        <v>0</v>
      </c>
      <c r="HG25" s="201">
        <v>0</v>
      </c>
      <c r="HH25" s="201">
        <v>0</v>
      </c>
      <c r="HI25" s="201">
        <v>0</v>
      </c>
      <c r="HJ25" s="201">
        <v>0</v>
      </c>
      <c r="HK25" s="201">
        <v>0</v>
      </c>
      <c r="HL25" s="201">
        <v>0</v>
      </c>
      <c r="HM25" s="201">
        <v>0</v>
      </c>
      <c r="HN25" s="201">
        <v>0</v>
      </c>
      <c r="HO25" s="201">
        <v>0</v>
      </c>
      <c r="HP25" s="201">
        <v>0</v>
      </c>
      <c r="HQ25" s="201">
        <v>0</v>
      </c>
      <c r="HR25" s="201">
        <v>0</v>
      </c>
      <c r="HS25" s="201">
        <v>0</v>
      </c>
      <c r="HT25" s="201">
        <v>0</v>
      </c>
      <c r="HU25" s="201">
        <v>0</v>
      </c>
      <c r="HV25" s="201">
        <v>0</v>
      </c>
      <c r="HW25" s="201">
        <v>0</v>
      </c>
      <c r="HX25" s="201">
        <v>0</v>
      </c>
      <c r="HY25" s="201">
        <v>0</v>
      </c>
      <c r="HZ25" s="201">
        <v>0</v>
      </c>
      <c r="IA25" s="201">
        <v>0</v>
      </c>
    </row>
    <row r="26" spans="1:235">
      <c r="A26" s="1"/>
      <c r="B26" s="200">
        <v>45664.479166666701</v>
      </c>
      <c r="C26" s="201">
        <v>0</v>
      </c>
      <c r="D26" s="201">
        <v>0</v>
      </c>
      <c r="E26" s="201">
        <v>0</v>
      </c>
      <c r="F26" s="201">
        <v>0</v>
      </c>
      <c r="G26" s="201">
        <v>0</v>
      </c>
      <c r="H26" s="201">
        <v>0</v>
      </c>
      <c r="I26" s="201">
        <v>0</v>
      </c>
      <c r="J26" s="201">
        <v>0</v>
      </c>
      <c r="K26" s="201">
        <v>0</v>
      </c>
      <c r="L26" s="201">
        <v>0</v>
      </c>
      <c r="M26" s="201">
        <v>0</v>
      </c>
      <c r="N26" s="201">
        <v>0</v>
      </c>
      <c r="O26" s="201">
        <v>0</v>
      </c>
      <c r="P26" s="201">
        <v>0</v>
      </c>
      <c r="Q26" s="201">
        <v>0</v>
      </c>
      <c r="R26" s="201">
        <v>0</v>
      </c>
      <c r="S26" s="201">
        <v>0</v>
      </c>
      <c r="T26" s="201">
        <v>0</v>
      </c>
      <c r="U26" s="201">
        <v>0</v>
      </c>
      <c r="V26" s="201">
        <v>0</v>
      </c>
      <c r="W26" s="201">
        <v>0</v>
      </c>
      <c r="X26" s="201">
        <v>0</v>
      </c>
      <c r="Y26" s="201">
        <v>0</v>
      </c>
      <c r="Z26" s="201">
        <v>0</v>
      </c>
      <c r="AA26" s="201">
        <v>0</v>
      </c>
      <c r="AB26" s="201">
        <v>0</v>
      </c>
      <c r="AC26" s="201">
        <v>0</v>
      </c>
      <c r="AD26" s="201">
        <v>0</v>
      </c>
      <c r="AE26" s="201">
        <v>0</v>
      </c>
      <c r="AF26" s="201">
        <v>0</v>
      </c>
      <c r="AG26" s="201">
        <v>0</v>
      </c>
      <c r="AH26" s="201">
        <v>0</v>
      </c>
      <c r="AI26" s="201">
        <v>0</v>
      </c>
      <c r="AJ26" s="201">
        <v>0</v>
      </c>
      <c r="AK26" s="201">
        <v>0</v>
      </c>
      <c r="AL26" s="201">
        <v>0</v>
      </c>
      <c r="AM26" s="201">
        <v>0</v>
      </c>
      <c r="AN26" s="201">
        <v>0</v>
      </c>
      <c r="AO26" s="201">
        <v>0</v>
      </c>
      <c r="AP26" s="201">
        <v>0</v>
      </c>
      <c r="AQ26" s="201">
        <v>0</v>
      </c>
      <c r="AR26" s="201">
        <v>0</v>
      </c>
      <c r="AS26" s="201">
        <v>0</v>
      </c>
      <c r="AT26" s="201">
        <v>0</v>
      </c>
      <c r="AU26" s="201">
        <v>0</v>
      </c>
      <c r="AV26" s="201">
        <v>0</v>
      </c>
      <c r="AW26" s="201">
        <v>0</v>
      </c>
      <c r="AX26" s="201">
        <v>0</v>
      </c>
      <c r="AY26" s="201">
        <v>0</v>
      </c>
      <c r="AZ26" s="201">
        <v>0</v>
      </c>
      <c r="BA26" s="201">
        <v>0</v>
      </c>
      <c r="BB26" s="201">
        <v>0</v>
      </c>
      <c r="BC26" s="201">
        <v>0</v>
      </c>
      <c r="BD26" s="201">
        <v>0</v>
      </c>
      <c r="BE26" s="201">
        <v>0</v>
      </c>
      <c r="BF26" s="201">
        <v>0</v>
      </c>
      <c r="BG26" s="201">
        <v>0</v>
      </c>
      <c r="BH26" s="201">
        <v>0</v>
      </c>
      <c r="BI26" s="201">
        <v>0</v>
      </c>
      <c r="BJ26" s="201">
        <v>0</v>
      </c>
      <c r="BK26" s="201">
        <v>0</v>
      </c>
      <c r="BL26" s="201">
        <v>0</v>
      </c>
      <c r="BM26" s="201">
        <v>0</v>
      </c>
      <c r="BN26" s="201">
        <v>0</v>
      </c>
      <c r="BO26" s="201">
        <v>0</v>
      </c>
      <c r="BP26" s="201">
        <v>0</v>
      </c>
      <c r="BQ26" s="201">
        <v>0</v>
      </c>
      <c r="BR26" s="201">
        <v>0</v>
      </c>
      <c r="BS26" s="201">
        <v>0</v>
      </c>
      <c r="BT26" s="201">
        <v>0</v>
      </c>
      <c r="BU26" s="201">
        <v>0</v>
      </c>
      <c r="BV26" s="201">
        <v>0</v>
      </c>
      <c r="BW26" s="201">
        <v>0</v>
      </c>
      <c r="BX26" s="201">
        <v>0</v>
      </c>
      <c r="BY26" s="201">
        <v>0</v>
      </c>
      <c r="BZ26" s="201">
        <v>0</v>
      </c>
      <c r="CA26" s="201">
        <v>0</v>
      </c>
      <c r="CB26" s="201">
        <v>0</v>
      </c>
      <c r="CC26" s="201">
        <v>0</v>
      </c>
      <c r="CD26" s="201">
        <v>0</v>
      </c>
      <c r="CE26" s="201">
        <v>0</v>
      </c>
      <c r="CF26" s="201">
        <v>0</v>
      </c>
      <c r="CG26" s="201">
        <v>0</v>
      </c>
      <c r="CH26" s="201">
        <v>0</v>
      </c>
      <c r="CI26" s="201">
        <v>0</v>
      </c>
      <c r="CJ26" s="201">
        <v>0</v>
      </c>
      <c r="CK26" s="201">
        <v>0</v>
      </c>
      <c r="CL26" s="201">
        <v>0</v>
      </c>
      <c r="CM26" s="201">
        <v>0</v>
      </c>
      <c r="CN26" s="201">
        <v>0</v>
      </c>
      <c r="CO26" s="201">
        <v>0</v>
      </c>
      <c r="CP26" s="201">
        <v>0</v>
      </c>
      <c r="CQ26" s="201">
        <v>0</v>
      </c>
      <c r="CR26" s="201">
        <v>0</v>
      </c>
      <c r="CS26" s="201">
        <v>0</v>
      </c>
      <c r="CT26" s="201">
        <v>0</v>
      </c>
      <c r="CU26" s="201">
        <v>0</v>
      </c>
      <c r="CV26" s="201">
        <v>0</v>
      </c>
      <c r="CW26" s="201">
        <v>0</v>
      </c>
      <c r="CX26" s="201">
        <v>0</v>
      </c>
      <c r="CY26" s="201">
        <v>0</v>
      </c>
      <c r="CZ26" s="201">
        <v>0</v>
      </c>
      <c r="DA26" s="201">
        <v>0</v>
      </c>
      <c r="DB26" s="201">
        <v>0</v>
      </c>
      <c r="DC26" s="201">
        <v>0</v>
      </c>
      <c r="DD26" s="201">
        <v>0</v>
      </c>
      <c r="DE26" s="201">
        <v>0</v>
      </c>
      <c r="DF26" s="201">
        <v>0</v>
      </c>
      <c r="DG26" s="201">
        <v>0</v>
      </c>
      <c r="DH26" s="201">
        <v>0</v>
      </c>
      <c r="DI26" s="201">
        <v>0</v>
      </c>
      <c r="DJ26" s="201">
        <v>0</v>
      </c>
      <c r="DK26" s="201">
        <v>0</v>
      </c>
      <c r="DL26" s="201">
        <v>0</v>
      </c>
      <c r="DM26" s="201">
        <v>0</v>
      </c>
      <c r="DN26" s="201">
        <v>0</v>
      </c>
      <c r="DO26" s="201">
        <v>0</v>
      </c>
      <c r="DP26" s="201">
        <v>0</v>
      </c>
      <c r="DQ26" s="201">
        <v>0</v>
      </c>
      <c r="DR26" s="201">
        <v>0</v>
      </c>
      <c r="DS26" s="201">
        <v>0</v>
      </c>
      <c r="DT26" s="201">
        <v>0</v>
      </c>
      <c r="DU26" s="201">
        <v>0</v>
      </c>
      <c r="DV26" s="201">
        <v>0</v>
      </c>
      <c r="DW26" s="201">
        <v>0</v>
      </c>
      <c r="DX26" s="201">
        <v>0</v>
      </c>
      <c r="DY26" s="201">
        <v>0</v>
      </c>
      <c r="DZ26" s="201">
        <v>0</v>
      </c>
      <c r="EA26" s="201">
        <v>0</v>
      </c>
      <c r="EB26" s="201">
        <v>0</v>
      </c>
      <c r="EC26" s="201">
        <v>0</v>
      </c>
      <c r="ED26" s="201">
        <v>0</v>
      </c>
      <c r="EE26" s="201">
        <v>0</v>
      </c>
      <c r="EF26" s="201">
        <v>0</v>
      </c>
      <c r="EG26" s="201">
        <v>0</v>
      </c>
      <c r="EH26" s="201">
        <v>0</v>
      </c>
      <c r="EI26" s="201">
        <v>0</v>
      </c>
      <c r="EJ26" s="201">
        <v>0</v>
      </c>
      <c r="EK26" s="201">
        <v>0</v>
      </c>
      <c r="EL26" s="201">
        <v>0</v>
      </c>
      <c r="EM26" s="201">
        <v>0</v>
      </c>
      <c r="EN26" s="201">
        <v>0</v>
      </c>
      <c r="EO26" s="201">
        <v>0</v>
      </c>
      <c r="EP26" s="201">
        <v>0</v>
      </c>
      <c r="EQ26" s="201">
        <v>0</v>
      </c>
      <c r="ER26" s="201">
        <v>0</v>
      </c>
      <c r="ES26" s="201">
        <v>0</v>
      </c>
      <c r="ET26" s="201">
        <v>0</v>
      </c>
      <c r="EU26" s="201">
        <v>0</v>
      </c>
      <c r="EV26" s="201">
        <v>0</v>
      </c>
      <c r="EW26" s="201">
        <v>0</v>
      </c>
      <c r="EX26" s="201">
        <v>0</v>
      </c>
      <c r="EY26" s="201">
        <v>0</v>
      </c>
      <c r="EZ26" s="201">
        <v>0</v>
      </c>
      <c r="FA26" s="201">
        <v>0</v>
      </c>
      <c r="FB26" s="201">
        <v>0</v>
      </c>
      <c r="FC26" s="201">
        <v>0</v>
      </c>
      <c r="FD26" s="201">
        <v>0</v>
      </c>
      <c r="FE26" s="201">
        <v>0</v>
      </c>
      <c r="FF26" s="201">
        <v>0</v>
      </c>
      <c r="FG26" s="201">
        <v>0</v>
      </c>
      <c r="FH26" s="201">
        <v>0</v>
      </c>
      <c r="FI26" s="201">
        <v>0</v>
      </c>
      <c r="FJ26" s="201">
        <v>0</v>
      </c>
      <c r="FK26" s="201">
        <v>0</v>
      </c>
      <c r="FL26" s="201">
        <v>0</v>
      </c>
      <c r="FM26" s="201">
        <v>0</v>
      </c>
      <c r="FN26" s="201">
        <v>0</v>
      </c>
      <c r="FO26" s="201">
        <v>0</v>
      </c>
      <c r="FP26" s="201">
        <v>0</v>
      </c>
      <c r="FQ26" s="201">
        <v>0</v>
      </c>
      <c r="FR26" s="201">
        <v>0</v>
      </c>
      <c r="FS26" s="201">
        <v>0</v>
      </c>
      <c r="FT26" s="201">
        <v>0</v>
      </c>
      <c r="FU26" s="201">
        <v>0</v>
      </c>
      <c r="FV26" s="201">
        <v>0</v>
      </c>
      <c r="FW26" s="201">
        <v>0</v>
      </c>
      <c r="FX26" s="201">
        <v>0</v>
      </c>
      <c r="FY26" s="201">
        <v>0</v>
      </c>
      <c r="FZ26" s="201">
        <v>0</v>
      </c>
      <c r="GA26" s="201">
        <v>0</v>
      </c>
      <c r="GB26" s="201">
        <v>0</v>
      </c>
      <c r="GC26" s="201">
        <v>0</v>
      </c>
      <c r="GD26" s="201">
        <v>0</v>
      </c>
      <c r="GE26" s="201">
        <v>0</v>
      </c>
      <c r="GF26" s="201">
        <v>0</v>
      </c>
      <c r="GG26" s="201">
        <v>0</v>
      </c>
      <c r="GH26" s="201">
        <v>0</v>
      </c>
      <c r="GI26" s="201">
        <v>0</v>
      </c>
      <c r="GJ26" s="201">
        <v>0</v>
      </c>
      <c r="GK26" s="201">
        <v>0</v>
      </c>
      <c r="GL26" s="201">
        <v>0</v>
      </c>
      <c r="GM26" s="201">
        <v>0</v>
      </c>
      <c r="GN26" s="201">
        <v>0</v>
      </c>
      <c r="GO26" s="201">
        <v>0</v>
      </c>
      <c r="GP26" s="201">
        <v>0</v>
      </c>
      <c r="GQ26" s="201">
        <v>0</v>
      </c>
      <c r="GR26" s="201">
        <v>0</v>
      </c>
      <c r="GS26" s="201">
        <v>0</v>
      </c>
      <c r="GT26" s="201">
        <v>0</v>
      </c>
      <c r="GU26" s="201">
        <v>0</v>
      </c>
      <c r="GV26" s="201">
        <v>0</v>
      </c>
      <c r="GW26" s="201">
        <v>0</v>
      </c>
      <c r="GX26" s="201">
        <v>0</v>
      </c>
      <c r="GY26" s="201">
        <v>0</v>
      </c>
      <c r="GZ26" s="201">
        <v>0</v>
      </c>
      <c r="HA26" s="201">
        <v>0</v>
      </c>
      <c r="HB26" s="201">
        <v>0</v>
      </c>
      <c r="HC26" s="201">
        <v>0</v>
      </c>
      <c r="HD26" s="201">
        <v>0</v>
      </c>
      <c r="HE26" s="201">
        <v>0</v>
      </c>
      <c r="HF26" s="201">
        <v>0</v>
      </c>
      <c r="HG26" s="201">
        <v>0</v>
      </c>
      <c r="HH26" s="201">
        <v>0</v>
      </c>
      <c r="HI26" s="201">
        <v>0</v>
      </c>
      <c r="HJ26" s="201">
        <v>0</v>
      </c>
      <c r="HK26" s="201">
        <v>0</v>
      </c>
      <c r="HL26" s="201">
        <v>0</v>
      </c>
      <c r="HM26" s="201">
        <v>0</v>
      </c>
      <c r="HN26" s="201">
        <v>0</v>
      </c>
      <c r="HO26" s="201">
        <v>0</v>
      </c>
      <c r="HP26" s="201">
        <v>0</v>
      </c>
      <c r="HQ26" s="201">
        <v>0</v>
      </c>
      <c r="HR26" s="201">
        <v>0</v>
      </c>
      <c r="HS26" s="201">
        <v>0</v>
      </c>
      <c r="HT26" s="201">
        <v>0</v>
      </c>
      <c r="HU26" s="201">
        <v>0</v>
      </c>
      <c r="HV26" s="201">
        <v>0</v>
      </c>
      <c r="HW26" s="201">
        <v>0</v>
      </c>
      <c r="HX26" s="201">
        <v>0</v>
      </c>
      <c r="HY26" s="201">
        <v>0</v>
      </c>
      <c r="HZ26" s="201">
        <v>0</v>
      </c>
      <c r="IA26" s="201">
        <v>0</v>
      </c>
    </row>
    <row r="27" spans="1:235">
      <c r="A27" s="1"/>
      <c r="B27" s="200">
        <v>45664.5</v>
      </c>
      <c r="C27" s="201">
        <v>0</v>
      </c>
      <c r="D27" s="201">
        <v>0</v>
      </c>
      <c r="E27" s="201">
        <v>0</v>
      </c>
      <c r="F27" s="201">
        <v>0</v>
      </c>
      <c r="G27" s="201">
        <v>0</v>
      </c>
      <c r="H27" s="201">
        <v>0</v>
      </c>
      <c r="I27" s="201">
        <v>0</v>
      </c>
      <c r="J27" s="201">
        <v>0</v>
      </c>
      <c r="K27" s="201">
        <v>0</v>
      </c>
      <c r="L27" s="201">
        <v>0</v>
      </c>
      <c r="M27" s="201">
        <v>0</v>
      </c>
      <c r="N27" s="201">
        <v>0</v>
      </c>
      <c r="O27" s="201">
        <v>0</v>
      </c>
      <c r="P27" s="201">
        <v>0</v>
      </c>
      <c r="Q27" s="201">
        <v>0</v>
      </c>
      <c r="R27" s="201">
        <v>0</v>
      </c>
      <c r="S27" s="201">
        <v>0</v>
      </c>
      <c r="T27" s="201">
        <v>0</v>
      </c>
      <c r="U27" s="201">
        <v>0</v>
      </c>
      <c r="V27" s="201">
        <v>0</v>
      </c>
      <c r="W27" s="201">
        <v>0</v>
      </c>
      <c r="X27" s="201">
        <v>0</v>
      </c>
      <c r="Y27" s="201">
        <v>0</v>
      </c>
      <c r="Z27" s="201">
        <v>0</v>
      </c>
      <c r="AA27" s="201">
        <v>0</v>
      </c>
      <c r="AB27" s="201">
        <v>0</v>
      </c>
      <c r="AC27" s="201">
        <v>0</v>
      </c>
      <c r="AD27" s="201">
        <v>0</v>
      </c>
      <c r="AE27" s="201">
        <v>0</v>
      </c>
      <c r="AF27" s="201">
        <v>0</v>
      </c>
      <c r="AG27" s="201">
        <v>0</v>
      </c>
      <c r="AH27" s="201">
        <v>0</v>
      </c>
      <c r="AI27" s="201">
        <v>0</v>
      </c>
      <c r="AJ27" s="201">
        <v>0</v>
      </c>
      <c r="AK27" s="201">
        <v>0</v>
      </c>
      <c r="AL27" s="201">
        <v>0</v>
      </c>
      <c r="AM27" s="201">
        <v>0</v>
      </c>
      <c r="AN27" s="201">
        <v>0</v>
      </c>
      <c r="AO27" s="201">
        <v>0</v>
      </c>
      <c r="AP27" s="201">
        <v>0</v>
      </c>
      <c r="AQ27" s="201">
        <v>0</v>
      </c>
      <c r="AR27" s="201">
        <v>0</v>
      </c>
      <c r="AS27" s="201">
        <v>0</v>
      </c>
      <c r="AT27" s="201">
        <v>0</v>
      </c>
      <c r="AU27" s="201">
        <v>0</v>
      </c>
      <c r="AV27" s="201">
        <v>0</v>
      </c>
      <c r="AW27" s="201">
        <v>0</v>
      </c>
      <c r="AX27" s="201">
        <v>0</v>
      </c>
      <c r="AY27" s="201">
        <v>0</v>
      </c>
      <c r="AZ27" s="201">
        <v>0</v>
      </c>
      <c r="BA27" s="201">
        <v>0</v>
      </c>
      <c r="BB27" s="201">
        <v>0</v>
      </c>
      <c r="BC27" s="201">
        <v>0</v>
      </c>
      <c r="BD27" s="201">
        <v>0</v>
      </c>
      <c r="BE27" s="201">
        <v>0</v>
      </c>
      <c r="BF27" s="201">
        <v>0</v>
      </c>
      <c r="BG27" s="201">
        <v>0</v>
      </c>
      <c r="BH27" s="201">
        <v>0</v>
      </c>
      <c r="BI27" s="201">
        <v>0</v>
      </c>
      <c r="BJ27" s="201">
        <v>0</v>
      </c>
      <c r="BK27" s="201">
        <v>0</v>
      </c>
      <c r="BL27" s="201">
        <v>0</v>
      </c>
      <c r="BM27" s="201">
        <v>0</v>
      </c>
      <c r="BN27" s="201">
        <v>0</v>
      </c>
      <c r="BO27" s="201">
        <v>0</v>
      </c>
      <c r="BP27" s="201">
        <v>0</v>
      </c>
      <c r="BQ27" s="201">
        <v>0</v>
      </c>
      <c r="BR27" s="201">
        <v>0</v>
      </c>
      <c r="BS27" s="201">
        <v>0</v>
      </c>
      <c r="BT27" s="201">
        <v>0</v>
      </c>
      <c r="BU27" s="201">
        <v>0</v>
      </c>
      <c r="BV27" s="201">
        <v>0</v>
      </c>
      <c r="BW27" s="201">
        <v>0</v>
      </c>
      <c r="BX27" s="201">
        <v>0</v>
      </c>
      <c r="BY27" s="201">
        <v>0</v>
      </c>
      <c r="BZ27" s="201">
        <v>0</v>
      </c>
      <c r="CA27" s="201">
        <v>0</v>
      </c>
      <c r="CB27" s="201">
        <v>0</v>
      </c>
      <c r="CC27" s="201">
        <v>0</v>
      </c>
      <c r="CD27" s="201">
        <v>0</v>
      </c>
      <c r="CE27" s="201">
        <v>0</v>
      </c>
      <c r="CF27" s="201">
        <v>0</v>
      </c>
      <c r="CG27" s="201">
        <v>0</v>
      </c>
      <c r="CH27" s="201">
        <v>0</v>
      </c>
      <c r="CI27" s="201">
        <v>0</v>
      </c>
      <c r="CJ27" s="201">
        <v>0</v>
      </c>
      <c r="CK27" s="201">
        <v>0</v>
      </c>
      <c r="CL27" s="201">
        <v>0</v>
      </c>
      <c r="CM27" s="201">
        <v>0</v>
      </c>
      <c r="CN27" s="201">
        <v>0</v>
      </c>
      <c r="CO27" s="201">
        <v>0</v>
      </c>
      <c r="CP27" s="201">
        <v>0</v>
      </c>
      <c r="CQ27" s="201">
        <v>0</v>
      </c>
      <c r="CR27" s="201">
        <v>0</v>
      </c>
      <c r="CS27" s="201">
        <v>0</v>
      </c>
      <c r="CT27" s="201">
        <v>0</v>
      </c>
      <c r="CU27" s="201">
        <v>0</v>
      </c>
      <c r="CV27" s="201">
        <v>0</v>
      </c>
      <c r="CW27" s="201">
        <v>0</v>
      </c>
      <c r="CX27" s="201">
        <v>0</v>
      </c>
      <c r="CY27" s="201">
        <v>0</v>
      </c>
      <c r="CZ27" s="201">
        <v>0</v>
      </c>
      <c r="DA27" s="201">
        <v>0</v>
      </c>
      <c r="DB27" s="201">
        <v>0</v>
      </c>
      <c r="DC27" s="201">
        <v>0</v>
      </c>
      <c r="DD27" s="201">
        <v>0</v>
      </c>
      <c r="DE27" s="201">
        <v>0</v>
      </c>
      <c r="DF27" s="201">
        <v>0</v>
      </c>
      <c r="DG27" s="201">
        <v>0</v>
      </c>
      <c r="DH27" s="201">
        <v>0</v>
      </c>
      <c r="DI27" s="201">
        <v>0</v>
      </c>
      <c r="DJ27" s="201">
        <v>0</v>
      </c>
      <c r="DK27" s="201">
        <v>0</v>
      </c>
      <c r="DL27" s="201">
        <v>0</v>
      </c>
      <c r="DM27" s="201">
        <v>0</v>
      </c>
      <c r="DN27" s="201">
        <v>0</v>
      </c>
      <c r="DO27" s="201">
        <v>0</v>
      </c>
      <c r="DP27" s="201">
        <v>0</v>
      </c>
      <c r="DQ27" s="201">
        <v>0</v>
      </c>
      <c r="DR27" s="201">
        <v>0</v>
      </c>
      <c r="DS27" s="201">
        <v>0</v>
      </c>
      <c r="DT27" s="201">
        <v>0</v>
      </c>
      <c r="DU27" s="201">
        <v>0</v>
      </c>
      <c r="DV27" s="201">
        <v>0</v>
      </c>
      <c r="DW27" s="201">
        <v>0</v>
      </c>
      <c r="DX27" s="201">
        <v>0</v>
      </c>
      <c r="DY27" s="201">
        <v>0</v>
      </c>
      <c r="DZ27" s="201">
        <v>0</v>
      </c>
      <c r="EA27" s="201">
        <v>0</v>
      </c>
      <c r="EB27" s="201">
        <v>0</v>
      </c>
      <c r="EC27" s="201">
        <v>0</v>
      </c>
      <c r="ED27" s="201">
        <v>0</v>
      </c>
      <c r="EE27" s="201">
        <v>0</v>
      </c>
      <c r="EF27" s="201">
        <v>0</v>
      </c>
      <c r="EG27" s="201">
        <v>0</v>
      </c>
      <c r="EH27" s="201">
        <v>0</v>
      </c>
      <c r="EI27" s="201">
        <v>0</v>
      </c>
      <c r="EJ27" s="201">
        <v>0</v>
      </c>
      <c r="EK27" s="201">
        <v>0</v>
      </c>
      <c r="EL27" s="201">
        <v>0</v>
      </c>
      <c r="EM27" s="201">
        <v>0</v>
      </c>
      <c r="EN27" s="201">
        <v>0</v>
      </c>
      <c r="EO27" s="201">
        <v>0</v>
      </c>
      <c r="EP27" s="201">
        <v>0</v>
      </c>
      <c r="EQ27" s="201">
        <v>0</v>
      </c>
      <c r="ER27" s="201">
        <v>0</v>
      </c>
      <c r="ES27" s="201">
        <v>0</v>
      </c>
      <c r="ET27" s="201">
        <v>0</v>
      </c>
      <c r="EU27" s="201">
        <v>0</v>
      </c>
      <c r="EV27" s="201">
        <v>0</v>
      </c>
      <c r="EW27" s="201">
        <v>0</v>
      </c>
      <c r="EX27" s="201">
        <v>0</v>
      </c>
      <c r="EY27" s="201">
        <v>0</v>
      </c>
      <c r="EZ27" s="201">
        <v>0</v>
      </c>
      <c r="FA27" s="201">
        <v>0</v>
      </c>
      <c r="FB27" s="201">
        <v>0</v>
      </c>
      <c r="FC27" s="201">
        <v>0</v>
      </c>
      <c r="FD27" s="201">
        <v>0</v>
      </c>
      <c r="FE27" s="201">
        <v>0</v>
      </c>
      <c r="FF27" s="201">
        <v>0</v>
      </c>
      <c r="FG27" s="201">
        <v>0</v>
      </c>
      <c r="FH27" s="201">
        <v>0</v>
      </c>
      <c r="FI27" s="201">
        <v>0</v>
      </c>
      <c r="FJ27" s="201">
        <v>0</v>
      </c>
      <c r="FK27" s="201">
        <v>0</v>
      </c>
      <c r="FL27" s="201">
        <v>0</v>
      </c>
      <c r="FM27" s="201">
        <v>0</v>
      </c>
      <c r="FN27" s="201">
        <v>0</v>
      </c>
      <c r="FO27" s="201">
        <v>0</v>
      </c>
      <c r="FP27" s="201">
        <v>0</v>
      </c>
      <c r="FQ27" s="201">
        <v>0</v>
      </c>
      <c r="FR27" s="201">
        <v>0</v>
      </c>
      <c r="FS27" s="201">
        <v>0</v>
      </c>
      <c r="FT27" s="201">
        <v>0</v>
      </c>
      <c r="FU27" s="201">
        <v>0</v>
      </c>
      <c r="FV27" s="201">
        <v>0</v>
      </c>
      <c r="FW27" s="201">
        <v>0</v>
      </c>
      <c r="FX27" s="201">
        <v>0</v>
      </c>
      <c r="FY27" s="201">
        <v>0</v>
      </c>
      <c r="FZ27" s="201">
        <v>0</v>
      </c>
      <c r="GA27" s="201">
        <v>0</v>
      </c>
      <c r="GB27" s="201">
        <v>0</v>
      </c>
      <c r="GC27" s="201">
        <v>0</v>
      </c>
      <c r="GD27" s="201">
        <v>0</v>
      </c>
      <c r="GE27" s="201">
        <v>0</v>
      </c>
      <c r="GF27" s="201">
        <v>0</v>
      </c>
      <c r="GG27" s="201">
        <v>0</v>
      </c>
      <c r="GH27" s="201">
        <v>0</v>
      </c>
      <c r="GI27" s="201">
        <v>0</v>
      </c>
      <c r="GJ27" s="201">
        <v>0</v>
      </c>
      <c r="GK27" s="201">
        <v>0</v>
      </c>
      <c r="GL27" s="201">
        <v>0</v>
      </c>
      <c r="GM27" s="201">
        <v>0</v>
      </c>
      <c r="GN27" s="201">
        <v>0</v>
      </c>
      <c r="GO27" s="201">
        <v>0</v>
      </c>
      <c r="GP27" s="201">
        <v>0</v>
      </c>
      <c r="GQ27" s="201">
        <v>0</v>
      </c>
      <c r="GR27" s="201">
        <v>0</v>
      </c>
      <c r="GS27" s="201">
        <v>0</v>
      </c>
      <c r="GT27" s="201">
        <v>0</v>
      </c>
      <c r="GU27" s="201">
        <v>0</v>
      </c>
      <c r="GV27" s="201">
        <v>0</v>
      </c>
      <c r="GW27" s="201">
        <v>0</v>
      </c>
      <c r="GX27" s="201">
        <v>0</v>
      </c>
      <c r="GY27" s="201">
        <v>0</v>
      </c>
      <c r="GZ27" s="201">
        <v>0</v>
      </c>
      <c r="HA27" s="201">
        <v>0</v>
      </c>
      <c r="HB27" s="201">
        <v>0</v>
      </c>
      <c r="HC27" s="201">
        <v>0</v>
      </c>
      <c r="HD27" s="201">
        <v>0</v>
      </c>
      <c r="HE27" s="201">
        <v>0</v>
      </c>
      <c r="HF27" s="201">
        <v>0</v>
      </c>
      <c r="HG27" s="201">
        <v>0</v>
      </c>
      <c r="HH27" s="201">
        <v>0</v>
      </c>
      <c r="HI27" s="201">
        <v>0</v>
      </c>
      <c r="HJ27" s="201">
        <v>0</v>
      </c>
      <c r="HK27" s="201">
        <v>0</v>
      </c>
      <c r="HL27" s="201">
        <v>0</v>
      </c>
      <c r="HM27" s="201">
        <v>0</v>
      </c>
      <c r="HN27" s="201">
        <v>0</v>
      </c>
      <c r="HO27" s="201">
        <v>0</v>
      </c>
      <c r="HP27" s="201">
        <v>0</v>
      </c>
      <c r="HQ27" s="201">
        <v>0</v>
      </c>
      <c r="HR27" s="201">
        <v>0</v>
      </c>
      <c r="HS27" s="201">
        <v>0</v>
      </c>
      <c r="HT27" s="201">
        <v>0</v>
      </c>
      <c r="HU27" s="201">
        <v>0</v>
      </c>
      <c r="HV27" s="201">
        <v>0</v>
      </c>
      <c r="HW27" s="201">
        <v>0</v>
      </c>
      <c r="HX27" s="201">
        <v>0</v>
      </c>
      <c r="HY27" s="201">
        <v>0</v>
      </c>
      <c r="HZ27" s="201">
        <v>0</v>
      </c>
      <c r="IA27" s="201">
        <v>0</v>
      </c>
    </row>
    <row r="28" spans="1:235">
      <c r="A28" s="1"/>
      <c r="B28" s="200">
        <v>45664.520833333299</v>
      </c>
      <c r="C28" s="201">
        <v>0</v>
      </c>
      <c r="D28" s="201">
        <v>0</v>
      </c>
      <c r="E28" s="201">
        <v>0</v>
      </c>
      <c r="F28" s="201">
        <v>0</v>
      </c>
      <c r="G28" s="201">
        <v>0</v>
      </c>
      <c r="H28" s="201">
        <v>0</v>
      </c>
      <c r="I28" s="201">
        <v>0</v>
      </c>
      <c r="J28" s="201">
        <v>0</v>
      </c>
      <c r="K28" s="201">
        <v>0</v>
      </c>
      <c r="L28" s="201">
        <v>0</v>
      </c>
      <c r="M28" s="201">
        <v>0</v>
      </c>
      <c r="N28" s="201">
        <v>0</v>
      </c>
      <c r="O28" s="201">
        <v>0</v>
      </c>
      <c r="P28" s="201">
        <v>0</v>
      </c>
      <c r="Q28" s="201">
        <v>0</v>
      </c>
      <c r="R28" s="201">
        <v>0</v>
      </c>
      <c r="S28" s="201">
        <v>0</v>
      </c>
      <c r="T28" s="201">
        <v>0</v>
      </c>
      <c r="U28" s="201">
        <v>0</v>
      </c>
      <c r="V28" s="201">
        <v>0</v>
      </c>
      <c r="W28" s="201">
        <v>0</v>
      </c>
      <c r="X28" s="201">
        <v>0</v>
      </c>
      <c r="Y28" s="201">
        <v>0</v>
      </c>
      <c r="Z28" s="201">
        <v>0</v>
      </c>
      <c r="AA28" s="201">
        <v>0</v>
      </c>
      <c r="AB28" s="201">
        <v>0</v>
      </c>
      <c r="AC28" s="201">
        <v>0</v>
      </c>
      <c r="AD28" s="201">
        <v>0</v>
      </c>
      <c r="AE28" s="201">
        <v>0</v>
      </c>
      <c r="AF28" s="201">
        <v>0</v>
      </c>
      <c r="AG28" s="201">
        <v>0</v>
      </c>
      <c r="AH28" s="201">
        <v>0</v>
      </c>
      <c r="AI28" s="201">
        <v>0</v>
      </c>
      <c r="AJ28" s="201">
        <v>0</v>
      </c>
      <c r="AK28" s="201">
        <v>0</v>
      </c>
      <c r="AL28" s="201">
        <v>0</v>
      </c>
      <c r="AM28" s="201">
        <v>0</v>
      </c>
      <c r="AN28" s="201">
        <v>0</v>
      </c>
      <c r="AO28" s="201">
        <v>0</v>
      </c>
      <c r="AP28" s="201">
        <v>0</v>
      </c>
      <c r="AQ28" s="201">
        <v>0</v>
      </c>
      <c r="AR28" s="201">
        <v>0</v>
      </c>
      <c r="AS28" s="201">
        <v>0</v>
      </c>
      <c r="AT28" s="201">
        <v>0</v>
      </c>
      <c r="AU28" s="201">
        <v>0</v>
      </c>
      <c r="AV28" s="201">
        <v>0</v>
      </c>
      <c r="AW28" s="201">
        <v>0</v>
      </c>
      <c r="AX28" s="201">
        <v>0</v>
      </c>
      <c r="AY28" s="201">
        <v>0</v>
      </c>
      <c r="AZ28" s="201">
        <v>0</v>
      </c>
      <c r="BA28" s="201">
        <v>0</v>
      </c>
      <c r="BB28" s="201">
        <v>0</v>
      </c>
      <c r="BC28" s="201">
        <v>0</v>
      </c>
      <c r="BD28" s="201">
        <v>0</v>
      </c>
      <c r="BE28" s="201">
        <v>0</v>
      </c>
      <c r="BF28" s="201">
        <v>0</v>
      </c>
      <c r="BG28" s="201">
        <v>0</v>
      </c>
      <c r="BH28" s="201">
        <v>0</v>
      </c>
      <c r="BI28" s="201">
        <v>0</v>
      </c>
      <c r="BJ28" s="201">
        <v>0</v>
      </c>
      <c r="BK28" s="201">
        <v>0</v>
      </c>
      <c r="BL28" s="201">
        <v>0</v>
      </c>
      <c r="BM28" s="201">
        <v>0</v>
      </c>
      <c r="BN28" s="201">
        <v>0</v>
      </c>
      <c r="BO28" s="201">
        <v>0</v>
      </c>
      <c r="BP28" s="201">
        <v>0</v>
      </c>
      <c r="BQ28" s="201">
        <v>0</v>
      </c>
      <c r="BR28" s="201">
        <v>0</v>
      </c>
      <c r="BS28" s="201">
        <v>0</v>
      </c>
      <c r="BT28" s="201">
        <v>0</v>
      </c>
      <c r="BU28" s="201">
        <v>0</v>
      </c>
      <c r="BV28" s="201">
        <v>0</v>
      </c>
      <c r="BW28" s="201">
        <v>0</v>
      </c>
      <c r="BX28" s="201">
        <v>0</v>
      </c>
      <c r="BY28" s="201">
        <v>0</v>
      </c>
      <c r="BZ28" s="201">
        <v>0</v>
      </c>
      <c r="CA28" s="201">
        <v>0</v>
      </c>
      <c r="CB28" s="201">
        <v>0</v>
      </c>
      <c r="CC28" s="201">
        <v>0</v>
      </c>
      <c r="CD28" s="201">
        <v>0</v>
      </c>
      <c r="CE28" s="201">
        <v>0</v>
      </c>
      <c r="CF28" s="201">
        <v>0</v>
      </c>
      <c r="CG28" s="201">
        <v>0</v>
      </c>
      <c r="CH28" s="201">
        <v>0</v>
      </c>
      <c r="CI28" s="201">
        <v>0</v>
      </c>
      <c r="CJ28" s="201">
        <v>0</v>
      </c>
      <c r="CK28" s="201">
        <v>0</v>
      </c>
      <c r="CL28" s="201">
        <v>0</v>
      </c>
      <c r="CM28" s="201">
        <v>0</v>
      </c>
      <c r="CN28" s="201">
        <v>0</v>
      </c>
      <c r="CO28" s="201">
        <v>0</v>
      </c>
      <c r="CP28" s="201">
        <v>0</v>
      </c>
      <c r="CQ28" s="201">
        <v>0</v>
      </c>
      <c r="CR28" s="201">
        <v>0</v>
      </c>
      <c r="CS28" s="201">
        <v>0</v>
      </c>
      <c r="CT28" s="201">
        <v>0</v>
      </c>
      <c r="CU28" s="201">
        <v>0</v>
      </c>
      <c r="CV28" s="201">
        <v>0</v>
      </c>
      <c r="CW28" s="201">
        <v>0</v>
      </c>
      <c r="CX28" s="201">
        <v>0</v>
      </c>
      <c r="CY28" s="201">
        <v>0</v>
      </c>
      <c r="CZ28" s="201">
        <v>0</v>
      </c>
      <c r="DA28" s="201">
        <v>0</v>
      </c>
      <c r="DB28" s="201">
        <v>0</v>
      </c>
      <c r="DC28" s="201">
        <v>0</v>
      </c>
      <c r="DD28" s="201">
        <v>0</v>
      </c>
      <c r="DE28" s="201">
        <v>0</v>
      </c>
      <c r="DF28" s="201">
        <v>0</v>
      </c>
      <c r="DG28" s="201">
        <v>0</v>
      </c>
      <c r="DH28" s="201">
        <v>0</v>
      </c>
      <c r="DI28" s="201">
        <v>0</v>
      </c>
      <c r="DJ28" s="201">
        <v>0</v>
      </c>
      <c r="DK28" s="201">
        <v>0</v>
      </c>
      <c r="DL28" s="201">
        <v>0</v>
      </c>
      <c r="DM28" s="201">
        <v>0</v>
      </c>
      <c r="DN28" s="201">
        <v>0</v>
      </c>
      <c r="DO28" s="201">
        <v>0</v>
      </c>
      <c r="DP28" s="201">
        <v>0</v>
      </c>
      <c r="DQ28" s="201">
        <v>0</v>
      </c>
      <c r="DR28" s="201">
        <v>0</v>
      </c>
      <c r="DS28" s="201">
        <v>0</v>
      </c>
      <c r="DT28" s="201">
        <v>0</v>
      </c>
      <c r="DU28" s="201">
        <v>0</v>
      </c>
      <c r="DV28" s="201">
        <v>0</v>
      </c>
      <c r="DW28" s="201">
        <v>0</v>
      </c>
      <c r="DX28" s="201">
        <v>0</v>
      </c>
      <c r="DY28" s="201">
        <v>0</v>
      </c>
      <c r="DZ28" s="201">
        <v>0</v>
      </c>
      <c r="EA28" s="201">
        <v>0</v>
      </c>
      <c r="EB28" s="201">
        <v>0</v>
      </c>
      <c r="EC28" s="201">
        <v>0</v>
      </c>
      <c r="ED28" s="201">
        <v>0</v>
      </c>
      <c r="EE28" s="201">
        <v>0</v>
      </c>
      <c r="EF28" s="201">
        <v>0</v>
      </c>
      <c r="EG28" s="201">
        <v>0</v>
      </c>
      <c r="EH28" s="201">
        <v>0</v>
      </c>
      <c r="EI28" s="201">
        <v>0</v>
      </c>
      <c r="EJ28" s="201">
        <v>0</v>
      </c>
      <c r="EK28" s="201">
        <v>0</v>
      </c>
      <c r="EL28" s="201">
        <v>0</v>
      </c>
      <c r="EM28" s="201">
        <v>0</v>
      </c>
      <c r="EN28" s="201">
        <v>0</v>
      </c>
      <c r="EO28" s="201">
        <v>0</v>
      </c>
      <c r="EP28" s="201">
        <v>0</v>
      </c>
      <c r="EQ28" s="201">
        <v>0</v>
      </c>
      <c r="ER28" s="201">
        <v>0</v>
      </c>
      <c r="ES28" s="201">
        <v>0</v>
      </c>
      <c r="ET28" s="201">
        <v>0</v>
      </c>
      <c r="EU28" s="201">
        <v>0</v>
      </c>
      <c r="EV28" s="201">
        <v>0</v>
      </c>
      <c r="EW28" s="201">
        <v>0</v>
      </c>
      <c r="EX28" s="201">
        <v>0</v>
      </c>
      <c r="EY28" s="201">
        <v>0</v>
      </c>
      <c r="EZ28" s="201">
        <v>0</v>
      </c>
      <c r="FA28" s="201">
        <v>0</v>
      </c>
      <c r="FB28" s="201">
        <v>0</v>
      </c>
      <c r="FC28" s="201">
        <v>0</v>
      </c>
      <c r="FD28" s="201">
        <v>0</v>
      </c>
      <c r="FE28" s="201">
        <v>0</v>
      </c>
      <c r="FF28" s="201">
        <v>0</v>
      </c>
      <c r="FG28" s="201">
        <v>0</v>
      </c>
      <c r="FH28" s="201">
        <v>0</v>
      </c>
      <c r="FI28" s="201">
        <v>0</v>
      </c>
      <c r="FJ28" s="201">
        <v>0</v>
      </c>
      <c r="FK28" s="201">
        <v>0</v>
      </c>
      <c r="FL28" s="201">
        <v>0</v>
      </c>
      <c r="FM28" s="201">
        <v>0</v>
      </c>
      <c r="FN28" s="201">
        <v>0</v>
      </c>
      <c r="FO28" s="201">
        <v>0</v>
      </c>
      <c r="FP28" s="201">
        <v>0</v>
      </c>
      <c r="FQ28" s="201">
        <v>0</v>
      </c>
      <c r="FR28" s="201">
        <v>0</v>
      </c>
      <c r="FS28" s="201">
        <v>0</v>
      </c>
      <c r="FT28" s="201">
        <v>0</v>
      </c>
      <c r="FU28" s="201">
        <v>0</v>
      </c>
      <c r="FV28" s="201">
        <v>0</v>
      </c>
      <c r="FW28" s="201">
        <v>0</v>
      </c>
      <c r="FX28" s="201">
        <v>0</v>
      </c>
      <c r="FY28" s="201">
        <v>0</v>
      </c>
      <c r="FZ28" s="201">
        <v>0</v>
      </c>
      <c r="GA28" s="201">
        <v>0</v>
      </c>
      <c r="GB28" s="201">
        <v>0</v>
      </c>
      <c r="GC28" s="201">
        <v>0</v>
      </c>
      <c r="GD28" s="201">
        <v>0</v>
      </c>
      <c r="GE28" s="201">
        <v>0</v>
      </c>
      <c r="GF28" s="201">
        <v>0</v>
      </c>
      <c r="GG28" s="201">
        <v>0</v>
      </c>
      <c r="GH28" s="201">
        <v>0</v>
      </c>
      <c r="GI28" s="201">
        <v>0</v>
      </c>
      <c r="GJ28" s="201">
        <v>0</v>
      </c>
      <c r="GK28" s="201">
        <v>0</v>
      </c>
      <c r="GL28" s="201">
        <v>0</v>
      </c>
      <c r="GM28" s="201">
        <v>0</v>
      </c>
      <c r="GN28" s="201">
        <v>0</v>
      </c>
      <c r="GO28" s="201">
        <v>0</v>
      </c>
      <c r="GP28" s="201">
        <v>0</v>
      </c>
      <c r="GQ28" s="201">
        <v>0</v>
      </c>
      <c r="GR28" s="201">
        <v>0</v>
      </c>
      <c r="GS28" s="201">
        <v>0</v>
      </c>
      <c r="GT28" s="201">
        <v>0</v>
      </c>
      <c r="GU28" s="201">
        <v>0</v>
      </c>
      <c r="GV28" s="201">
        <v>0</v>
      </c>
      <c r="GW28" s="201">
        <v>0</v>
      </c>
      <c r="GX28" s="201">
        <v>0</v>
      </c>
      <c r="GY28" s="201">
        <v>0</v>
      </c>
      <c r="GZ28" s="201">
        <v>0</v>
      </c>
      <c r="HA28" s="201">
        <v>0</v>
      </c>
      <c r="HB28" s="201">
        <v>0</v>
      </c>
      <c r="HC28" s="201">
        <v>0</v>
      </c>
      <c r="HD28" s="201">
        <v>0</v>
      </c>
      <c r="HE28" s="201">
        <v>0</v>
      </c>
      <c r="HF28" s="201">
        <v>0</v>
      </c>
      <c r="HG28" s="201">
        <v>0</v>
      </c>
      <c r="HH28" s="201">
        <v>0</v>
      </c>
      <c r="HI28" s="201">
        <v>0</v>
      </c>
      <c r="HJ28" s="201">
        <v>0</v>
      </c>
      <c r="HK28" s="201">
        <v>0</v>
      </c>
      <c r="HL28" s="201">
        <v>0</v>
      </c>
      <c r="HM28" s="201">
        <v>0</v>
      </c>
      <c r="HN28" s="201">
        <v>0</v>
      </c>
      <c r="HO28" s="201">
        <v>0</v>
      </c>
      <c r="HP28" s="201">
        <v>0</v>
      </c>
      <c r="HQ28" s="201">
        <v>0</v>
      </c>
      <c r="HR28" s="201">
        <v>0</v>
      </c>
      <c r="HS28" s="201">
        <v>0</v>
      </c>
      <c r="HT28" s="201">
        <v>0</v>
      </c>
      <c r="HU28" s="201">
        <v>0</v>
      </c>
      <c r="HV28" s="201">
        <v>0</v>
      </c>
      <c r="HW28" s="201">
        <v>0</v>
      </c>
      <c r="HX28" s="201">
        <v>0</v>
      </c>
      <c r="HY28" s="201">
        <v>0</v>
      </c>
      <c r="HZ28" s="201">
        <v>0</v>
      </c>
      <c r="IA28" s="201">
        <v>0</v>
      </c>
    </row>
    <row r="29" spans="1:235">
      <c r="A29" s="1"/>
      <c r="B29" s="200">
        <v>45664.541666666701</v>
      </c>
      <c r="C29" s="201">
        <v>0</v>
      </c>
      <c r="D29" s="201">
        <v>0</v>
      </c>
      <c r="E29" s="201">
        <v>0</v>
      </c>
      <c r="F29" s="201">
        <v>0</v>
      </c>
      <c r="G29" s="201">
        <v>0</v>
      </c>
      <c r="H29" s="201">
        <v>0</v>
      </c>
      <c r="I29" s="201">
        <v>0</v>
      </c>
      <c r="J29" s="201">
        <v>0</v>
      </c>
      <c r="K29" s="201">
        <v>0</v>
      </c>
      <c r="L29" s="201">
        <v>0</v>
      </c>
      <c r="M29" s="201">
        <v>0</v>
      </c>
      <c r="N29" s="201">
        <v>0</v>
      </c>
      <c r="O29" s="201">
        <v>0</v>
      </c>
      <c r="P29" s="201">
        <v>0</v>
      </c>
      <c r="Q29" s="201">
        <v>0</v>
      </c>
      <c r="R29" s="201">
        <v>0</v>
      </c>
      <c r="S29" s="201">
        <v>0</v>
      </c>
      <c r="T29" s="201">
        <v>0</v>
      </c>
      <c r="U29" s="201">
        <v>0</v>
      </c>
      <c r="V29" s="201">
        <v>0</v>
      </c>
      <c r="W29" s="201">
        <v>0</v>
      </c>
      <c r="X29" s="201">
        <v>0</v>
      </c>
      <c r="Y29" s="201">
        <v>0</v>
      </c>
      <c r="Z29" s="201">
        <v>0</v>
      </c>
      <c r="AA29" s="201">
        <v>0</v>
      </c>
      <c r="AB29" s="201">
        <v>0</v>
      </c>
      <c r="AC29" s="201">
        <v>0</v>
      </c>
      <c r="AD29" s="201">
        <v>0</v>
      </c>
      <c r="AE29" s="201">
        <v>0</v>
      </c>
      <c r="AF29" s="201">
        <v>0</v>
      </c>
      <c r="AG29" s="201">
        <v>0</v>
      </c>
      <c r="AH29" s="201">
        <v>0</v>
      </c>
      <c r="AI29" s="201">
        <v>0</v>
      </c>
      <c r="AJ29" s="201">
        <v>0</v>
      </c>
      <c r="AK29" s="201">
        <v>0</v>
      </c>
      <c r="AL29" s="201">
        <v>0</v>
      </c>
      <c r="AM29" s="201">
        <v>0</v>
      </c>
      <c r="AN29" s="201">
        <v>0</v>
      </c>
      <c r="AO29" s="201">
        <v>0</v>
      </c>
      <c r="AP29" s="201">
        <v>0</v>
      </c>
      <c r="AQ29" s="201">
        <v>0</v>
      </c>
      <c r="AR29" s="201">
        <v>0</v>
      </c>
      <c r="AS29" s="201">
        <v>0</v>
      </c>
      <c r="AT29" s="201">
        <v>0</v>
      </c>
      <c r="AU29" s="201">
        <v>0</v>
      </c>
      <c r="AV29" s="201">
        <v>0</v>
      </c>
      <c r="AW29" s="201">
        <v>0</v>
      </c>
      <c r="AX29" s="201">
        <v>0</v>
      </c>
      <c r="AY29" s="201">
        <v>0</v>
      </c>
      <c r="AZ29" s="201">
        <v>0</v>
      </c>
      <c r="BA29" s="201">
        <v>0</v>
      </c>
      <c r="BB29" s="201">
        <v>0</v>
      </c>
      <c r="BC29" s="201">
        <v>0</v>
      </c>
      <c r="BD29" s="201">
        <v>0</v>
      </c>
      <c r="BE29" s="201">
        <v>0</v>
      </c>
      <c r="BF29" s="201">
        <v>0</v>
      </c>
      <c r="BG29" s="201">
        <v>0</v>
      </c>
      <c r="BH29" s="201">
        <v>0</v>
      </c>
      <c r="BI29" s="201">
        <v>0</v>
      </c>
      <c r="BJ29" s="201">
        <v>0</v>
      </c>
      <c r="BK29" s="201">
        <v>0</v>
      </c>
      <c r="BL29" s="201">
        <v>0</v>
      </c>
      <c r="BM29" s="201">
        <v>0</v>
      </c>
      <c r="BN29" s="201">
        <v>0</v>
      </c>
      <c r="BO29" s="201">
        <v>0</v>
      </c>
      <c r="BP29" s="201">
        <v>0</v>
      </c>
      <c r="BQ29" s="201">
        <v>0</v>
      </c>
      <c r="BR29" s="201">
        <v>0</v>
      </c>
      <c r="BS29" s="201">
        <v>0</v>
      </c>
      <c r="BT29" s="201">
        <v>0</v>
      </c>
      <c r="BU29" s="201">
        <v>0</v>
      </c>
      <c r="BV29" s="201">
        <v>0</v>
      </c>
      <c r="BW29" s="201">
        <v>0</v>
      </c>
      <c r="BX29" s="201">
        <v>0</v>
      </c>
      <c r="BY29" s="201">
        <v>0</v>
      </c>
      <c r="BZ29" s="201">
        <v>0</v>
      </c>
      <c r="CA29" s="201">
        <v>0</v>
      </c>
      <c r="CB29" s="201">
        <v>0</v>
      </c>
      <c r="CC29" s="201">
        <v>0</v>
      </c>
      <c r="CD29" s="201">
        <v>0</v>
      </c>
      <c r="CE29" s="201">
        <v>0</v>
      </c>
      <c r="CF29" s="201">
        <v>0</v>
      </c>
      <c r="CG29" s="201">
        <v>0</v>
      </c>
      <c r="CH29" s="201">
        <v>0</v>
      </c>
      <c r="CI29" s="201">
        <v>0</v>
      </c>
      <c r="CJ29" s="201">
        <v>0</v>
      </c>
      <c r="CK29" s="201">
        <v>0</v>
      </c>
      <c r="CL29" s="201">
        <v>0</v>
      </c>
      <c r="CM29" s="201">
        <v>0</v>
      </c>
      <c r="CN29" s="201">
        <v>0</v>
      </c>
      <c r="CO29" s="201">
        <v>0</v>
      </c>
      <c r="CP29" s="201">
        <v>0</v>
      </c>
      <c r="CQ29" s="201">
        <v>0</v>
      </c>
      <c r="CR29" s="201">
        <v>0</v>
      </c>
      <c r="CS29" s="201">
        <v>0</v>
      </c>
      <c r="CT29" s="201">
        <v>0</v>
      </c>
      <c r="CU29" s="201">
        <v>0</v>
      </c>
      <c r="CV29" s="201">
        <v>0</v>
      </c>
      <c r="CW29" s="201">
        <v>0</v>
      </c>
      <c r="CX29" s="201">
        <v>0</v>
      </c>
      <c r="CY29" s="201">
        <v>0</v>
      </c>
      <c r="CZ29" s="201">
        <v>0</v>
      </c>
      <c r="DA29" s="201">
        <v>0</v>
      </c>
      <c r="DB29" s="201">
        <v>0</v>
      </c>
      <c r="DC29" s="201">
        <v>0</v>
      </c>
      <c r="DD29" s="201">
        <v>0</v>
      </c>
      <c r="DE29" s="201">
        <v>0</v>
      </c>
      <c r="DF29" s="201">
        <v>0</v>
      </c>
      <c r="DG29" s="201">
        <v>0</v>
      </c>
      <c r="DH29" s="201">
        <v>0</v>
      </c>
      <c r="DI29" s="201">
        <v>0</v>
      </c>
      <c r="DJ29" s="201">
        <v>0</v>
      </c>
      <c r="DK29" s="201">
        <v>0</v>
      </c>
      <c r="DL29" s="201">
        <v>0</v>
      </c>
      <c r="DM29" s="201">
        <v>0</v>
      </c>
      <c r="DN29" s="201">
        <v>0</v>
      </c>
      <c r="DO29" s="201">
        <v>0</v>
      </c>
      <c r="DP29" s="201">
        <v>0</v>
      </c>
      <c r="DQ29" s="201">
        <v>0</v>
      </c>
      <c r="DR29" s="201">
        <v>0</v>
      </c>
      <c r="DS29" s="201">
        <v>0</v>
      </c>
      <c r="DT29" s="201">
        <v>0</v>
      </c>
      <c r="DU29" s="201">
        <v>0</v>
      </c>
      <c r="DV29" s="201">
        <v>0</v>
      </c>
      <c r="DW29" s="201">
        <v>0</v>
      </c>
      <c r="DX29" s="201">
        <v>0</v>
      </c>
      <c r="DY29" s="201">
        <v>0</v>
      </c>
      <c r="DZ29" s="201">
        <v>0</v>
      </c>
      <c r="EA29" s="201">
        <v>0</v>
      </c>
      <c r="EB29" s="201">
        <v>0</v>
      </c>
      <c r="EC29" s="201">
        <v>0</v>
      </c>
      <c r="ED29" s="201">
        <v>0</v>
      </c>
      <c r="EE29" s="201">
        <v>0</v>
      </c>
      <c r="EF29" s="201">
        <v>0</v>
      </c>
      <c r="EG29" s="201">
        <v>0</v>
      </c>
      <c r="EH29" s="201">
        <v>0</v>
      </c>
      <c r="EI29" s="201">
        <v>0</v>
      </c>
      <c r="EJ29" s="201">
        <v>0</v>
      </c>
      <c r="EK29" s="201">
        <v>0</v>
      </c>
      <c r="EL29" s="201">
        <v>0</v>
      </c>
      <c r="EM29" s="201">
        <v>0</v>
      </c>
      <c r="EN29" s="201">
        <v>0</v>
      </c>
      <c r="EO29" s="201">
        <v>0</v>
      </c>
      <c r="EP29" s="201">
        <v>0</v>
      </c>
      <c r="EQ29" s="201">
        <v>0</v>
      </c>
      <c r="ER29" s="201">
        <v>0</v>
      </c>
      <c r="ES29" s="201">
        <v>0</v>
      </c>
      <c r="ET29" s="201">
        <v>0</v>
      </c>
      <c r="EU29" s="201">
        <v>0</v>
      </c>
      <c r="EV29" s="201">
        <v>0</v>
      </c>
      <c r="EW29" s="201">
        <v>0</v>
      </c>
      <c r="EX29" s="201">
        <v>0</v>
      </c>
      <c r="EY29" s="201">
        <v>0</v>
      </c>
      <c r="EZ29" s="201">
        <v>0</v>
      </c>
      <c r="FA29" s="201">
        <v>0</v>
      </c>
      <c r="FB29" s="201">
        <v>0</v>
      </c>
      <c r="FC29" s="201">
        <v>0</v>
      </c>
      <c r="FD29" s="201">
        <v>0</v>
      </c>
      <c r="FE29" s="201">
        <v>0</v>
      </c>
      <c r="FF29" s="201">
        <v>0</v>
      </c>
      <c r="FG29" s="201">
        <v>0</v>
      </c>
      <c r="FH29" s="201">
        <v>0</v>
      </c>
      <c r="FI29" s="201">
        <v>0</v>
      </c>
      <c r="FJ29" s="201">
        <v>0</v>
      </c>
      <c r="FK29" s="201">
        <v>0</v>
      </c>
      <c r="FL29" s="201">
        <v>0</v>
      </c>
      <c r="FM29" s="201">
        <v>0</v>
      </c>
      <c r="FN29" s="201">
        <v>0</v>
      </c>
      <c r="FO29" s="201">
        <v>0</v>
      </c>
      <c r="FP29" s="201">
        <v>0</v>
      </c>
      <c r="FQ29" s="201">
        <v>0</v>
      </c>
      <c r="FR29" s="201">
        <v>0</v>
      </c>
      <c r="FS29" s="201">
        <v>0</v>
      </c>
      <c r="FT29" s="201">
        <v>0</v>
      </c>
      <c r="FU29" s="201">
        <v>0</v>
      </c>
      <c r="FV29" s="201">
        <v>0</v>
      </c>
      <c r="FW29" s="201">
        <v>0</v>
      </c>
      <c r="FX29" s="201">
        <v>0</v>
      </c>
      <c r="FY29" s="201">
        <v>0</v>
      </c>
      <c r="FZ29" s="201">
        <v>0</v>
      </c>
      <c r="GA29" s="201">
        <v>0</v>
      </c>
      <c r="GB29" s="201">
        <v>0</v>
      </c>
      <c r="GC29" s="201">
        <v>0</v>
      </c>
      <c r="GD29" s="201">
        <v>0</v>
      </c>
      <c r="GE29" s="201">
        <v>0</v>
      </c>
      <c r="GF29" s="201">
        <v>0</v>
      </c>
      <c r="GG29" s="201">
        <v>0</v>
      </c>
      <c r="GH29" s="201">
        <v>0</v>
      </c>
      <c r="GI29" s="201">
        <v>0</v>
      </c>
      <c r="GJ29" s="201">
        <v>0</v>
      </c>
      <c r="GK29" s="201">
        <v>0</v>
      </c>
      <c r="GL29" s="201">
        <v>0</v>
      </c>
      <c r="GM29" s="201">
        <v>0</v>
      </c>
      <c r="GN29" s="201">
        <v>0</v>
      </c>
      <c r="GO29" s="201">
        <v>0</v>
      </c>
      <c r="GP29" s="201">
        <v>0</v>
      </c>
      <c r="GQ29" s="201">
        <v>0</v>
      </c>
      <c r="GR29" s="201">
        <v>0</v>
      </c>
      <c r="GS29" s="201">
        <v>0</v>
      </c>
      <c r="GT29" s="201">
        <v>0</v>
      </c>
      <c r="GU29" s="201">
        <v>0</v>
      </c>
      <c r="GV29" s="201">
        <v>0</v>
      </c>
      <c r="GW29" s="201">
        <v>0</v>
      </c>
      <c r="GX29" s="201">
        <v>0</v>
      </c>
      <c r="GY29" s="201">
        <v>0</v>
      </c>
      <c r="GZ29" s="201">
        <v>0</v>
      </c>
      <c r="HA29" s="201">
        <v>0</v>
      </c>
      <c r="HB29" s="201">
        <v>0</v>
      </c>
      <c r="HC29" s="201">
        <v>0</v>
      </c>
      <c r="HD29" s="201">
        <v>0</v>
      </c>
      <c r="HE29" s="201">
        <v>0</v>
      </c>
      <c r="HF29" s="201">
        <v>0</v>
      </c>
      <c r="HG29" s="201">
        <v>0</v>
      </c>
      <c r="HH29" s="201">
        <v>0</v>
      </c>
      <c r="HI29" s="201">
        <v>0</v>
      </c>
      <c r="HJ29" s="201">
        <v>0</v>
      </c>
      <c r="HK29" s="201">
        <v>0</v>
      </c>
      <c r="HL29" s="201">
        <v>0</v>
      </c>
      <c r="HM29" s="201">
        <v>0</v>
      </c>
      <c r="HN29" s="201">
        <v>0</v>
      </c>
      <c r="HO29" s="201">
        <v>0</v>
      </c>
      <c r="HP29" s="201">
        <v>0</v>
      </c>
      <c r="HQ29" s="201">
        <v>0</v>
      </c>
      <c r="HR29" s="201">
        <v>0</v>
      </c>
      <c r="HS29" s="201">
        <v>0</v>
      </c>
      <c r="HT29" s="201">
        <v>0</v>
      </c>
      <c r="HU29" s="201">
        <v>0</v>
      </c>
      <c r="HV29" s="201">
        <v>0</v>
      </c>
      <c r="HW29" s="201">
        <v>0</v>
      </c>
      <c r="HX29" s="201">
        <v>0</v>
      </c>
      <c r="HY29" s="201">
        <v>0</v>
      </c>
      <c r="HZ29" s="201">
        <v>0</v>
      </c>
      <c r="IA29" s="201">
        <v>0</v>
      </c>
    </row>
    <row r="30" spans="1:235">
      <c r="A30" s="1"/>
      <c r="B30" s="200">
        <v>45664.5625</v>
      </c>
      <c r="C30" s="201">
        <v>0</v>
      </c>
      <c r="D30" s="201">
        <v>0</v>
      </c>
      <c r="E30" s="201">
        <v>0</v>
      </c>
      <c r="F30" s="201">
        <v>0</v>
      </c>
      <c r="G30" s="201">
        <v>0</v>
      </c>
      <c r="H30" s="201">
        <v>0</v>
      </c>
      <c r="I30" s="201">
        <v>0</v>
      </c>
      <c r="J30" s="201">
        <v>0</v>
      </c>
      <c r="K30" s="201">
        <v>0</v>
      </c>
      <c r="L30" s="201">
        <v>0</v>
      </c>
      <c r="M30" s="201">
        <v>0</v>
      </c>
      <c r="N30" s="201">
        <v>0</v>
      </c>
      <c r="O30" s="201">
        <v>0</v>
      </c>
      <c r="P30" s="201">
        <v>0</v>
      </c>
      <c r="Q30" s="201">
        <v>0</v>
      </c>
      <c r="R30" s="201">
        <v>0</v>
      </c>
      <c r="S30" s="201">
        <v>0</v>
      </c>
      <c r="T30" s="201">
        <v>0</v>
      </c>
      <c r="U30" s="201">
        <v>0</v>
      </c>
      <c r="V30" s="201">
        <v>0</v>
      </c>
      <c r="W30" s="201">
        <v>0</v>
      </c>
      <c r="X30" s="201">
        <v>0</v>
      </c>
      <c r="Y30" s="201">
        <v>0</v>
      </c>
      <c r="Z30" s="201">
        <v>0</v>
      </c>
      <c r="AA30" s="201">
        <v>0</v>
      </c>
      <c r="AB30" s="201">
        <v>0</v>
      </c>
      <c r="AC30" s="201">
        <v>0</v>
      </c>
      <c r="AD30" s="201">
        <v>0</v>
      </c>
      <c r="AE30" s="201">
        <v>0</v>
      </c>
      <c r="AF30" s="201">
        <v>0</v>
      </c>
      <c r="AG30" s="201">
        <v>0</v>
      </c>
      <c r="AH30" s="201">
        <v>0</v>
      </c>
      <c r="AI30" s="201">
        <v>0</v>
      </c>
      <c r="AJ30" s="201">
        <v>0</v>
      </c>
      <c r="AK30" s="201">
        <v>0</v>
      </c>
      <c r="AL30" s="201">
        <v>0</v>
      </c>
      <c r="AM30" s="201">
        <v>0</v>
      </c>
      <c r="AN30" s="201">
        <v>0</v>
      </c>
      <c r="AO30" s="201">
        <v>0</v>
      </c>
      <c r="AP30" s="201">
        <v>0</v>
      </c>
      <c r="AQ30" s="201">
        <v>0</v>
      </c>
      <c r="AR30" s="201">
        <v>0</v>
      </c>
      <c r="AS30" s="201">
        <v>0</v>
      </c>
      <c r="AT30" s="201">
        <v>0</v>
      </c>
      <c r="AU30" s="201">
        <v>0</v>
      </c>
      <c r="AV30" s="201">
        <v>0</v>
      </c>
      <c r="AW30" s="201">
        <v>0</v>
      </c>
      <c r="AX30" s="201">
        <v>0</v>
      </c>
      <c r="AY30" s="201">
        <v>0</v>
      </c>
      <c r="AZ30" s="201">
        <v>0</v>
      </c>
      <c r="BA30" s="201">
        <v>0</v>
      </c>
      <c r="BB30" s="201">
        <v>0</v>
      </c>
      <c r="BC30" s="201">
        <v>0</v>
      </c>
      <c r="BD30" s="201">
        <v>0</v>
      </c>
      <c r="BE30" s="201">
        <v>0</v>
      </c>
      <c r="BF30" s="201">
        <v>0</v>
      </c>
      <c r="BG30" s="201">
        <v>0</v>
      </c>
      <c r="BH30" s="201">
        <v>0</v>
      </c>
      <c r="BI30" s="201">
        <v>0</v>
      </c>
      <c r="BJ30" s="201">
        <v>0</v>
      </c>
      <c r="BK30" s="201">
        <v>0</v>
      </c>
      <c r="BL30" s="201">
        <v>0</v>
      </c>
      <c r="BM30" s="201">
        <v>0</v>
      </c>
      <c r="BN30" s="201">
        <v>0</v>
      </c>
      <c r="BO30" s="201">
        <v>0</v>
      </c>
      <c r="BP30" s="201">
        <v>0</v>
      </c>
      <c r="BQ30" s="201">
        <v>0</v>
      </c>
      <c r="BR30" s="201">
        <v>0</v>
      </c>
      <c r="BS30" s="201">
        <v>0</v>
      </c>
      <c r="BT30" s="201">
        <v>0</v>
      </c>
      <c r="BU30" s="201">
        <v>0</v>
      </c>
      <c r="BV30" s="201">
        <v>0</v>
      </c>
      <c r="BW30" s="201">
        <v>0</v>
      </c>
      <c r="BX30" s="201">
        <v>0</v>
      </c>
      <c r="BY30" s="201">
        <v>0</v>
      </c>
      <c r="BZ30" s="201">
        <v>0</v>
      </c>
      <c r="CA30" s="201">
        <v>0</v>
      </c>
      <c r="CB30" s="201">
        <v>0</v>
      </c>
      <c r="CC30" s="201">
        <v>0</v>
      </c>
      <c r="CD30" s="201">
        <v>0</v>
      </c>
      <c r="CE30" s="201">
        <v>0</v>
      </c>
      <c r="CF30" s="201">
        <v>0</v>
      </c>
      <c r="CG30" s="201">
        <v>0</v>
      </c>
      <c r="CH30" s="201">
        <v>0</v>
      </c>
      <c r="CI30" s="201">
        <v>0</v>
      </c>
      <c r="CJ30" s="201">
        <v>0</v>
      </c>
      <c r="CK30" s="201">
        <v>0</v>
      </c>
      <c r="CL30" s="201">
        <v>0</v>
      </c>
      <c r="CM30" s="201">
        <v>0</v>
      </c>
      <c r="CN30" s="201">
        <v>0</v>
      </c>
      <c r="CO30" s="201">
        <v>0</v>
      </c>
      <c r="CP30" s="201">
        <v>0</v>
      </c>
      <c r="CQ30" s="201">
        <v>0</v>
      </c>
      <c r="CR30" s="201">
        <v>0</v>
      </c>
      <c r="CS30" s="201">
        <v>0</v>
      </c>
      <c r="CT30" s="201">
        <v>0</v>
      </c>
      <c r="CU30" s="201">
        <v>0</v>
      </c>
      <c r="CV30" s="201">
        <v>0</v>
      </c>
      <c r="CW30" s="201">
        <v>0</v>
      </c>
      <c r="CX30" s="201">
        <v>0</v>
      </c>
      <c r="CY30" s="201">
        <v>0</v>
      </c>
      <c r="CZ30" s="201">
        <v>0</v>
      </c>
      <c r="DA30" s="201">
        <v>0</v>
      </c>
      <c r="DB30" s="201">
        <v>0</v>
      </c>
      <c r="DC30" s="201">
        <v>0</v>
      </c>
      <c r="DD30" s="201">
        <v>0</v>
      </c>
      <c r="DE30" s="201">
        <v>0</v>
      </c>
      <c r="DF30" s="201">
        <v>0</v>
      </c>
      <c r="DG30" s="201">
        <v>0</v>
      </c>
      <c r="DH30" s="201">
        <v>0</v>
      </c>
      <c r="DI30" s="201">
        <v>0</v>
      </c>
      <c r="DJ30" s="201">
        <v>0</v>
      </c>
      <c r="DK30" s="201">
        <v>0</v>
      </c>
      <c r="DL30" s="201">
        <v>0</v>
      </c>
      <c r="DM30" s="201">
        <v>0</v>
      </c>
      <c r="DN30" s="201">
        <v>0</v>
      </c>
      <c r="DO30" s="201">
        <v>0</v>
      </c>
      <c r="DP30" s="201">
        <v>0</v>
      </c>
      <c r="DQ30" s="201">
        <v>0</v>
      </c>
      <c r="DR30" s="201">
        <v>0</v>
      </c>
      <c r="DS30" s="201">
        <v>0</v>
      </c>
      <c r="DT30" s="201">
        <v>0</v>
      </c>
      <c r="DU30" s="201">
        <v>0</v>
      </c>
      <c r="DV30" s="201">
        <v>0</v>
      </c>
      <c r="DW30" s="201">
        <v>0</v>
      </c>
      <c r="DX30" s="201">
        <v>0</v>
      </c>
      <c r="DY30" s="201">
        <v>0</v>
      </c>
      <c r="DZ30" s="201">
        <v>0</v>
      </c>
      <c r="EA30" s="201">
        <v>0</v>
      </c>
      <c r="EB30" s="201">
        <v>0</v>
      </c>
      <c r="EC30" s="201">
        <v>0</v>
      </c>
      <c r="ED30" s="201">
        <v>0</v>
      </c>
      <c r="EE30" s="201">
        <v>0</v>
      </c>
      <c r="EF30" s="201">
        <v>0</v>
      </c>
      <c r="EG30" s="201">
        <v>0</v>
      </c>
      <c r="EH30" s="201">
        <v>0</v>
      </c>
      <c r="EI30" s="201">
        <v>0</v>
      </c>
      <c r="EJ30" s="201">
        <v>0</v>
      </c>
      <c r="EK30" s="201">
        <v>0</v>
      </c>
      <c r="EL30" s="201">
        <v>0</v>
      </c>
      <c r="EM30" s="201">
        <v>0</v>
      </c>
      <c r="EN30" s="201">
        <v>0</v>
      </c>
      <c r="EO30" s="201">
        <v>0</v>
      </c>
      <c r="EP30" s="201">
        <v>0</v>
      </c>
      <c r="EQ30" s="201">
        <v>0</v>
      </c>
      <c r="ER30" s="201">
        <v>0</v>
      </c>
      <c r="ES30" s="201">
        <v>0</v>
      </c>
      <c r="ET30" s="201">
        <v>0</v>
      </c>
      <c r="EU30" s="201">
        <v>0</v>
      </c>
      <c r="EV30" s="201">
        <v>0</v>
      </c>
      <c r="EW30" s="201">
        <v>0</v>
      </c>
      <c r="EX30" s="201">
        <v>0</v>
      </c>
      <c r="EY30" s="201">
        <v>0</v>
      </c>
      <c r="EZ30" s="201">
        <v>0</v>
      </c>
      <c r="FA30" s="201">
        <v>0</v>
      </c>
      <c r="FB30" s="201">
        <v>0</v>
      </c>
      <c r="FC30" s="201">
        <v>0</v>
      </c>
      <c r="FD30" s="201">
        <v>0</v>
      </c>
      <c r="FE30" s="201">
        <v>0</v>
      </c>
      <c r="FF30" s="201">
        <v>0</v>
      </c>
      <c r="FG30" s="201">
        <v>0</v>
      </c>
      <c r="FH30" s="201">
        <v>0</v>
      </c>
      <c r="FI30" s="201">
        <v>0</v>
      </c>
      <c r="FJ30" s="201">
        <v>0</v>
      </c>
      <c r="FK30" s="201">
        <v>0</v>
      </c>
      <c r="FL30" s="201">
        <v>0</v>
      </c>
      <c r="FM30" s="201">
        <v>0</v>
      </c>
      <c r="FN30" s="201">
        <v>0</v>
      </c>
      <c r="FO30" s="201">
        <v>0</v>
      </c>
      <c r="FP30" s="201">
        <v>0</v>
      </c>
      <c r="FQ30" s="201">
        <v>0</v>
      </c>
      <c r="FR30" s="201">
        <v>0</v>
      </c>
      <c r="FS30" s="201">
        <v>0</v>
      </c>
      <c r="FT30" s="201">
        <v>0</v>
      </c>
      <c r="FU30" s="201">
        <v>0</v>
      </c>
      <c r="FV30" s="201">
        <v>0</v>
      </c>
      <c r="FW30" s="201">
        <v>0</v>
      </c>
      <c r="FX30" s="201">
        <v>0</v>
      </c>
      <c r="FY30" s="201">
        <v>0</v>
      </c>
      <c r="FZ30" s="201">
        <v>0</v>
      </c>
      <c r="GA30" s="201">
        <v>0</v>
      </c>
      <c r="GB30" s="201">
        <v>0</v>
      </c>
      <c r="GC30" s="201">
        <v>0</v>
      </c>
      <c r="GD30" s="201">
        <v>0</v>
      </c>
      <c r="GE30" s="201">
        <v>0</v>
      </c>
      <c r="GF30" s="201">
        <v>0</v>
      </c>
      <c r="GG30" s="201">
        <v>0</v>
      </c>
      <c r="GH30" s="201">
        <v>0</v>
      </c>
      <c r="GI30" s="201">
        <v>0</v>
      </c>
      <c r="GJ30" s="201">
        <v>0</v>
      </c>
      <c r="GK30" s="201">
        <v>0</v>
      </c>
      <c r="GL30" s="201">
        <v>0</v>
      </c>
      <c r="GM30" s="201">
        <v>0</v>
      </c>
      <c r="GN30" s="201">
        <v>0</v>
      </c>
      <c r="GO30" s="201">
        <v>0</v>
      </c>
      <c r="GP30" s="201">
        <v>0</v>
      </c>
      <c r="GQ30" s="201">
        <v>0</v>
      </c>
      <c r="GR30" s="201">
        <v>0</v>
      </c>
      <c r="GS30" s="201">
        <v>0</v>
      </c>
      <c r="GT30" s="201">
        <v>0</v>
      </c>
      <c r="GU30" s="201">
        <v>0</v>
      </c>
      <c r="GV30" s="201">
        <v>0</v>
      </c>
      <c r="GW30" s="201">
        <v>0</v>
      </c>
      <c r="GX30" s="201">
        <v>0</v>
      </c>
      <c r="GY30" s="201">
        <v>0</v>
      </c>
      <c r="GZ30" s="201">
        <v>0</v>
      </c>
      <c r="HA30" s="201">
        <v>0</v>
      </c>
      <c r="HB30" s="201">
        <v>0</v>
      </c>
      <c r="HC30" s="201">
        <v>0</v>
      </c>
      <c r="HD30" s="201">
        <v>0</v>
      </c>
      <c r="HE30" s="201">
        <v>0</v>
      </c>
      <c r="HF30" s="201">
        <v>0</v>
      </c>
      <c r="HG30" s="201">
        <v>0</v>
      </c>
      <c r="HH30" s="201">
        <v>0</v>
      </c>
      <c r="HI30" s="201">
        <v>0</v>
      </c>
      <c r="HJ30" s="201">
        <v>0</v>
      </c>
      <c r="HK30" s="201">
        <v>0</v>
      </c>
      <c r="HL30" s="201">
        <v>0</v>
      </c>
      <c r="HM30" s="201">
        <v>0</v>
      </c>
      <c r="HN30" s="201">
        <v>0</v>
      </c>
      <c r="HO30" s="201">
        <v>0</v>
      </c>
      <c r="HP30" s="201">
        <v>0</v>
      </c>
      <c r="HQ30" s="201">
        <v>0</v>
      </c>
      <c r="HR30" s="201">
        <v>0</v>
      </c>
      <c r="HS30" s="201">
        <v>0</v>
      </c>
      <c r="HT30" s="201">
        <v>0</v>
      </c>
      <c r="HU30" s="201">
        <v>0</v>
      </c>
      <c r="HV30" s="201">
        <v>0</v>
      </c>
      <c r="HW30" s="201">
        <v>0</v>
      </c>
      <c r="HX30" s="201">
        <v>0</v>
      </c>
      <c r="HY30" s="201">
        <v>0</v>
      </c>
      <c r="HZ30" s="201">
        <v>0</v>
      </c>
      <c r="IA30" s="201">
        <v>0</v>
      </c>
    </row>
    <row r="31" spans="1:235">
      <c r="A31" s="1"/>
      <c r="B31" s="200">
        <v>45664.583333333299</v>
      </c>
      <c r="C31" s="201">
        <v>0</v>
      </c>
      <c r="D31" s="201">
        <v>0</v>
      </c>
      <c r="E31" s="201">
        <v>0</v>
      </c>
      <c r="F31" s="201">
        <v>0</v>
      </c>
      <c r="G31" s="201">
        <v>0</v>
      </c>
      <c r="H31" s="201">
        <v>0</v>
      </c>
      <c r="I31" s="201">
        <v>0</v>
      </c>
      <c r="J31" s="201">
        <v>0</v>
      </c>
      <c r="K31" s="201">
        <v>0</v>
      </c>
      <c r="L31" s="201">
        <v>0</v>
      </c>
      <c r="M31" s="201">
        <v>0</v>
      </c>
      <c r="N31" s="201">
        <v>0</v>
      </c>
      <c r="O31" s="201">
        <v>0</v>
      </c>
      <c r="P31" s="201">
        <v>0</v>
      </c>
      <c r="Q31" s="201">
        <v>0</v>
      </c>
      <c r="R31" s="201">
        <v>0</v>
      </c>
      <c r="S31" s="201">
        <v>0</v>
      </c>
      <c r="T31" s="201">
        <v>0</v>
      </c>
      <c r="U31" s="201">
        <v>0</v>
      </c>
      <c r="V31" s="201">
        <v>0</v>
      </c>
      <c r="W31" s="201">
        <v>0</v>
      </c>
      <c r="X31" s="201">
        <v>0</v>
      </c>
      <c r="Y31" s="201">
        <v>0</v>
      </c>
      <c r="Z31" s="201">
        <v>0</v>
      </c>
      <c r="AA31" s="201">
        <v>0</v>
      </c>
      <c r="AB31" s="201">
        <v>0</v>
      </c>
      <c r="AC31" s="201">
        <v>0</v>
      </c>
      <c r="AD31" s="201">
        <v>0</v>
      </c>
      <c r="AE31" s="201">
        <v>0</v>
      </c>
      <c r="AF31" s="201">
        <v>0</v>
      </c>
      <c r="AG31" s="201">
        <v>0</v>
      </c>
      <c r="AH31" s="201">
        <v>0</v>
      </c>
      <c r="AI31" s="201">
        <v>0</v>
      </c>
      <c r="AJ31" s="201">
        <v>0</v>
      </c>
      <c r="AK31" s="201">
        <v>0</v>
      </c>
      <c r="AL31" s="201">
        <v>0</v>
      </c>
      <c r="AM31" s="201">
        <v>0</v>
      </c>
      <c r="AN31" s="201">
        <v>0</v>
      </c>
      <c r="AO31" s="201">
        <v>0</v>
      </c>
      <c r="AP31" s="201">
        <v>0</v>
      </c>
      <c r="AQ31" s="201">
        <v>0</v>
      </c>
      <c r="AR31" s="201">
        <v>0</v>
      </c>
      <c r="AS31" s="201">
        <v>0</v>
      </c>
      <c r="AT31" s="201">
        <v>0</v>
      </c>
      <c r="AU31" s="201">
        <v>0</v>
      </c>
      <c r="AV31" s="201">
        <v>0</v>
      </c>
      <c r="AW31" s="201">
        <v>0</v>
      </c>
      <c r="AX31" s="201">
        <v>0</v>
      </c>
      <c r="AY31" s="201">
        <v>0</v>
      </c>
      <c r="AZ31" s="201">
        <v>0</v>
      </c>
      <c r="BA31" s="201">
        <v>0</v>
      </c>
      <c r="BB31" s="201">
        <v>0</v>
      </c>
      <c r="BC31" s="201">
        <v>0</v>
      </c>
      <c r="BD31" s="201">
        <v>0</v>
      </c>
      <c r="BE31" s="201">
        <v>0</v>
      </c>
      <c r="BF31" s="201">
        <v>0</v>
      </c>
      <c r="BG31" s="201">
        <v>0</v>
      </c>
      <c r="BH31" s="201">
        <v>0</v>
      </c>
      <c r="BI31" s="201">
        <v>0</v>
      </c>
      <c r="BJ31" s="201">
        <v>0</v>
      </c>
      <c r="BK31" s="201">
        <v>0</v>
      </c>
      <c r="BL31" s="201">
        <v>0</v>
      </c>
      <c r="BM31" s="201">
        <v>0</v>
      </c>
      <c r="BN31" s="201">
        <v>0</v>
      </c>
      <c r="BO31" s="201">
        <v>0</v>
      </c>
      <c r="BP31" s="201">
        <v>0</v>
      </c>
      <c r="BQ31" s="201">
        <v>0</v>
      </c>
      <c r="BR31" s="201">
        <v>0</v>
      </c>
      <c r="BS31" s="201">
        <v>0</v>
      </c>
      <c r="BT31" s="201">
        <v>0</v>
      </c>
      <c r="BU31" s="201">
        <v>0</v>
      </c>
      <c r="BV31" s="201">
        <v>0</v>
      </c>
      <c r="BW31" s="201">
        <v>0</v>
      </c>
      <c r="BX31" s="201">
        <v>0</v>
      </c>
      <c r="BY31" s="201">
        <v>0</v>
      </c>
      <c r="BZ31" s="201">
        <v>0</v>
      </c>
      <c r="CA31" s="201">
        <v>0</v>
      </c>
      <c r="CB31" s="201">
        <v>0</v>
      </c>
      <c r="CC31" s="201">
        <v>0</v>
      </c>
      <c r="CD31" s="201">
        <v>0</v>
      </c>
      <c r="CE31" s="201">
        <v>0</v>
      </c>
      <c r="CF31" s="201">
        <v>0</v>
      </c>
      <c r="CG31" s="201">
        <v>0</v>
      </c>
      <c r="CH31" s="201">
        <v>0</v>
      </c>
      <c r="CI31" s="201">
        <v>0</v>
      </c>
      <c r="CJ31" s="201">
        <v>0</v>
      </c>
      <c r="CK31" s="201">
        <v>0</v>
      </c>
      <c r="CL31" s="201">
        <v>0</v>
      </c>
      <c r="CM31" s="201">
        <v>0</v>
      </c>
      <c r="CN31" s="201">
        <v>0</v>
      </c>
      <c r="CO31" s="201">
        <v>0</v>
      </c>
      <c r="CP31" s="201">
        <v>0</v>
      </c>
      <c r="CQ31" s="201">
        <v>0</v>
      </c>
      <c r="CR31" s="201">
        <v>0</v>
      </c>
      <c r="CS31" s="201">
        <v>0</v>
      </c>
      <c r="CT31" s="201">
        <v>0</v>
      </c>
      <c r="CU31" s="201">
        <v>0</v>
      </c>
      <c r="CV31" s="201">
        <v>0</v>
      </c>
      <c r="CW31" s="201">
        <v>0</v>
      </c>
      <c r="CX31" s="201">
        <v>0</v>
      </c>
      <c r="CY31" s="201">
        <v>0</v>
      </c>
      <c r="CZ31" s="201">
        <v>0</v>
      </c>
      <c r="DA31" s="201">
        <v>0</v>
      </c>
      <c r="DB31" s="201">
        <v>0</v>
      </c>
      <c r="DC31" s="201">
        <v>0</v>
      </c>
      <c r="DD31" s="201">
        <v>0</v>
      </c>
      <c r="DE31" s="201">
        <v>0</v>
      </c>
      <c r="DF31" s="201">
        <v>0</v>
      </c>
      <c r="DG31" s="201">
        <v>0</v>
      </c>
      <c r="DH31" s="201">
        <v>0</v>
      </c>
      <c r="DI31" s="201">
        <v>0</v>
      </c>
      <c r="DJ31" s="201">
        <v>0</v>
      </c>
      <c r="DK31" s="201">
        <v>0</v>
      </c>
      <c r="DL31" s="201">
        <v>0</v>
      </c>
      <c r="DM31" s="201">
        <v>0</v>
      </c>
      <c r="DN31" s="201">
        <v>0</v>
      </c>
      <c r="DO31" s="201">
        <v>0</v>
      </c>
      <c r="DP31" s="201">
        <v>0</v>
      </c>
      <c r="DQ31" s="201">
        <v>0</v>
      </c>
      <c r="DR31" s="201">
        <v>0</v>
      </c>
      <c r="DS31" s="201">
        <v>0</v>
      </c>
      <c r="DT31" s="201">
        <v>0</v>
      </c>
      <c r="DU31" s="201">
        <v>0</v>
      </c>
      <c r="DV31" s="201">
        <v>0</v>
      </c>
      <c r="DW31" s="201">
        <v>0</v>
      </c>
      <c r="DX31" s="201">
        <v>0</v>
      </c>
      <c r="DY31" s="201">
        <v>0</v>
      </c>
      <c r="DZ31" s="201">
        <v>0</v>
      </c>
      <c r="EA31" s="201">
        <v>0</v>
      </c>
      <c r="EB31" s="201">
        <v>0</v>
      </c>
      <c r="EC31" s="201">
        <v>0</v>
      </c>
      <c r="ED31" s="201">
        <v>0</v>
      </c>
      <c r="EE31" s="201">
        <v>0</v>
      </c>
      <c r="EF31" s="201">
        <v>0</v>
      </c>
      <c r="EG31" s="201">
        <v>0</v>
      </c>
      <c r="EH31" s="201">
        <v>0</v>
      </c>
      <c r="EI31" s="201">
        <v>0</v>
      </c>
      <c r="EJ31" s="201">
        <v>0</v>
      </c>
      <c r="EK31" s="201">
        <v>0</v>
      </c>
      <c r="EL31" s="201">
        <v>0</v>
      </c>
      <c r="EM31" s="201">
        <v>0</v>
      </c>
      <c r="EN31" s="201">
        <v>0</v>
      </c>
      <c r="EO31" s="201">
        <v>0</v>
      </c>
      <c r="EP31" s="201">
        <v>0</v>
      </c>
      <c r="EQ31" s="201">
        <v>0</v>
      </c>
      <c r="ER31" s="201">
        <v>0</v>
      </c>
      <c r="ES31" s="201">
        <v>0</v>
      </c>
      <c r="ET31" s="201">
        <v>0</v>
      </c>
      <c r="EU31" s="201">
        <v>0</v>
      </c>
      <c r="EV31" s="201">
        <v>0</v>
      </c>
      <c r="EW31" s="201">
        <v>0</v>
      </c>
      <c r="EX31" s="201">
        <v>0</v>
      </c>
      <c r="EY31" s="201">
        <v>0</v>
      </c>
      <c r="EZ31" s="201">
        <v>0</v>
      </c>
      <c r="FA31" s="201">
        <v>0</v>
      </c>
      <c r="FB31" s="201">
        <v>0</v>
      </c>
      <c r="FC31" s="201">
        <v>0</v>
      </c>
      <c r="FD31" s="201">
        <v>0</v>
      </c>
      <c r="FE31" s="201">
        <v>0</v>
      </c>
      <c r="FF31" s="201">
        <v>0</v>
      </c>
      <c r="FG31" s="201">
        <v>0</v>
      </c>
      <c r="FH31" s="201">
        <v>0</v>
      </c>
      <c r="FI31" s="201">
        <v>0</v>
      </c>
      <c r="FJ31" s="201">
        <v>0</v>
      </c>
      <c r="FK31" s="201">
        <v>0</v>
      </c>
      <c r="FL31" s="201">
        <v>0</v>
      </c>
      <c r="FM31" s="201">
        <v>0</v>
      </c>
      <c r="FN31" s="201">
        <v>0</v>
      </c>
      <c r="FO31" s="201">
        <v>0</v>
      </c>
      <c r="FP31" s="201">
        <v>0</v>
      </c>
      <c r="FQ31" s="201">
        <v>0</v>
      </c>
      <c r="FR31" s="201">
        <v>0</v>
      </c>
      <c r="FS31" s="201">
        <v>0</v>
      </c>
      <c r="FT31" s="201">
        <v>0</v>
      </c>
      <c r="FU31" s="201">
        <v>0</v>
      </c>
      <c r="FV31" s="201">
        <v>0</v>
      </c>
      <c r="FW31" s="201">
        <v>0</v>
      </c>
      <c r="FX31" s="201">
        <v>0</v>
      </c>
      <c r="FY31" s="201">
        <v>0</v>
      </c>
      <c r="FZ31" s="201">
        <v>0</v>
      </c>
      <c r="GA31" s="201">
        <v>0</v>
      </c>
      <c r="GB31" s="201">
        <v>0</v>
      </c>
      <c r="GC31" s="201">
        <v>0</v>
      </c>
      <c r="GD31" s="201">
        <v>0</v>
      </c>
      <c r="GE31" s="201">
        <v>0</v>
      </c>
      <c r="GF31" s="201">
        <v>0</v>
      </c>
      <c r="GG31" s="201">
        <v>0</v>
      </c>
      <c r="GH31" s="201">
        <v>0</v>
      </c>
      <c r="GI31" s="201">
        <v>0</v>
      </c>
      <c r="GJ31" s="201">
        <v>0</v>
      </c>
      <c r="GK31" s="201">
        <v>0</v>
      </c>
      <c r="GL31" s="201">
        <v>0</v>
      </c>
      <c r="GM31" s="201">
        <v>0</v>
      </c>
      <c r="GN31" s="201">
        <v>0</v>
      </c>
      <c r="GO31" s="201">
        <v>0</v>
      </c>
      <c r="GP31" s="201">
        <v>0</v>
      </c>
      <c r="GQ31" s="201">
        <v>0</v>
      </c>
      <c r="GR31" s="201">
        <v>0</v>
      </c>
      <c r="GS31" s="201">
        <v>0</v>
      </c>
      <c r="GT31" s="201">
        <v>0</v>
      </c>
      <c r="GU31" s="201">
        <v>0</v>
      </c>
      <c r="GV31" s="201">
        <v>0</v>
      </c>
      <c r="GW31" s="201">
        <v>0</v>
      </c>
      <c r="GX31" s="201">
        <v>0</v>
      </c>
      <c r="GY31" s="201">
        <v>0</v>
      </c>
      <c r="GZ31" s="201">
        <v>0</v>
      </c>
      <c r="HA31" s="201">
        <v>0</v>
      </c>
      <c r="HB31" s="201">
        <v>0</v>
      </c>
      <c r="HC31" s="201">
        <v>0</v>
      </c>
      <c r="HD31" s="201">
        <v>0</v>
      </c>
      <c r="HE31" s="201">
        <v>0</v>
      </c>
      <c r="HF31" s="201">
        <v>0</v>
      </c>
      <c r="HG31" s="201">
        <v>0</v>
      </c>
      <c r="HH31" s="201">
        <v>0</v>
      </c>
      <c r="HI31" s="201">
        <v>0</v>
      </c>
      <c r="HJ31" s="201">
        <v>0</v>
      </c>
      <c r="HK31" s="201">
        <v>0</v>
      </c>
      <c r="HL31" s="201">
        <v>0</v>
      </c>
      <c r="HM31" s="201">
        <v>0</v>
      </c>
      <c r="HN31" s="201">
        <v>0</v>
      </c>
      <c r="HO31" s="201">
        <v>0</v>
      </c>
      <c r="HP31" s="201">
        <v>0</v>
      </c>
      <c r="HQ31" s="201">
        <v>0</v>
      </c>
      <c r="HR31" s="201">
        <v>0</v>
      </c>
      <c r="HS31" s="201">
        <v>0</v>
      </c>
      <c r="HT31" s="201">
        <v>0</v>
      </c>
      <c r="HU31" s="201">
        <v>0</v>
      </c>
      <c r="HV31" s="201">
        <v>0</v>
      </c>
      <c r="HW31" s="201">
        <v>0</v>
      </c>
      <c r="HX31" s="201">
        <v>0</v>
      </c>
      <c r="HY31" s="201">
        <v>0</v>
      </c>
      <c r="HZ31" s="201">
        <v>0</v>
      </c>
      <c r="IA31" s="201">
        <v>0</v>
      </c>
    </row>
    <row r="32" spans="1:235">
      <c r="A32" s="1"/>
      <c r="B32" s="200">
        <v>45664.604166666701</v>
      </c>
      <c r="C32" s="201">
        <v>0</v>
      </c>
      <c r="D32" s="201">
        <v>0</v>
      </c>
      <c r="E32" s="201">
        <v>0</v>
      </c>
      <c r="F32" s="201">
        <v>0</v>
      </c>
      <c r="G32" s="201">
        <v>0</v>
      </c>
      <c r="H32" s="201">
        <v>0</v>
      </c>
      <c r="I32" s="201">
        <v>0</v>
      </c>
      <c r="J32" s="201">
        <v>0</v>
      </c>
      <c r="K32" s="201">
        <v>0</v>
      </c>
      <c r="L32" s="201">
        <v>0</v>
      </c>
      <c r="M32" s="201">
        <v>0</v>
      </c>
      <c r="N32" s="201">
        <v>0</v>
      </c>
      <c r="O32" s="201">
        <v>0</v>
      </c>
      <c r="P32" s="201">
        <v>0</v>
      </c>
      <c r="Q32" s="201">
        <v>0</v>
      </c>
      <c r="R32" s="201">
        <v>0</v>
      </c>
      <c r="S32" s="201">
        <v>0</v>
      </c>
      <c r="T32" s="201">
        <v>0</v>
      </c>
      <c r="U32" s="201">
        <v>0</v>
      </c>
      <c r="V32" s="201">
        <v>0</v>
      </c>
      <c r="W32" s="201">
        <v>0</v>
      </c>
      <c r="X32" s="201">
        <v>0</v>
      </c>
      <c r="Y32" s="201">
        <v>0</v>
      </c>
      <c r="Z32" s="201">
        <v>0</v>
      </c>
      <c r="AA32" s="201">
        <v>0</v>
      </c>
      <c r="AB32" s="201">
        <v>0</v>
      </c>
      <c r="AC32" s="201">
        <v>0</v>
      </c>
      <c r="AD32" s="201">
        <v>0</v>
      </c>
      <c r="AE32" s="201">
        <v>0</v>
      </c>
      <c r="AF32" s="201">
        <v>0</v>
      </c>
      <c r="AG32" s="201">
        <v>0</v>
      </c>
      <c r="AH32" s="201">
        <v>0</v>
      </c>
      <c r="AI32" s="201">
        <v>0</v>
      </c>
      <c r="AJ32" s="201">
        <v>0</v>
      </c>
      <c r="AK32" s="201">
        <v>0</v>
      </c>
      <c r="AL32" s="201">
        <v>0</v>
      </c>
      <c r="AM32" s="201">
        <v>0</v>
      </c>
      <c r="AN32" s="201">
        <v>0</v>
      </c>
      <c r="AO32" s="201">
        <v>0</v>
      </c>
      <c r="AP32" s="201">
        <v>0</v>
      </c>
      <c r="AQ32" s="201">
        <v>0</v>
      </c>
      <c r="AR32" s="201">
        <v>0</v>
      </c>
      <c r="AS32" s="201">
        <v>0</v>
      </c>
      <c r="AT32" s="201">
        <v>0</v>
      </c>
      <c r="AU32" s="201">
        <v>0</v>
      </c>
      <c r="AV32" s="201">
        <v>0</v>
      </c>
      <c r="AW32" s="201">
        <v>0</v>
      </c>
      <c r="AX32" s="201">
        <v>0</v>
      </c>
      <c r="AY32" s="201">
        <v>0</v>
      </c>
      <c r="AZ32" s="201">
        <v>0</v>
      </c>
      <c r="BA32" s="201">
        <v>0</v>
      </c>
      <c r="BB32" s="201">
        <v>0</v>
      </c>
      <c r="BC32" s="201">
        <v>0</v>
      </c>
      <c r="BD32" s="201">
        <v>0</v>
      </c>
      <c r="BE32" s="201">
        <v>0</v>
      </c>
      <c r="BF32" s="201">
        <v>0</v>
      </c>
      <c r="BG32" s="201">
        <v>0</v>
      </c>
      <c r="BH32" s="201">
        <v>0</v>
      </c>
      <c r="BI32" s="201">
        <v>0</v>
      </c>
      <c r="BJ32" s="201">
        <v>0</v>
      </c>
      <c r="BK32" s="201">
        <v>0</v>
      </c>
      <c r="BL32" s="201">
        <v>0</v>
      </c>
      <c r="BM32" s="201">
        <v>0</v>
      </c>
      <c r="BN32" s="201">
        <v>0</v>
      </c>
      <c r="BO32" s="201">
        <v>0</v>
      </c>
      <c r="BP32" s="201">
        <v>0</v>
      </c>
      <c r="BQ32" s="201">
        <v>0</v>
      </c>
      <c r="BR32" s="201">
        <v>0</v>
      </c>
      <c r="BS32" s="201">
        <v>0</v>
      </c>
      <c r="BT32" s="201">
        <v>0</v>
      </c>
      <c r="BU32" s="201">
        <v>0</v>
      </c>
      <c r="BV32" s="201">
        <v>0</v>
      </c>
      <c r="BW32" s="201">
        <v>0</v>
      </c>
      <c r="BX32" s="201">
        <v>0</v>
      </c>
      <c r="BY32" s="201">
        <v>0</v>
      </c>
      <c r="BZ32" s="201">
        <v>0</v>
      </c>
      <c r="CA32" s="201">
        <v>0</v>
      </c>
      <c r="CB32" s="201">
        <v>0</v>
      </c>
      <c r="CC32" s="201">
        <v>0</v>
      </c>
      <c r="CD32" s="201">
        <v>0</v>
      </c>
      <c r="CE32" s="201">
        <v>0</v>
      </c>
      <c r="CF32" s="201">
        <v>0</v>
      </c>
      <c r="CG32" s="201">
        <v>0</v>
      </c>
      <c r="CH32" s="201">
        <v>0</v>
      </c>
      <c r="CI32" s="201">
        <v>0</v>
      </c>
      <c r="CJ32" s="201">
        <v>0</v>
      </c>
      <c r="CK32" s="201">
        <v>0</v>
      </c>
      <c r="CL32" s="201">
        <v>0</v>
      </c>
      <c r="CM32" s="201">
        <v>0</v>
      </c>
      <c r="CN32" s="201">
        <v>0</v>
      </c>
      <c r="CO32" s="201">
        <v>0</v>
      </c>
      <c r="CP32" s="201">
        <v>0</v>
      </c>
      <c r="CQ32" s="201">
        <v>0</v>
      </c>
      <c r="CR32" s="201">
        <v>0</v>
      </c>
      <c r="CS32" s="201">
        <v>0</v>
      </c>
      <c r="CT32" s="201">
        <v>0</v>
      </c>
      <c r="CU32" s="201">
        <v>0</v>
      </c>
      <c r="CV32" s="201">
        <v>0</v>
      </c>
      <c r="CW32" s="201">
        <v>0</v>
      </c>
      <c r="CX32" s="201">
        <v>0</v>
      </c>
      <c r="CY32" s="201">
        <v>0</v>
      </c>
      <c r="CZ32" s="201">
        <v>0</v>
      </c>
      <c r="DA32" s="201">
        <v>0</v>
      </c>
      <c r="DB32" s="201">
        <v>0</v>
      </c>
      <c r="DC32" s="201">
        <v>0</v>
      </c>
      <c r="DD32" s="201">
        <v>0</v>
      </c>
      <c r="DE32" s="201">
        <v>0</v>
      </c>
      <c r="DF32" s="201">
        <v>0</v>
      </c>
      <c r="DG32" s="201">
        <v>0</v>
      </c>
      <c r="DH32" s="201">
        <v>0</v>
      </c>
      <c r="DI32" s="201">
        <v>0</v>
      </c>
      <c r="DJ32" s="201">
        <v>0</v>
      </c>
      <c r="DK32" s="201">
        <v>0</v>
      </c>
      <c r="DL32" s="201">
        <v>0</v>
      </c>
      <c r="DM32" s="201">
        <v>0</v>
      </c>
      <c r="DN32" s="201">
        <v>0</v>
      </c>
      <c r="DO32" s="201">
        <v>0</v>
      </c>
      <c r="DP32" s="201">
        <v>0</v>
      </c>
      <c r="DQ32" s="201">
        <v>0</v>
      </c>
      <c r="DR32" s="201">
        <v>0</v>
      </c>
      <c r="DS32" s="201">
        <v>0</v>
      </c>
      <c r="DT32" s="201">
        <v>0</v>
      </c>
      <c r="DU32" s="201">
        <v>0</v>
      </c>
      <c r="DV32" s="201">
        <v>0</v>
      </c>
      <c r="DW32" s="201">
        <v>0</v>
      </c>
      <c r="DX32" s="201">
        <v>0</v>
      </c>
      <c r="DY32" s="201">
        <v>0</v>
      </c>
      <c r="DZ32" s="201">
        <v>0</v>
      </c>
      <c r="EA32" s="201">
        <v>0</v>
      </c>
      <c r="EB32" s="201">
        <v>0</v>
      </c>
      <c r="EC32" s="201">
        <v>0</v>
      </c>
      <c r="ED32" s="201">
        <v>0</v>
      </c>
      <c r="EE32" s="201">
        <v>0</v>
      </c>
      <c r="EF32" s="201">
        <v>0</v>
      </c>
      <c r="EG32" s="201">
        <v>0</v>
      </c>
      <c r="EH32" s="201">
        <v>0</v>
      </c>
      <c r="EI32" s="201">
        <v>0</v>
      </c>
      <c r="EJ32" s="201">
        <v>0</v>
      </c>
      <c r="EK32" s="201">
        <v>0</v>
      </c>
      <c r="EL32" s="201">
        <v>0</v>
      </c>
      <c r="EM32" s="201">
        <v>0</v>
      </c>
      <c r="EN32" s="201">
        <v>0</v>
      </c>
      <c r="EO32" s="201">
        <v>0</v>
      </c>
      <c r="EP32" s="201">
        <v>0</v>
      </c>
      <c r="EQ32" s="201">
        <v>0</v>
      </c>
      <c r="ER32" s="201">
        <v>0</v>
      </c>
      <c r="ES32" s="201">
        <v>0</v>
      </c>
      <c r="ET32" s="201">
        <v>0</v>
      </c>
      <c r="EU32" s="201">
        <v>0</v>
      </c>
      <c r="EV32" s="201">
        <v>0</v>
      </c>
      <c r="EW32" s="201">
        <v>0</v>
      </c>
      <c r="EX32" s="201">
        <v>0</v>
      </c>
      <c r="EY32" s="201">
        <v>0</v>
      </c>
      <c r="EZ32" s="201">
        <v>0</v>
      </c>
      <c r="FA32" s="201">
        <v>0</v>
      </c>
      <c r="FB32" s="201">
        <v>0</v>
      </c>
      <c r="FC32" s="201">
        <v>0</v>
      </c>
      <c r="FD32" s="201">
        <v>0</v>
      </c>
      <c r="FE32" s="201">
        <v>0</v>
      </c>
      <c r="FF32" s="201">
        <v>0</v>
      </c>
      <c r="FG32" s="201">
        <v>0</v>
      </c>
      <c r="FH32" s="201">
        <v>0</v>
      </c>
      <c r="FI32" s="201">
        <v>0</v>
      </c>
      <c r="FJ32" s="201">
        <v>0</v>
      </c>
      <c r="FK32" s="201">
        <v>0</v>
      </c>
      <c r="FL32" s="201">
        <v>0</v>
      </c>
      <c r="FM32" s="201">
        <v>0</v>
      </c>
      <c r="FN32" s="201">
        <v>0</v>
      </c>
      <c r="FO32" s="201">
        <v>0</v>
      </c>
      <c r="FP32" s="201">
        <v>0</v>
      </c>
      <c r="FQ32" s="201">
        <v>0</v>
      </c>
      <c r="FR32" s="201">
        <v>0</v>
      </c>
      <c r="FS32" s="201">
        <v>0</v>
      </c>
      <c r="FT32" s="201">
        <v>0</v>
      </c>
      <c r="FU32" s="201">
        <v>0</v>
      </c>
      <c r="FV32" s="201">
        <v>0</v>
      </c>
      <c r="FW32" s="201">
        <v>0</v>
      </c>
      <c r="FX32" s="201">
        <v>0</v>
      </c>
      <c r="FY32" s="201">
        <v>0</v>
      </c>
      <c r="FZ32" s="201">
        <v>0</v>
      </c>
      <c r="GA32" s="201">
        <v>0</v>
      </c>
      <c r="GB32" s="201">
        <v>0</v>
      </c>
      <c r="GC32" s="201">
        <v>0</v>
      </c>
      <c r="GD32" s="201">
        <v>0</v>
      </c>
      <c r="GE32" s="201">
        <v>0</v>
      </c>
      <c r="GF32" s="201">
        <v>0</v>
      </c>
      <c r="GG32" s="201">
        <v>0</v>
      </c>
      <c r="GH32" s="201">
        <v>0</v>
      </c>
      <c r="GI32" s="201">
        <v>0</v>
      </c>
      <c r="GJ32" s="201">
        <v>0</v>
      </c>
      <c r="GK32" s="201">
        <v>0</v>
      </c>
      <c r="GL32" s="201">
        <v>0</v>
      </c>
      <c r="GM32" s="201">
        <v>0</v>
      </c>
      <c r="GN32" s="201">
        <v>0</v>
      </c>
      <c r="GO32" s="201">
        <v>0</v>
      </c>
      <c r="GP32" s="201">
        <v>0</v>
      </c>
      <c r="GQ32" s="201">
        <v>0</v>
      </c>
      <c r="GR32" s="201">
        <v>0</v>
      </c>
      <c r="GS32" s="201">
        <v>0</v>
      </c>
      <c r="GT32" s="201">
        <v>0</v>
      </c>
      <c r="GU32" s="201">
        <v>0</v>
      </c>
      <c r="GV32" s="201">
        <v>0</v>
      </c>
      <c r="GW32" s="201">
        <v>0</v>
      </c>
      <c r="GX32" s="201">
        <v>0</v>
      </c>
      <c r="GY32" s="201">
        <v>0</v>
      </c>
      <c r="GZ32" s="201">
        <v>0</v>
      </c>
      <c r="HA32" s="201">
        <v>0</v>
      </c>
      <c r="HB32" s="201">
        <v>0</v>
      </c>
      <c r="HC32" s="201">
        <v>0</v>
      </c>
      <c r="HD32" s="201">
        <v>0</v>
      </c>
      <c r="HE32" s="201">
        <v>0</v>
      </c>
      <c r="HF32" s="201">
        <v>0</v>
      </c>
      <c r="HG32" s="201">
        <v>0</v>
      </c>
      <c r="HH32" s="201">
        <v>0</v>
      </c>
      <c r="HI32" s="201">
        <v>0</v>
      </c>
      <c r="HJ32" s="201">
        <v>0</v>
      </c>
      <c r="HK32" s="201">
        <v>0</v>
      </c>
      <c r="HL32" s="201">
        <v>0</v>
      </c>
      <c r="HM32" s="201">
        <v>0</v>
      </c>
      <c r="HN32" s="201">
        <v>0</v>
      </c>
      <c r="HO32" s="201">
        <v>0</v>
      </c>
      <c r="HP32" s="201">
        <v>0</v>
      </c>
      <c r="HQ32" s="201">
        <v>0</v>
      </c>
      <c r="HR32" s="201">
        <v>0</v>
      </c>
      <c r="HS32" s="201">
        <v>0</v>
      </c>
      <c r="HT32" s="201">
        <v>0</v>
      </c>
      <c r="HU32" s="201">
        <v>0</v>
      </c>
      <c r="HV32" s="201">
        <v>0</v>
      </c>
      <c r="HW32" s="201">
        <v>0</v>
      </c>
      <c r="HX32" s="201">
        <v>0</v>
      </c>
      <c r="HY32" s="201">
        <v>0</v>
      </c>
      <c r="HZ32" s="201">
        <v>0</v>
      </c>
      <c r="IA32" s="201">
        <v>0</v>
      </c>
    </row>
    <row r="33" spans="1:235">
      <c r="A33" s="1"/>
      <c r="B33" s="200">
        <v>45664.625</v>
      </c>
      <c r="C33" s="201">
        <v>0</v>
      </c>
      <c r="D33" s="201">
        <v>0</v>
      </c>
      <c r="E33" s="201">
        <v>0</v>
      </c>
      <c r="F33" s="201">
        <v>0</v>
      </c>
      <c r="G33" s="201">
        <v>0</v>
      </c>
      <c r="H33" s="201">
        <v>0</v>
      </c>
      <c r="I33" s="201">
        <v>0</v>
      </c>
      <c r="J33" s="201">
        <v>0</v>
      </c>
      <c r="K33" s="201">
        <v>0</v>
      </c>
      <c r="L33" s="201">
        <v>0</v>
      </c>
      <c r="M33" s="201">
        <v>0</v>
      </c>
      <c r="N33" s="201">
        <v>0</v>
      </c>
      <c r="O33" s="201">
        <v>0</v>
      </c>
      <c r="P33" s="201">
        <v>0</v>
      </c>
      <c r="Q33" s="201">
        <v>0</v>
      </c>
      <c r="R33" s="201">
        <v>0</v>
      </c>
      <c r="S33" s="201">
        <v>0</v>
      </c>
      <c r="T33" s="201">
        <v>0</v>
      </c>
      <c r="U33" s="201">
        <v>0</v>
      </c>
      <c r="V33" s="201">
        <v>0</v>
      </c>
      <c r="W33" s="201">
        <v>0</v>
      </c>
      <c r="X33" s="201">
        <v>0</v>
      </c>
      <c r="Y33" s="201">
        <v>0</v>
      </c>
      <c r="Z33" s="201">
        <v>0</v>
      </c>
      <c r="AA33" s="201">
        <v>0</v>
      </c>
      <c r="AB33" s="201">
        <v>0</v>
      </c>
      <c r="AC33" s="201">
        <v>0</v>
      </c>
      <c r="AD33" s="201">
        <v>0</v>
      </c>
      <c r="AE33" s="201">
        <v>0</v>
      </c>
      <c r="AF33" s="201">
        <v>0</v>
      </c>
      <c r="AG33" s="201">
        <v>0</v>
      </c>
      <c r="AH33" s="201">
        <v>0</v>
      </c>
      <c r="AI33" s="201">
        <v>0</v>
      </c>
      <c r="AJ33" s="201">
        <v>0</v>
      </c>
      <c r="AK33" s="201">
        <v>0</v>
      </c>
      <c r="AL33" s="201">
        <v>0</v>
      </c>
      <c r="AM33" s="201">
        <v>0</v>
      </c>
      <c r="AN33" s="201">
        <v>0</v>
      </c>
      <c r="AO33" s="201">
        <v>0</v>
      </c>
      <c r="AP33" s="201">
        <v>0</v>
      </c>
      <c r="AQ33" s="201">
        <v>0</v>
      </c>
      <c r="AR33" s="201">
        <v>0</v>
      </c>
      <c r="AS33" s="201">
        <v>0</v>
      </c>
      <c r="AT33" s="201">
        <v>0</v>
      </c>
      <c r="AU33" s="201">
        <v>0</v>
      </c>
      <c r="AV33" s="201">
        <v>0</v>
      </c>
      <c r="AW33" s="201">
        <v>0</v>
      </c>
      <c r="AX33" s="201">
        <v>0</v>
      </c>
      <c r="AY33" s="201">
        <v>0</v>
      </c>
      <c r="AZ33" s="201">
        <v>0</v>
      </c>
      <c r="BA33" s="201">
        <v>0</v>
      </c>
      <c r="BB33" s="201">
        <v>0</v>
      </c>
      <c r="BC33" s="201">
        <v>0</v>
      </c>
      <c r="BD33" s="201">
        <v>0</v>
      </c>
      <c r="BE33" s="201">
        <v>0</v>
      </c>
      <c r="BF33" s="201">
        <v>0</v>
      </c>
      <c r="BG33" s="201">
        <v>0</v>
      </c>
      <c r="BH33" s="201">
        <v>0</v>
      </c>
      <c r="BI33" s="201">
        <v>0</v>
      </c>
      <c r="BJ33" s="201">
        <v>0</v>
      </c>
      <c r="BK33" s="201">
        <v>0</v>
      </c>
      <c r="BL33" s="201">
        <v>0</v>
      </c>
      <c r="BM33" s="201">
        <v>0</v>
      </c>
      <c r="BN33" s="201">
        <v>0</v>
      </c>
      <c r="BO33" s="201">
        <v>0</v>
      </c>
      <c r="BP33" s="201">
        <v>0</v>
      </c>
      <c r="BQ33" s="201">
        <v>0</v>
      </c>
      <c r="BR33" s="201">
        <v>0</v>
      </c>
      <c r="BS33" s="201">
        <v>0</v>
      </c>
      <c r="BT33" s="201">
        <v>0</v>
      </c>
      <c r="BU33" s="201">
        <v>0</v>
      </c>
      <c r="BV33" s="201">
        <v>0</v>
      </c>
      <c r="BW33" s="201">
        <v>0</v>
      </c>
      <c r="BX33" s="201">
        <v>0</v>
      </c>
      <c r="BY33" s="201">
        <v>0</v>
      </c>
      <c r="BZ33" s="201">
        <v>0</v>
      </c>
      <c r="CA33" s="201">
        <v>0</v>
      </c>
      <c r="CB33" s="201">
        <v>0</v>
      </c>
      <c r="CC33" s="201">
        <v>0</v>
      </c>
      <c r="CD33" s="201">
        <v>0</v>
      </c>
      <c r="CE33" s="201">
        <v>0</v>
      </c>
      <c r="CF33" s="201">
        <v>0</v>
      </c>
      <c r="CG33" s="201">
        <v>0</v>
      </c>
      <c r="CH33" s="201">
        <v>0</v>
      </c>
      <c r="CI33" s="201">
        <v>0</v>
      </c>
      <c r="CJ33" s="201">
        <v>0</v>
      </c>
      <c r="CK33" s="201">
        <v>0</v>
      </c>
      <c r="CL33" s="201">
        <v>0</v>
      </c>
      <c r="CM33" s="201">
        <v>0</v>
      </c>
      <c r="CN33" s="201">
        <v>0</v>
      </c>
      <c r="CO33" s="201">
        <v>0</v>
      </c>
      <c r="CP33" s="201">
        <v>0</v>
      </c>
      <c r="CQ33" s="201">
        <v>0</v>
      </c>
      <c r="CR33" s="201">
        <v>0</v>
      </c>
      <c r="CS33" s="201">
        <v>0</v>
      </c>
      <c r="CT33" s="201">
        <v>0</v>
      </c>
      <c r="CU33" s="201">
        <v>0</v>
      </c>
      <c r="CV33" s="201">
        <v>0</v>
      </c>
      <c r="CW33" s="201">
        <v>0</v>
      </c>
      <c r="CX33" s="201">
        <v>0</v>
      </c>
      <c r="CY33" s="201">
        <v>0</v>
      </c>
      <c r="CZ33" s="201">
        <v>0</v>
      </c>
      <c r="DA33" s="201">
        <v>0</v>
      </c>
      <c r="DB33" s="201">
        <v>0</v>
      </c>
      <c r="DC33" s="201">
        <v>0</v>
      </c>
      <c r="DD33" s="201">
        <v>0</v>
      </c>
      <c r="DE33" s="201">
        <v>0</v>
      </c>
      <c r="DF33" s="201">
        <v>0</v>
      </c>
      <c r="DG33" s="201">
        <v>0</v>
      </c>
      <c r="DH33" s="201">
        <v>0</v>
      </c>
      <c r="DI33" s="201">
        <v>0</v>
      </c>
      <c r="DJ33" s="201">
        <v>0</v>
      </c>
      <c r="DK33" s="201">
        <v>0</v>
      </c>
      <c r="DL33" s="201">
        <v>0</v>
      </c>
      <c r="DM33" s="201">
        <v>0</v>
      </c>
      <c r="DN33" s="201">
        <v>0</v>
      </c>
      <c r="DO33" s="201">
        <v>0</v>
      </c>
      <c r="DP33" s="201">
        <v>0</v>
      </c>
      <c r="DQ33" s="201">
        <v>0</v>
      </c>
      <c r="DR33" s="201">
        <v>0</v>
      </c>
      <c r="DS33" s="201">
        <v>0</v>
      </c>
      <c r="DT33" s="201">
        <v>0</v>
      </c>
      <c r="DU33" s="201">
        <v>0</v>
      </c>
      <c r="DV33" s="201">
        <v>0</v>
      </c>
      <c r="DW33" s="201">
        <v>0</v>
      </c>
      <c r="DX33" s="201">
        <v>0</v>
      </c>
      <c r="DY33" s="201">
        <v>0</v>
      </c>
      <c r="DZ33" s="201">
        <v>0</v>
      </c>
      <c r="EA33" s="201">
        <v>0</v>
      </c>
      <c r="EB33" s="201">
        <v>0</v>
      </c>
      <c r="EC33" s="201">
        <v>0</v>
      </c>
      <c r="ED33" s="201">
        <v>0</v>
      </c>
      <c r="EE33" s="201">
        <v>0</v>
      </c>
      <c r="EF33" s="201">
        <v>0</v>
      </c>
      <c r="EG33" s="201">
        <v>0</v>
      </c>
      <c r="EH33" s="201">
        <v>0</v>
      </c>
      <c r="EI33" s="201">
        <v>0</v>
      </c>
      <c r="EJ33" s="201">
        <v>0</v>
      </c>
      <c r="EK33" s="201">
        <v>0</v>
      </c>
      <c r="EL33" s="201">
        <v>0</v>
      </c>
      <c r="EM33" s="201">
        <v>0</v>
      </c>
      <c r="EN33" s="201">
        <v>0</v>
      </c>
      <c r="EO33" s="201">
        <v>0</v>
      </c>
      <c r="EP33" s="201">
        <v>0</v>
      </c>
      <c r="EQ33" s="201">
        <v>0</v>
      </c>
      <c r="ER33" s="201">
        <v>0</v>
      </c>
      <c r="ES33" s="201">
        <v>0</v>
      </c>
      <c r="ET33" s="201">
        <v>0</v>
      </c>
      <c r="EU33" s="201">
        <v>0</v>
      </c>
      <c r="EV33" s="201">
        <v>0</v>
      </c>
      <c r="EW33" s="201">
        <v>0</v>
      </c>
      <c r="EX33" s="201">
        <v>0</v>
      </c>
      <c r="EY33" s="201">
        <v>0</v>
      </c>
      <c r="EZ33" s="201">
        <v>0</v>
      </c>
      <c r="FA33" s="201">
        <v>0</v>
      </c>
      <c r="FB33" s="201">
        <v>0</v>
      </c>
      <c r="FC33" s="201">
        <v>0</v>
      </c>
      <c r="FD33" s="201">
        <v>0</v>
      </c>
      <c r="FE33" s="201">
        <v>0</v>
      </c>
      <c r="FF33" s="201">
        <v>0</v>
      </c>
      <c r="FG33" s="201">
        <v>0</v>
      </c>
      <c r="FH33" s="201">
        <v>0</v>
      </c>
      <c r="FI33" s="201">
        <v>0</v>
      </c>
      <c r="FJ33" s="201">
        <v>0</v>
      </c>
      <c r="FK33" s="201">
        <v>0</v>
      </c>
      <c r="FL33" s="201">
        <v>0</v>
      </c>
      <c r="FM33" s="201">
        <v>0</v>
      </c>
      <c r="FN33" s="201">
        <v>0</v>
      </c>
      <c r="FO33" s="201">
        <v>0</v>
      </c>
      <c r="FP33" s="201">
        <v>0</v>
      </c>
      <c r="FQ33" s="201">
        <v>0</v>
      </c>
      <c r="FR33" s="201">
        <v>0</v>
      </c>
      <c r="FS33" s="201">
        <v>0</v>
      </c>
      <c r="FT33" s="201">
        <v>0</v>
      </c>
      <c r="FU33" s="201">
        <v>0</v>
      </c>
      <c r="FV33" s="201">
        <v>0</v>
      </c>
      <c r="FW33" s="201">
        <v>0</v>
      </c>
      <c r="FX33" s="201">
        <v>0</v>
      </c>
      <c r="FY33" s="201">
        <v>0</v>
      </c>
      <c r="FZ33" s="201">
        <v>0</v>
      </c>
      <c r="GA33" s="201">
        <v>0</v>
      </c>
      <c r="GB33" s="201">
        <v>0</v>
      </c>
      <c r="GC33" s="201">
        <v>0</v>
      </c>
      <c r="GD33" s="201">
        <v>0</v>
      </c>
      <c r="GE33" s="201">
        <v>0</v>
      </c>
      <c r="GF33" s="201">
        <v>0</v>
      </c>
      <c r="GG33" s="201">
        <v>0</v>
      </c>
      <c r="GH33" s="201">
        <v>0</v>
      </c>
      <c r="GI33" s="201">
        <v>0</v>
      </c>
      <c r="GJ33" s="201">
        <v>0</v>
      </c>
      <c r="GK33" s="201">
        <v>0</v>
      </c>
      <c r="GL33" s="201">
        <v>0</v>
      </c>
      <c r="GM33" s="201">
        <v>0</v>
      </c>
      <c r="GN33" s="201">
        <v>0</v>
      </c>
      <c r="GO33" s="201">
        <v>0</v>
      </c>
      <c r="GP33" s="201">
        <v>0</v>
      </c>
      <c r="GQ33" s="201">
        <v>0</v>
      </c>
      <c r="GR33" s="201">
        <v>0</v>
      </c>
      <c r="GS33" s="201">
        <v>0</v>
      </c>
      <c r="GT33" s="201">
        <v>0</v>
      </c>
      <c r="GU33" s="201">
        <v>0</v>
      </c>
      <c r="GV33" s="201">
        <v>0</v>
      </c>
      <c r="GW33" s="201">
        <v>0</v>
      </c>
      <c r="GX33" s="201">
        <v>0</v>
      </c>
      <c r="GY33" s="201">
        <v>0</v>
      </c>
      <c r="GZ33" s="201">
        <v>0</v>
      </c>
      <c r="HA33" s="201">
        <v>0</v>
      </c>
      <c r="HB33" s="201">
        <v>0</v>
      </c>
      <c r="HC33" s="201">
        <v>0</v>
      </c>
      <c r="HD33" s="201">
        <v>0</v>
      </c>
      <c r="HE33" s="201">
        <v>0</v>
      </c>
      <c r="HF33" s="201">
        <v>0</v>
      </c>
      <c r="HG33" s="201">
        <v>0</v>
      </c>
      <c r="HH33" s="201">
        <v>0</v>
      </c>
      <c r="HI33" s="201">
        <v>0</v>
      </c>
      <c r="HJ33" s="201">
        <v>0</v>
      </c>
      <c r="HK33" s="201">
        <v>0</v>
      </c>
      <c r="HL33" s="201">
        <v>0</v>
      </c>
      <c r="HM33" s="201">
        <v>0</v>
      </c>
      <c r="HN33" s="201">
        <v>0</v>
      </c>
      <c r="HO33" s="201">
        <v>0</v>
      </c>
      <c r="HP33" s="201">
        <v>0</v>
      </c>
      <c r="HQ33" s="201">
        <v>0</v>
      </c>
      <c r="HR33" s="201">
        <v>0</v>
      </c>
      <c r="HS33" s="201">
        <v>0</v>
      </c>
      <c r="HT33" s="201">
        <v>0</v>
      </c>
      <c r="HU33" s="201">
        <v>0</v>
      </c>
      <c r="HV33" s="201">
        <v>0</v>
      </c>
      <c r="HW33" s="201">
        <v>0</v>
      </c>
      <c r="HX33" s="201">
        <v>0</v>
      </c>
      <c r="HY33" s="201">
        <v>0</v>
      </c>
      <c r="HZ33" s="201">
        <v>0</v>
      </c>
      <c r="IA33" s="201">
        <v>0</v>
      </c>
    </row>
    <row r="34" spans="1:235">
      <c r="A34" s="1"/>
      <c r="B34" s="200">
        <v>45664.645833333299</v>
      </c>
      <c r="C34" s="201">
        <v>0</v>
      </c>
      <c r="D34" s="201">
        <v>0</v>
      </c>
      <c r="E34" s="201">
        <v>0</v>
      </c>
      <c r="F34" s="201">
        <v>0</v>
      </c>
      <c r="G34" s="201">
        <v>0</v>
      </c>
      <c r="H34" s="201">
        <v>0</v>
      </c>
      <c r="I34" s="201">
        <v>0</v>
      </c>
      <c r="J34" s="201">
        <v>0</v>
      </c>
      <c r="K34" s="201">
        <v>0</v>
      </c>
      <c r="L34" s="201">
        <v>0</v>
      </c>
      <c r="M34" s="201">
        <v>0</v>
      </c>
      <c r="N34" s="201">
        <v>0</v>
      </c>
      <c r="O34" s="201">
        <v>0</v>
      </c>
      <c r="P34" s="201">
        <v>0</v>
      </c>
      <c r="Q34" s="201">
        <v>0</v>
      </c>
      <c r="R34" s="201">
        <v>0</v>
      </c>
      <c r="S34" s="201">
        <v>0</v>
      </c>
      <c r="T34" s="201">
        <v>0</v>
      </c>
      <c r="U34" s="201">
        <v>0</v>
      </c>
      <c r="V34" s="201">
        <v>0</v>
      </c>
      <c r="W34" s="201">
        <v>0</v>
      </c>
      <c r="X34" s="201">
        <v>0</v>
      </c>
      <c r="Y34" s="201">
        <v>0</v>
      </c>
      <c r="Z34" s="201">
        <v>0</v>
      </c>
      <c r="AA34" s="201">
        <v>0</v>
      </c>
      <c r="AB34" s="201">
        <v>0</v>
      </c>
      <c r="AC34" s="201">
        <v>0</v>
      </c>
      <c r="AD34" s="201">
        <v>0</v>
      </c>
      <c r="AE34" s="201">
        <v>0</v>
      </c>
      <c r="AF34" s="201">
        <v>0</v>
      </c>
      <c r="AG34" s="201">
        <v>0</v>
      </c>
      <c r="AH34" s="201">
        <v>0</v>
      </c>
      <c r="AI34" s="201">
        <v>0</v>
      </c>
      <c r="AJ34" s="201">
        <v>0</v>
      </c>
      <c r="AK34" s="201">
        <v>0</v>
      </c>
      <c r="AL34" s="201">
        <v>0</v>
      </c>
      <c r="AM34" s="201">
        <v>0</v>
      </c>
      <c r="AN34" s="201">
        <v>0</v>
      </c>
      <c r="AO34" s="201">
        <v>0</v>
      </c>
      <c r="AP34" s="201">
        <v>0</v>
      </c>
      <c r="AQ34" s="201">
        <v>0</v>
      </c>
      <c r="AR34" s="201">
        <v>0</v>
      </c>
      <c r="AS34" s="201">
        <v>0</v>
      </c>
      <c r="AT34" s="201">
        <v>0</v>
      </c>
      <c r="AU34" s="201">
        <v>0</v>
      </c>
      <c r="AV34" s="201">
        <v>0</v>
      </c>
      <c r="AW34" s="201">
        <v>0</v>
      </c>
      <c r="AX34" s="201">
        <v>0</v>
      </c>
      <c r="AY34" s="201">
        <v>0</v>
      </c>
      <c r="AZ34" s="201">
        <v>0</v>
      </c>
      <c r="BA34" s="201">
        <v>0</v>
      </c>
      <c r="BB34" s="201">
        <v>0</v>
      </c>
      <c r="BC34" s="201">
        <v>0</v>
      </c>
      <c r="BD34" s="201">
        <v>0</v>
      </c>
      <c r="BE34" s="201">
        <v>0</v>
      </c>
      <c r="BF34" s="201">
        <v>0</v>
      </c>
      <c r="BG34" s="201">
        <v>0</v>
      </c>
      <c r="BH34" s="201">
        <v>0</v>
      </c>
      <c r="BI34" s="201">
        <v>0</v>
      </c>
      <c r="BJ34" s="201">
        <v>0</v>
      </c>
      <c r="BK34" s="201">
        <v>0</v>
      </c>
      <c r="BL34" s="201">
        <v>0</v>
      </c>
      <c r="BM34" s="201">
        <v>0</v>
      </c>
      <c r="BN34" s="201">
        <v>0</v>
      </c>
      <c r="BO34" s="201">
        <v>0</v>
      </c>
      <c r="BP34" s="201">
        <v>0</v>
      </c>
      <c r="BQ34" s="201">
        <v>0</v>
      </c>
      <c r="BR34" s="201">
        <v>0</v>
      </c>
      <c r="BS34" s="201">
        <v>0</v>
      </c>
      <c r="BT34" s="201">
        <v>0</v>
      </c>
      <c r="BU34" s="201">
        <v>0</v>
      </c>
      <c r="BV34" s="201">
        <v>0</v>
      </c>
      <c r="BW34" s="201">
        <v>0</v>
      </c>
      <c r="BX34" s="201">
        <v>0</v>
      </c>
      <c r="BY34" s="201">
        <v>0</v>
      </c>
      <c r="BZ34" s="201">
        <v>0</v>
      </c>
      <c r="CA34" s="201">
        <v>0</v>
      </c>
      <c r="CB34" s="201">
        <v>0</v>
      </c>
      <c r="CC34" s="201">
        <v>0</v>
      </c>
      <c r="CD34" s="201">
        <v>0</v>
      </c>
      <c r="CE34" s="201">
        <v>0</v>
      </c>
      <c r="CF34" s="201">
        <v>0</v>
      </c>
      <c r="CG34" s="201">
        <v>0</v>
      </c>
      <c r="CH34" s="201">
        <v>0</v>
      </c>
      <c r="CI34" s="201">
        <v>0</v>
      </c>
      <c r="CJ34" s="201">
        <v>0</v>
      </c>
      <c r="CK34" s="201">
        <v>0</v>
      </c>
      <c r="CL34" s="201">
        <v>0</v>
      </c>
      <c r="CM34" s="201">
        <v>0</v>
      </c>
      <c r="CN34" s="201">
        <v>0</v>
      </c>
      <c r="CO34" s="201">
        <v>0</v>
      </c>
      <c r="CP34" s="201">
        <v>0</v>
      </c>
      <c r="CQ34" s="201">
        <v>0</v>
      </c>
      <c r="CR34" s="201">
        <v>0</v>
      </c>
      <c r="CS34" s="201">
        <v>0</v>
      </c>
      <c r="CT34" s="201">
        <v>0</v>
      </c>
      <c r="CU34" s="201">
        <v>0</v>
      </c>
      <c r="CV34" s="201">
        <v>0</v>
      </c>
      <c r="CW34" s="201">
        <v>0</v>
      </c>
      <c r="CX34" s="201">
        <v>0</v>
      </c>
      <c r="CY34" s="201">
        <v>0</v>
      </c>
      <c r="CZ34" s="201">
        <v>0</v>
      </c>
      <c r="DA34" s="201">
        <v>0</v>
      </c>
      <c r="DB34" s="201">
        <v>0</v>
      </c>
      <c r="DC34" s="201">
        <v>0</v>
      </c>
      <c r="DD34" s="201">
        <v>0</v>
      </c>
      <c r="DE34" s="201">
        <v>0</v>
      </c>
      <c r="DF34" s="201">
        <v>0</v>
      </c>
      <c r="DG34" s="201">
        <v>0</v>
      </c>
      <c r="DH34" s="201">
        <v>0</v>
      </c>
      <c r="DI34" s="201">
        <v>0</v>
      </c>
      <c r="DJ34" s="201">
        <v>0</v>
      </c>
      <c r="DK34" s="201">
        <v>0</v>
      </c>
      <c r="DL34" s="201">
        <v>0</v>
      </c>
      <c r="DM34" s="201">
        <v>0</v>
      </c>
      <c r="DN34" s="201">
        <v>0</v>
      </c>
      <c r="DO34" s="201">
        <v>0</v>
      </c>
      <c r="DP34" s="201">
        <v>0</v>
      </c>
      <c r="DQ34" s="201">
        <v>0</v>
      </c>
      <c r="DR34" s="201">
        <v>0</v>
      </c>
      <c r="DS34" s="201">
        <v>0</v>
      </c>
      <c r="DT34" s="201">
        <v>0</v>
      </c>
      <c r="DU34" s="201">
        <v>0</v>
      </c>
      <c r="DV34" s="201">
        <v>0</v>
      </c>
      <c r="DW34" s="201">
        <v>0</v>
      </c>
      <c r="DX34" s="201">
        <v>0</v>
      </c>
      <c r="DY34" s="201">
        <v>0</v>
      </c>
      <c r="DZ34" s="201">
        <v>0</v>
      </c>
      <c r="EA34" s="201">
        <v>0</v>
      </c>
      <c r="EB34" s="201">
        <v>0</v>
      </c>
      <c r="EC34" s="201">
        <v>0</v>
      </c>
      <c r="ED34" s="201">
        <v>0</v>
      </c>
      <c r="EE34" s="201">
        <v>0</v>
      </c>
      <c r="EF34" s="201">
        <v>0</v>
      </c>
      <c r="EG34" s="201">
        <v>0</v>
      </c>
      <c r="EH34" s="201">
        <v>0</v>
      </c>
      <c r="EI34" s="201">
        <v>0</v>
      </c>
      <c r="EJ34" s="201">
        <v>0</v>
      </c>
      <c r="EK34" s="201">
        <v>0</v>
      </c>
      <c r="EL34" s="201">
        <v>0</v>
      </c>
      <c r="EM34" s="201">
        <v>0</v>
      </c>
      <c r="EN34" s="201">
        <v>0</v>
      </c>
      <c r="EO34" s="201">
        <v>0</v>
      </c>
      <c r="EP34" s="201">
        <v>0</v>
      </c>
      <c r="EQ34" s="201">
        <v>0</v>
      </c>
      <c r="ER34" s="201">
        <v>0</v>
      </c>
      <c r="ES34" s="201">
        <v>0</v>
      </c>
      <c r="ET34" s="201">
        <v>0</v>
      </c>
      <c r="EU34" s="201">
        <v>0</v>
      </c>
      <c r="EV34" s="201">
        <v>0</v>
      </c>
      <c r="EW34" s="201">
        <v>0</v>
      </c>
      <c r="EX34" s="201">
        <v>0</v>
      </c>
      <c r="EY34" s="201">
        <v>0</v>
      </c>
      <c r="EZ34" s="201">
        <v>0</v>
      </c>
      <c r="FA34" s="201">
        <v>0</v>
      </c>
      <c r="FB34" s="201">
        <v>0</v>
      </c>
      <c r="FC34" s="201">
        <v>0</v>
      </c>
      <c r="FD34" s="201">
        <v>0</v>
      </c>
      <c r="FE34" s="201">
        <v>0</v>
      </c>
      <c r="FF34" s="201">
        <v>0</v>
      </c>
      <c r="FG34" s="201">
        <v>0</v>
      </c>
      <c r="FH34" s="201">
        <v>0</v>
      </c>
      <c r="FI34" s="201">
        <v>0</v>
      </c>
      <c r="FJ34" s="201">
        <v>0</v>
      </c>
      <c r="FK34" s="201">
        <v>0</v>
      </c>
      <c r="FL34" s="201">
        <v>0</v>
      </c>
      <c r="FM34" s="201">
        <v>0</v>
      </c>
      <c r="FN34" s="201">
        <v>0</v>
      </c>
      <c r="FO34" s="201">
        <v>0</v>
      </c>
      <c r="FP34" s="201">
        <v>0</v>
      </c>
      <c r="FQ34" s="201">
        <v>0</v>
      </c>
      <c r="FR34" s="201">
        <v>0</v>
      </c>
      <c r="FS34" s="201">
        <v>0</v>
      </c>
      <c r="FT34" s="201">
        <v>0</v>
      </c>
      <c r="FU34" s="201">
        <v>0</v>
      </c>
      <c r="FV34" s="201">
        <v>0</v>
      </c>
      <c r="FW34" s="201">
        <v>0</v>
      </c>
      <c r="FX34" s="201">
        <v>0</v>
      </c>
      <c r="FY34" s="201">
        <v>0</v>
      </c>
      <c r="FZ34" s="201">
        <v>0</v>
      </c>
      <c r="GA34" s="201">
        <v>0</v>
      </c>
      <c r="GB34" s="201">
        <v>0</v>
      </c>
      <c r="GC34" s="201">
        <v>0</v>
      </c>
      <c r="GD34" s="201">
        <v>0</v>
      </c>
      <c r="GE34" s="201">
        <v>0</v>
      </c>
      <c r="GF34" s="201">
        <v>0</v>
      </c>
      <c r="GG34" s="201">
        <v>0</v>
      </c>
      <c r="GH34" s="201">
        <v>0</v>
      </c>
      <c r="GI34" s="201">
        <v>0</v>
      </c>
      <c r="GJ34" s="201">
        <v>0</v>
      </c>
      <c r="GK34" s="201">
        <v>0</v>
      </c>
      <c r="GL34" s="201">
        <v>0</v>
      </c>
      <c r="GM34" s="201">
        <v>0</v>
      </c>
      <c r="GN34" s="201">
        <v>0</v>
      </c>
      <c r="GO34" s="201">
        <v>0</v>
      </c>
      <c r="GP34" s="201">
        <v>0</v>
      </c>
      <c r="GQ34" s="201">
        <v>0</v>
      </c>
      <c r="GR34" s="201">
        <v>0</v>
      </c>
      <c r="GS34" s="201">
        <v>0</v>
      </c>
      <c r="GT34" s="201">
        <v>0</v>
      </c>
      <c r="GU34" s="201">
        <v>0</v>
      </c>
      <c r="GV34" s="201">
        <v>0</v>
      </c>
      <c r="GW34" s="201">
        <v>0</v>
      </c>
      <c r="GX34" s="201">
        <v>0</v>
      </c>
      <c r="GY34" s="201">
        <v>0</v>
      </c>
      <c r="GZ34" s="201">
        <v>0</v>
      </c>
      <c r="HA34" s="201">
        <v>0</v>
      </c>
      <c r="HB34" s="201">
        <v>0</v>
      </c>
      <c r="HC34" s="201">
        <v>0</v>
      </c>
      <c r="HD34" s="201">
        <v>0</v>
      </c>
      <c r="HE34" s="201">
        <v>0</v>
      </c>
      <c r="HF34" s="201">
        <v>0</v>
      </c>
      <c r="HG34" s="201">
        <v>0</v>
      </c>
      <c r="HH34" s="201">
        <v>0</v>
      </c>
      <c r="HI34" s="201">
        <v>0</v>
      </c>
      <c r="HJ34" s="201">
        <v>0</v>
      </c>
      <c r="HK34" s="201">
        <v>0</v>
      </c>
      <c r="HL34" s="201">
        <v>0</v>
      </c>
      <c r="HM34" s="201">
        <v>0</v>
      </c>
      <c r="HN34" s="201">
        <v>0</v>
      </c>
      <c r="HO34" s="201">
        <v>0</v>
      </c>
      <c r="HP34" s="201">
        <v>0</v>
      </c>
      <c r="HQ34" s="201">
        <v>0</v>
      </c>
      <c r="HR34" s="201">
        <v>0</v>
      </c>
      <c r="HS34" s="201">
        <v>0</v>
      </c>
      <c r="HT34" s="201">
        <v>0</v>
      </c>
      <c r="HU34" s="201">
        <v>0</v>
      </c>
      <c r="HV34" s="201">
        <v>0</v>
      </c>
      <c r="HW34" s="201">
        <v>0</v>
      </c>
      <c r="HX34" s="201">
        <v>0</v>
      </c>
      <c r="HY34" s="201">
        <v>0</v>
      </c>
      <c r="HZ34" s="201">
        <v>0</v>
      </c>
      <c r="IA34" s="201">
        <v>0</v>
      </c>
    </row>
    <row r="35" spans="1:235">
      <c r="A35" s="1"/>
      <c r="B35" s="200">
        <v>45664.666666666701</v>
      </c>
      <c r="C35" s="201">
        <v>-2.1048000000000001E-2</v>
      </c>
      <c r="D35" s="201">
        <v>-2.1048000000000001E-2</v>
      </c>
      <c r="E35" s="201">
        <v>-2.1048000000000001E-2</v>
      </c>
      <c r="F35" s="201">
        <v>-2.1048000000000001E-2</v>
      </c>
      <c r="G35" s="201">
        <v>20.404164000000002</v>
      </c>
      <c r="H35" s="201">
        <v>20.404164000000002</v>
      </c>
      <c r="I35" s="201">
        <v>-2.1048000000000001E-2</v>
      </c>
      <c r="J35" s="201">
        <v>-2.1048000000000001E-2</v>
      </c>
      <c r="K35" s="201">
        <v>-2.1048000000000001E-2</v>
      </c>
      <c r="L35" s="201">
        <v>-2.1048000000000001E-2</v>
      </c>
      <c r="M35" s="201">
        <v>-2.1048000000000001E-2</v>
      </c>
      <c r="N35" s="201">
        <v>-2.1048000000000001E-2</v>
      </c>
      <c r="O35" s="201">
        <v>-2.1048000000000001E-2</v>
      </c>
      <c r="P35" s="201">
        <v>-2.1048000000000001E-2</v>
      </c>
      <c r="Q35" s="201">
        <v>-2.1048000000000001E-2</v>
      </c>
      <c r="R35" s="201">
        <v>-2.1048000000000001E-2</v>
      </c>
      <c r="S35" s="201">
        <v>-2.1048000000000001E-2</v>
      </c>
      <c r="T35" s="201">
        <v>-2.1048000000000001E-2</v>
      </c>
      <c r="U35" s="201">
        <v>-2.1048000000000001E-2</v>
      </c>
      <c r="V35" s="201">
        <v>-2.1048000000000001E-2</v>
      </c>
      <c r="W35" s="201">
        <v>-2.1048000000000001E-2</v>
      </c>
      <c r="X35" s="201">
        <v>-2.1048000000000001E-2</v>
      </c>
      <c r="Y35" s="201">
        <v>-2.1048000000000001E-2</v>
      </c>
      <c r="Z35" s="201">
        <v>-2.1048000000000001E-2</v>
      </c>
      <c r="AA35" s="201">
        <v>-2.1048000000000001E-2</v>
      </c>
      <c r="AB35" s="201">
        <v>-2.1048000000000001E-2</v>
      </c>
      <c r="AC35" s="201">
        <v>-2.1048000000000001E-2</v>
      </c>
      <c r="AD35" s="201">
        <v>-2.1048000000000001E-2</v>
      </c>
      <c r="AE35" s="201">
        <v>-2.1048000000000001E-2</v>
      </c>
      <c r="AF35" s="201">
        <v>-2.1048000000000001E-2</v>
      </c>
      <c r="AG35" s="201">
        <v>-2.1048000000000001E-2</v>
      </c>
      <c r="AH35" s="201">
        <v>-2.1048000000000001E-2</v>
      </c>
      <c r="AI35" s="201">
        <v>-2.1048000000000001E-2</v>
      </c>
      <c r="AJ35" s="201">
        <v>-2.1048000000000001E-2</v>
      </c>
      <c r="AK35" s="201">
        <v>-2.1048000000000001E-2</v>
      </c>
      <c r="AL35" s="201">
        <v>-2.1048000000000001E-2</v>
      </c>
      <c r="AM35" s="201">
        <v>-2.1048000000000001E-2</v>
      </c>
      <c r="AN35" s="201">
        <v>-2.1048000000000001E-2</v>
      </c>
      <c r="AO35" s="201">
        <v>-2.1048000000000001E-2</v>
      </c>
      <c r="AP35" s="201">
        <v>-2.1048000000000001E-2</v>
      </c>
      <c r="AQ35" s="201">
        <v>-2.1048000000000001E-2</v>
      </c>
      <c r="AR35" s="201">
        <v>-2.1048000000000001E-2</v>
      </c>
      <c r="AS35" s="201">
        <v>-2.1048000000000001E-2</v>
      </c>
      <c r="AT35" s="201">
        <v>-2.1048000000000001E-2</v>
      </c>
      <c r="AU35" s="201">
        <v>-2.1048000000000001E-2</v>
      </c>
      <c r="AV35" s="201">
        <v>-2.1048000000000001E-2</v>
      </c>
      <c r="AW35" s="201">
        <v>-2.1048000000000001E-2</v>
      </c>
      <c r="AX35" s="201">
        <v>-2.1048000000000001E-2</v>
      </c>
      <c r="AY35" s="201">
        <v>-2.1048000000000001E-2</v>
      </c>
      <c r="AZ35" s="201">
        <v>-2.1048000000000001E-2</v>
      </c>
      <c r="BA35" s="201">
        <v>-2.1048000000000001E-2</v>
      </c>
      <c r="BB35" s="201">
        <v>-2.1048000000000001E-2</v>
      </c>
      <c r="BC35" s="201">
        <v>-2.1048000000000001E-2</v>
      </c>
      <c r="BD35" s="201">
        <v>-2.1048000000000001E-2</v>
      </c>
      <c r="BE35" s="201">
        <v>-2.1048000000000001E-2</v>
      </c>
      <c r="BF35" s="201">
        <v>-2.1048000000000001E-2</v>
      </c>
      <c r="BG35" s="201">
        <v>-2.1048000000000001E-2</v>
      </c>
      <c r="BH35" s="201">
        <v>-2.1048000000000001E-2</v>
      </c>
      <c r="BI35" s="201">
        <v>-2.1048000000000001E-2</v>
      </c>
      <c r="BJ35" s="201">
        <v>-2.1048000000000001E-2</v>
      </c>
      <c r="BK35" s="201">
        <v>-2.1048000000000001E-2</v>
      </c>
      <c r="BL35" s="201">
        <v>-2.1048000000000001E-2</v>
      </c>
      <c r="BM35" s="201">
        <v>-2.1048000000000001E-2</v>
      </c>
      <c r="BN35" s="201">
        <v>-2.1048000000000001E-2</v>
      </c>
      <c r="BO35" s="201">
        <v>-2.1048000000000001E-2</v>
      </c>
      <c r="BP35" s="201">
        <v>-2.1048000000000001E-2</v>
      </c>
      <c r="BQ35" s="201">
        <v>-2.1048000000000001E-2</v>
      </c>
      <c r="BR35" s="201">
        <v>-2.1048000000000001E-2</v>
      </c>
      <c r="BS35" s="201">
        <v>-2.1048000000000001E-2</v>
      </c>
      <c r="BT35" s="201">
        <v>-2.1048000000000001E-2</v>
      </c>
      <c r="BU35" s="201">
        <v>-2.1048000000000001E-2</v>
      </c>
      <c r="BV35" s="201">
        <v>-2.1048000000000001E-2</v>
      </c>
      <c r="BW35" s="201">
        <v>-2.1048000000000001E-2</v>
      </c>
      <c r="BX35" s="201">
        <v>-2.1048000000000001E-2</v>
      </c>
      <c r="BY35" s="201">
        <v>20.404164000000002</v>
      </c>
      <c r="BZ35" s="201">
        <v>20.404164000000002</v>
      </c>
      <c r="CA35" s="201">
        <v>-2.1048000000000001E-2</v>
      </c>
      <c r="CB35" s="201">
        <v>-2.1048000000000001E-2</v>
      </c>
      <c r="CC35" s="201">
        <v>-2.1048000000000001E-2</v>
      </c>
      <c r="CD35" s="201">
        <v>-2.1048000000000001E-2</v>
      </c>
      <c r="CE35" s="201">
        <v>-2.1048000000000001E-2</v>
      </c>
      <c r="CF35" s="201">
        <v>-2.1048000000000001E-2</v>
      </c>
      <c r="CG35" s="201">
        <v>-2.1048000000000001E-2</v>
      </c>
      <c r="CH35" s="201">
        <v>-2.1048000000000001E-2</v>
      </c>
      <c r="CI35" s="201">
        <v>-2.1048000000000001E-2</v>
      </c>
      <c r="CJ35" s="201">
        <v>-2.1048000000000001E-2</v>
      </c>
      <c r="CK35" s="201">
        <v>-2.1048000000000001E-2</v>
      </c>
      <c r="CL35" s="201">
        <v>-2.1048000000000001E-2</v>
      </c>
      <c r="CM35" s="201">
        <v>-2.1048000000000001E-2</v>
      </c>
      <c r="CN35" s="201">
        <v>-2.1048000000000001E-2</v>
      </c>
      <c r="CO35" s="201">
        <v>-2.1048000000000001E-2</v>
      </c>
      <c r="CP35" s="201">
        <v>-2.1048000000000001E-2</v>
      </c>
      <c r="CQ35" s="201">
        <v>-2.1048000000000001E-2</v>
      </c>
      <c r="CR35" s="201">
        <v>-2.1048000000000001E-2</v>
      </c>
      <c r="CS35" s="201">
        <v>-2.1048000000000001E-2</v>
      </c>
      <c r="CT35" s="201">
        <v>-2.1048000000000001E-2</v>
      </c>
      <c r="CU35" s="201">
        <v>-2.1048000000000001E-2</v>
      </c>
      <c r="CV35" s="201">
        <v>-2.1048000000000001E-2</v>
      </c>
      <c r="CW35" s="201">
        <v>-2.1048000000000001E-2</v>
      </c>
      <c r="CX35" s="201">
        <v>-2.1048000000000001E-2</v>
      </c>
      <c r="CY35" s="201">
        <v>-2.1048000000000001E-2</v>
      </c>
      <c r="CZ35" s="201">
        <v>-2.1048000000000001E-2</v>
      </c>
      <c r="DA35" s="201">
        <v>-2.1048000000000001E-2</v>
      </c>
      <c r="DB35" s="201">
        <v>-2.1048000000000001E-2</v>
      </c>
      <c r="DC35" s="201">
        <v>-2.1048000000000001E-2</v>
      </c>
      <c r="DD35" s="201">
        <v>-2.1048000000000001E-2</v>
      </c>
      <c r="DE35" s="201">
        <v>-2.1048000000000001E-2</v>
      </c>
      <c r="DF35" s="201">
        <v>-2.1048000000000001E-2</v>
      </c>
      <c r="DG35" s="201">
        <v>20.404164000000002</v>
      </c>
      <c r="DH35" s="201">
        <v>-2.1048000000000001E-2</v>
      </c>
      <c r="DI35" s="201">
        <v>20.404164000000002</v>
      </c>
      <c r="DJ35" s="201">
        <v>-2.1048000000000001E-2</v>
      </c>
      <c r="DK35" s="201">
        <v>-2.1048000000000001E-2</v>
      </c>
      <c r="DL35" s="201">
        <v>-2.1048000000000001E-2</v>
      </c>
      <c r="DM35" s="201">
        <v>-2.1048000000000001E-2</v>
      </c>
      <c r="DN35" s="201">
        <v>-2.1048000000000001E-2</v>
      </c>
      <c r="DO35" s="201">
        <v>-2.1048000000000001E-2</v>
      </c>
      <c r="DP35" s="201">
        <v>-2.1048000000000001E-2</v>
      </c>
      <c r="DQ35" s="201">
        <v>-2.1048000000000001E-2</v>
      </c>
      <c r="DR35" s="201">
        <v>-2.1048000000000001E-2</v>
      </c>
      <c r="DS35" s="201">
        <v>-2.1048000000000001E-2</v>
      </c>
      <c r="DT35" s="201">
        <v>-2.1048000000000001E-2</v>
      </c>
      <c r="DU35" s="201">
        <v>-2.1048000000000001E-2</v>
      </c>
      <c r="DV35" s="201">
        <v>-2.1048000000000001E-2</v>
      </c>
      <c r="DW35" s="201">
        <v>-2.1048000000000001E-2</v>
      </c>
      <c r="DX35" s="201">
        <v>-2.1048000000000001E-2</v>
      </c>
      <c r="DY35" s="201">
        <v>-2.1048000000000001E-2</v>
      </c>
      <c r="DZ35" s="201">
        <v>-2.1048000000000001E-2</v>
      </c>
      <c r="EA35" s="201">
        <v>-2.1048000000000001E-2</v>
      </c>
      <c r="EB35" s="201">
        <v>-2.1048000000000001E-2</v>
      </c>
      <c r="EC35" s="201">
        <v>-2.1048000000000001E-2</v>
      </c>
      <c r="ED35" s="201">
        <v>-2.1048000000000001E-2</v>
      </c>
      <c r="EE35" s="201">
        <v>-2.1048000000000001E-2</v>
      </c>
      <c r="EF35" s="201">
        <v>-2.1048000000000001E-2</v>
      </c>
      <c r="EG35" s="201">
        <v>-2.1048000000000001E-2</v>
      </c>
      <c r="EH35" s="201">
        <v>-2.1048000000000001E-2</v>
      </c>
      <c r="EI35" s="201">
        <v>-2.1048000000000001E-2</v>
      </c>
      <c r="EJ35" s="201">
        <v>-2.1048000000000001E-2</v>
      </c>
      <c r="EK35" s="201">
        <v>-2.1048000000000001E-2</v>
      </c>
      <c r="EL35" s="201">
        <v>-2.1048000000000001E-2</v>
      </c>
      <c r="EM35" s="201">
        <v>-2.1048000000000001E-2</v>
      </c>
      <c r="EN35" s="201">
        <v>-2.1048000000000001E-2</v>
      </c>
      <c r="EO35" s="201">
        <v>-2.1048000000000001E-2</v>
      </c>
      <c r="EP35" s="201">
        <v>-2.1048000000000001E-2</v>
      </c>
      <c r="EQ35" s="201">
        <v>-2.1048000000000001E-2</v>
      </c>
      <c r="ER35" s="201">
        <v>-2.1048000000000001E-2</v>
      </c>
      <c r="ES35" s="201">
        <v>-2.1048000000000001E-2</v>
      </c>
      <c r="ET35" s="201">
        <v>-2.1048000000000001E-2</v>
      </c>
      <c r="EU35" s="201">
        <v>-2.1048000000000001E-2</v>
      </c>
      <c r="EV35" s="201">
        <v>-2.1048000000000001E-2</v>
      </c>
      <c r="EW35" s="201">
        <v>-2.1048000000000001E-2</v>
      </c>
      <c r="EX35" s="201">
        <v>-2.1048000000000001E-2</v>
      </c>
      <c r="EY35" s="201">
        <v>-2.1048000000000001E-2</v>
      </c>
      <c r="EZ35" s="201">
        <v>20.404164000000002</v>
      </c>
      <c r="FA35" s="201">
        <v>20.404164000000002</v>
      </c>
      <c r="FB35" s="201">
        <v>-2.1048000000000001E-2</v>
      </c>
      <c r="FC35" s="201">
        <v>-2.1048000000000001E-2</v>
      </c>
      <c r="FD35" s="201">
        <v>-2.1048000000000001E-2</v>
      </c>
      <c r="FE35" s="201">
        <v>-2.1048000000000001E-2</v>
      </c>
      <c r="FF35" s="201">
        <v>-2.1048000000000001E-2</v>
      </c>
      <c r="FG35" s="201">
        <v>-2.1048000000000001E-2</v>
      </c>
      <c r="FH35" s="201">
        <v>-2.1048000000000001E-2</v>
      </c>
      <c r="FI35" s="201">
        <v>20.404164000000002</v>
      </c>
      <c r="FJ35" s="201">
        <v>-2.1048000000000001E-2</v>
      </c>
      <c r="FK35" s="201">
        <v>-2.1048000000000001E-2</v>
      </c>
      <c r="FL35" s="201">
        <v>-2.1048000000000001E-2</v>
      </c>
      <c r="FM35" s="201">
        <v>-2.1048000000000001E-2</v>
      </c>
      <c r="FN35" s="201">
        <v>-2.1048000000000001E-2</v>
      </c>
      <c r="FO35" s="201">
        <v>-2.1048000000000001E-2</v>
      </c>
      <c r="FP35" s="201">
        <v>-2.1048000000000001E-2</v>
      </c>
      <c r="FQ35" s="201">
        <v>-2.1048000000000001E-2</v>
      </c>
      <c r="FR35" s="201">
        <v>-2.1048000000000001E-2</v>
      </c>
      <c r="FS35" s="201">
        <v>-2.1048000000000001E-2</v>
      </c>
      <c r="FT35" s="201">
        <v>-2.1048000000000001E-2</v>
      </c>
      <c r="FU35" s="201">
        <v>-2.1048000000000001E-2</v>
      </c>
      <c r="FV35" s="201">
        <v>-2.1048000000000001E-2</v>
      </c>
      <c r="FW35" s="201">
        <v>-2.1048000000000001E-2</v>
      </c>
      <c r="FX35" s="201">
        <v>-2.1048000000000001E-2</v>
      </c>
      <c r="FY35" s="201">
        <v>-2.1048000000000001E-2</v>
      </c>
      <c r="FZ35" s="201">
        <v>-2.1048000000000001E-2</v>
      </c>
      <c r="GA35" s="201">
        <v>-2.1048000000000001E-2</v>
      </c>
      <c r="GB35" s="201">
        <v>-2.1048000000000001E-2</v>
      </c>
      <c r="GC35" s="201">
        <v>-2.1048000000000001E-2</v>
      </c>
      <c r="GD35" s="201">
        <v>-2.1048000000000001E-2</v>
      </c>
      <c r="GE35" s="201">
        <v>-2.1048000000000001E-2</v>
      </c>
      <c r="GF35" s="201">
        <v>-2.1048000000000001E-2</v>
      </c>
      <c r="GG35" s="201">
        <v>-2.1048000000000001E-2</v>
      </c>
      <c r="GH35" s="201">
        <v>-2.1048000000000001E-2</v>
      </c>
      <c r="GI35" s="201">
        <v>-2.1048000000000001E-2</v>
      </c>
      <c r="GJ35" s="201">
        <v>-2.1048000000000001E-2</v>
      </c>
      <c r="GK35" s="201">
        <v>-2.1048000000000001E-2</v>
      </c>
      <c r="GL35" s="201">
        <v>-2.1048000000000001E-2</v>
      </c>
      <c r="GM35" s="201">
        <v>-2.1048000000000001E-2</v>
      </c>
      <c r="GN35" s="201">
        <v>-2.1048000000000001E-2</v>
      </c>
      <c r="GO35" s="201">
        <v>-2.1048000000000001E-2</v>
      </c>
      <c r="GP35" s="201">
        <v>-2.1048000000000001E-2</v>
      </c>
      <c r="GQ35" s="201">
        <v>-2.1048000000000001E-2</v>
      </c>
      <c r="GR35" s="201">
        <v>-2.1048000000000001E-2</v>
      </c>
      <c r="GS35" s="201">
        <v>-2.1048000000000001E-2</v>
      </c>
      <c r="GT35" s="201">
        <v>-2.1048000000000001E-2</v>
      </c>
      <c r="GU35" s="201">
        <v>-2.1048000000000001E-2</v>
      </c>
      <c r="GV35" s="201">
        <v>-2.1048000000000001E-2</v>
      </c>
      <c r="GW35" s="201">
        <v>-2.1048000000000001E-2</v>
      </c>
      <c r="GX35" s="201">
        <v>-2.1048000000000001E-2</v>
      </c>
      <c r="GY35" s="201">
        <v>-2.1048000000000001E-2</v>
      </c>
      <c r="GZ35" s="201">
        <v>-2.1048000000000001E-2</v>
      </c>
      <c r="HA35" s="201">
        <v>-2.1048000000000001E-2</v>
      </c>
      <c r="HB35" s="201">
        <v>-2.1048000000000001E-2</v>
      </c>
      <c r="HC35" s="201">
        <v>-2.1048000000000001E-2</v>
      </c>
      <c r="HD35" s="201">
        <v>-2.1048000000000001E-2</v>
      </c>
      <c r="HE35" s="201">
        <v>-2.1048000000000001E-2</v>
      </c>
      <c r="HF35" s="201">
        <v>-2.1048000000000001E-2</v>
      </c>
      <c r="HG35" s="201">
        <v>-2.1048000000000001E-2</v>
      </c>
      <c r="HH35" s="201">
        <v>-2.1048000000000001E-2</v>
      </c>
      <c r="HI35" s="201">
        <v>-2.1048000000000001E-2</v>
      </c>
      <c r="HJ35" s="201">
        <v>-2.1048000000000001E-2</v>
      </c>
      <c r="HK35" s="201">
        <v>-2.1048000000000001E-2</v>
      </c>
      <c r="HL35" s="201">
        <v>-2.1048000000000001E-2</v>
      </c>
      <c r="HM35" s="201">
        <v>-2.1048000000000001E-2</v>
      </c>
      <c r="HN35" s="201">
        <v>-2.1048000000000001E-2</v>
      </c>
      <c r="HO35" s="201">
        <v>-2.1048000000000001E-2</v>
      </c>
      <c r="HP35" s="201">
        <v>-2.1048000000000001E-2</v>
      </c>
      <c r="HQ35" s="201">
        <v>-2.1048000000000001E-2</v>
      </c>
      <c r="HR35" s="201">
        <v>20.404164000000002</v>
      </c>
      <c r="HS35" s="201">
        <v>20.404164000000002</v>
      </c>
      <c r="HT35" s="201">
        <v>-2.1048000000000001E-2</v>
      </c>
      <c r="HU35" s="201">
        <v>-2.1048000000000001E-2</v>
      </c>
      <c r="HV35" s="201">
        <v>-2.1048000000000001E-2</v>
      </c>
      <c r="HW35" s="201">
        <v>-2.1048000000000001E-2</v>
      </c>
      <c r="HX35" s="201">
        <v>-2.1048000000000001E-2</v>
      </c>
      <c r="HY35" s="201">
        <v>-2.1048000000000001E-2</v>
      </c>
      <c r="HZ35" s="201">
        <v>-2.1048000000000001E-2</v>
      </c>
      <c r="IA35" s="201">
        <v>-2.1048000000000001E-2</v>
      </c>
    </row>
    <row r="36" spans="1:235">
      <c r="A36" s="1"/>
      <c r="B36" s="200">
        <v>45664.6875</v>
      </c>
      <c r="C36" s="201">
        <v>-2.3148999999999999E-2</v>
      </c>
      <c r="D36" s="201">
        <v>-2.3148999999999999E-2</v>
      </c>
      <c r="E36" s="201">
        <v>-2.3148999999999999E-2</v>
      </c>
      <c r="F36" s="201">
        <v>-2.3148999999999999E-2</v>
      </c>
      <c r="G36" s="201">
        <v>23.570250999999999</v>
      </c>
      <c r="H36" s="201">
        <v>23.570250999999999</v>
      </c>
      <c r="I36" s="201">
        <v>-2.3148999999999999E-2</v>
      </c>
      <c r="J36" s="201">
        <v>-2.3148999999999999E-2</v>
      </c>
      <c r="K36" s="201">
        <v>-2.3148999999999999E-2</v>
      </c>
      <c r="L36" s="201">
        <v>-2.3148999999999999E-2</v>
      </c>
      <c r="M36" s="201">
        <v>-2.3148999999999999E-2</v>
      </c>
      <c r="N36" s="201">
        <v>-2.3148999999999999E-2</v>
      </c>
      <c r="O36" s="201">
        <v>-2.3148999999999999E-2</v>
      </c>
      <c r="P36" s="201">
        <v>-2.3148999999999999E-2</v>
      </c>
      <c r="Q36" s="201">
        <v>-2.3148999999999999E-2</v>
      </c>
      <c r="R36" s="201">
        <v>-2.3148999999999999E-2</v>
      </c>
      <c r="S36" s="201">
        <v>-2.3148999999999999E-2</v>
      </c>
      <c r="T36" s="201">
        <v>-2.3148999999999999E-2</v>
      </c>
      <c r="U36" s="201">
        <v>-2.3148999999999999E-2</v>
      </c>
      <c r="V36" s="201">
        <v>-2.3148999999999999E-2</v>
      </c>
      <c r="W36" s="201">
        <v>-2.3148999999999999E-2</v>
      </c>
      <c r="X36" s="201">
        <v>-2.3148999999999999E-2</v>
      </c>
      <c r="Y36" s="201">
        <v>-2.3148999999999999E-2</v>
      </c>
      <c r="Z36" s="201">
        <v>-2.3148999999999999E-2</v>
      </c>
      <c r="AA36" s="201">
        <v>-2.3148999999999999E-2</v>
      </c>
      <c r="AB36" s="201">
        <v>-2.3148999999999999E-2</v>
      </c>
      <c r="AC36" s="201">
        <v>-2.3148999999999999E-2</v>
      </c>
      <c r="AD36" s="201">
        <v>-2.3148999999999999E-2</v>
      </c>
      <c r="AE36" s="201">
        <v>-2.3148999999999999E-2</v>
      </c>
      <c r="AF36" s="201">
        <v>-2.3148999999999999E-2</v>
      </c>
      <c r="AG36" s="201">
        <v>-2.3148999999999999E-2</v>
      </c>
      <c r="AH36" s="201">
        <v>-2.3148999999999999E-2</v>
      </c>
      <c r="AI36" s="201">
        <v>-2.3148999999999999E-2</v>
      </c>
      <c r="AJ36" s="201">
        <v>-2.3148999999999999E-2</v>
      </c>
      <c r="AK36" s="201">
        <v>-2.3148999999999999E-2</v>
      </c>
      <c r="AL36" s="201">
        <v>-2.3148999999999999E-2</v>
      </c>
      <c r="AM36" s="201">
        <v>-2.3148999999999999E-2</v>
      </c>
      <c r="AN36" s="201">
        <v>-2.3148999999999999E-2</v>
      </c>
      <c r="AO36" s="201">
        <v>-2.3148999999999999E-2</v>
      </c>
      <c r="AP36" s="201">
        <v>-2.3148999999999999E-2</v>
      </c>
      <c r="AQ36" s="201">
        <v>-2.3148999999999999E-2</v>
      </c>
      <c r="AR36" s="201">
        <v>-2.3148999999999999E-2</v>
      </c>
      <c r="AS36" s="201">
        <v>-2.3148999999999999E-2</v>
      </c>
      <c r="AT36" s="201">
        <v>-2.3148999999999999E-2</v>
      </c>
      <c r="AU36" s="201">
        <v>-2.3148999999999999E-2</v>
      </c>
      <c r="AV36" s="201">
        <v>-2.3148999999999999E-2</v>
      </c>
      <c r="AW36" s="201">
        <v>-2.3148999999999999E-2</v>
      </c>
      <c r="AX36" s="201">
        <v>-2.3148999999999999E-2</v>
      </c>
      <c r="AY36" s="201">
        <v>-2.3148999999999999E-2</v>
      </c>
      <c r="AZ36" s="201">
        <v>-2.3148999999999999E-2</v>
      </c>
      <c r="BA36" s="201">
        <v>-2.3148999999999999E-2</v>
      </c>
      <c r="BB36" s="201">
        <v>-2.3148999999999999E-2</v>
      </c>
      <c r="BC36" s="201">
        <v>-2.3148999999999999E-2</v>
      </c>
      <c r="BD36" s="201">
        <v>-2.3148999999999999E-2</v>
      </c>
      <c r="BE36" s="201">
        <v>-2.3148999999999999E-2</v>
      </c>
      <c r="BF36" s="201">
        <v>-2.3148999999999999E-2</v>
      </c>
      <c r="BG36" s="201">
        <v>-2.3148999999999999E-2</v>
      </c>
      <c r="BH36" s="201">
        <v>-2.3148999999999999E-2</v>
      </c>
      <c r="BI36" s="201">
        <v>-2.3148999999999999E-2</v>
      </c>
      <c r="BJ36" s="201">
        <v>-2.3148999999999999E-2</v>
      </c>
      <c r="BK36" s="201">
        <v>-2.3148999999999999E-2</v>
      </c>
      <c r="BL36" s="201">
        <v>-2.3148999999999999E-2</v>
      </c>
      <c r="BM36" s="201">
        <v>-2.3148999999999999E-2</v>
      </c>
      <c r="BN36" s="201">
        <v>-2.3148999999999999E-2</v>
      </c>
      <c r="BO36" s="201">
        <v>-2.3148999999999999E-2</v>
      </c>
      <c r="BP36" s="201">
        <v>-2.3148999999999999E-2</v>
      </c>
      <c r="BQ36" s="201">
        <v>-2.3148999999999999E-2</v>
      </c>
      <c r="BR36" s="201">
        <v>-2.3148999999999999E-2</v>
      </c>
      <c r="BS36" s="201">
        <v>-2.3148999999999999E-2</v>
      </c>
      <c r="BT36" s="201">
        <v>-2.3148999999999999E-2</v>
      </c>
      <c r="BU36" s="201">
        <v>-2.3148999999999999E-2</v>
      </c>
      <c r="BV36" s="201">
        <v>-2.3148999999999999E-2</v>
      </c>
      <c r="BW36" s="201">
        <v>-2.3148999999999999E-2</v>
      </c>
      <c r="BX36" s="201">
        <v>-2.3148999999999999E-2</v>
      </c>
      <c r="BY36" s="201">
        <v>23.570250999999999</v>
      </c>
      <c r="BZ36" s="201">
        <v>23.570250999999999</v>
      </c>
      <c r="CA36" s="201">
        <v>-2.3148999999999999E-2</v>
      </c>
      <c r="CB36" s="201">
        <v>-2.3148999999999999E-2</v>
      </c>
      <c r="CC36" s="201">
        <v>-2.3148999999999999E-2</v>
      </c>
      <c r="CD36" s="201">
        <v>-2.3148999999999999E-2</v>
      </c>
      <c r="CE36" s="201">
        <v>-2.3148999999999999E-2</v>
      </c>
      <c r="CF36" s="201">
        <v>-2.3148999999999999E-2</v>
      </c>
      <c r="CG36" s="201">
        <v>-2.3148999999999999E-2</v>
      </c>
      <c r="CH36" s="201">
        <v>-2.3148999999999999E-2</v>
      </c>
      <c r="CI36" s="201">
        <v>-2.3148999999999999E-2</v>
      </c>
      <c r="CJ36" s="201">
        <v>-2.3148999999999999E-2</v>
      </c>
      <c r="CK36" s="201">
        <v>-2.3148999999999999E-2</v>
      </c>
      <c r="CL36" s="201">
        <v>-2.3148999999999999E-2</v>
      </c>
      <c r="CM36" s="201">
        <v>-2.3148999999999999E-2</v>
      </c>
      <c r="CN36" s="201">
        <v>-2.3148999999999999E-2</v>
      </c>
      <c r="CO36" s="201">
        <v>-2.3148999999999999E-2</v>
      </c>
      <c r="CP36" s="201">
        <v>-2.3148999999999999E-2</v>
      </c>
      <c r="CQ36" s="201">
        <v>-2.3148999999999999E-2</v>
      </c>
      <c r="CR36" s="201">
        <v>-2.3148999999999999E-2</v>
      </c>
      <c r="CS36" s="201">
        <v>-2.3148999999999999E-2</v>
      </c>
      <c r="CT36" s="201">
        <v>-2.3148999999999999E-2</v>
      </c>
      <c r="CU36" s="201">
        <v>-2.3148999999999999E-2</v>
      </c>
      <c r="CV36" s="201">
        <v>-2.3148999999999999E-2</v>
      </c>
      <c r="CW36" s="201">
        <v>-2.3148999999999999E-2</v>
      </c>
      <c r="CX36" s="201">
        <v>-2.3148999999999999E-2</v>
      </c>
      <c r="CY36" s="201">
        <v>-2.3148999999999999E-2</v>
      </c>
      <c r="CZ36" s="201">
        <v>-2.3148999999999999E-2</v>
      </c>
      <c r="DA36" s="201">
        <v>-2.3148999999999999E-2</v>
      </c>
      <c r="DB36" s="201">
        <v>-2.3148999999999999E-2</v>
      </c>
      <c r="DC36" s="201">
        <v>-2.3148999999999999E-2</v>
      </c>
      <c r="DD36" s="201">
        <v>-2.3148999999999999E-2</v>
      </c>
      <c r="DE36" s="201">
        <v>-2.3148999999999999E-2</v>
      </c>
      <c r="DF36" s="201">
        <v>-2.3148999999999999E-2</v>
      </c>
      <c r="DG36" s="201">
        <v>23.570250999999999</v>
      </c>
      <c r="DH36" s="201">
        <v>-2.3148999999999999E-2</v>
      </c>
      <c r="DI36" s="201">
        <v>23.570250999999999</v>
      </c>
      <c r="DJ36" s="201">
        <v>-2.3148999999999999E-2</v>
      </c>
      <c r="DK36" s="201">
        <v>-2.3148999999999999E-2</v>
      </c>
      <c r="DL36" s="201">
        <v>-2.3148999999999999E-2</v>
      </c>
      <c r="DM36" s="201">
        <v>-2.3148999999999999E-2</v>
      </c>
      <c r="DN36" s="201">
        <v>-2.3148999999999999E-2</v>
      </c>
      <c r="DO36" s="201">
        <v>-2.3148999999999999E-2</v>
      </c>
      <c r="DP36" s="201">
        <v>-2.3148999999999999E-2</v>
      </c>
      <c r="DQ36" s="201">
        <v>-2.3148999999999999E-2</v>
      </c>
      <c r="DR36" s="201">
        <v>-2.3148999999999999E-2</v>
      </c>
      <c r="DS36" s="201">
        <v>-2.3148999999999999E-2</v>
      </c>
      <c r="DT36" s="201">
        <v>-2.3148999999999999E-2</v>
      </c>
      <c r="DU36" s="201">
        <v>-2.3148999999999999E-2</v>
      </c>
      <c r="DV36" s="201">
        <v>-2.3148999999999999E-2</v>
      </c>
      <c r="DW36" s="201">
        <v>-2.3148999999999999E-2</v>
      </c>
      <c r="DX36" s="201">
        <v>-2.3148999999999999E-2</v>
      </c>
      <c r="DY36" s="201">
        <v>-2.3148999999999999E-2</v>
      </c>
      <c r="DZ36" s="201">
        <v>-2.3148999999999999E-2</v>
      </c>
      <c r="EA36" s="201">
        <v>-2.3148999999999999E-2</v>
      </c>
      <c r="EB36" s="201">
        <v>-2.3148999999999999E-2</v>
      </c>
      <c r="EC36" s="201">
        <v>-2.3148999999999999E-2</v>
      </c>
      <c r="ED36" s="201">
        <v>-2.3148999999999999E-2</v>
      </c>
      <c r="EE36" s="201">
        <v>-2.3148999999999999E-2</v>
      </c>
      <c r="EF36" s="201">
        <v>-2.3148999999999999E-2</v>
      </c>
      <c r="EG36" s="201">
        <v>-2.3148999999999999E-2</v>
      </c>
      <c r="EH36" s="201">
        <v>-2.3148999999999999E-2</v>
      </c>
      <c r="EI36" s="201">
        <v>-2.3148999999999999E-2</v>
      </c>
      <c r="EJ36" s="201">
        <v>-2.3148999999999999E-2</v>
      </c>
      <c r="EK36" s="201">
        <v>-2.3148999999999999E-2</v>
      </c>
      <c r="EL36" s="201">
        <v>-2.3148999999999999E-2</v>
      </c>
      <c r="EM36" s="201">
        <v>-2.3148999999999999E-2</v>
      </c>
      <c r="EN36" s="201">
        <v>-2.3148999999999999E-2</v>
      </c>
      <c r="EO36" s="201">
        <v>-2.3148999999999999E-2</v>
      </c>
      <c r="EP36" s="201">
        <v>-2.3148999999999999E-2</v>
      </c>
      <c r="EQ36" s="201">
        <v>-2.3148999999999999E-2</v>
      </c>
      <c r="ER36" s="201">
        <v>-2.3148999999999999E-2</v>
      </c>
      <c r="ES36" s="201">
        <v>-2.3148999999999999E-2</v>
      </c>
      <c r="ET36" s="201">
        <v>-2.3148999999999999E-2</v>
      </c>
      <c r="EU36" s="201">
        <v>-2.3148999999999999E-2</v>
      </c>
      <c r="EV36" s="201">
        <v>-2.3148999999999999E-2</v>
      </c>
      <c r="EW36" s="201">
        <v>-2.3148999999999999E-2</v>
      </c>
      <c r="EX36" s="201">
        <v>-2.3148999999999999E-2</v>
      </c>
      <c r="EY36" s="201">
        <v>-2.3148999999999999E-2</v>
      </c>
      <c r="EZ36" s="201">
        <v>23.570250999999999</v>
      </c>
      <c r="FA36" s="201">
        <v>23.570250999999999</v>
      </c>
      <c r="FB36" s="201">
        <v>-2.3148999999999999E-2</v>
      </c>
      <c r="FC36" s="201">
        <v>-2.3148999999999999E-2</v>
      </c>
      <c r="FD36" s="201">
        <v>-2.3148999999999999E-2</v>
      </c>
      <c r="FE36" s="201">
        <v>-2.3148999999999999E-2</v>
      </c>
      <c r="FF36" s="201">
        <v>-2.3148999999999999E-2</v>
      </c>
      <c r="FG36" s="201">
        <v>-2.3148999999999999E-2</v>
      </c>
      <c r="FH36" s="201">
        <v>-2.3148999999999999E-2</v>
      </c>
      <c r="FI36" s="201">
        <v>23.570250999999999</v>
      </c>
      <c r="FJ36" s="201">
        <v>-2.3148999999999999E-2</v>
      </c>
      <c r="FK36" s="201">
        <v>-2.3148999999999999E-2</v>
      </c>
      <c r="FL36" s="201">
        <v>-2.3148999999999999E-2</v>
      </c>
      <c r="FM36" s="201">
        <v>-2.3148999999999999E-2</v>
      </c>
      <c r="FN36" s="201">
        <v>-2.3148999999999999E-2</v>
      </c>
      <c r="FO36" s="201">
        <v>-2.3148999999999999E-2</v>
      </c>
      <c r="FP36" s="201">
        <v>-2.3148999999999999E-2</v>
      </c>
      <c r="FQ36" s="201">
        <v>-2.3148999999999999E-2</v>
      </c>
      <c r="FR36" s="201">
        <v>-2.3148999999999999E-2</v>
      </c>
      <c r="FS36" s="201">
        <v>-2.3148999999999999E-2</v>
      </c>
      <c r="FT36" s="201">
        <v>-2.3148999999999999E-2</v>
      </c>
      <c r="FU36" s="201">
        <v>-2.3148999999999999E-2</v>
      </c>
      <c r="FV36" s="201">
        <v>-2.3148999999999999E-2</v>
      </c>
      <c r="FW36" s="201">
        <v>-2.3148999999999999E-2</v>
      </c>
      <c r="FX36" s="201">
        <v>-2.3148999999999999E-2</v>
      </c>
      <c r="FY36" s="201">
        <v>-2.3148999999999999E-2</v>
      </c>
      <c r="FZ36" s="201">
        <v>-2.3148999999999999E-2</v>
      </c>
      <c r="GA36" s="201">
        <v>-2.3148999999999999E-2</v>
      </c>
      <c r="GB36" s="201">
        <v>-2.3148999999999999E-2</v>
      </c>
      <c r="GC36" s="201">
        <v>-2.3148999999999999E-2</v>
      </c>
      <c r="GD36" s="201">
        <v>-2.3148999999999999E-2</v>
      </c>
      <c r="GE36" s="201">
        <v>-2.3148999999999999E-2</v>
      </c>
      <c r="GF36" s="201">
        <v>-2.3148999999999999E-2</v>
      </c>
      <c r="GG36" s="201">
        <v>-2.3148999999999999E-2</v>
      </c>
      <c r="GH36" s="201">
        <v>-2.3148999999999999E-2</v>
      </c>
      <c r="GI36" s="201">
        <v>-2.3148999999999999E-2</v>
      </c>
      <c r="GJ36" s="201">
        <v>-2.3148999999999999E-2</v>
      </c>
      <c r="GK36" s="201">
        <v>-2.3148999999999999E-2</v>
      </c>
      <c r="GL36" s="201">
        <v>-2.3148999999999999E-2</v>
      </c>
      <c r="GM36" s="201">
        <v>-2.3148999999999999E-2</v>
      </c>
      <c r="GN36" s="201">
        <v>-2.3148999999999999E-2</v>
      </c>
      <c r="GO36" s="201">
        <v>-2.3148999999999999E-2</v>
      </c>
      <c r="GP36" s="201">
        <v>-2.3148999999999999E-2</v>
      </c>
      <c r="GQ36" s="201">
        <v>-2.3148999999999999E-2</v>
      </c>
      <c r="GR36" s="201">
        <v>-2.3148999999999999E-2</v>
      </c>
      <c r="GS36" s="201">
        <v>-2.3148999999999999E-2</v>
      </c>
      <c r="GT36" s="201">
        <v>-2.3148999999999999E-2</v>
      </c>
      <c r="GU36" s="201">
        <v>-2.3148999999999999E-2</v>
      </c>
      <c r="GV36" s="201">
        <v>-2.3148999999999999E-2</v>
      </c>
      <c r="GW36" s="201">
        <v>-2.3148999999999999E-2</v>
      </c>
      <c r="GX36" s="201">
        <v>-2.3148999999999999E-2</v>
      </c>
      <c r="GY36" s="201">
        <v>-2.3148999999999999E-2</v>
      </c>
      <c r="GZ36" s="201">
        <v>-2.3148999999999999E-2</v>
      </c>
      <c r="HA36" s="201">
        <v>-2.3148999999999999E-2</v>
      </c>
      <c r="HB36" s="201">
        <v>-2.3148999999999999E-2</v>
      </c>
      <c r="HC36" s="201">
        <v>-2.3148999999999999E-2</v>
      </c>
      <c r="HD36" s="201">
        <v>-2.3148999999999999E-2</v>
      </c>
      <c r="HE36" s="201">
        <v>-2.3148999999999999E-2</v>
      </c>
      <c r="HF36" s="201">
        <v>-2.3148999999999999E-2</v>
      </c>
      <c r="HG36" s="201">
        <v>-2.3148999999999999E-2</v>
      </c>
      <c r="HH36" s="201">
        <v>-2.3148999999999999E-2</v>
      </c>
      <c r="HI36" s="201">
        <v>-2.3148999999999999E-2</v>
      </c>
      <c r="HJ36" s="201">
        <v>-2.3148999999999999E-2</v>
      </c>
      <c r="HK36" s="201">
        <v>-2.3148999999999999E-2</v>
      </c>
      <c r="HL36" s="201">
        <v>-2.3148999999999999E-2</v>
      </c>
      <c r="HM36" s="201">
        <v>-2.3148999999999999E-2</v>
      </c>
      <c r="HN36" s="201">
        <v>-2.3148999999999999E-2</v>
      </c>
      <c r="HO36" s="201">
        <v>-2.3148999999999999E-2</v>
      </c>
      <c r="HP36" s="201">
        <v>-2.3148999999999999E-2</v>
      </c>
      <c r="HQ36" s="201">
        <v>-2.3148999999999999E-2</v>
      </c>
      <c r="HR36" s="201">
        <v>23.570250999999999</v>
      </c>
      <c r="HS36" s="201">
        <v>23.570250999999999</v>
      </c>
      <c r="HT36" s="201">
        <v>-2.3148999999999999E-2</v>
      </c>
      <c r="HU36" s="201">
        <v>-2.3148999999999999E-2</v>
      </c>
      <c r="HV36" s="201">
        <v>-2.3148999999999999E-2</v>
      </c>
      <c r="HW36" s="201">
        <v>-2.3148999999999999E-2</v>
      </c>
      <c r="HX36" s="201">
        <v>-2.3148999999999999E-2</v>
      </c>
      <c r="HY36" s="201">
        <v>-2.3148999999999999E-2</v>
      </c>
      <c r="HZ36" s="201">
        <v>-2.3148999999999999E-2</v>
      </c>
      <c r="IA36" s="201">
        <v>-2.3148999999999999E-2</v>
      </c>
    </row>
    <row r="37" spans="1:235">
      <c r="A37" s="1"/>
      <c r="B37" s="200">
        <v>45664.708333333299</v>
      </c>
      <c r="C37" s="201">
        <v>0</v>
      </c>
      <c r="D37" s="201">
        <v>0</v>
      </c>
      <c r="E37" s="201">
        <v>0</v>
      </c>
      <c r="F37" s="201">
        <v>0</v>
      </c>
      <c r="G37" s="201">
        <v>0</v>
      </c>
      <c r="H37" s="201">
        <v>0</v>
      </c>
      <c r="I37" s="201">
        <v>0</v>
      </c>
      <c r="J37" s="201">
        <v>0</v>
      </c>
      <c r="K37" s="201">
        <v>0</v>
      </c>
      <c r="L37" s="201">
        <v>0</v>
      </c>
      <c r="M37" s="201">
        <v>0</v>
      </c>
      <c r="N37" s="201">
        <v>0</v>
      </c>
      <c r="O37" s="201">
        <v>0</v>
      </c>
      <c r="P37" s="201">
        <v>0</v>
      </c>
      <c r="Q37" s="201">
        <v>0</v>
      </c>
      <c r="R37" s="201">
        <v>0</v>
      </c>
      <c r="S37" s="201">
        <v>0</v>
      </c>
      <c r="T37" s="201">
        <v>0</v>
      </c>
      <c r="U37" s="201">
        <v>0</v>
      </c>
      <c r="V37" s="201">
        <v>0</v>
      </c>
      <c r="W37" s="201">
        <v>0</v>
      </c>
      <c r="X37" s="201">
        <v>0</v>
      </c>
      <c r="Y37" s="201">
        <v>0</v>
      </c>
      <c r="Z37" s="201">
        <v>0</v>
      </c>
      <c r="AA37" s="201">
        <v>0</v>
      </c>
      <c r="AB37" s="201">
        <v>0</v>
      </c>
      <c r="AC37" s="201">
        <v>0</v>
      </c>
      <c r="AD37" s="201">
        <v>0</v>
      </c>
      <c r="AE37" s="201">
        <v>0</v>
      </c>
      <c r="AF37" s="201">
        <v>0</v>
      </c>
      <c r="AG37" s="201">
        <v>0</v>
      </c>
      <c r="AH37" s="201">
        <v>0</v>
      </c>
      <c r="AI37" s="201">
        <v>0</v>
      </c>
      <c r="AJ37" s="201">
        <v>0</v>
      </c>
      <c r="AK37" s="201">
        <v>0</v>
      </c>
      <c r="AL37" s="201">
        <v>0</v>
      </c>
      <c r="AM37" s="201">
        <v>0</v>
      </c>
      <c r="AN37" s="201">
        <v>0</v>
      </c>
      <c r="AO37" s="201">
        <v>0</v>
      </c>
      <c r="AP37" s="201">
        <v>0</v>
      </c>
      <c r="AQ37" s="201">
        <v>0</v>
      </c>
      <c r="AR37" s="201">
        <v>0</v>
      </c>
      <c r="AS37" s="201">
        <v>0</v>
      </c>
      <c r="AT37" s="201">
        <v>0</v>
      </c>
      <c r="AU37" s="201">
        <v>0</v>
      </c>
      <c r="AV37" s="201">
        <v>0</v>
      </c>
      <c r="AW37" s="201">
        <v>0</v>
      </c>
      <c r="AX37" s="201">
        <v>0</v>
      </c>
      <c r="AY37" s="201">
        <v>0</v>
      </c>
      <c r="AZ37" s="201">
        <v>0</v>
      </c>
      <c r="BA37" s="201">
        <v>0</v>
      </c>
      <c r="BB37" s="201">
        <v>0</v>
      </c>
      <c r="BC37" s="201">
        <v>0</v>
      </c>
      <c r="BD37" s="201">
        <v>0</v>
      </c>
      <c r="BE37" s="201">
        <v>0</v>
      </c>
      <c r="BF37" s="201">
        <v>0</v>
      </c>
      <c r="BG37" s="201">
        <v>0</v>
      </c>
      <c r="BH37" s="201">
        <v>0</v>
      </c>
      <c r="BI37" s="201">
        <v>0</v>
      </c>
      <c r="BJ37" s="201">
        <v>0</v>
      </c>
      <c r="BK37" s="201">
        <v>0</v>
      </c>
      <c r="BL37" s="201">
        <v>0</v>
      </c>
      <c r="BM37" s="201">
        <v>0</v>
      </c>
      <c r="BN37" s="201">
        <v>0</v>
      </c>
      <c r="BO37" s="201">
        <v>0</v>
      </c>
      <c r="BP37" s="201">
        <v>0</v>
      </c>
      <c r="BQ37" s="201">
        <v>0</v>
      </c>
      <c r="BR37" s="201">
        <v>0</v>
      </c>
      <c r="BS37" s="201">
        <v>0</v>
      </c>
      <c r="BT37" s="201">
        <v>0</v>
      </c>
      <c r="BU37" s="201">
        <v>0</v>
      </c>
      <c r="BV37" s="201">
        <v>0</v>
      </c>
      <c r="BW37" s="201">
        <v>0</v>
      </c>
      <c r="BX37" s="201">
        <v>0</v>
      </c>
      <c r="BY37" s="201">
        <v>0</v>
      </c>
      <c r="BZ37" s="201">
        <v>0</v>
      </c>
      <c r="CA37" s="201">
        <v>0</v>
      </c>
      <c r="CB37" s="201">
        <v>0</v>
      </c>
      <c r="CC37" s="201">
        <v>0</v>
      </c>
      <c r="CD37" s="201">
        <v>0</v>
      </c>
      <c r="CE37" s="201">
        <v>0</v>
      </c>
      <c r="CF37" s="201">
        <v>0</v>
      </c>
      <c r="CG37" s="201">
        <v>0</v>
      </c>
      <c r="CH37" s="201">
        <v>0</v>
      </c>
      <c r="CI37" s="201">
        <v>0</v>
      </c>
      <c r="CJ37" s="201">
        <v>0</v>
      </c>
      <c r="CK37" s="201">
        <v>0</v>
      </c>
      <c r="CL37" s="201">
        <v>0</v>
      </c>
      <c r="CM37" s="201">
        <v>0</v>
      </c>
      <c r="CN37" s="201">
        <v>0</v>
      </c>
      <c r="CO37" s="201">
        <v>0</v>
      </c>
      <c r="CP37" s="201">
        <v>0</v>
      </c>
      <c r="CQ37" s="201">
        <v>0</v>
      </c>
      <c r="CR37" s="201">
        <v>0</v>
      </c>
      <c r="CS37" s="201">
        <v>0</v>
      </c>
      <c r="CT37" s="201">
        <v>0</v>
      </c>
      <c r="CU37" s="201">
        <v>0</v>
      </c>
      <c r="CV37" s="201">
        <v>0</v>
      </c>
      <c r="CW37" s="201">
        <v>0</v>
      </c>
      <c r="CX37" s="201">
        <v>0</v>
      </c>
      <c r="CY37" s="201">
        <v>0</v>
      </c>
      <c r="CZ37" s="201">
        <v>0</v>
      </c>
      <c r="DA37" s="201">
        <v>0</v>
      </c>
      <c r="DB37" s="201">
        <v>0</v>
      </c>
      <c r="DC37" s="201">
        <v>0</v>
      </c>
      <c r="DD37" s="201">
        <v>0</v>
      </c>
      <c r="DE37" s="201">
        <v>0</v>
      </c>
      <c r="DF37" s="201">
        <v>0</v>
      </c>
      <c r="DG37" s="201">
        <v>0</v>
      </c>
      <c r="DH37" s="201">
        <v>0</v>
      </c>
      <c r="DI37" s="201">
        <v>0</v>
      </c>
      <c r="DJ37" s="201">
        <v>0</v>
      </c>
      <c r="DK37" s="201">
        <v>0</v>
      </c>
      <c r="DL37" s="201">
        <v>0</v>
      </c>
      <c r="DM37" s="201">
        <v>0</v>
      </c>
      <c r="DN37" s="201">
        <v>0</v>
      </c>
      <c r="DO37" s="201">
        <v>0</v>
      </c>
      <c r="DP37" s="201">
        <v>0</v>
      </c>
      <c r="DQ37" s="201">
        <v>0</v>
      </c>
      <c r="DR37" s="201">
        <v>0</v>
      </c>
      <c r="DS37" s="201">
        <v>0</v>
      </c>
      <c r="DT37" s="201">
        <v>0</v>
      </c>
      <c r="DU37" s="201">
        <v>0</v>
      </c>
      <c r="DV37" s="201">
        <v>0</v>
      </c>
      <c r="DW37" s="201">
        <v>0</v>
      </c>
      <c r="DX37" s="201">
        <v>0</v>
      </c>
      <c r="DY37" s="201">
        <v>0</v>
      </c>
      <c r="DZ37" s="201">
        <v>0</v>
      </c>
      <c r="EA37" s="201">
        <v>0</v>
      </c>
      <c r="EB37" s="201">
        <v>0</v>
      </c>
      <c r="EC37" s="201">
        <v>0</v>
      </c>
      <c r="ED37" s="201">
        <v>0</v>
      </c>
      <c r="EE37" s="201">
        <v>0</v>
      </c>
      <c r="EF37" s="201">
        <v>0</v>
      </c>
      <c r="EG37" s="201">
        <v>0</v>
      </c>
      <c r="EH37" s="201">
        <v>0</v>
      </c>
      <c r="EI37" s="201">
        <v>0</v>
      </c>
      <c r="EJ37" s="201">
        <v>0</v>
      </c>
      <c r="EK37" s="201">
        <v>0</v>
      </c>
      <c r="EL37" s="201">
        <v>0</v>
      </c>
      <c r="EM37" s="201">
        <v>0</v>
      </c>
      <c r="EN37" s="201">
        <v>0</v>
      </c>
      <c r="EO37" s="201">
        <v>0</v>
      </c>
      <c r="EP37" s="201">
        <v>0</v>
      </c>
      <c r="EQ37" s="201">
        <v>0</v>
      </c>
      <c r="ER37" s="201">
        <v>0</v>
      </c>
      <c r="ES37" s="201">
        <v>0</v>
      </c>
      <c r="ET37" s="201">
        <v>0</v>
      </c>
      <c r="EU37" s="201">
        <v>0</v>
      </c>
      <c r="EV37" s="201">
        <v>0</v>
      </c>
      <c r="EW37" s="201">
        <v>0</v>
      </c>
      <c r="EX37" s="201">
        <v>0</v>
      </c>
      <c r="EY37" s="201">
        <v>0</v>
      </c>
      <c r="EZ37" s="201">
        <v>0</v>
      </c>
      <c r="FA37" s="201">
        <v>0</v>
      </c>
      <c r="FB37" s="201">
        <v>0</v>
      </c>
      <c r="FC37" s="201">
        <v>0</v>
      </c>
      <c r="FD37" s="201">
        <v>0</v>
      </c>
      <c r="FE37" s="201">
        <v>0</v>
      </c>
      <c r="FF37" s="201">
        <v>0</v>
      </c>
      <c r="FG37" s="201">
        <v>0</v>
      </c>
      <c r="FH37" s="201">
        <v>0</v>
      </c>
      <c r="FI37" s="201">
        <v>0</v>
      </c>
      <c r="FJ37" s="201">
        <v>0</v>
      </c>
      <c r="FK37" s="201">
        <v>0</v>
      </c>
      <c r="FL37" s="201">
        <v>0</v>
      </c>
      <c r="FM37" s="201">
        <v>0</v>
      </c>
      <c r="FN37" s="201">
        <v>0</v>
      </c>
      <c r="FO37" s="201">
        <v>0</v>
      </c>
      <c r="FP37" s="201">
        <v>0</v>
      </c>
      <c r="FQ37" s="201">
        <v>0</v>
      </c>
      <c r="FR37" s="201">
        <v>0</v>
      </c>
      <c r="FS37" s="201">
        <v>0</v>
      </c>
      <c r="FT37" s="201">
        <v>0</v>
      </c>
      <c r="FU37" s="201">
        <v>0</v>
      </c>
      <c r="FV37" s="201">
        <v>0</v>
      </c>
      <c r="FW37" s="201">
        <v>0</v>
      </c>
      <c r="FX37" s="201">
        <v>0</v>
      </c>
      <c r="FY37" s="201">
        <v>0</v>
      </c>
      <c r="FZ37" s="201">
        <v>0</v>
      </c>
      <c r="GA37" s="201">
        <v>0</v>
      </c>
      <c r="GB37" s="201">
        <v>0</v>
      </c>
      <c r="GC37" s="201">
        <v>0</v>
      </c>
      <c r="GD37" s="201">
        <v>0</v>
      </c>
      <c r="GE37" s="201">
        <v>0</v>
      </c>
      <c r="GF37" s="201">
        <v>0</v>
      </c>
      <c r="GG37" s="201">
        <v>0</v>
      </c>
      <c r="GH37" s="201">
        <v>0</v>
      </c>
      <c r="GI37" s="201">
        <v>0</v>
      </c>
      <c r="GJ37" s="201">
        <v>0</v>
      </c>
      <c r="GK37" s="201">
        <v>0</v>
      </c>
      <c r="GL37" s="201">
        <v>0</v>
      </c>
      <c r="GM37" s="201">
        <v>0</v>
      </c>
      <c r="GN37" s="201">
        <v>0</v>
      </c>
      <c r="GO37" s="201">
        <v>0</v>
      </c>
      <c r="GP37" s="201">
        <v>0</v>
      </c>
      <c r="GQ37" s="201">
        <v>0</v>
      </c>
      <c r="GR37" s="201">
        <v>0</v>
      </c>
      <c r="GS37" s="201">
        <v>0</v>
      </c>
      <c r="GT37" s="201">
        <v>0</v>
      </c>
      <c r="GU37" s="201">
        <v>0</v>
      </c>
      <c r="GV37" s="201">
        <v>0</v>
      </c>
      <c r="GW37" s="201">
        <v>0</v>
      </c>
      <c r="GX37" s="201">
        <v>0</v>
      </c>
      <c r="GY37" s="201">
        <v>0</v>
      </c>
      <c r="GZ37" s="201">
        <v>0</v>
      </c>
      <c r="HA37" s="201">
        <v>0</v>
      </c>
      <c r="HB37" s="201">
        <v>0</v>
      </c>
      <c r="HC37" s="201">
        <v>0</v>
      </c>
      <c r="HD37" s="201">
        <v>0</v>
      </c>
      <c r="HE37" s="201">
        <v>0</v>
      </c>
      <c r="HF37" s="201">
        <v>0</v>
      </c>
      <c r="HG37" s="201">
        <v>0</v>
      </c>
      <c r="HH37" s="201">
        <v>0</v>
      </c>
      <c r="HI37" s="201">
        <v>0</v>
      </c>
      <c r="HJ37" s="201">
        <v>0</v>
      </c>
      <c r="HK37" s="201">
        <v>0</v>
      </c>
      <c r="HL37" s="201">
        <v>0</v>
      </c>
      <c r="HM37" s="201">
        <v>0</v>
      </c>
      <c r="HN37" s="201">
        <v>0</v>
      </c>
      <c r="HO37" s="201">
        <v>0</v>
      </c>
      <c r="HP37" s="201">
        <v>0</v>
      </c>
      <c r="HQ37" s="201">
        <v>0</v>
      </c>
      <c r="HR37" s="201">
        <v>0</v>
      </c>
      <c r="HS37" s="201">
        <v>0</v>
      </c>
      <c r="HT37" s="201">
        <v>0</v>
      </c>
      <c r="HU37" s="201">
        <v>0</v>
      </c>
      <c r="HV37" s="201">
        <v>0</v>
      </c>
      <c r="HW37" s="201">
        <v>0</v>
      </c>
      <c r="HX37" s="201">
        <v>0</v>
      </c>
      <c r="HY37" s="201">
        <v>0</v>
      </c>
      <c r="HZ37" s="201">
        <v>0</v>
      </c>
      <c r="IA37" s="201">
        <v>0</v>
      </c>
    </row>
    <row r="38" spans="1:235">
      <c r="A38" s="1"/>
      <c r="B38" s="200">
        <v>45664.729166666701</v>
      </c>
      <c r="C38" s="201">
        <v>0</v>
      </c>
      <c r="D38" s="201">
        <v>0</v>
      </c>
      <c r="E38" s="201">
        <v>0</v>
      </c>
      <c r="F38" s="201">
        <v>0</v>
      </c>
      <c r="G38" s="201">
        <v>0</v>
      </c>
      <c r="H38" s="201">
        <v>0</v>
      </c>
      <c r="I38" s="201">
        <v>0</v>
      </c>
      <c r="J38" s="201">
        <v>0</v>
      </c>
      <c r="K38" s="201">
        <v>0</v>
      </c>
      <c r="L38" s="201">
        <v>0</v>
      </c>
      <c r="M38" s="201">
        <v>0</v>
      </c>
      <c r="N38" s="201">
        <v>0</v>
      </c>
      <c r="O38" s="201">
        <v>0</v>
      </c>
      <c r="P38" s="201">
        <v>0</v>
      </c>
      <c r="Q38" s="201">
        <v>0</v>
      </c>
      <c r="R38" s="201">
        <v>0</v>
      </c>
      <c r="S38" s="201">
        <v>0</v>
      </c>
      <c r="T38" s="201">
        <v>0</v>
      </c>
      <c r="U38" s="201">
        <v>0</v>
      </c>
      <c r="V38" s="201">
        <v>0</v>
      </c>
      <c r="W38" s="201">
        <v>0</v>
      </c>
      <c r="X38" s="201">
        <v>0</v>
      </c>
      <c r="Y38" s="201">
        <v>0</v>
      </c>
      <c r="Z38" s="201">
        <v>0</v>
      </c>
      <c r="AA38" s="201">
        <v>0</v>
      </c>
      <c r="AB38" s="201">
        <v>0</v>
      </c>
      <c r="AC38" s="201">
        <v>0</v>
      </c>
      <c r="AD38" s="201">
        <v>0</v>
      </c>
      <c r="AE38" s="201">
        <v>0</v>
      </c>
      <c r="AF38" s="201">
        <v>0</v>
      </c>
      <c r="AG38" s="201">
        <v>0</v>
      </c>
      <c r="AH38" s="201">
        <v>0</v>
      </c>
      <c r="AI38" s="201">
        <v>0</v>
      </c>
      <c r="AJ38" s="201">
        <v>0</v>
      </c>
      <c r="AK38" s="201">
        <v>0</v>
      </c>
      <c r="AL38" s="201">
        <v>0</v>
      </c>
      <c r="AM38" s="201">
        <v>0</v>
      </c>
      <c r="AN38" s="201">
        <v>0</v>
      </c>
      <c r="AO38" s="201">
        <v>0</v>
      </c>
      <c r="AP38" s="201">
        <v>0</v>
      </c>
      <c r="AQ38" s="201">
        <v>0</v>
      </c>
      <c r="AR38" s="201">
        <v>0</v>
      </c>
      <c r="AS38" s="201">
        <v>0</v>
      </c>
      <c r="AT38" s="201">
        <v>0</v>
      </c>
      <c r="AU38" s="201">
        <v>0</v>
      </c>
      <c r="AV38" s="201">
        <v>0</v>
      </c>
      <c r="AW38" s="201">
        <v>0</v>
      </c>
      <c r="AX38" s="201">
        <v>0</v>
      </c>
      <c r="AY38" s="201">
        <v>0</v>
      </c>
      <c r="AZ38" s="201">
        <v>0</v>
      </c>
      <c r="BA38" s="201">
        <v>0</v>
      </c>
      <c r="BB38" s="201">
        <v>0</v>
      </c>
      <c r="BC38" s="201">
        <v>0</v>
      </c>
      <c r="BD38" s="201">
        <v>0</v>
      </c>
      <c r="BE38" s="201">
        <v>0</v>
      </c>
      <c r="BF38" s="201">
        <v>0</v>
      </c>
      <c r="BG38" s="201">
        <v>0</v>
      </c>
      <c r="BH38" s="201">
        <v>0</v>
      </c>
      <c r="BI38" s="201">
        <v>0</v>
      </c>
      <c r="BJ38" s="201">
        <v>0</v>
      </c>
      <c r="BK38" s="201">
        <v>0</v>
      </c>
      <c r="BL38" s="201">
        <v>0</v>
      </c>
      <c r="BM38" s="201">
        <v>0</v>
      </c>
      <c r="BN38" s="201">
        <v>0</v>
      </c>
      <c r="BO38" s="201">
        <v>0</v>
      </c>
      <c r="BP38" s="201">
        <v>0</v>
      </c>
      <c r="BQ38" s="201">
        <v>0</v>
      </c>
      <c r="BR38" s="201">
        <v>0</v>
      </c>
      <c r="BS38" s="201">
        <v>0</v>
      </c>
      <c r="BT38" s="201">
        <v>0</v>
      </c>
      <c r="BU38" s="201">
        <v>0</v>
      </c>
      <c r="BV38" s="201">
        <v>0</v>
      </c>
      <c r="BW38" s="201">
        <v>0</v>
      </c>
      <c r="BX38" s="201">
        <v>0</v>
      </c>
      <c r="BY38" s="201">
        <v>0</v>
      </c>
      <c r="BZ38" s="201">
        <v>0</v>
      </c>
      <c r="CA38" s="201">
        <v>0</v>
      </c>
      <c r="CB38" s="201">
        <v>0</v>
      </c>
      <c r="CC38" s="201">
        <v>0</v>
      </c>
      <c r="CD38" s="201">
        <v>0</v>
      </c>
      <c r="CE38" s="201">
        <v>0</v>
      </c>
      <c r="CF38" s="201">
        <v>0</v>
      </c>
      <c r="CG38" s="201">
        <v>0</v>
      </c>
      <c r="CH38" s="201">
        <v>0</v>
      </c>
      <c r="CI38" s="201">
        <v>0</v>
      </c>
      <c r="CJ38" s="201">
        <v>0</v>
      </c>
      <c r="CK38" s="201">
        <v>0</v>
      </c>
      <c r="CL38" s="201">
        <v>0</v>
      </c>
      <c r="CM38" s="201">
        <v>0</v>
      </c>
      <c r="CN38" s="201">
        <v>0</v>
      </c>
      <c r="CO38" s="201">
        <v>0</v>
      </c>
      <c r="CP38" s="201">
        <v>0</v>
      </c>
      <c r="CQ38" s="201">
        <v>0</v>
      </c>
      <c r="CR38" s="201">
        <v>0</v>
      </c>
      <c r="CS38" s="201">
        <v>0</v>
      </c>
      <c r="CT38" s="201">
        <v>0</v>
      </c>
      <c r="CU38" s="201">
        <v>0</v>
      </c>
      <c r="CV38" s="201">
        <v>0</v>
      </c>
      <c r="CW38" s="201">
        <v>0</v>
      </c>
      <c r="CX38" s="201">
        <v>0</v>
      </c>
      <c r="CY38" s="201">
        <v>0</v>
      </c>
      <c r="CZ38" s="201">
        <v>0</v>
      </c>
      <c r="DA38" s="201">
        <v>0</v>
      </c>
      <c r="DB38" s="201">
        <v>0</v>
      </c>
      <c r="DC38" s="201">
        <v>0</v>
      </c>
      <c r="DD38" s="201">
        <v>0</v>
      </c>
      <c r="DE38" s="201">
        <v>0</v>
      </c>
      <c r="DF38" s="201">
        <v>0</v>
      </c>
      <c r="DG38" s="201">
        <v>0</v>
      </c>
      <c r="DH38" s="201">
        <v>0</v>
      </c>
      <c r="DI38" s="201">
        <v>0</v>
      </c>
      <c r="DJ38" s="201">
        <v>0</v>
      </c>
      <c r="DK38" s="201">
        <v>0</v>
      </c>
      <c r="DL38" s="201">
        <v>0</v>
      </c>
      <c r="DM38" s="201">
        <v>0</v>
      </c>
      <c r="DN38" s="201">
        <v>0</v>
      </c>
      <c r="DO38" s="201">
        <v>0</v>
      </c>
      <c r="DP38" s="201">
        <v>0</v>
      </c>
      <c r="DQ38" s="201">
        <v>0</v>
      </c>
      <c r="DR38" s="201">
        <v>0</v>
      </c>
      <c r="DS38" s="201">
        <v>0</v>
      </c>
      <c r="DT38" s="201">
        <v>0</v>
      </c>
      <c r="DU38" s="201">
        <v>0</v>
      </c>
      <c r="DV38" s="201">
        <v>0</v>
      </c>
      <c r="DW38" s="201">
        <v>0</v>
      </c>
      <c r="DX38" s="201">
        <v>0</v>
      </c>
      <c r="DY38" s="201">
        <v>0</v>
      </c>
      <c r="DZ38" s="201">
        <v>0</v>
      </c>
      <c r="EA38" s="201">
        <v>0</v>
      </c>
      <c r="EB38" s="201">
        <v>0</v>
      </c>
      <c r="EC38" s="201">
        <v>0</v>
      </c>
      <c r="ED38" s="201">
        <v>0</v>
      </c>
      <c r="EE38" s="201">
        <v>0</v>
      </c>
      <c r="EF38" s="201">
        <v>0</v>
      </c>
      <c r="EG38" s="201">
        <v>0</v>
      </c>
      <c r="EH38" s="201">
        <v>0</v>
      </c>
      <c r="EI38" s="201">
        <v>0</v>
      </c>
      <c r="EJ38" s="201">
        <v>0</v>
      </c>
      <c r="EK38" s="201">
        <v>0</v>
      </c>
      <c r="EL38" s="201">
        <v>0</v>
      </c>
      <c r="EM38" s="201">
        <v>0</v>
      </c>
      <c r="EN38" s="201">
        <v>0</v>
      </c>
      <c r="EO38" s="201">
        <v>0</v>
      </c>
      <c r="EP38" s="201">
        <v>0</v>
      </c>
      <c r="EQ38" s="201">
        <v>0</v>
      </c>
      <c r="ER38" s="201">
        <v>0</v>
      </c>
      <c r="ES38" s="201">
        <v>0</v>
      </c>
      <c r="ET38" s="201">
        <v>0</v>
      </c>
      <c r="EU38" s="201">
        <v>0</v>
      </c>
      <c r="EV38" s="201">
        <v>0</v>
      </c>
      <c r="EW38" s="201">
        <v>0</v>
      </c>
      <c r="EX38" s="201">
        <v>0</v>
      </c>
      <c r="EY38" s="201">
        <v>0</v>
      </c>
      <c r="EZ38" s="201">
        <v>0</v>
      </c>
      <c r="FA38" s="201">
        <v>0</v>
      </c>
      <c r="FB38" s="201">
        <v>0</v>
      </c>
      <c r="FC38" s="201">
        <v>0</v>
      </c>
      <c r="FD38" s="201">
        <v>0</v>
      </c>
      <c r="FE38" s="201">
        <v>0</v>
      </c>
      <c r="FF38" s="201">
        <v>0</v>
      </c>
      <c r="FG38" s="201">
        <v>0</v>
      </c>
      <c r="FH38" s="201">
        <v>0</v>
      </c>
      <c r="FI38" s="201">
        <v>0</v>
      </c>
      <c r="FJ38" s="201">
        <v>0</v>
      </c>
      <c r="FK38" s="201">
        <v>0</v>
      </c>
      <c r="FL38" s="201">
        <v>0</v>
      </c>
      <c r="FM38" s="201">
        <v>0</v>
      </c>
      <c r="FN38" s="201">
        <v>0</v>
      </c>
      <c r="FO38" s="201">
        <v>0</v>
      </c>
      <c r="FP38" s="201">
        <v>0</v>
      </c>
      <c r="FQ38" s="201">
        <v>0</v>
      </c>
      <c r="FR38" s="201">
        <v>0</v>
      </c>
      <c r="FS38" s="201">
        <v>0</v>
      </c>
      <c r="FT38" s="201">
        <v>0</v>
      </c>
      <c r="FU38" s="201">
        <v>0</v>
      </c>
      <c r="FV38" s="201">
        <v>0</v>
      </c>
      <c r="FW38" s="201">
        <v>0</v>
      </c>
      <c r="FX38" s="201">
        <v>0</v>
      </c>
      <c r="FY38" s="201">
        <v>0</v>
      </c>
      <c r="FZ38" s="201">
        <v>0</v>
      </c>
      <c r="GA38" s="201">
        <v>0</v>
      </c>
      <c r="GB38" s="201">
        <v>0</v>
      </c>
      <c r="GC38" s="201">
        <v>0</v>
      </c>
      <c r="GD38" s="201">
        <v>0</v>
      </c>
      <c r="GE38" s="201">
        <v>0</v>
      </c>
      <c r="GF38" s="201">
        <v>0</v>
      </c>
      <c r="GG38" s="201">
        <v>0</v>
      </c>
      <c r="GH38" s="201">
        <v>0</v>
      </c>
      <c r="GI38" s="201">
        <v>0</v>
      </c>
      <c r="GJ38" s="201">
        <v>0</v>
      </c>
      <c r="GK38" s="201">
        <v>0</v>
      </c>
      <c r="GL38" s="201">
        <v>0</v>
      </c>
      <c r="GM38" s="201">
        <v>0</v>
      </c>
      <c r="GN38" s="201">
        <v>0</v>
      </c>
      <c r="GO38" s="201">
        <v>0</v>
      </c>
      <c r="GP38" s="201">
        <v>0</v>
      </c>
      <c r="GQ38" s="201">
        <v>0</v>
      </c>
      <c r="GR38" s="201">
        <v>0</v>
      </c>
      <c r="GS38" s="201">
        <v>0</v>
      </c>
      <c r="GT38" s="201">
        <v>0</v>
      </c>
      <c r="GU38" s="201">
        <v>0</v>
      </c>
      <c r="GV38" s="201">
        <v>0</v>
      </c>
      <c r="GW38" s="201">
        <v>0</v>
      </c>
      <c r="GX38" s="201">
        <v>0</v>
      </c>
      <c r="GY38" s="201">
        <v>0</v>
      </c>
      <c r="GZ38" s="201">
        <v>0</v>
      </c>
      <c r="HA38" s="201">
        <v>0</v>
      </c>
      <c r="HB38" s="201">
        <v>0</v>
      </c>
      <c r="HC38" s="201">
        <v>0</v>
      </c>
      <c r="HD38" s="201">
        <v>0</v>
      </c>
      <c r="HE38" s="201">
        <v>0</v>
      </c>
      <c r="HF38" s="201">
        <v>0</v>
      </c>
      <c r="HG38" s="201">
        <v>0</v>
      </c>
      <c r="HH38" s="201">
        <v>0</v>
      </c>
      <c r="HI38" s="201">
        <v>0</v>
      </c>
      <c r="HJ38" s="201">
        <v>0</v>
      </c>
      <c r="HK38" s="201">
        <v>0</v>
      </c>
      <c r="HL38" s="201">
        <v>0</v>
      </c>
      <c r="HM38" s="201">
        <v>0</v>
      </c>
      <c r="HN38" s="201">
        <v>0</v>
      </c>
      <c r="HO38" s="201">
        <v>0</v>
      </c>
      <c r="HP38" s="201">
        <v>0</v>
      </c>
      <c r="HQ38" s="201">
        <v>0</v>
      </c>
      <c r="HR38" s="201">
        <v>0</v>
      </c>
      <c r="HS38" s="201">
        <v>0</v>
      </c>
      <c r="HT38" s="201">
        <v>0</v>
      </c>
      <c r="HU38" s="201">
        <v>0</v>
      </c>
      <c r="HV38" s="201">
        <v>0</v>
      </c>
      <c r="HW38" s="201">
        <v>0</v>
      </c>
      <c r="HX38" s="201">
        <v>0</v>
      </c>
      <c r="HY38" s="201">
        <v>0</v>
      </c>
      <c r="HZ38" s="201">
        <v>0</v>
      </c>
      <c r="IA38" s="201">
        <v>0</v>
      </c>
    </row>
    <row r="39" spans="1:235">
      <c r="A39" s="1"/>
      <c r="B39" s="200">
        <v>45664.75</v>
      </c>
      <c r="C39" s="201">
        <v>0</v>
      </c>
      <c r="D39" s="201">
        <v>0</v>
      </c>
      <c r="E39" s="201">
        <v>0</v>
      </c>
      <c r="F39" s="201">
        <v>0</v>
      </c>
      <c r="G39" s="201">
        <v>0</v>
      </c>
      <c r="H39" s="201">
        <v>0</v>
      </c>
      <c r="I39" s="201">
        <v>0</v>
      </c>
      <c r="J39" s="201">
        <v>0</v>
      </c>
      <c r="K39" s="201">
        <v>0</v>
      </c>
      <c r="L39" s="201">
        <v>0</v>
      </c>
      <c r="M39" s="201">
        <v>0</v>
      </c>
      <c r="N39" s="201">
        <v>0</v>
      </c>
      <c r="O39" s="201">
        <v>0</v>
      </c>
      <c r="P39" s="201">
        <v>0</v>
      </c>
      <c r="Q39" s="201">
        <v>0</v>
      </c>
      <c r="R39" s="201">
        <v>0</v>
      </c>
      <c r="S39" s="201">
        <v>0</v>
      </c>
      <c r="T39" s="201">
        <v>0</v>
      </c>
      <c r="U39" s="201">
        <v>0</v>
      </c>
      <c r="V39" s="201">
        <v>0</v>
      </c>
      <c r="W39" s="201">
        <v>0</v>
      </c>
      <c r="X39" s="201">
        <v>0</v>
      </c>
      <c r="Y39" s="201">
        <v>0</v>
      </c>
      <c r="Z39" s="201">
        <v>0</v>
      </c>
      <c r="AA39" s="201">
        <v>0</v>
      </c>
      <c r="AB39" s="201">
        <v>0</v>
      </c>
      <c r="AC39" s="201">
        <v>0</v>
      </c>
      <c r="AD39" s="201">
        <v>0</v>
      </c>
      <c r="AE39" s="201">
        <v>0</v>
      </c>
      <c r="AF39" s="201">
        <v>0</v>
      </c>
      <c r="AG39" s="201">
        <v>0</v>
      </c>
      <c r="AH39" s="201">
        <v>0</v>
      </c>
      <c r="AI39" s="201">
        <v>0</v>
      </c>
      <c r="AJ39" s="201">
        <v>0</v>
      </c>
      <c r="AK39" s="201">
        <v>0</v>
      </c>
      <c r="AL39" s="201">
        <v>0</v>
      </c>
      <c r="AM39" s="201">
        <v>0</v>
      </c>
      <c r="AN39" s="201">
        <v>0</v>
      </c>
      <c r="AO39" s="201">
        <v>0</v>
      </c>
      <c r="AP39" s="201">
        <v>0</v>
      </c>
      <c r="AQ39" s="201">
        <v>0</v>
      </c>
      <c r="AR39" s="201">
        <v>0</v>
      </c>
      <c r="AS39" s="201">
        <v>0</v>
      </c>
      <c r="AT39" s="201">
        <v>0</v>
      </c>
      <c r="AU39" s="201">
        <v>0</v>
      </c>
      <c r="AV39" s="201">
        <v>0</v>
      </c>
      <c r="AW39" s="201">
        <v>0</v>
      </c>
      <c r="AX39" s="201">
        <v>0</v>
      </c>
      <c r="AY39" s="201">
        <v>0</v>
      </c>
      <c r="AZ39" s="201">
        <v>0</v>
      </c>
      <c r="BA39" s="201">
        <v>0</v>
      </c>
      <c r="BB39" s="201">
        <v>0</v>
      </c>
      <c r="BC39" s="201">
        <v>0</v>
      </c>
      <c r="BD39" s="201">
        <v>0</v>
      </c>
      <c r="BE39" s="201">
        <v>0</v>
      </c>
      <c r="BF39" s="201">
        <v>0</v>
      </c>
      <c r="BG39" s="201">
        <v>0</v>
      </c>
      <c r="BH39" s="201">
        <v>0</v>
      </c>
      <c r="BI39" s="201">
        <v>0</v>
      </c>
      <c r="BJ39" s="201">
        <v>0</v>
      </c>
      <c r="BK39" s="201">
        <v>0</v>
      </c>
      <c r="BL39" s="201">
        <v>0</v>
      </c>
      <c r="BM39" s="201">
        <v>0</v>
      </c>
      <c r="BN39" s="201">
        <v>0</v>
      </c>
      <c r="BO39" s="201">
        <v>0</v>
      </c>
      <c r="BP39" s="201">
        <v>0</v>
      </c>
      <c r="BQ39" s="201">
        <v>0</v>
      </c>
      <c r="BR39" s="201">
        <v>0</v>
      </c>
      <c r="BS39" s="201">
        <v>0</v>
      </c>
      <c r="BT39" s="201">
        <v>0</v>
      </c>
      <c r="BU39" s="201">
        <v>0</v>
      </c>
      <c r="BV39" s="201">
        <v>0</v>
      </c>
      <c r="BW39" s="201">
        <v>0</v>
      </c>
      <c r="BX39" s="201">
        <v>0</v>
      </c>
      <c r="BY39" s="201">
        <v>0</v>
      </c>
      <c r="BZ39" s="201">
        <v>0</v>
      </c>
      <c r="CA39" s="201">
        <v>0</v>
      </c>
      <c r="CB39" s="201">
        <v>0</v>
      </c>
      <c r="CC39" s="201">
        <v>0</v>
      </c>
      <c r="CD39" s="201">
        <v>0</v>
      </c>
      <c r="CE39" s="201">
        <v>0</v>
      </c>
      <c r="CF39" s="201">
        <v>0</v>
      </c>
      <c r="CG39" s="201">
        <v>0</v>
      </c>
      <c r="CH39" s="201">
        <v>0</v>
      </c>
      <c r="CI39" s="201">
        <v>0</v>
      </c>
      <c r="CJ39" s="201">
        <v>0</v>
      </c>
      <c r="CK39" s="201">
        <v>0</v>
      </c>
      <c r="CL39" s="201">
        <v>0</v>
      </c>
      <c r="CM39" s="201">
        <v>0</v>
      </c>
      <c r="CN39" s="201">
        <v>0</v>
      </c>
      <c r="CO39" s="201">
        <v>0</v>
      </c>
      <c r="CP39" s="201">
        <v>0</v>
      </c>
      <c r="CQ39" s="201">
        <v>0</v>
      </c>
      <c r="CR39" s="201">
        <v>0</v>
      </c>
      <c r="CS39" s="201">
        <v>0</v>
      </c>
      <c r="CT39" s="201">
        <v>0</v>
      </c>
      <c r="CU39" s="201">
        <v>0</v>
      </c>
      <c r="CV39" s="201">
        <v>0</v>
      </c>
      <c r="CW39" s="201">
        <v>0</v>
      </c>
      <c r="CX39" s="201">
        <v>0</v>
      </c>
      <c r="CY39" s="201">
        <v>0</v>
      </c>
      <c r="CZ39" s="201">
        <v>0</v>
      </c>
      <c r="DA39" s="201">
        <v>0</v>
      </c>
      <c r="DB39" s="201">
        <v>0</v>
      </c>
      <c r="DC39" s="201">
        <v>0</v>
      </c>
      <c r="DD39" s="201">
        <v>0</v>
      </c>
      <c r="DE39" s="201">
        <v>0</v>
      </c>
      <c r="DF39" s="201">
        <v>0</v>
      </c>
      <c r="DG39" s="201">
        <v>0</v>
      </c>
      <c r="DH39" s="201">
        <v>0</v>
      </c>
      <c r="DI39" s="201">
        <v>0</v>
      </c>
      <c r="DJ39" s="201">
        <v>0</v>
      </c>
      <c r="DK39" s="201">
        <v>0</v>
      </c>
      <c r="DL39" s="201">
        <v>0</v>
      </c>
      <c r="DM39" s="201">
        <v>0</v>
      </c>
      <c r="DN39" s="201">
        <v>0</v>
      </c>
      <c r="DO39" s="201">
        <v>0</v>
      </c>
      <c r="DP39" s="201">
        <v>0</v>
      </c>
      <c r="DQ39" s="201">
        <v>0</v>
      </c>
      <c r="DR39" s="201">
        <v>0</v>
      </c>
      <c r="DS39" s="201">
        <v>0</v>
      </c>
      <c r="DT39" s="201">
        <v>0</v>
      </c>
      <c r="DU39" s="201">
        <v>0</v>
      </c>
      <c r="DV39" s="201">
        <v>0</v>
      </c>
      <c r="DW39" s="201">
        <v>0</v>
      </c>
      <c r="DX39" s="201">
        <v>0</v>
      </c>
      <c r="DY39" s="201">
        <v>0</v>
      </c>
      <c r="DZ39" s="201">
        <v>0</v>
      </c>
      <c r="EA39" s="201">
        <v>0</v>
      </c>
      <c r="EB39" s="201">
        <v>0</v>
      </c>
      <c r="EC39" s="201">
        <v>0</v>
      </c>
      <c r="ED39" s="201">
        <v>0</v>
      </c>
      <c r="EE39" s="201">
        <v>0</v>
      </c>
      <c r="EF39" s="201">
        <v>0</v>
      </c>
      <c r="EG39" s="201">
        <v>0</v>
      </c>
      <c r="EH39" s="201">
        <v>0</v>
      </c>
      <c r="EI39" s="201">
        <v>0</v>
      </c>
      <c r="EJ39" s="201">
        <v>0</v>
      </c>
      <c r="EK39" s="201">
        <v>0</v>
      </c>
      <c r="EL39" s="201">
        <v>0</v>
      </c>
      <c r="EM39" s="201">
        <v>0</v>
      </c>
      <c r="EN39" s="201">
        <v>0</v>
      </c>
      <c r="EO39" s="201">
        <v>0</v>
      </c>
      <c r="EP39" s="201">
        <v>0</v>
      </c>
      <c r="EQ39" s="201">
        <v>0</v>
      </c>
      <c r="ER39" s="201">
        <v>0</v>
      </c>
      <c r="ES39" s="201">
        <v>0</v>
      </c>
      <c r="ET39" s="201">
        <v>0</v>
      </c>
      <c r="EU39" s="201">
        <v>0</v>
      </c>
      <c r="EV39" s="201">
        <v>0</v>
      </c>
      <c r="EW39" s="201">
        <v>0</v>
      </c>
      <c r="EX39" s="201">
        <v>0</v>
      </c>
      <c r="EY39" s="201">
        <v>0</v>
      </c>
      <c r="EZ39" s="201">
        <v>0</v>
      </c>
      <c r="FA39" s="201">
        <v>0</v>
      </c>
      <c r="FB39" s="201">
        <v>0</v>
      </c>
      <c r="FC39" s="201">
        <v>0</v>
      </c>
      <c r="FD39" s="201">
        <v>0</v>
      </c>
      <c r="FE39" s="201">
        <v>0</v>
      </c>
      <c r="FF39" s="201">
        <v>0</v>
      </c>
      <c r="FG39" s="201">
        <v>0</v>
      </c>
      <c r="FH39" s="201">
        <v>0</v>
      </c>
      <c r="FI39" s="201">
        <v>0</v>
      </c>
      <c r="FJ39" s="201">
        <v>0</v>
      </c>
      <c r="FK39" s="201">
        <v>0</v>
      </c>
      <c r="FL39" s="201">
        <v>0</v>
      </c>
      <c r="FM39" s="201">
        <v>0</v>
      </c>
      <c r="FN39" s="201">
        <v>0</v>
      </c>
      <c r="FO39" s="201">
        <v>0</v>
      </c>
      <c r="FP39" s="201">
        <v>0</v>
      </c>
      <c r="FQ39" s="201">
        <v>0</v>
      </c>
      <c r="FR39" s="201">
        <v>0</v>
      </c>
      <c r="FS39" s="201">
        <v>0</v>
      </c>
      <c r="FT39" s="201">
        <v>0</v>
      </c>
      <c r="FU39" s="201">
        <v>0</v>
      </c>
      <c r="FV39" s="201">
        <v>0</v>
      </c>
      <c r="FW39" s="201">
        <v>0</v>
      </c>
      <c r="FX39" s="201">
        <v>0</v>
      </c>
      <c r="FY39" s="201">
        <v>0</v>
      </c>
      <c r="FZ39" s="201">
        <v>0</v>
      </c>
      <c r="GA39" s="201">
        <v>0</v>
      </c>
      <c r="GB39" s="201">
        <v>0</v>
      </c>
      <c r="GC39" s="201">
        <v>0</v>
      </c>
      <c r="GD39" s="201">
        <v>0</v>
      </c>
      <c r="GE39" s="201">
        <v>0</v>
      </c>
      <c r="GF39" s="201">
        <v>0</v>
      </c>
      <c r="GG39" s="201">
        <v>0</v>
      </c>
      <c r="GH39" s="201">
        <v>0</v>
      </c>
      <c r="GI39" s="201">
        <v>0</v>
      </c>
      <c r="GJ39" s="201">
        <v>0</v>
      </c>
      <c r="GK39" s="201">
        <v>0</v>
      </c>
      <c r="GL39" s="201">
        <v>0</v>
      </c>
      <c r="GM39" s="201">
        <v>0</v>
      </c>
      <c r="GN39" s="201">
        <v>0</v>
      </c>
      <c r="GO39" s="201">
        <v>0</v>
      </c>
      <c r="GP39" s="201">
        <v>0</v>
      </c>
      <c r="GQ39" s="201">
        <v>0</v>
      </c>
      <c r="GR39" s="201">
        <v>0</v>
      </c>
      <c r="GS39" s="201">
        <v>0</v>
      </c>
      <c r="GT39" s="201">
        <v>0</v>
      </c>
      <c r="GU39" s="201">
        <v>0</v>
      </c>
      <c r="GV39" s="201">
        <v>0</v>
      </c>
      <c r="GW39" s="201">
        <v>0</v>
      </c>
      <c r="GX39" s="201">
        <v>0</v>
      </c>
      <c r="GY39" s="201">
        <v>0</v>
      </c>
      <c r="GZ39" s="201">
        <v>0</v>
      </c>
      <c r="HA39" s="201">
        <v>0</v>
      </c>
      <c r="HB39" s="201">
        <v>0</v>
      </c>
      <c r="HC39" s="201">
        <v>0</v>
      </c>
      <c r="HD39" s="201">
        <v>0</v>
      </c>
      <c r="HE39" s="201">
        <v>0</v>
      </c>
      <c r="HF39" s="201">
        <v>0</v>
      </c>
      <c r="HG39" s="201">
        <v>0</v>
      </c>
      <c r="HH39" s="201">
        <v>0</v>
      </c>
      <c r="HI39" s="201">
        <v>0</v>
      </c>
      <c r="HJ39" s="201">
        <v>0</v>
      </c>
      <c r="HK39" s="201">
        <v>0</v>
      </c>
      <c r="HL39" s="201">
        <v>0</v>
      </c>
      <c r="HM39" s="201">
        <v>0</v>
      </c>
      <c r="HN39" s="201">
        <v>0</v>
      </c>
      <c r="HO39" s="201">
        <v>0</v>
      </c>
      <c r="HP39" s="201">
        <v>0</v>
      </c>
      <c r="HQ39" s="201">
        <v>0</v>
      </c>
      <c r="HR39" s="201">
        <v>0</v>
      </c>
      <c r="HS39" s="201">
        <v>0</v>
      </c>
      <c r="HT39" s="201">
        <v>0</v>
      </c>
      <c r="HU39" s="201">
        <v>0</v>
      </c>
      <c r="HV39" s="201">
        <v>0</v>
      </c>
      <c r="HW39" s="201">
        <v>0</v>
      </c>
      <c r="HX39" s="201">
        <v>0</v>
      </c>
      <c r="HY39" s="201">
        <v>0</v>
      </c>
      <c r="HZ39" s="201">
        <v>0</v>
      </c>
      <c r="IA39" s="201">
        <v>0</v>
      </c>
    </row>
    <row r="40" spans="1:235">
      <c r="A40" s="1"/>
      <c r="B40" s="200">
        <v>45664.770833333299</v>
      </c>
      <c r="C40" s="201">
        <v>0</v>
      </c>
      <c r="D40" s="201">
        <v>0</v>
      </c>
      <c r="E40" s="201">
        <v>0</v>
      </c>
      <c r="F40" s="201">
        <v>0</v>
      </c>
      <c r="G40" s="201">
        <v>0</v>
      </c>
      <c r="H40" s="201">
        <v>0</v>
      </c>
      <c r="I40" s="201">
        <v>0</v>
      </c>
      <c r="J40" s="201">
        <v>0</v>
      </c>
      <c r="K40" s="201">
        <v>0</v>
      </c>
      <c r="L40" s="201">
        <v>0</v>
      </c>
      <c r="M40" s="201">
        <v>0</v>
      </c>
      <c r="N40" s="201">
        <v>0</v>
      </c>
      <c r="O40" s="201">
        <v>0</v>
      </c>
      <c r="P40" s="201">
        <v>0</v>
      </c>
      <c r="Q40" s="201">
        <v>0</v>
      </c>
      <c r="R40" s="201">
        <v>0</v>
      </c>
      <c r="S40" s="201">
        <v>0</v>
      </c>
      <c r="T40" s="201">
        <v>0</v>
      </c>
      <c r="U40" s="201">
        <v>0</v>
      </c>
      <c r="V40" s="201">
        <v>0</v>
      </c>
      <c r="W40" s="201">
        <v>0</v>
      </c>
      <c r="X40" s="201">
        <v>0</v>
      </c>
      <c r="Y40" s="201">
        <v>0</v>
      </c>
      <c r="Z40" s="201">
        <v>0</v>
      </c>
      <c r="AA40" s="201">
        <v>0</v>
      </c>
      <c r="AB40" s="201">
        <v>0</v>
      </c>
      <c r="AC40" s="201">
        <v>0</v>
      </c>
      <c r="AD40" s="201">
        <v>0</v>
      </c>
      <c r="AE40" s="201">
        <v>0</v>
      </c>
      <c r="AF40" s="201">
        <v>0</v>
      </c>
      <c r="AG40" s="201">
        <v>0</v>
      </c>
      <c r="AH40" s="201">
        <v>0</v>
      </c>
      <c r="AI40" s="201">
        <v>0</v>
      </c>
      <c r="AJ40" s="201">
        <v>0</v>
      </c>
      <c r="AK40" s="201">
        <v>0</v>
      </c>
      <c r="AL40" s="201">
        <v>0</v>
      </c>
      <c r="AM40" s="201">
        <v>0</v>
      </c>
      <c r="AN40" s="201">
        <v>0</v>
      </c>
      <c r="AO40" s="201">
        <v>0</v>
      </c>
      <c r="AP40" s="201">
        <v>0</v>
      </c>
      <c r="AQ40" s="201">
        <v>0</v>
      </c>
      <c r="AR40" s="201">
        <v>0</v>
      </c>
      <c r="AS40" s="201">
        <v>0</v>
      </c>
      <c r="AT40" s="201">
        <v>0</v>
      </c>
      <c r="AU40" s="201">
        <v>0</v>
      </c>
      <c r="AV40" s="201">
        <v>0</v>
      </c>
      <c r="AW40" s="201">
        <v>0</v>
      </c>
      <c r="AX40" s="201">
        <v>0</v>
      </c>
      <c r="AY40" s="201">
        <v>0</v>
      </c>
      <c r="AZ40" s="201">
        <v>0</v>
      </c>
      <c r="BA40" s="201">
        <v>0</v>
      </c>
      <c r="BB40" s="201">
        <v>0</v>
      </c>
      <c r="BC40" s="201">
        <v>0</v>
      </c>
      <c r="BD40" s="201">
        <v>0</v>
      </c>
      <c r="BE40" s="201">
        <v>0</v>
      </c>
      <c r="BF40" s="201">
        <v>0</v>
      </c>
      <c r="BG40" s="201">
        <v>0</v>
      </c>
      <c r="BH40" s="201">
        <v>0</v>
      </c>
      <c r="BI40" s="201">
        <v>0</v>
      </c>
      <c r="BJ40" s="201">
        <v>0</v>
      </c>
      <c r="BK40" s="201">
        <v>0</v>
      </c>
      <c r="BL40" s="201">
        <v>0</v>
      </c>
      <c r="BM40" s="201">
        <v>0</v>
      </c>
      <c r="BN40" s="201">
        <v>0</v>
      </c>
      <c r="BO40" s="201">
        <v>0</v>
      </c>
      <c r="BP40" s="201">
        <v>0</v>
      </c>
      <c r="BQ40" s="201">
        <v>0</v>
      </c>
      <c r="BR40" s="201">
        <v>0</v>
      </c>
      <c r="BS40" s="201">
        <v>0</v>
      </c>
      <c r="BT40" s="201">
        <v>0</v>
      </c>
      <c r="BU40" s="201">
        <v>0</v>
      </c>
      <c r="BV40" s="201">
        <v>0</v>
      </c>
      <c r="BW40" s="201">
        <v>0</v>
      </c>
      <c r="BX40" s="201">
        <v>0</v>
      </c>
      <c r="BY40" s="201">
        <v>0</v>
      </c>
      <c r="BZ40" s="201">
        <v>0</v>
      </c>
      <c r="CA40" s="201">
        <v>0</v>
      </c>
      <c r="CB40" s="201">
        <v>0</v>
      </c>
      <c r="CC40" s="201">
        <v>0</v>
      </c>
      <c r="CD40" s="201">
        <v>0</v>
      </c>
      <c r="CE40" s="201">
        <v>0</v>
      </c>
      <c r="CF40" s="201">
        <v>0</v>
      </c>
      <c r="CG40" s="201">
        <v>0</v>
      </c>
      <c r="CH40" s="201">
        <v>0</v>
      </c>
      <c r="CI40" s="201">
        <v>0</v>
      </c>
      <c r="CJ40" s="201">
        <v>0</v>
      </c>
      <c r="CK40" s="201">
        <v>0</v>
      </c>
      <c r="CL40" s="201">
        <v>0</v>
      </c>
      <c r="CM40" s="201">
        <v>0</v>
      </c>
      <c r="CN40" s="201">
        <v>0</v>
      </c>
      <c r="CO40" s="201">
        <v>0</v>
      </c>
      <c r="CP40" s="201">
        <v>0</v>
      </c>
      <c r="CQ40" s="201">
        <v>0</v>
      </c>
      <c r="CR40" s="201">
        <v>0</v>
      </c>
      <c r="CS40" s="201">
        <v>0</v>
      </c>
      <c r="CT40" s="201">
        <v>0</v>
      </c>
      <c r="CU40" s="201">
        <v>0</v>
      </c>
      <c r="CV40" s="201">
        <v>0</v>
      </c>
      <c r="CW40" s="201">
        <v>0</v>
      </c>
      <c r="CX40" s="201">
        <v>0</v>
      </c>
      <c r="CY40" s="201">
        <v>0</v>
      </c>
      <c r="CZ40" s="201">
        <v>0</v>
      </c>
      <c r="DA40" s="201">
        <v>0</v>
      </c>
      <c r="DB40" s="201">
        <v>0</v>
      </c>
      <c r="DC40" s="201">
        <v>0</v>
      </c>
      <c r="DD40" s="201">
        <v>0</v>
      </c>
      <c r="DE40" s="201">
        <v>0</v>
      </c>
      <c r="DF40" s="201">
        <v>0</v>
      </c>
      <c r="DG40" s="201">
        <v>0</v>
      </c>
      <c r="DH40" s="201">
        <v>0</v>
      </c>
      <c r="DI40" s="201">
        <v>0</v>
      </c>
      <c r="DJ40" s="201">
        <v>0</v>
      </c>
      <c r="DK40" s="201">
        <v>0</v>
      </c>
      <c r="DL40" s="201">
        <v>0</v>
      </c>
      <c r="DM40" s="201">
        <v>0</v>
      </c>
      <c r="DN40" s="201">
        <v>0</v>
      </c>
      <c r="DO40" s="201">
        <v>0</v>
      </c>
      <c r="DP40" s="201">
        <v>0</v>
      </c>
      <c r="DQ40" s="201">
        <v>0</v>
      </c>
      <c r="DR40" s="201">
        <v>0</v>
      </c>
      <c r="DS40" s="201">
        <v>0</v>
      </c>
      <c r="DT40" s="201">
        <v>0</v>
      </c>
      <c r="DU40" s="201">
        <v>0</v>
      </c>
      <c r="DV40" s="201">
        <v>0</v>
      </c>
      <c r="DW40" s="201">
        <v>0</v>
      </c>
      <c r="DX40" s="201">
        <v>0</v>
      </c>
      <c r="DY40" s="201">
        <v>0</v>
      </c>
      <c r="DZ40" s="201">
        <v>0</v>
      </c>
      <c r="EA40" s="201">
        <v>0</v>
      </c>
      <c r="EB40" s="201">
        <v>0</v>
      </c>
      <c r="EC40" s="201">
        <v>0</v>
      </c>
      <c r="ED40" s="201">
        <v>0</v>
      </c>
      <c r="EE40" s="201">
        <v>0</v>
      </c>
      <c r="EF40" s="201">
        <v>0</v>
      </c>
      <c r="EG40" s="201">
        <v>0</v>
      </c>
      <c r="EH40" s="201">
        <v>0</v>
      </c>
      <c r="EI40" s="201">
        <v>0</v>
      </c>
      <c r="EJ40" s="201">
        <v>0</v>
      </c>
      <c r="EK40" s="201">
        <v>0</v>
      </c>
      <c r="EL40" s="201">
        <v>0</v>
      </c>
      <c r="EM40" s="201">
        <v>0</v>
      </c>
      <c r="EN40" s="201">
        <v>0</v>
      </c>
      <c r="EO40" s="201">
        <v>0</v>
      </c>
      <c r="EP40" s="201">
        <v>0</v>
      </c>
      <c r="EQ40" s="201">
        <v>0</v>
      </c>
      <c r="ER40" s="201">
        <v>0</v>
      </c>
      <c r="ES40" s="201">
        <v>0</v>
      </c>
      <c r="ET40" s="201">
        <v>0</v>
      </c>
      <c r="EU40" s="201">
        <v>0</v>
      </c>
      <c r="EV40" s="201">
        <v>0</v>
      </c>
      <c r="EW40" s="201">
        <v>0</v>
      </c>
      <c r="EX40" s="201">
        <v>0</v>
      </c>
      <c r="EY40" s="201">
        <v>0</v>
      </c>
      <c r="EZ40" s="201">
        <v>0</v>
      </c>
      <c r="FA40" s="201">
        <v>0</v>
      </c>
      <c r="FB40" s="201">
        <v>0</v>
      </c>
      <c r="FC40" s="201">
        <v>0</v>
      </c>
      <c r="FD40" s="201">
        <v>0</v>
      </c>
      <c r="FE40" s="201">
        <v>0</v>
      </c>
      <c r="FF40" s="201">
        <v>0</v>
      </c>
      <c r="FG40" s="201">
        <v>0</v>
      </c>
      <c r="FH40" s="201">
        <v>0</v>
      </c>
      <c r="FI40" s="201">
        <v>0</v>
      </c>
      <c r="FJ40" s="201">
        <v>0</v>
      </c>
      <c r="FK40" s="201">
        <v>0</v>
      </c>
      <c r="FL40" s="201">
        <v>0</v>
      </c>
      <c r="FM40" s="201">
        <v>0</v>
      </c>
      <c r="FN40" s="201">
        <v>0</v>
      </c>
      <c r="FO40" s="201">
        <v>0</v>
      </c>
      <c r="FP40" s="201">
        <v>0</v>
      </c>
      <c r="FQ40" s="201">
        <v>0</v>
      </c>
      <c r="FR40" s="201">
        <v>0</v>
      </c>
      <c r="FS40" s="201">
        <v>0</v>
      </c>
      <c r="FT40" s="201">
        <v>0</v>
      </c>
      <c r="FU40" s="201">
        <v>0</v>
      </c>
      <c r="FV40" s="201">
        <v>0</v>
      </c>
      <c r="FW40" s="201">
        <v>0</v>
      </c>
      <c r="FX40" s="201">
        <v>0</v>
      </c>
      <c r="FY40" s="201">
        <v>0</v>
      </c>
      <c r="FZ40" s="201">
        <v>0</v>
      </c>
      <c r="GA40" s="201">
        <v>0</v>
      </c>
      <c r="GB40" s="201">
        <v>0</v>
      </c>
      <c r="GC40" s="201">
        <v>0</v>
      </c>
      <c r="GD40" s="201">
        <v>0</v>
      </c>
      <c r="GE40" s="201">
        <v>0</v>
      </c>
      <c r="GF40" s="201">
        <v>0</v>
      </c>
      <c r="GG40" s="201">
        <v>0</v>
      </c>
      <c r="GH40" s="201">
        <v>0</v>
      </c>
      <c r="GI40" s="201">
        <v>0</v>
      </c>
      <c r="GJ40" s="201">
        <v>0</v>
      </c>
      <c r="GK40" s="201">
        <v>0</v>
      </c>
      <c r="GL40" s="201">
        <v>0</v>
      </c>
      <c r="GM40" s="201">
        <v>0</v>
      </c>
      <c r="GN40" s="201">
        <v>0</v>
      </c>
      <c r="GO40" s="201">
        <v>0</v>
      </c>
      <c r="GP40" s="201">
        <v>0</v>
      </c>
      <c r="GQ40" s="201">
        <v>0</v>
      </c>
      <c r="GR40" s="201">
        <v>0</v>
      </c>
      <c r="GS40" s="201">
        <v>0</v>
      </c>
      <c r="GT40" s="201">
        <v>0</v>
      </c>
      <c r="GU40" s="201">
        <v>0</v>
      </c>
      <c r="GV40" s="201">
        <v>0</v>
      </c>
      <c r="GW40" s="201">
        <v>0</v>
      </c>
      <c r="GX40" s="201">
        <v>0</v>
      </c>
      <c r="GY40" s="201">
        <v>0</v>
      </c>
      <c r="GZ40" s="201">
        <v>0</v>
      </c>
      <c r="HA40" s="201">
        <v>0</v>
      </c>
      <c r="HB40" s="201">
        <v>0</v>
      </c>
      <c r="HC40" s="201">
        <v>0</v>
      </c>
      <c r="HD40" s="201">
        <v>0</v>
      </c>
      <c r="HE40" s="201">
        <v>0</v>
      </c>
      <c r="HF40" s="201">
        <v>0</v>
      </c>
      <c r="HG40" s="201">
        <v>0</v>
      </c>
      <c r="HH40" s="201">
        <v>0</v>
      </c>
      <c r="HI40" s="201">
        <v>0</v>
      </c>
      <c r="HJ40" s="201">
        <v>0</v>
      </c>
      <c r="HK40" s="201">
        <v>0</v>
      </c>
      <c r="HL40" s="201">
        <v>0</v>
      </c>
      <c r="HM40" s="201">
        <v>0</v>
      </c>
      <c r="HN40" s="201">
        <v>0</v>
      </c>
      <c r="HO40" s="201">
        <v>0</v>
      </c>
      <c r="HP40" s="201">
        <v>0</v>
      </c>
      <c r="HQ40" s="201">
        <v>0</v>
      </c>
      <c r="HR40" s="201">
        <v>0</v>
      </c>
      <c r="HS40" s="201">
        <v>0</v>
      </c>
      <c r="HT40" s="201">
        <v>0</v>
      </c>
      <c r="HU40" s="201">
        <v>0</v>
      </c>
      <c r="HV40" s="201">
        <v>0</v>
      </c>
      <c r="HW40" s="201">
        <v>0</v>
      </c>
      <c r="HX40" s="201">
        <v>0</v>
      </c>
      <c r="HY40" s="201">
        <v>0</v>
      </c>
      <c r="HZ40" s="201">
        <v>0</v>
      </c>
      <c r="IA40" s="201">
        <v>0</v>
      </c>
    </row>
    <row r="41" spans="1:235">
      <c r="A41" s="1"/>
      <c r="B41" s="200">
        <v>45664.791666666701</v>
      </c>
      <c r="C41" s="201">
        <v>0</v>
      </c>
      <c r="D41" s="201">
        <v>0</v>
      </c>
      <c r="E41" s="201">
        <v>0</v>
      </c>
      <c r="F41" s="201">
        <v>0</v>
      </c>
      <c r="G41" s="201">
        <v>0</v>
      </c>
      <c r="H41" s="201">
        <v>0</v>
      </c>
      <c r="I41" s="201">
        <v>0</v>
      </c>
      <c r="J41" s="201">
        <v>0</v>
      </c>
      <c r="K41" s="201">
        <v>0</v>
      </c>
      <c r="L41" s="201">
        <v>0</v>
      </c>
      <c r="M41" s="201">
        <v>0</v>
      </c>
      <c r="N41" s="201">
        <v>0</v>
      </c>
      <c r="O41" s="201">
        <v>0</v>
      </c>
      <c r="P41" s="201">
        <v>0</v>
      </c>
      <c r="Q41" s="201">
        <v>0</v>
      </c>
      <c r="R41" s="201">
        <v>0</v>
      </c>
      <c r="S41" s="201">
        <v>0</v>
      </c>
      <c r="T41" s="201">
        <v>0</v>
      </c>
      <c r="U41" s="201">
        <v>0</v>
      </c>
      <c r="V41" s="201">
        <v>0</v>
      </c>
      <c r="W41" s="201">
        <v>0</v>
      </c>
      <c r="X41" s="201">
        <v>0</v>
      </c>
      <c r="Y41" s="201">
        <v>0</v>
      </c>
      <c r="Z41" s="201">
        <v>0</v>
      </c>
      <c r="AA41" s="201">
        <v>0</v>
      </c>
      <c r="AB41" s="201">
        <v>0</v>
      </c>
      <c r="AC41" s="201">
        <v>0</v>
      </c>
      <c r="AD41" s="201">
        <v>0</v>
      </c>
      <c r="AE41" s="201">
        <v>0</v>
      </c>
      <c r="AF41" s="201">
        <v>0</v>
      </c>
      <c r="AG41" s="201">
        <v>0</v>
      </c>
      <c r="AH41" s="201">
        <v>0</v>
      </c>
      <c r="AI41" s="201">
        <v>0</v>
      </c>
      <c r="AJ41" s="201">
        <v>0</v>
      </c>
      <c r="AK41" s="201">
        <v>0</v>
      </c>
      <c r="AL41" s="201">
        <v>0</v>
      </c>
      <c r="AM41" s="201">
        <v>0</v>
      </c>
      <c r="AN41" s="201">
        <v>0</v>
      </c>
      <c r="AO41" s="201">
        <v>0</v>
      </c>
      <c r="AP41" s="201">
        <v>0</v>
      </c>
      <c r="AQ41" s="201">
        <v>0</v>
      </c>
      <c r="AR41" s="201">
        <v>0</v>
      </c>
      <c r="AS41" s="201">
        <v>0</v>
      </c>
      <c r="AT41" s="201">
        <v>0</v>
      </c>
      <c r="AU41" s="201">
        <v>0</v>
      </c>
      <c r="AV41" s="201">
        <v>0</v>
      </c>
      <c r="AW41" s="201">
        <v>0</v>
      </c>
      <c r="AX41" s="201">
        <v>0</v>
      </c>
      <c r="AY41" s="201">
        <v>0</v>
      </c>
      <c r="AZ41" s="201">
        <v>0</v>
      </c>
      <c r="BA41" s="201">
        <v>0</v>
      </c>
      <c r="BB41" s="201">
        <v>0</v>
      </c>
      <c r="BC41" s="201">
        <v>0</v>
      </c>
      <c r="BD41" s="201">
        <v>0</v>
      </c>
      <c r="BE41" s="201">
        <v>0</v>
      </c>
      <c r="BF41" s="201">
        <v>0</v>
      </c>
      <c r="BG41" s="201">
        <v>0</v>
      </c>
      <c r="BH41" s="201">
        <v>0</v>
      </c>
      <c r="BI41" s="201">
        <v>0</v>
      </c>
      <c r="BJ41" s="201">
        <v>0</v>
      </c>
      <c r="BK41" s="201">
        <v>0</v>
      </c>
      <c r="BL41" s="201">
        <v>0</v>
      </c>
      <c r="BM41" s="201">
        <v>0</v>
      </c>
      <c r="BN41" s="201">
        <v>0</v>
      </c>
      <c r="BO41" s="201">
        <v>0</v>
      </c>
      <c r="BP41" s="201">
        <v>0</v>
      </c>
      <c r="BQ41" s="201">
        <v>0</v>
      </c>
      <c r="BR41" s="201">
        <v>0</v>
      </c>
      <c r="BS41" s="201">
        <v>0</v>
      </c>
      <c r="BT41" s="201">
        <v>0</v>
      </c>
      <c r="BU41" s="201">
        <v>0</v>
      </c>
      <c r="BV41" s="201">
        <v>0</v>
      </c>
      <c r="BW41" s="201">
        <v>0</v>
      </c>
      <c r="BX41" s="201">
        <v>0</v>
      </c>
      <c r="BY41" s="201">
        <v>0</v>
      </c>
      <c r="BZ41" s="201">
        <v>0</v>
      </c>
      <c r="CA41" s="201">
        <v>0</v>
      </c>
      <c r="CB41" s="201">
        <v>0</v>
      </c>
      <c r="CC41" s="201">
        <v>0</v>
      </c>
      <c r="CD41" s="201">
        <v>0</v>
      </c>
      <c r="CE41" s="201">
        <v>0</v>
      </c>
      <c r="CF41" s="201">
        <v>0</v>
      </c>
      <c r="CG41" s="201">
        <v>0</v>
      </c>
      <c r="CH41" s="201">
        <v>0</v>
      </c>
      <c r="CI41" s="201">
        <v>0</v>
      </c>
      <c r="CJ41" s="201">
        <v>0</v>
      </c>
      <c r="CK41" s="201">
        <v>0</v>
      </c>
      <c r="CL41" s="201">
        <v>0</v>
      </c>
      <c r="CM41" s="201">
        <v>0</v>
      </c>
      <c r="CN41" s="201">
        <v>0</v>
      </c>
      <c r="CO41" s="201">
        <v>0</v>
      </c>
      <c r="CP41" s="201">
        <v>0</v>
      </c>
      <c r="CQ41" s="201">
        <v>0</v>
      </c>
      <c r="CR41" s="201">
        <v>0</v>
      </c>
      <c r="CS41" s="201">
        <v>0</v>
      </c>
      <c r="CT41" s="201">
        <v>0</v>
      </c>
      <c r="CU41" s="201">
        <v>0</v>
      </c>
      <c r="CV41" s="201">
        <v>0</v>
      </c>
      <c r="CW41" s="201">
        <v>0</v>
      </c>
      <c r="CX41" s="201">
        <v>0</v>
      </c>
      <c r="CY41" s="201">
        <v>0</v>
      </c>
      <c r="CZ41" s="201">
        <v>0</v>
      </c>
      <c r="DA41" s="201">
        <v>0</v>
      </c>
      <c r="DB41" s="201">
        <v>0</v>
      </c>
      <c r="DC41" s="201">
        <v>0</v>
      </c>
      <c r="DD41" s="201">
        <v>0</v>
      </c>
      <c r="DE41" s="201">
        <v>0</v>
      </c>
      <c r="DF41" s="201">
        <v>0</v>
      </c>
      <c r="DG41" s="201">
        <v>0</v>
      </c>
      <c r="DH41" s="201">
        <v>0</v>
      </c>
      <c r="DI41" s="201">
        <v>0</v>
      </c>
      <c r="DJ41" s="201">
        <v>0</v>
      </c>
      <c r="DK41" s="201">
        <v>0</v>
      </c>
      <c r="DL41" s="201">
        <v>0</v>
      </c>
      <c r="DM41" s="201">
        <v>0</v>
      </c>
      <c r="DN41" s="201">
        <v>0</v>
      </c>
      <c r="DO41" s="201">
        <v>0</v>
      </c>
      <c r="DP41" s="201">
        <v>0</v>
      </c>
      <c r="DQ41" s="201">
        <v>0</v>
      </c>
      <c r="DR41" s="201">
        <v>0</v>
      </c>
      <c r="DS41" s="201">
        <v>0</v>
      </c>
      <c r="DT41" s="201">
        <v>0</v>
      </c>
      <c r="DU41" s="201">
        <v>0</v>
      </c>
      <c r="DV41" s="201">
        <v>0</v>
      </c>
      <c r="DW41" s="201">
        <v>0</v>
      </c>
      <c r="DX41" s="201">
        <v>0</v>
      </c>
      <c r="DY41" s="201">
        <v>0</v>
      </c>
      <c r="DZ41" s="201">
        <v>0</v>
      </c>
      <c r="EA41" s="201">
        <v>0</v>
      </c>
      <c r="EB41" s="201">
        <v>0</v>
      </c>
      <c r="EC41" s="201">
        <v>0</v>
      </c>
      <c r="ED41" s="201">
        <v>0</v>
      </c>
      <c r="EE41" s="201">
        <v>0</v>
      </c>
      <c r="EF41" s="201">
        <v>0</v>
      </c>
      <c r="EG41" s="201">
        <v>0</v>
      </c>
      <c r="EH41" s="201">
        <v>0</v>
      </c>
      <c r="EI41" s="201">
        <v>0</v>
      </c>
      <c r="EJ41" s="201">
        <v>0</v>
      </c>
      <c r="EK41" s="201">
        <v>0</v>
      </c>
      <c r="EL41" s="201">
        <v>0</v>
      </c>
      <c r="EM41" s="201">
        <v>0</v>
      </c>
      <c r="EN41" s="201">
        <v>0</v>
      </c>
      <c r="EO41" s="201">
        <v>0</v>
      </c>
      <c r="EP41" s="201">
        <v>0</v>
      </c>
      <c r="EQ41" s="201">
        <v>0</v>
      </c>
      <c r="ER41" s="201">
        <v>0</v>
      </c>
      <c r="ES41" s="201">
        <v>0</v>
      </c>
      <c r="ET41" s="201">
        <v>0</v>
      </c>
      <c r="EU41" s="201">
        <v>0</v>
      </c>
      <c r="EV41" s="201">
        <v>0</v>
      </c>
      <c r="EW41" s="201">
        <v>0</v>
      </c>
      <c r="EX41" s="201">
        <v>0</v>
      </c>
      <c r="EY41" s="201">
        <v>0</v>
      </c>
      <c r="EZ41" s="201">
        <v>0</v>
      </c>
      <c r="FA41" s="201">
        <v>0</v>
      </c>
      <c r="FB41" s="201">
        <v>0</v>
      </c>
      <c r="FC41" s="201">
        <v>0</v>
      </c>
      <c r="FD41" s="201">
        <v>0</v>
      </c>
      <c r="FE41" s="201">
        <v>0</v>
      </c>
      <c r="FF41" s="201">
        <v>0</v>
      </c>
      <c r="FG41" s="201">
        <v>0</v>
      </c>
      <c r="FH41" s="201">
        <v>0</v>
      </c>
      <c r="FI41" s="201">
        <v>0</v>
      </c>
      <c r="FJ41" s="201">
        <v>0</v>
      </c>
      <c r="FK41" s="201">
        <v>0</v>
      </c>
      <c r="FL41" s="201">
        <v>0</v>
      </c>
      <c r="FM41" s="201">
        <v>0</v>
      </c>
      <c r="FN41" s="201">
        <v>0</v>
      </c>
      <c r="FO41" s="201">
        <v>0</v>
      </c>
      <c r="FP41" s="201">
        <v>0</v>
      </c>
      <c r="FQ41" s="201">
        <v>0</v>
      </c>
      <c r="FR41" s="201">
        <v>0</v>
      </c>
      <c r="FS41" s="201">
        <v>0</v>
      </c>
      <c r="FT41" s="201">
        <v>0</v>
      </c>
      <c r="FU41" s="201">
        <v>0</v>
      </c>
      <c r="FV41" s="201">
        <v>0</v>
      </c>
      <c r="FW41" s="201">
        <v>0</v>
      </c>
      <c r="FX41" s="201">
        <v>0</v>
      </c>
      <c r="FY41" s="201">
        <v>0</v>
      </c>
      <c r="FZ41" s="201">
        <v>0</v>
      </c>
      <c r="GA41" s="201">
        <v>0</v>
      </c>
      <c r="GB41" s="201">
        <v>0</v>
      </c>
      <c r="GC41" s="201">
        <v>0</v>
      </c>
      <c r="GD41" s="201">
        <v>0</v>
      </c>
      <c r="GE41" s="201">
        <v>0</v>
      </c>
      <c r="GF41" s="201">
        <v>0</v>
      </c>
      <c r="GG41" s="201">
        <v>0</v>
      </c>
      <c r="GH41" s="201">
        <v>0</v>
      </c>
      <c r="GI41" s="201">
        <v>0</v>
      </c>
      <c r="GJ41" s="201">
        <v>0</v>
      </c>
      <c r="GK41" s="201">
        <v>0</v>
      </c>
      <c r="GL41" s="201">
        <v>0</v>
      </c>
      <c r="GM41" s="201">
        <v>0</v>
      </c>
      <c r="GN41" s="201">
        <v>0</v>
      </c>
      <c r="GO41" s="201">
        <v>0</v>
      </c>
      <c r="GP41" s="201">
        <v>0</v>
      </c>
      <c r="GQ41" s="201">
        <v>0</v>
      </c>
      <c r="GR41" s="201">
        <v>0</v>
      </c>
      <c r="GS41" s="201">
        <v>0</v>
      </c>
      <c r="GT41" s="201">
        <v>0</v>
      </c>
      <c r="GU41" s="201">
        <v>0</v>
      </c>
      <c r="GV41" s="201">
        <v>0</v>
      </c>
      <c r="GW41" s="201">
        <v>0</v>
      </c>
      <c r="GX41" s="201">
        <v>0</v>
      </c>
      <c r="GY41" s="201">
        <v>0</v>
      </c>
      <c r="GZ41" s="201">
        <v>0</v>
      </c>
      <c r="HA41" s="201">
        <v>0</v>
      </c>
      <c r="HB41" s="201">
        <v>0</v>
      </c>
      <c r="HC41" s="201">
        <v>0</v>
      </c>
      <c r="HD41" s="201">
        <v>0</v>
      </c>
      <c r="HE41" s="201">
        <v>0</v>
      </c>
      <c r="HF41" s="201">
        <v>0</v>
      </c>
      <c r="HG41" s="201">
        <v>0</v>
      </c>
      <c r="HH41" s="201">
        <v>0</v>
      </c>
      <c r="HI41" s="201">
        <v>0</v>
      </c>
      <c r="HJ41" s="201">
        <v>0</v>
      </c>
      <c r="HK41" s="201">
        <v>0</v>
      </c>
      <c r="HL41" s="201">
        <v>0</v>
      </c>
      <c r="HM41" s="201">
        <v>0</v>
      </c>
      <c r="HN41" s="201">
        <v>0</v>
      </c>
      <c r="HO41" s="201">
        <v>0</v>
      </c>
      <c r="HP41" s="201">
        <v>0</v>
      </c>
      <c r="HQ41" s="201">
        <v>0</v>
      </c>
      <c r="HR41" s="201">
        <v>0</v>
      </c>
      <c r="HS41" s="201">
        <v>0</v>
      </c>
      <c r="HT41" s="201">
        <v>0</v>
      </c>
      <c r="HU41" s="201">
        <v>0</v>
      </c>
      <c r="HV41" s="201">
        <v>0</v>
      </c>
      <c r="HW41" s="201">
        <v>0</v>
      </c>
      <c r="HX41" s="201">
        <v>0</v>
      </c>
      <c r="HY41" s="201">
        <v>0</v>
      </c>
      <c r="HZ41" s="201">
        <v>0</v>
      </c>
      <c r="IA41" s="201">
        <v>0</v>
      </c>
    </row>
    <row r="42" spans="1:235">
      <c r="A42" s="1"/>
      <c r="B42" s="200">
        <v>45664.8125</v>
      </c>
      <c r="C42" s="201">
        <v>0</v>
      </c>
      <c r="D42" s="201">
        <v>0</v>
      </c>
      <c r="E42" s="201">
        <v>0</v>
      </c>
      <c r="F42" s="201">
        <v>0</v>
      </c>
      <c r="G42" s="201">
        <v>0</v>
      </c>
      <c r="H42" s="201">
        <v>0</v>
      </c>
      <c r="I42" s="201">
        <v>0</v>
      </c>
      <c r="J42" s="201">
        <v>0</v>
      </c>
      <c r="K42" s="201">
        <v>0</v>
      </c>
      <c r="L42" s="201">
        <v>0</v>
      </c>
      <c r="M42" s="201">
        <v>0</v>
      </c>
      <c r="N42" s="201">
        <v>0</v>
      </c>
      <c r="O42" s="201">
        <v>0</v>
      </c>
      <c r="P42" s="201">
        <v>0</v>
      </c>
      <c r="Q42" s="201">
        <v>0</v>
      </c>
      <c r="R42" s="201">
        <v>0</v>
      </c>
      <c r="S42" s="201">
        <v>0</v>
      </c>
      <c r="T42" s="201">
        <v>0</v>
      </c>
      <c r="U42" s="201">
        <v>0</v>
      </c>
      <c r="V42" s="201">
        <v>0</v>
      </c>
      <c r="W42" s="201">
        <v>0</v>
      </c>
      <c r="X42" s="201">
        <v>0</v>
      </c>
      <c r="Y42" s="201">
        <v>0</v>
      </c>
      <c r="Z42" s="201">
        <v>0</v>
      </c>
      <c r="AA42" s="201">
        <v>0</v>
      </c>
      <c r="AB42" s="201">
        <v>0</v>
      </c>
      <c r="AC42" s="201">
        <v>0</v>
      </c>
      <c r="AD42" s="201">
        <v>0</v>
      </c>
      <c r="AE42" s="201">
        <v>0</v>
      </c>
      <c r="AF42" s="201">
        <v>0</v>
      </c>
      <c r="AG42" s="201">
        <v>0</v>
      </c>
      <c r="AH42" s="201">
        <v>0</v>
      </c>
      <c r="AI42" s="201">
        <v>0</v>
      </c>
      <c r="AJ42" s="201">
        <v>0</v>
      </c>
      <c r="AK42" s="201">
        <v>0</v>
      </c>
      <c r="AL42" s="201">
        <v>0</v>
      </c>
      <c r="AM42" s="201">
        <v>0</v>
      </c>
      <c r="AN42" s="201">
        <v>0</v>
      </c>
      <c r="AO42" s="201">
        <v>0</v>
      </c>
      <c r="AP42" s="201">
        <v>0</v>
      </c>
      <c r="AQ42" s="201">
        <v>0</v>
      </c>
      <c r="AR42" s="201">
        <v>0</v>
      </c>
      <c r="AS42" s="201">
        <v>0</v>
      </c>
      <c r="AT42" s="201">
        <v>0</v>
      </c>
      <c r="AU42" s="201">
        <v>0</v>
      </c>
      <c r="AV42" s="201">
        <v>0</v>
      </c>
      <c r="AW42" s="201">
        <v>0</v>
      </c>
      <c r="AX42" s="201">
        <v>0</v>
      </c>
      <c r="AY42" s="201">
        <v>0</v>
      </c>
      <c r="AZ42" s="201">
        <v>0</v>
      </c>
      <c r="BA42" s="201">
        <v>0</v>
      </c>
      <c r="BB42" s="201">
        <v>0</v>
      </c>
      <c r="BC42" s="201">
        <v>0</v>
      </c>
      <c r="BD42" s="201">
        <v>0</v>
      </c>
      <c r="BE42" s="201">
        <v>0</v>
      </c>
      <c r="BF42" s="201">
        <v>0</v>
      </c>
      <c r="BG42" s="201">
        <v>0</v>
      </c>
      <c r="BH42" s="201">
        <v>0</v>
      </c>
      <c r="BI42" s="201">
        <v>0</v>
      </c>
      <c r="BJ42" s="201">
        <v>0</v>
      </c>
      <c r="BK42" s="201">
        <v>0</v>
      </c>
      <c r="BL42" s="201">
        <v>0</v>
      </c>
      <c r="BM42" s="201">
        <v>0</v>
      </c>
      <c r="BN42" s="201">
        <v>0</v>
      </c>
      <c r="BO42" s="201">
        <v>0</v>
      </c>
      <c r="BP42" s="201">
        <v>0</v>
      </c>
      <c r="BQ42" s="201">
        <v>0</v>
      </c>
      <c r="BR42" s="201">
        <v>0</v>
      </c>
      <c r="BS42" s="201">
        <v>0</v>
      </c>
      <c r="BT42" s="201">
        <v>0</v>
      </c>
      <c r="BU42" s="201">
        <v>0</v>
      </c>
      <c r="BV42" s="201">
        <v>0</v>
      </c>
      <c r="BW42" s="201">
        <v>0</v>
      </c>
      <c r="BX42" s="201">
        <v>0</v>
      </c>
      <c r="BY42" s="201">
        <v>0</v>
      </c>
      <c r="BZ42" s="201">
        <v>0</v>
      </c>
      <c r="CA42" s="201">
        <v>0</v>
      </c>
      <c r="CB42" s="201">
        <v>0</v>
      </c>
      <c r="CC42" s="201">
        <v>0</v>
      </c>
      <c r="CD42" s="201">
        <v>0</v>
      </c>
      <c r="CE42" s="201">
        <v>0</v>
      </c>
      <c r="CF42" s="201">
        <v>0</v>
      </c>
      <c r="CG42" s="201">
        <v>0</v>
      </c>
      <c r="CH42" s="201">
        <v>0</v>
      </c>
      <c r="CI42" s="201">
        <v>0</v>
      </c>
      <c r="CJ42" s="201">
        <v>0</v>
      </c>
      <c r="CK42" s="201">
        <v>0</v>
      </c>
      <c r="CL42" s="201">
        <v>0</v>
      </c>
      <c r="CM42" s="201">
        <v>0</v>
      </c>
      <c r="CN42" s="201">
        <v>0</v>
      </c>
      <c r="CO42" s="201">
        <v>0</v>
      </c>
      <c r="CP42" s="201">
        <v>0</v>
      </c>
      <c r="CQ42" s="201">
        <v>0</v>
      </c>
      <c r="CR42" s="201">
        <v>0</v>
      </c>
      <c r="CS42" s="201">
        <v>0</v>
      </c>
      <c r="CT42" s="201">
        <v>0</v>
      </c>
      <c r="CU42" s="201">
        <v>0</v>
      </c>
      <c r="CV42" s="201">
        <v>0</v>
      </c>
      <c r="CW42" s="201">
        <v>0</v>
      </c>
      <c r="CX42" s="201">
        <v>0</v>
      </c>
      <c r="CY42" s="201">
        <v>0</v>
      </c>
      <c r="CZ42" s="201">
        <v>0</v>
      </c>
      <c r="DA42" s="201">
        <v>0</v>
      </c>
      <c r="DB42" s="201">
        <v>0</v>
      </c>
      <c r="DC42" s="201">
        <v>0</v>
      </c>
      <c r="DD42" s="201">
        <v>0</v>
      </c>
      <c r="DE42" s="201">
        <v>0</v>
      </c>
      <c r="DF42" s="201">
        <v>0</v>
      </c>
      <c r="DG42" s="201">
        <v>0</v>
      </c>
      <c r="DH42" s="201">
        <v>0</v>
      </c>
      <c r="DI42" s="201">
        <v>0</v>
      </c>
      <c r="DJ42" s="201">
        <v>0</v>
      </c>
      <c r="DK42" s="201">
        <v>0</v>
      </c>
      <c r="DL42" s="201">
        <v>0</v>
      </c>
      <c r="DM42" s="201">
        <v>0</v>
      </c>
      <c r="DN42" s="201">
        <v>0</v>
      </c>
      <c r="DO42" s="201">
        <v>0</v>
      </c>
      <c r="DP42" s="201">
        <v>0</v>
      </c>
      <c r="DQ42" s="201">
        <v>0</v>
      </c>
      <c r="DR42" s="201">
        <v>0</v>
      </c>
      <c r="DS42" s="201">
        <v>0</v>
      </c>
      <c r="DT42" s="201">
        <v>0</v>
      </c>
      <c r="DU42" s="201">
        <v>0</v>
      </c>
      <c r="DV42" s="201">
        <v>0</v>
      </c>
      <c r="DW42" s="201">
        <v>0</v>
      </c>
      <c r="DX42" s="201">
        <v>0</v>
      </c>
      <c r="DY42" s="201">
        <v>0</v>
      </c>
      <c r="DZ42" s="201">
        <v>0</v>
      </c>
      <c r="EA42" s="201">
        <v>0</v>
      </c>
      <c r="EB42" s="201">
        <v>0</v>
      </c>
      <c r="EC42" s="201">
        <v>0</v>
      </c>
      <c r="ED42" s="201">
        <v>0</v>
      </c>
      <c r="EE42" s="201">
        <v>0</v>
      </c>
      <c r="EF42" s="201">
        <v>0</v>
      </c>
      <c r="EG42" s="201">
        <v>0</v>
      </c>
      <c r="EH42" s="201">
        <v>0</v>
      </c>
      <c r="EI42" s="201">
        <v>0</v>
      </c>
      <c r="EJ42" s="201">
        <v>0</v>
      </c>
      <c r="EK42" s="201">
        <v>0</v>
      </c>
      <c r="EL42" s="201">
        <v>0</v>
      </c>
      <c r="EM42" s="201">
        <v>0</v>
      </c>
      <c r="EN42" s="201">
        <v>0</v>
      </c>
      <c r="EO42" s="201">
        <v>0</v>
      </c>
      <c r="EP42" s="201">
        <v>0</v>
      </c>
      <c r="EQ42" s="201">
        <v>0</v>
      </c>
      <c r="ER42" s="201">
        <v>0</v>
      </c>
      <c r="ES42" s="201">
        <v>0</v>
      </c>
      <c r="ET42" s="201">
        <v>0</v>
      </c>
      <c r="EU42" s="201">
        <v>0</v>
      </c>
      <c r="EV42" s="201">
        <v>0</v>
      </c>
      <c r="EW42" s="201">
        <v>0</v>
      </c>
      <c r="EX42" s="201">
        <v>0</v>
      </c>
      <c r="EY42" s="201">
        <v>0</v>
      </c>
      <c r="EZ42" s="201">
        <v>0</v>
      </c>
      <c r="FA42" s="201">
        <v>0</v>
      </c>
      <c r="FB42" s="201">
        <v>0</v>
      </c>
      <c r="FC42" s="201">
        <v>0</v>
      </c>
      <c r="FD42" s="201">
        <v>0</v>
      </c>
      <c r="FE42" s="201">
        <v>0</v>
      </c>
      <c r="FF42" s="201">
        <v>0</v>
      </c>
      <c r="FG42" s="201">
        <v>0</v>
      </c>
      <c r="FH42" s="201">
        <v>0</v>
      </c>
      <c r="FI42" s="201">
        <v>0</v>
      </c>
      <c r="FJ42" s="201">
        <v>0</v>
      </c>
      <c r="FK42" s="201">
        <v>0</v>
      </c>
      <c r="FL42" s="201">
        <v>0</v>
      </c>
      <c r="FM42" s="201">
        <v>0</v>
      </c>
      <c r="FN42" s="201">
        <v>0</v>
      </c>
      <c r="FO42" s="201">
        <v>0</v>
      </c>
      <c r="FP42" s="201">
        <v>0</v>
      </c>
      <c r="FQ42" s="201">
        <v>0</v>
      </c>
      <c r="FR42" s="201">
        <v>0</v>
      </c>
      <c r="FS42" s="201">
        <v>0</v>
      </c>
      <c r="FT42" s="201">
        <v>0</v>
      </c>
      <c r="FU42" s="201">
        <v>0</v>
      </c>
      <c r="FV42" s="201">
        <v>0</v>
      </c>
      <c r="FW42" s="201">
        <v>0</v>
      </c>
      <c r="FX42" s="201">
        <v>0</v>
      </c>
      <c r="FY42" s="201">
        <v>0</v>
      </c>
      <c r="FZ42" s="201">
        <v>0</v>
      </c>
      <c r="GA42" s="201">
        <v>0</v>
      </c>
      <c r="GB42" s="201">
        <v>0</v>
      </c>
      <c r="GC42" s="201">
        <v>0</v>
      </c>
      <c r="GD42" s="201">
        <v>0</v>
      </c>
      <c r="GE42" s="201">
        <v>0</v>
      </c>
      <c r="GF42" s="201">
        <v>0</v>
      </c>
      <c r="GG42" s="201">
        <v>0</v>
      </c>
      <c r="GH42" s="201">
        <v>0</v>
      </c>
      <c r="GI42" s="201">
        <v>0</v>
      </c>
      <c r="GJ42" s="201">
        <v>0</v>
      </c>
      <c r="GK42" s="201">
        <v>0</v>
      </c>
      <c r="GL42" s="201">
        <v>0</v>
      </c>
      <c r="GM42" s="201">
        <v>0</v>
      </c>
      <c r="GN42" s="201">
        <v>0</v>
      </c>
      <c r="GO42" s="201">
        <v>0</v>
      </c>
      <c r="GP42" s="201">
        <v>0</v>
      </c>
      <c r="GQ42" s="201">
        <v>0</v>
      </c>
      <c r="GR42" s="201">
        <v>0</v>
      </c>
      <c r="GS42" s="201">
        <v>0</v>
      </c>
      <c r="GT42" s="201">
        <v>0</v>
      </c>
      <c r="GU42" s="201">
        <v>0</v>
      </c>
      <c r="GV42" s="201">
        <v>0</v>
      </c>
      <c r="GW42" s="201">
        <v>0</v>
      </c>
      <c r="GX42" s="201">
        <v>0</v>
      </c>
      <c r="GY42" s="201">
        <v>0</v>
      </c>
      <c r="GZ42" s="201">
        <v>0</v>
      </c>
      <c r="HA42" s="201">
        <v>0</v>
      </c>
      <c r="HB42" s="201">
        <v>0</v>
      </c>
      <c r="HC42" s="201">
        <v>0</v>
      </c>
      <c r="HD42" s="201">
        <v>0</v>
      </c>
      <c r="HE42" s="201">
        <v>0</v>
      </c>
      <c r="HF42" s="201">
        <v>0</v>
      </c>
      <c r="HG42" s="201">
        <v>0</v>
      </c>
      <c r="HH42" s="201">
        <v>0</v>
      </c>
      <c r="HI42" s="201">
        <v>0</v>
      </c>
      <c r="HJ42" s="201">
        <v>0</v>
      </c>
      <c r="HK42" s="201">
        <v>0</v>
      </c>
      <c r="HL42" s="201">
        <v>0</v>
      </c>
      <c r="HM42" s="201">
        <v>0</v>
      </c>
      <c r="HN42" s="201">
        <v>0</v>
      </c>
      <c r="HO42" s="201">
        <v>0</v>
      </c>
      <c r="HP42" s="201">
        <v>0</v>
      </c>
      <c r="HQ42" s="201">
        <v>0</v>
      </c>
      <c r="HR42" s="201">
        <v>0</v>
      </c>
      <c r="HS42" s="201">
        <v>0</v>
      </c>
      <c r="HT42" s="201">
        <v>0</v>
      </c>
      <c r="HU42" s="201">
        <v>0</v>
      </c>
      <c r="HV42" s="201">
        <v>0</v>
      </c>
      <c r="HW42" s="201">
        <v>0</v>
      </c>
      <c r="HX42" s="201">
        <v>0</v>
      </c>
      <c r="HY42" s="201">
        <v>0</v>
      </c>
      <c r="HZ42" s="201">
        <v>0</v>
      </c>
      <c r="IA42" s="201">
        <v>0</v>
      </c>
    </row>
    <row r="43" spans="1:235">
      <c r="A43" s="1"/>
      <c r="B43" s="200">
        <v>45664.833333333299</v>
      </c>
      <c r="C43" s="201">
        <v>0</v>
      </c>
      <c r="D43" s="201">
        <v>0</v>
      </c>
      <c r="E43" s="201">
        <v>0</v>
      </c>
      <c r="F43" s="201">
        <v>0</v>
      </c>
      <c r="G43" s="201">
        <v>0</v>
      </c>
      <c r="H43" s="201">
        <v>0</v>
      </c>
      <c r="I43" s="201">
        <v>0</v>
      </c>
      <c r="J43" s="201">
        <v>0</v>
      </c>
      <c r="K43" s="201">
        <v>0</v>
      </c>
      <c r="L43" s="201">
        <v>0</v>
      </c>
      <c r="M43" s="201">
        <v>0</v>
      </c>
      <c r="N43" s="201">
        <v>0</v>
      </c>
      <c r="O43" s="201">
        <v>0</v>
      </c>
      <c r="P43" s="201">
        <v>0</v>
      </c>
      <c r="Q43" s="201">
        <v>0</v>
      </c>
      <c r="R43" s="201">
        <v>0</v>
      </c>
      <c r="S43" s="201">
        <v>0</v>
      </c>
      <c r="T43" s="201">
        <v>0</v>
      </c>
      <c r="U43" s="201">
        <v>0</v>
      </c>
      <c r="V43" s="201">
        <v>0</v>
      </c>
      <c r="W43" s="201">
        <v>0</v>
      </c>
      <c r="X43" s="201">
        <v>0</v>
      </c>
      <c r="Y43" s="201">
        <v>0</v>
      </c>
      <c r="Z43" s="201">
        <v>0</v>
      </c>
      <c r="AA43" s="201">
        <v>0</v>
      </c>
      <c r="AB43" s="201">
        <v>0</v>
      </c>
      <c r="AC43" s="201">
        <v>0</v>
      </c>
      <c r="AD43" s="201">
        <v>0</v>
      </c>
      <c r="AE43" s="201">
        <v>0</v>
      </c>
      <c r="AF43" s="201">
        <v>0</v>
      </c>
      <c r="AG43" s="201">
        <v>0</v>
      </c>
      <c r="AH43" s="201">
        <v>0</v>
      </c>
      <c r="AI43" s="201">
        <v>0</v>
      </c>
      <c r="AJ43" s="201">
        <v>0</v>
      </c>
      <c r="AK43" s="201">
        <v>0</v>
      </c>
      <c r="AL43" s="201">
        <v>0</v>
      </c>
      <c r="AM43" s="201">
        <v>0</v>
      </c>
      <c r="AN43" s="201">
        <v>0</v>
      </c>
      <c r="AO43" s="201">
        <v>0</v>
      </c>
      <c r="AP43" s="201">
        <v>0</v>
      </c>
      <c r="AQ43" s="201">
        <v>0</v>
      </c>
      <c r="AR43" s="201">
        <v>0</v>
      </c>
      <c r="AS43" s="201">
        <v>0</v>
      </c>
      <c r="AT43" s="201">
        <v>0</v>
      </c>
      <c r="AU43" s="201">
        <v>0</v>
      </c>
      <c r="AV43" s="201">
        <v>0</v>
      </c>
      <c r="AW43" s="201">
        <v>0</v>
      </c>
      <c r="AX43" s="201">
        <v>0</v>
      </c>
      <c r="AY43" s="201">
        <v>0</v>
      </c>
      <c r="AZ43" s="201">
        <v>0</v>
      </c>
      <c r="BA43" s="201">
        <v>0</v>
      </c>
      <c r="BB43" s="201">
        <v>0</v>
      </c>
      <c r="BC43" s="201">
        <v>0</v>
      </c>
      <c r="BD43" s="201">
        <v>0</v>
      </c>
      <c r="BE43" s="201">
        <v>0</v>
      </c>
      <c r="BF43" s="201">
        <v>0</v>
      </c>
      <c r="BG43" s="201">
        <v>0</v>
      </c>
      <c r="BH43" s="201">
        <v>0</v>
      </c>
      <c r="BI43" s="201">
        <v>0</v>
      </c>
      <c r="BJ43" s="201">
        <v>0</v>
      </c>
      <c r="BK43" s="201">
        <v>0</v>
      </c>
      <c r="BL43" s="201">
        <v>0</v>
      </c>
      <c r="BM43" s="201">
        <v>0</v>
      </c>
      <c r="BN43" s="201">
        <v>0</v>
      </c>
      <c r="BO43" s="201">
        <v>0</v>
      </c>
      <c r="BP43" s="201">
        <v>0</v>
      </c>
      <c r="BQ43" s="201">
        <v>0</v>
      </c>
      <c r="BR43" s="201">
        <v>0</v>
      </c>
      <c r="BS43" s="201">
        <v>0</v>
      </c>
      <c r="BT43" s="201">
        <v>0</v>
      </c>
      <c r="BU43" s="201">
        <v>0</v>
      </c>
      <c r="BV43" s="201">
        <v>0</v>
      </c>
      <c r="BW43" s="201">
        <v>0</v>
      </c>
      <c r="BX43" s="201">
        <v>0</v>
      </c>
      <c r="BY43" s="201">
        <v>0</v>
      </c>
      <c r="BZ43" s="201">
        <v>0</v>
      </c>
      <c r="CA43" s="201">
        <v>0</v>
      </c>
      <c r="CB43" s="201">
        <v>0</v>
      </c>
      <c r="CC43" s="201">
        <v>0</v>
      </c>
      <c r="CD43" s="201">
        <v>0</v>
      </c>
      <c r="CE43" s="201">
        <v>0</v>
      </c>
      <c r="CF43" s="201">
        <v>0</v>
      </c>
      <c r="CG43" s="201">
        <v>0</v>
      </c>
      <c r="CH43" s="201">
        <v>0</v>
      </c>
      <c r="CI43" s="201">
        <v>0</v>
      </c>
      <c r="CJ43" s="201">
        <v>0</v>
      </c>
      <c r="CK43" s="201">
        <v>0</v>
      </c>
      <c r="CL43" s="201">
        <v>0</v>
      </c>
      <c r="CM43" s="201">
        <v>0</v>
      </c>
      <c r="CN43" s="201">
        <v>0</v>
      </c>
      <c r="CO43" s="201">
        <v>0</v>
      </c>
      <c r="CP43" s="201">
        <v>0</v>
      </c>
      <c r="CQ43" s="201">
        <v>0</v>
      </c>
      <c r="CR43" s="201">
        <v>0</v>
      </c>
      <c r="CS43" s="201">
        <v>0</v>
      </c>
      <c r="CT43" s="201">
        <v>0</v>
      </c>
      <c r="CU43" s="201">
        <v>0</v>
      </c>
      <c r="CV43" s="201">
        <v>0</v>
      </c>
      <c r="CW43" s="201">
        <v>0</v>
      </c>
      <c r="CX43" s="201">
        <v>0</v>
      </c>
      <c r="CY43" s="201">
        <v>0</v>
      </c>
      <c r="CZ43" s="201">
        <v>0</v>
      </c>
      <c r="DA43" s="201">
        <v>0</v>
      </c>
      <c r="DB43" s="201">
        <v>0</v>
      </c>
      <c r="DC43" s="201">
        <v>0</v>
      </c>
      <c r="DD43" s="201">
        <v>0</v>
      </c>
      <c r="DE43" s="201">
        <v>0</v>
      </c>
      <c r="DF43" s="201">
        <v>0</v>
      </c>
      <c r="DG43" s="201">
        <v>0</v>
      </c>
      <c r="DH43" s="201">
        <v>0</v>
      </c>
      <c r="DI43" s="201">
        <v>0</v>
      </c>
      <c r="DJ43" s="201">
        <v>0</v>
      </c>
      <c r="DK43" s="201">
        <v>0</v>
      </c>
      <c r="DL43" s="201">
        <v>0</v>
      </c>
      <c r="DM43" s="201">
        <v>0</v>
      </c>
      <c r="DN43" s="201">
        <v>0</v>
      </c>
      <c r="DO43" s="201">
        <v>0</v>
      </c>
      <c r="DP43" s="201">
        <v>0</v>
      </c>
      <c r="DQ43" s="201">
        <v>0</v>
      </c>
      <c r="DR43" s="201">
        <v>0</v>
      </c>
      <c r="DS43" s="201">
        <v>0</v>
      </c>
      <c r="DT43" s="201">
        <v>0</v>
      </c>
      <c r="DU43" s="201">
        <v>0</v>
      </c>
      <c r="DV43" s="201">
        <v>0</v>
      </c>
      <c r="DW43" s="201">
        <v>0</v>
      </c>
      <c r="DX43" s="201">
        <v>0</v>
      </c>
      <c r="DY43" s="201">
        <v>0</v>
      </c>
      <c r="DZ43" s="201">
        <v>0</v>
      </c>
      <c r="EA43" s="201">
        <v>0</v>
      </c>
      <c r="EB43" s="201">
        <v>0</v>
      </c>
      <c r="EC43" s="201">
        <v>0</v>
      </c>
      <c r="ED43" s="201">
        <v>0</v>
      </c>
      <c r="EE43" s="201">
        <v>0</v>
      </c>
      <c r="EF43" s="201">
        <v>0</v>
      </c>
      <c r="EG43" s="201">
        <v>0</v>
      </c>
      <c r="EH43" s="201">
        <v>0</v>
      </c>
      <c r="EI43" s="201">
        <v>0</v>
      </c>
      <c r="EJ43" s="201">
        <v>0</v>
      </c>
      <c r="EK43" s="201">
        <v>0</v>
      </c>
      <c r="EL43" s="201">
        <v>0</v>
      </c>
      <c r="EM43" s="201">
        <v>0</v>
      </c>
      <c r="EN43" s="201">
        <v>0</v>
      </c>
      <c r="EO43" s="201">
        <v>0</v>
      </c>
      <c r="EP43" s="201">
        <v>0</v>
      </c>
      <c r="EQ43" s="201">
        <v>0</v>
      </c>
      <c r="ER43" s="201">
        <v>0</v>
      </c>
      <c r="ES43" s="201">
        <v>0</v>
      </c>
      <c r="ET43" s="201">
        <v>0</v>
      </c>
      <c r="EU43" s="201">
        <v>0</v>
      </c>
      <c r="EV43" s="201">
        <v>0</v>
      </c>
      <c r="EW43" s="201">
        <v>0</v>
      </c>
      <c r="EX43" s="201">
        <v>0</v>
      </c>
      <c r="EY43" s="201">
        <v>0</v>
      </c>
      <c r="EZ43" s="201">
        <v>0</v>
      </c>
      <c r="FA43" s="201">
        <v>0</v>
      </c>
      <c r="FB43" s="201">
        <v>0</v>
      </c>
      <c r="FC43" s="201">
        <v>0</v>
      </c>
      <c r="FD43" s="201">
        <v>0</v>
      </c>
      <c r="FE43" s="201">
        <v>0</v>
      </c>
      <c r="FF43" s="201">
        <v>0</v>
      </c>
      <c r="FG43" s="201">
        <v>0</v>
      </c>
      <c r="FH43" s="201">
        <v>0</v>
      </c>
      <c r="FI43" s="201">
        <v>0</v>
      </c>
      <c r="FJ43" s="201">
        <v>0</v>
      </c>
      <c r="FK43" s="201">
        <v>0</v>
      </c>
      <c r="FL43" s="201">
        <v>0</v>
      </c>
      <c r="FM43" s="201">
        <v>0</v>
      </c>
      <c r="FN43" s="201">
        <v>0</v>
      </c>
      <c r="FO43" s="201">
        <v>0</v>
      </c>
      <c r="FP43" s="201">
        <v>0</v>
      </c>
      <c r="FQ43" s="201">
        <v>0</v>
      </c>
      <c r="FR43" s="201">
        <v>0</v>
      </c>
      <c r="FS43" s="201">
        <v>0</v>
      </c>
      <c r="FT43" s="201">
        <v>0</v>
      </c>
      <c r="FU43" s="201">
        <v>0</v>
      </c>
      <c r="FV43" s="201">
        <v>0</v>
      </c>
      <c r="FW43" s="201">
        <v>0</v>
      </c>
      <c r="FX43" s="201">
        <v>0</v>
      </c>
      <c r="FY43" s="201">
        <v>0</v>
      </c>
      <c r="FZ43" s="201">
        <v>0</v>
      </c>
      <c r="GA43" s="201">
        <v>0</v>
      </c>
      <c r="GB43" s="201">
        <v>0</v>
      </c>
      <c r="GC43" s="201">
        <v>0</v>
      </c>
      <c r="GD43" s="201">
        <v>0</v>
      </c>
      <c r="GE43" s="201">
        <v>0</v>
      </c>
      <c r="GF43" s="201">
        <v>0</v>
      </c>
      <c r="GG43" s="201">
        <v>0</v>
      </c>
      <c r="GH43" s="201">
        <v>0</v>
      </c>
      <c r="GI43" s="201">
        <v>0</v>
      </c>
      <c r="GJ43" s="201">
        <v>0</v>
      </c>
      <c r="GK43" s="201">
        <v>0</v>
      </c>
      <c r="GL43" s="201">
        <v>0</v>
      </c>
      <c r="GM43" s="201">
        <v>0</v>
      </c>
      <c r="GN43" s="201">
        <v>0</v>
      </c>
      <c r="GO43" s="201">
        <v>0</v>
      </c>
      <c r="GP43" s="201">
        <v>0</v>
      </c>
      <c r="GQ43" s="201">
        <v>0</v>
      </c>
      <c r="GR43" s="201">
        <v>0</v>
      </c>
      <c r="GS43" s="201">
        <v>0</v>
      </c>
      <c r="GT43" s="201">
        <v>0</v>
      </c>
      <c r="GU43" s="201">
        <v>0</v>
      </c>
      <c r="GV43" s="201">
        <v>0</v>
      </c>
      <c r="GW43" s="201">
        <v>0</v>
      </c>
      <c r="GX43" s="201">
        <v>0</v>
      </c>
      <c r="GY43" s="201">
        <v>0</v>
      </c>
      <c r="GZ43" s="201">
        <v>0</v>
      </c>
      <c r="HA43" s="201">
        <v>0</v>
      </c>
      <c r="HB43" s="201">
        <v>0</v>
      </c>
      <c r="HC43" s="201">
        <v>0</v>
      </c>
      <c r="HD43" s="201">
        <v>0</v>
      </c>
      <c r="HE43" s="201">
        <v>0</v>
      </c>
      <c r="HF43" s="201">
        <v>0</v>
      </c>
      <c r="HG43" s="201">
        <v>0</v>
      </c>
      <c r="HH43" s="201">
        <v>0</v>
      </c>
      <c r="HI43" s="201">
        <v>0</v>
      </c>
      <c r="HJ43" s="201">
        <v>0</v>
      </c>
      <c r="HK43" s="201">
        <v>0</v>
      </c>
      <c r="HL43" s="201">
        <v>0</v>
      </c>
      <c r="HM43" s="201">
        <v>0</v>
      </c>
      <c r="HN43" s="201">
        <v>0</v>
      </c>
      <c r="HO43" s="201">
        <v>0</v>
      </c>
      <c r="HP43" s="201">
        <v>0</v>
      </c>
      <c r="HQ43" s="201">
        <v>0</v>
      </c>
      <c r="HR43" s="201">
        <v>0</v>
      </c>
      <c r="HS43" s="201">
        <v>0</v>
      </c>
      <c r="HT43" s="201">
        <v>0</v>
      </c>
      <c r="HU43" s="201">
        <v>0</v>
      </c>
      <c r="HV43" s="201">
        <v>0</v>
      </c>
      <c r="HW43" s="201">
        <v>0</v>
      </c>
      <c r="HX43" s="201">
        <v>0</v>
      </c>
      <c r="HY43" s="201">
        <v>0</v>
      </c>
      <c r="HZ43" s="201">
        <v>0</v>
      </c>
      <c r="IA43" s="201">
        <v>0</v>
      </c>
    </row>
    <row r="44" spans="1:235">
      <c r="A44" s="1"/>
      <c r="B44" s="200">
        <v>45664.854166666701</v>
      </c>
      <c r="C44" s="201">
        <v>0</v>
      </c>
      <c r="D44" s="201">
        <v>0</v>
      </c>
      <c r="E44" s="201">
        <v>0</v>
      </c>
      <c r="F44" s="201">
        <v>0</v>
      </c>
      <c r="G44" s="201">
        <v>0</v>
      </c>
      <c r="H44" s="201">
        <v>0</v>
      </c>
      <c r="I44" s="201">
        <v>0</v>
      </c>
      <c r="J44" s="201">
        <v>0</v>
      </c>
      <c r="K44" s="201">
        <v>0</v>
      </c>
      <c r="L44" s="201">
        <v>0</v>
      </c>
      <c r="M44" s="201">
        <v>0</v>
      </c>
      <c r="N44" s="201">
        <v>0</v>
      </c>
      <c r="O44" s="201">
        <v>0</v>
      </c>
      <c r="P44" s="201">
        <v>0</v>
      </c>
      <c r="Q44" s="201">
        <v>0</v>
      </c>
      <c r="R44" s="201">
        <v>0</v>
      </c>
      <c r="S44" s="201">
        <v>0</v>
      </c>
      <c r="T44" s="201">
        <v>0</v>
      </c>
      <c r="U44" s="201">
        <v>0</v>
      </c>
      <c r="V44" s="201">
        <v>0</v>
      </c>
      <c r="W44" s="201">
        <v>0</v>
      </c>
      <c r="X44" s="201">
        <v>0</v>
      </c>
      <c r="Y44" s="201">
        <v>0</v>
      </c>
      <c r="Z44" s="201">
        <v>0</v>
      </c>
      <c r="AA44" s="201">
        <v>0</v>
      </c>
      <c r="AB44" s="201">
        <v>0</v>
      </c>
      <c r="AC44" s="201">
        <v>0</v>
      </c>
      <c r="AD44" s="201">
        <v>0</v>
      </c>
      <c r="AE44" s="201">
        <v>0</v>
      </c>
      <c r="AF44" s="201">
        <v>0</v>
      </c>
      <c r="AG44" s="201">
        <v>0</v>
      </c>
      <c r="AH44" s="201">
        <v>0</v>
      </c>
      <c r="AI44" s="201">
        <v>0</v>
      </c>
      <c r="AJ44" s="201">
        <v>0</v>
      </c>
      <c r="AK44" s="201">
        <v>0</v>
      </c>
      <c r="AL44" s="201">
        <v>0</v>
      </c>
      <c r="AM44" s="201">
        <v>0</v>
      </c>
      <c r="AN44" s="201">
        <v>0</v>
      </c>
      <c r="AO44" s="201">
        <v>0</v>
      </c>
      <c r="AP44" s="201">
        <v>0</v>
      </c>
      <c r="AQ44" s="201">
        <v>0</v>
      </c>
      <c r="AR44" s="201">
        <v>0</v>
      </c>
      <c r="AS44" s="201">
        <v>0</v>
      </c>
      <c r="AT44" s="201">
        <v>0</v>
      </c>
      <c r="AU44" s="201">
        <v>0</v>
      </c>
      <c r="AV44" s="201">
        <v>0</v>
      </c>
      <c r="AW44" s="201">
        <v>0</v>
      </c>
      <c r="AX44" s="201">
        <v>0</v>
      </c>
      <c r="AY44" s="201">
        <v>0</v>
      </c>
      <c r="AZ44" s="201">
        <v>0</v>
      </c>
      <c r="BA44" s="201">
        <v>0</v>
      </c>
      <c r="BB44" s="201">
        <v>0</v>
      </c>
      <c r="BC44" s="201">
        <v>0</v>
      </c>
      <c r="BD44" s="201">
        <v>0</v>
      </c>
      <c r="BE44" s="201">
        <v>0</v>
      </c>
      <c r="BF44" s="201">
        <v>0</v>
      </c>
      <c r="BG44" s="201">
        <v>0</v>
      </c>
      <c r="BH44" s="201">
        <v>0</v>
      </c>
      <c r="BI44" s="201">
        <v>0</v>
      </c>
      <c r="BJ44" s="201">
        <v>0</v>
      </c>
      <c r="BK44" s="201">
        <v>0</v>
      </c>
      <c r="BL44" s="201">
        <v>0</v>
      </c>
      <c r="BM44" s="201">
        <v>0</v>
      </c>
      <c r="BN44" s="201">
        <v>0</v>
      </c>
      <c r="BO44" s="201">
        <v>0</v>
      </c>
      <c r="BP44" s="201">
        <v>0</v>
      </c>
      <c r="BQ44" s="201">
        <v>0</v>
      </c>
      <c r="BR44" s="201">
        <v>0</v>
      </c>
      <c r="BS44" s="201">
        <v>0</v>
      </c>
      <c r="BT44" s="201">
        <v>0</v>
      </c>
      <c r="BU44" s="201">
        <v>0</v>
      </c>
      <c r="BV44" s="201">
        <v>0</v>
      </c>
      <c r="BW44" s="201">
        <v>0</v>
      </c>
      <c r="BX44" s="201">
        <v>0</v>
      </c>
      <c r="BY44" s="201">
        <v>0</v>
      </c>
      <c r="BZ44" s="201">
        <v>0</v>
      </c>
      <c r="CA44" s="201">
        <v>0</v>
      </c>
      <c r="CB44" s="201">
        <v>0</v>
      </c>
      <c r="CC44" s="201">
        <v>0</v>
      </c>
      <c r="CD44" s="201">
        <v>0</v>
      </c>
      <c r="CE44" s="201">
        <v>0</v>
      </c>
      <c r="CF44" s="201">
        <v>0</v>
      </c>
      <c r="CG44" s="201">
        <v>0</v>
      </c>
      <c r="CH44" s="201">
        <v>0</v>
      </c>
      <c r="CI44" s="201">
        <v>0</v>
      </c>
      <c r="CJ44" s="201">
        <v>0</v>
      </c>
      <c r="CK44" s="201">
        <v>0</v>
      </c>
      <c r="CL44" s="201">
        <v>0</v>
      </c>
      <c r="CM44" s="201">
        <v>0</v>
      </c>
      <c r="CN44" s="201">
        <v>0</v>
      </c>
      <c r="CO44" s="201">
        <v>0</v>
      </c>
      <c r="CP44" s="201">
        <v>0</v>
      </c>
      <c r="CQ44" s="201">
        <v>0</v>
      </c>
      <c r="CR44" s="201">
        <v>0</v>
      </c>
      <c r="CS44" s="201">
        <v>0</v>
      </c>
      <c r="CT44" s="201">
        <v>0</v>
      </c>
      <c r="CU44" s="201">
        <v>0</v>
      </c>
      <c r="CV44" s="201">
        <v>0</v>
      </c>
      <c r="CW44" s="201">
        <v>0</v>
      </c>
      <c r="CX44" s="201">
        <v>0</v>
      </c>
      <c r="CY44" s="201">
        <v>0</v>
      </c>
      <c r="CZ44" s="201">
        <v>0</v>
      </c>
      <c r="DA44" s="201">
        <v>0</v>
      </c>
      <c r="DB44" s="201">
        <v>0</v>
      </c>
      <c r="DC44" s="201">
        <v>0</v>
      </c>
      <c r="DD44" s="201">
        <v>0</v>
      </c>
      <c r="DE44" s="201">
        <v>0</v>
      </c>
      <c r="DF44" s="201">
        <v>0</v>
      </c>
      <c r="DG44" s="201">
        <v>0</v>
      </c>
      <c r="DH44" s="201">
        <v>0</v>
      </c>
      <c r="DI44" s="201">
        <v>0</v>
      </c>
      <c r="DJ44" s="201">
        <v>0</v>
      </c>
      <c r="DK44" s="201">
        <v>0</v>
      </c>
      <c r="DL44" s="201">
        <v>0</v>
      </c>
      <c r="DM44" s="201">
        <v>0</v>
      </c>
      <c r="DN44" s="201">
        <v>0</v>
      </c>
      <c r="DO44" s="201">
        <v>0</v>
      </c>
      <c r="DP44" s="201">
        <v>0</v>
      </c>
      <c r="DQ44" s="201">
        <v>0</v>
      </c>
      <c r="DR44" s="201">
        <v>0</v>
      </c>
      <c r="DS44" s="201">
        <v>0</v>
      </c>
      <c r="DT44" s="201">
        <v>0</v>
      </c>
      <c r="DU44" s="201">
        <v>0</v>
      </c>
      <c r="DV44" s="201">
        <v>0</v>
      </c>
      <c r="DW44" s="201">
        <v>0</v>
      </c>
      <c r="DX44" s="201">
        <v>0</v>
      </c>
      <c r="DY44" s="201">
        <v>0</v>
      </c>
      <c r="DZ44" s="201">
        <v>0</v>
      </c>
      <c r="EA44" s="201">
        <v>0</v>
      </c>
      <c r="EB44" s="201">
        <v>0</v>
      </c>
      <c r="EC44" s="201">
        <v>0</v>
      </c>
      <c r="ED44" s="201">
        <v>0</v>
      </c>
      <c r="EE44" s="201">
        <v>0</v>
      </c>
      <c r="EF44" s="201">
        <v>0</v>
      </c>
      <c r="EG44" s="201">
        <v>0</v>
      </c>
      <c r="EH44" s="201">
        <v>0</v>
      </c>
      <c r="EI44" s="201">
        <v>0</v>
      </c>
      <c r="EJ44" s="201">
        <v>0</v>
      </c>
      <c r="EK44" s="201">
        <v>0</v>
      </c>
      <c r="EL44" s="201">
        <v>0</v>
      </c>
      <c r="EM44" s="201">
        <v>0</v>
      </c>
      <c r="EN44" s="201">
        <v>0</v>
      </c>
      <c r="EO44" s="201">
        <v>0</v>
      </c>
      <c r="EP44" s="201">
        <v>0</v>
      </c>
      <c r="EQ44" s="201">
        <v>0</v>
      </c>
      <c r="ER44" s="201">
        <v>0</v>
      </c>
      <c r="ES44" s="201">
        <v>0</v>
      </c>
      <c r="ET44" s="201">
        <v>0</v>
      </c>
      <c r="EU44" s="201">
        <v>0</v>
      </c>
      <c r="EV44" s="201">
        <v>0</v>
      </c>
      <c r="EW44" s="201">
        <v>0</v>
      </c>
      <c r="EX44" s="201">
        <v>0</v>
      </c>
      <c r="EY44" s="201">
        <v>0</v>
      </c>
      <c r="EZ44" s="201">
        <v>0</v>
      </c>
      <c r="FA44" s="201">
        <v>0</v>
      </c>
      <c r="FB44" s="201">
        <v>0</v>
      </c>
      <c r="FC44" s="201">
        <v>0</v>
      </c>
      <c r="FD44" s="201">
        <v>0</v>
      </c>
      <c r="FE44" s="201">
        <v>0</v>
      </c>
      <c r="FF44" s="201">
        <v>0</v>
      </c>
      <c r="FG44" s="201">
        <v>0</v>
      </c>
      <c r="FH44" s="201">
        <v>0</v>
      </c>
      <c r="FI44" s="201">
        <v>0</v>
      </c>
      <c r="FJ44" s="201">
        <v>0</v>
      </c>
      <c r="FK44" s="201">
        <v>0</v>
      </c>
      <c r="FL44" s="201">
        <v>0</v>
      </c>
      <c r="FM44" s="201">
        <v>0</v>
      </c>
      <c r="FN44" s="201">
        <v>0</v>
      </c>
      <c r="FO44" s="201">
        <v>0</v>
      </c>
      <c r="FP44" s="201">
        <v>0</v>
      </c>
      <c r="FQ44" s="201">
        <v>0</v>
      </c>
      <c r="FR44" s="201">
        <v>0</v>
      </c>
      <c r="FS44" s="201">
        <v>0</v>
      </c>
      <c r="FT44" s="201">
        <v>0</v>
      </c>
      <c r="FU44" s="201">
        <v>0</v>
      </c>
      <c r="FV44" s="201">
        <v>0</v>
      </c>
      <c r="FW44" s="201">
        <v>0</v>
      </c>
      <c r="FX44" s="201">
        <v>0</v>
      </c>
      <c r="FY44" s="201">
        <v>0</v>
      </c>
      <c r="FZ44" s="201">
        <v>0</v>
      </c>
      <c r="GA44" s="201">
        <v>0</v>
      </c>
      <c r="GB44" s="201">
        <v>0</v>
      </c>
      <c r="GC44" s="201">
        <v>0</v>
      </c>
      <c r="GD44" s="201">
        <v>0</v>
      </c>
      <c r="GE44" s="201">
        <v>0</v>
      </c>
      <c r="GF44" s="201">
        <v>0</v>
      </c>
      <c r="GG44" s="201">
        <v>0</v>
      </c>
      <c r="GH44" s="201">
        <v>0</v>
      </c>
      <c r="GI44" s="201">
        <v>0</v>
      </c>
      <c r="GJ44" s="201">
        <v>0</v>
      </c>
      <c r="GK44" s="201">
        <v>0</v>
      </c>
      <c r="GL44" s="201">
        <v>0</v>
      </c>
      <c r="GM44" s="201">
        <v>0</v>
      </c>
      <c r="GN44" s="201">
        <v>0</v>
      </c>
      <c r="GO44" s="201">
        <v>0</v>
      </c>
      <c r="GP44" s="201">
        <v>0</v>
      </c>
      <c r="GQ44" s="201">
        <v>0</v>
      </c>
      <c r="GR44" s="201">
        <v>0</v>
      </c>
      <c r="GS44" s="201">
        <v>0</v>
      </c>
      <c r="GT44" s="201">
        <v>0</v>
      </c>
      <c r="GU44" s="201">
        <v>0</v>
      </c>
      <c r="GV44" s="201">
        <v>0</v>
      </c>
      <c r="GW44" s="201">
        <v>0</v>
      </c>
      <c r="GX44" s="201">
        <v>0</v>
      </c>
      <c r="GY44" s="201">
        <v>0</v>
      </c>
      <c r="GZ44" s="201">
        <v>0</v>
      </c>
      <c r="HA44" s="201">
        <v>0</v>
      </c>
      <c r="HB44" s="201">
        <v>0</v>
      </c>
      <c r="HC44" s="201">
        <v>0</v>
      </c>
      <c r="HD44" s="201">
        <v>0</v>
      </c>
      <c r="HE44" s="201">
        <v>0</v>
      </c>
      <c r="HF44" s="201">
        <v>0</v>
      </c>
      <c r="HG44" s="201">
        <v>0</v>
      </c>
      <c r="HH44" s="201">
        <v>0</v>
      </c>
      <c r="HI44" s="201">
        <v>0</v>
      </c>
      <c r="HJ44" s="201">
        <v>0</v>
      </c>
      <c r="HK44" s="201">
        <v>0</v>
      </c>
      <c r="HL44" s="201">
        <v>0</v>
      </c>
      <c r="HM44" s="201">
        <v>0</v>
      </c>
      <c r="HN44" s="201">
        <v>0</v>
      </c>
      <c r="HO44" s="201">
        <v>0</v>
      </c>
      <c r="HP44" s="201">
        <v>0</v>
      </c>
      <c r="HQ44" s="201">
        <v>0</v>
      </c>
      <c r="HR44" s="201">
        <v>0</v>
      </c>
      <c r="HS44" s="201">
        <v>0</v>
      </c>
      <c r="HT44" s="201">
        <v>0</v>
      </c>
      <c r="HU44" s="201">
        <v>0</v>
      </c>
      <c r="HV44" s="201">
        <v>0</v>
      </c>
      <c r="HW44" s="201">
        <v>0</v>
      </c>
      <c r="HX44" s="201">
        <v>0</v>
      </c>
      <c r="HY44" s="201">
        <v>0</v>
      </c>
      <c r="HZ44" s="201">
        <v>0</v>
      </c>
      <c r="IA44" s="201">
        <v>0</v>
      </c>
    </row>
    <row r="45" spans="1:235">
      <c r="A45" s="1"/>
      <c r="B45" s="200">
        <v>45664.875</v>
      </c>
      <c r="C45" s="201">
        <v>0</v>
      </c>
      <c r="D45" s="201">
        <v>0</v>
      </c>
      <c r="E45" s="201">
        <v>0</v>
      </c>
      <c r="F45" s="201">
        <v>0</v>
      </c>
      <c r="G45" s="201">
        <v>0</v>
      </c>
      <c r="H45" s="201">
        <v>0</v>
      </c>
      <c r="I45" s="201">
        <v>0</v>
      </c>
      <c r="J45" s="201">
        <v>0</v>
      </c>
      <c r="K45" s="201">
        <v>0</v>
      </c>
      <c r="L45" s="201">
        <v>0</v>
      </c>
      <c r="M45" s="201">
        <v>0</v>
      </c>
      <c r="N45" s="201">
        <v>0</v>
      </c>
      <c r="O45" s="201">
        <v>0</v>
      </c>
      <c r="P45" s="201">
        <v>0</v>
      </c>
      <c r="Q45" s="201">
        <v>0</v>
      </c>
      <c r="R45" s="201">
        <v>0</v>
      </c>
      <c r="S45" s="201">
        <v>0</v>
      </c>
      <c r="T45" s="201">
        <v>0</v>
      </c>
      <c r="U45" s="201">
        <v>0</v>
      </c>
      <c r="V45" s="201">
        <v>0</v>
      </c>
      <c r="W45" s="201">
        <v>0</v>
      </c>
      <c r="X45" s="201">
        <v>0</v>
      </c>
      <c r="Y45" s="201">
        <v>0</v>
      </c>
      <c r="Z45" s="201">
        <v>0</v>
      </c>
      <c r="AA45" s="201">
        <v>0</v>
      </c>
      <c r="AB45" s="201">
        <v>0</v>
      </c>
      <c r="AC45" s="201">
        <v>0</v>
      </c>
      <c r="AD45" s="201">
        <v>0</v>
      </c>
      <c r="AE45" s="201">
        <v>0</v>
      </c>
      <c r="AF45" s="201">
        <v>0</v>
      </c>
      <c r="AG45" s="201">
        <v>0</v>
      </c>
      <c r="AH45" s="201">
        <v>0</v>
      </c>
      <c r="AI45" s="201">
        <v>0</v>
      </c>
      <c r="AJ45" s="201">
        <v>0</v>
      </c>
      <c r="AK45" s="201">
        <v>0</v>
      </c>
      <c r="AL45" s="201">
        <v>0</v>
      </c>
      <c r="AM45" s="201">
        <v>0</v>
      </c>
      <c r="AN45" s="201">
        <v>0</v>
      </c>
      <c r="AO45" s="201">
        <v>0</v>
      </c>
      <c r="AP45" s="201">
        <v>0</v>
      </c>
      <c r="AQ45" s="201">
        <v>0</v>
      </c>
      <c r="AR45" s="201">
        <v>0</v>
      </c>
      <c r="AS45" s="201">
        <v>0</v>
      </c>
      <c r="AT45" s="201">
        <v>0</v>
      </c>
      <c r="AU45" s="201">
        <v>0</v>
      </c>
      <c r="AV45" s="201">
        <v>0</v>
      </c>
      <c r="AW45" s="201">
        <v>0</v>
      </c>
      <c r="AX45" s="201">
        <v>0</v>
      </c>
      <c r="AY45" s="201">
        <v>0</v>
      </c>
      <c r="AZ45" s="201">
        <v>0</v>
      </c>
      <c r="BA45" s="201">
        <v>0</v>
      </c>
      <c r="BB45" s="201">
        <v>0</v>
      </c>
      <c r="BC45" s="201">
        <v>0</v>
      </c>
      <c r="BD45" s="201">
        <v>0</v>
      </c>
      <c r="BE45" s="201">
        <v>0</v>
      </c>
      <c r="BF45" s="201">
        <v>0</v>
      </c>
      <c r="BG45" s="201">
        <v>0</v>
      </c>
      <c r="BH45" s="201">
        <v>0</v>
      </c>
      <c r="BI45" s="201">
        <v>0</v>
      </c>
      <c r="BJ45" s="201">
        <v>0</v>
      </c>
      <c r="BK45" s="201">
        <v>0</v>
      </c>
      <c r="BL45" s="201">
        <v>0</v>
      </c>
      <c r="BM45" s="201">
        <v>0</v>
      </c>
      <c r="BN45" s="201">
        <v>0</v>
      </c>
      <c r="BO45" s="201">
        <v>0</v>
      </c>
      <c r="BP45" s="201">
        <v>0</v>
      </c>
      <c r="BQ45" s="201">
        <v>0</v>
      </c>
      <c r="BR45" s="201">
        <v>0</v>
      </c>
      <c r="BS45" s="201">
        <v>0</v>
      </c>
      <c r="BT45" s="201">
        <v>0</v>
      </c>
      <c r="BU45" s="201">
        <v>0</v>
      </c>
      <c r="BV45" s="201">
        <v>0</v>
      </c>
      <c r="BW45" s="201">
        <v>0</v>
      </c>
      <c r="BX45" s="201">
        <v>0</v>
      </c>
      <c r="BY45" s="201">
        <v>0</v>
      </c>
      <c r="BZ45" s="201">
        <v>0</v>
      </c>
      <c r="CA45" s="201">
        <v>0</v>
      </c>
      <c r="CB45" s="201">
        <v>0</v>
      </c>
      <c r="CC45" s="201">
        <v>0</v>
      </c>
      <c r="CD45" s="201">
        <v>0</v>
      </c>
      <c r="CE45" s="201">
        <v>0</v>
      </c>
      <c r="CF45" s="201">
        <v>0</v>
      </c>
      <c r="CG45" s="201">
        <v>0</v>
      </c>
      <c r="CH45" s="201">
        <v>0</v>
      </c>
      <c r="CI45" s="201">
        <v>0</v>
      </c>
      <c r="CJ45" s="201">
        <v>0</v>
      </c>
      <c r="CK45" s="201">
        <v>0</v>
      </c>
      <c r="CL45" s="201">
        <v>0</v>
      </c>
      <c r="CM45" s="201">
        <v>0</v>
      </c>
      <c r="CN45" s="201">
        <v>0</v>
      </c>
      <c r="CO45" s="201">
        <v>0</v>
      </c>
      <c r="CP45" s="201">
        <v>0</v>
      </c>
      <c r="CQ45" s="201">
        <v>0</v>
      </c>
      <c r="CR45" s="201">
        <v>0</v>
      </c>
      <c r="CS45" s="201">
        <v>0</v>
      </c>
      <c r="CT45" s="201">
        <v>0</v>
      </c>
      <c r="CU45" s="201">
        <v>0</v>
      </c>
      <c r="CV45" s="201">
        <v>0</v>
      </c>
      <c r="CW45" s="201">
        <v>0</v>
      </c>
      <c r="CX45" s="201">
        <v>0</v>
      </c>
      <c r="CY45" s="201">
        <v>0</v>
      </c>
      <c r="CZ45" s="201">
        <v>0</v>
      </c>
      <c r="DA45" s="201">
        <v>0</v>
      </c>
      <c r="DB45" s="201">
        <v>0</v>
      </c>
      <c r="DC45" s="201">
        <v>0</v>
      </c>
      <c r="DD45" s="201">
        <v>0</v>
      </c>
      <c r="DE45" s="201">
        <v>0</v>
      </c>
      <c r="DF45" s="201">
        <v>0</v>
      </c>
      <c r="DG45" s="201">
        <v>0</v>
      </c>
      <c r="DH45" s="201">
        <v>0</v>
      </c>
      <c r="DI45" s="201">
        <v>0</v>
      </c>
      <c r="DJ45" s="201">
        <v>0</v>
      </c>
      <c r="DK45" s="201">
        <v>0</v>
      </c>
      <c r="DL45" s="201">
        <v>0</v>
      </c>
      <c r="DM45" s="201">
        <v>0</v>
      </c>
      <c r="DN45" s="201">
        <v>0</v>
      </c>
      <c r="DO45" s="201">
        <v>0</v>
      </c>
      <c r="DP45" s="201">
        <v>0</v>
      </c>
      <c r="DQ45" s="201">
        <v>0</v>
      </c>
      <c r="DR45" s="201">
        <v>0</v>
      </c>
      <c r="DS45" s="201">
        <v>0</v>
      </c>
      <c r="DT45" s="201">
        <v>0</v>
      </c>
      <c r="DU45" s="201">
        <v>0</v>
      </c>
      <c r="DV45" s="201">
        <v>0</v>
      </c>
      <c r="DW45" s="201">
        <v>0</v>
      </c>
      <c r="DX45" s="201">
        <v>0</v>
      </c>
      <c r="DY45" s="201">
        <v>0</v>
      </c>
      <c r="DZ45" s="201">
        <v>0</v>
      </c>
      <c r="EA45" s="201">
        <v>0</v>
      </c>
      <c r="EB45" s="201">
        <v>0</v>
      </c>
      <c r="EC45" s="201">
        <v>0</v>
      </c>
      <c r="ED45" s="201">
        <v>0</v>
      </c>
      <c r="EE45" s="201">
        <v>0</v>
      </c>
      <c r="EF45" s="201">
        <v>0</v>
      </c>
      <c r="EG45" s="201">
        <v>0</v>
      </c>
      <c r="EH45" s="201">
        <v>0</v>
      </c>
      <c r="EI45" s="201">
        <v>0</v>
      </c>
      <c r="EJ45" s="201">
        <v>0</v>
      </c>
      <c r="EK45" s="201">
        <v>0</v>
      </c>
      <c r="EL45" s="201">
        <v>0</v>
      </c>
      <c r="EM45" s="201">
        <v>0</v>
      </c>
      <c r="EN45" s="201">
        <v>0</v>
      </c>
      <c r="EO45" s="201">
        <v>0</v>
      </c>
      <c r="EP45" s="201">
        <v>0</v>
      </c>
      <c r="EQ45" s="201">
        <v>0</v>
      </c>
      <c r="ER45" s="201">
        <v>0</v>
      </c>
      <c r="ES45" s="201">
        <v>0</v>
      </c>
      <c r="ET45" s="201">
        <v>0</v>
      </c>
      <c r="EU45" s="201">
        <v>0</v>
      </c>
      <c r="EV45" s="201">
        <v>0</v>
      </c>
      <c r="EW45" s="201">
        <v>0</v>
      </c>
      <c r="EX45" s="201">
        <v>0</v>
      </c>
      <c r="EY45" s="201">
        <v>0</v>
      </c>
      <c r="EZ45" s="201">
        <v>0</v>
      </c>
      <c r="FA45" s="201">
        <v>0</v>
      </c>
      <c r="FB45" s="201">
        <v>0</v>
      </c>
      <c r="FC45" s="201">
        <v>0</v>
      </c>
      <c r="FD45" s="201">
        <v>0</v>
      </c>
      <c r="FE45" s="201">
        <v>0</v>
      </c>
      <c r="FF45" s="201">
        <v>0</v>
      </c>
      <c r="FG45" s="201">
        <v>0</v>
      </c>
      <c r="FH45" s="201">
        <v>0</v>
      </c>
      <c r="FI45" s="201">
        <v>0</v>
      </c>
      <c r="FJ45" s="201">
        <v>0</v>
      </c>
      <c r="FK45" s="201">
        <v>0</v>
      </c>
      <c r="FL45" s="201">
        <v>0</v>
      </c>
      <c r="FM45" s="201">
        <v>0</v>
      </c>
      <c r="FN45" s="201">
        <v>0</v>
      </c>
      <c r="FO45" s="201">
        <v>0</v>
      </c>
      <c r="FP45" s="201">
        <v>0</v>
      </c>
      <c r="FQ45" s="201">
        <v>0</v>
      </c>
      <c r="FR45" s="201">
        <v>0</v>
      </c>
      <c r="FS45" s="201">
        <v>0</v>
      </c>
      <c r="FT45" s="201">
        <v>0</v>
      </c>
      <c r="FU45" s="201">
        <v>0</v>
      </c>
      <c r="FV45" s="201">
        <v>0</v>
      </c>
      <c r="FW45" s="201">
        <v>0</v>
      </c>
      <c r="FX45" s="201">
        <v>0</v>
      </c>
      <c r="FY45" s="201">
        <v>0</v>
      </c>
      <c r="FZ45" s="201">
        <v>0</v>
      </c>
      <c r="GA45" s="201">
        <v>0</v>
      </c>
      <c r="GB45" s="201">
        <v>0</v>
      </c>
      <c r="GC45" s="201">
        <v>0</v>
      </c>
      <c r="GD45" s="201">
        <v>0</v>
      </c>
      <c r="GE45" s="201">
        <v>0</v>
      </c>
      <c r="GF45" s="201">
        <v>0</v>
      </c>
      <c r="GG45" s="201">
        <v>0</v>
      </c>
      <c r="GH45" s="201">
        <v>0</v>
      </c>
      <c r="GI45" s="201">
        <v>0</v>
      </c>
      <c r="GJ45" s="201">
        <v>0</v>
      </c>
      <c r="GK45" s="201">
        <v>0</v>
      </c>
      <c r="GL45" s="201">
        <v>0</v>
      </c>
      <c r="GM45" s="201">
        <v>0</v>
      </c>
      <c r="GN45" s="201">
        <v>0</v>
      </c>
      <c r="GO45" s="201">
        <v>0</v>
      </c>
      <c r="GP45" s="201">
        <v>0</v>
      </c>
      <c r="GQ45" s="201">
        <v>0</v>
      </c>
      <c r="GR45" s="201">
        <v>0</v>
      </c>
      <c r="GS45" s="201">
        <v>0</v>
      </c>
      <c r="GT45" s="201">
        <v>0</v>
      </c>
      <c r="GU45" s="201">
        <v>0</v>
      </c>
      <c r="GV45" s="201">
        <v>0</v>
      </c>
      <c r="GW45" s="201">
        <v>0</v>
      </c>
      <c r="GX45" s="201">
        <v>0</v>
      </c>
      <c r="GY45" s="201">
        <v>0</v>
      </c>
      <c r="GZ45" s="201">
        <v>0</v>
      </c>
      <c r="HA45" s="201">
        <v>0</v>
      </c>
      <c r="HB45" s="201">
        <v>0</v>
      </c>
      <c r="HC45" s="201">
        <v>0</v>
      </c>
      <c r="HD45" s="201">
        <v>0</v>
      </c>
      <c r="HE45" s="201">
        <v>0</v>
      </c>
      <c r="HF45" s="201">
        <v>0</v>
      </c>
      <c r="HG45" s="201">
        <v>0</v>
      </c>
      <c r="HH45" s="201">
        <v>0</v>
      </c>
      <c r="HI45" s="201">
        <v>0</v>
      </c>
      <c r="HJ45" s="201">
        <v>0</v>
      </c>
      <c r="HK45" s="201">
        <v>0</v>
      </c>
      <c r="HL45" s="201">
        <v>0</v>
      </c>
      <c r="HM45" s="201">
        <v>0</v>
      </c>
      <c r="HN45" s="201">
        <v>0</v>
      </c>
      <c r="HO45" s="201">
        <v>0</v>
      </c>
      <c r="HP45" s="201">
        <v>0</v>
      </c>
      <c r="HQ45" s="201">
        <v>0</v>
      </c>
      <c r="HR45" s="201">
        <v>0</v>
      </c>
      <c r="HS45" s="201">
        <v>0</v>
      </c>
      <c r="HT45" s="201">
        <v>0</v>
      </c>
      <c r="HU45" s="201">
        <v>0</v>
      </c>
      <c r="HV45" s="201">
        <v>0</v>
      </c>
      <c r="HW45" s="201">
        <v>0</v>
      </c>
      <c r="HX45" s="201">
        <v>0</v>
      </c>
      <c r="HY45" s="201">
        <v>0</v>
      </c>
      <c r="HZ45" s="201">
        <v>0</v>
      </c>
      <c r="IA45" s="201">
        <v>0</v>
      </c>
    </row>
    <row r="46" spans="1:235">
      <c r="A46" s="1"/>
      <c r="B46" s="200">
        <v>45664.895833333299</v>
      </c>
      <c r="C46" s="201">
        <v>0</v>
      </c>
      <c r="D46" s="201">
        <v>0</v>
      </c>
      <c r="E46" s="201">
        <v>0</v>
      </c>
      <c r="F46" s="201">
        <v>0</v>
      </c>
      <c r="G46" s="201">
        <v>0</v>
      </c>
      <c r="H46" s="201">
        <v>0</v>
      </c>
      <c r="I46" s="201">
        <v>0</v>
      </c>
      <c r="J46" s="201">
        <v>0</v>
      </c>
      <c r="K46" s="201">
        <v>0</v>
      </c>
      <c r="L46" s="201">
        <v>0</v>
      </c>
      <c r="M46" s="201">
        <v>0</v>
      </c>
      <c r="N46" s="201">
        <v>0</v>
      </c>
      <c r="O46" s="201">
        <v>0</v>
      </c>
      <c r="P46" s="201">
        <v>0</v>
      </c>
      <c r="Q46" s="201">
        <v>0</v>
      </c>
      <c r="R46" s="201">
        <v>0</v>
      </c>
      <c r="S46" s="201">
        <v>0</v>
      </c>
      <c r="T46" s="201">
        <v>0</v>
      </c>
      <c r="U46" s="201">
        <v>0</v>
      </c>
      <c r="V46" s="201">
        <v>0</v>
      </c>
      <c r="W46" s="201">
        <v>0</v>
      </c>
      <c r="X46" s="201">
        <v>0</v>
      </c>
      <c r="Y46" s="201">
        <v>0</v>
      </c>
      <c r="Z46" s="201">
        <v>0</v>
      </c>
      <c r="AA46" s="201">
        <v>0</v>
      </c>
      <c r="AB46" s="201">
        <v>0</v>
      </c>
      <c r="AC46" s="201">
        <v>0</v>
      </c>
      <c r="AD46" s="201">
        <v>0</v>
      </c>
      <c r="AE46" s="201">
        <v>0</v>
      </c>
      <c r="AF46" s="201">
        <v>0</v>
      </c>
      <c r="AG46" s="201">
        <v>0</v>
      </c>
      <c r="AH46" s="201">
        <v>0</v>
      </c>
      <c r="AI46" s="201">
        <v>0</v>
      </c>
      <c r="AJ46" s="201">
        <v>0</v>
      </c>
      <c r="AK46" s="201">
        <v>0</v>
      </c>
      <c r="AL46" s="201">
        <v>0</v>
      </c>
      <c r="AM46" s="201">
        <v>0</v>
      </c>
      <c r="AN46" s="201">
        <v>0</v>
      </c>
      <c r="AO46" s="201">
        <v>0</v>
      </c>
      <c r="AP46" s="201">
        <v>0</v>
      </c>
      <c r="AQ46" s="201">
        <v>0</v>
      </c>
      <c r="AR46" s="201">
        <v>0</v>
      </c>
      <c r="AS46" s="201">
        <v>0</v>
      </c>
      <c r="AT46" s="201">
        <v>0</v>
      </c>
      <c r="AU46" s="201">
        <v>0</v>
      </c>
      <c r="AV46" s="201">
        <v>0</v>
      </c>
      <c r="AW46" s="201">
        <v>0</v>
      </c>
      <c r="AX46" s="201">
        <v>0</v>
      </c>
      <c r="AY46" s="201">
        <v>0</v>
      </c>
      <c r="AZ46" s="201">
        <v>0</v>
      </c>
      <c r="BA46" s="201">
        <v>0</v>
      </c>
      <c r="BB46" s="201">
        <v>0</v>
      </c>
      <c r="BC46" s="201">
        <v>0</v>
      </c>
      <c r="BD46" s="201">
        <v>0</v>
      </c>
      <c r="BE46" s="201">
        <v>0</v>
      </c>
      <c r="BF46" s="201">
        <v>0</v>
      </c>
      <c r="BG46" s="201">
        <v>0</v>
      </c>
      <c r="BH46" s="201">
        <v>0</v>
      </c>
      <c r="BI46" s="201">
        <v>0</v>
      </c>
      <c r="BJ46" s="201">
        <v>0</v>
      </c>
      <c r="BK46" s="201">
        <v>0</v>
      </c>
      <c r="BL46" s="201">
        <v>0</v>
      </c>
      <c r="BM46" s="201">
        <v>0</v>
      </c>
      <c r="BN46" s="201">
        <v>0</v>
      </c>
      <c r="BO46" s="201">
        <v>0</v>
      </c>
      <c r="BP46" s="201">
        <v>0</v>
      </c>
      <c r="BQ46" s="201">
        <v>0</v>
      </c>
      <c r="BR46" s="201">
        <v>0</v>
      </c>
      <c r="BS46" s="201">
        <v>0</v>
      </c>
      <c r="BT46" s="201">
        <v>0</v>
      </c>
      <c r="BU46" s="201">
        <v>0</v>
      </c>
      <c r="BV46" s="201">
        <v>0</v>
      </c>
      <c r="BW46" s="201">
        <v>0</v>
      </c>
      <c r="BX46" s="201">
        <v>0</v>
      </c>
      <c r="BY46" s="201">
        <v>0</v>
      </c>
      <c r="BZ46" s="201">
        <v>0</v>
      </c>
      <c r="CA46" s="201">
        <v>0</v>
      </c>
      <c r="CB46" s="201">
        <v>0</v>
      </c>
      <c r="CC46" s="201">
        <v>0</v>
      </c>
      <c r="CD46" s="201">
        <v>0</v>
      </c>
      <c r="CE46" s="201">
        <v>0</v>
      </c>
      <c r="CF46" s="201">
        <v>0</v>
      </c>
      <c r="CG46" s="201">
        <v>0</v>
      </c>
      <c r="CH46" s="201">
        <v>0</v>
      </c>
      <c r="CI46" s="201">
        <v>0</v>
      </c>
      <c r="CJ46" s="201">
        <v>0</v>
      </c>
      <c r="CK46" s="201">
        <v>0</v>
      </c>
      <c r="CL46" s="201">
        <v>0</v>
      </c>
      <c r="CM46" s="201">
        <v>0</v>
      </c>
      <c r="CN46" s="201">
        <v>0</v>
      </c>
      <c r="CO46" s="201">
        <v>0</v>
      </c>
      <c r="CP46" s="201">
        <v>0</v>
      </c>
      <c r="CQ46" s="201">
        <v>0</v>
      </c>
      <c r="CR46" s="201">
        <v>0</v>
      </c>
      <c r="CS46" s="201">
        <v>0</v>
      </c>
      <c r="CT46" s="201">
        <v>0</v>
      </c>
      <c r="CU46" s="201">
        <v>0</v>
      </c>
      <c r="CV46" s="201">
        <v>0</v>
      </c>
      <c r="CW46" s="201">
        <v>0</v>
      </c>
      <c r="CX46" s="201">
        <v>0</v>
      </c>
      <c r="CY46" s="201">
        <v>0</v>
      </c>
      <c r="CZ46" s="201">
        <v>0</v>
      </c>
      <c r="DA46" s="201">
        <v>0</v>
      </c>
      <c r="DB46" s="201">
        <v>0</v>
      </c>
      <c r="DC46" s="201">
        <v>0</v>
      </c>
      <c r="DD46" s="201">
        <v>0</v>
      </c>
      <c r="DE46" s="201">
        <v>0</v>
      </c>
      <c r="DF46" s="201">
        <v>0</v>
      </c>
      <c r="DG46" s="201">
        <v>0</v>
      </c>
      <c r="DH46" s="201">
        <v>0</v>
      </c>
      <c r="DI46" s="201">
        <v>0</v>
      </c>
      <c r="DJ46" s="201">
        <v>0</v>
      </c>
      <c r="DK46" s="201">
        <v>0</v>
      </c>
      <c r="DL46" s="201">
        <v>0</v>
      </c>
      <c r="DM46" s="201">
        <v>0</v>
      </c>
      <c r="DN46" s="201">
        <v>0</v>
      </c>
      <c r="DO46" s="201">
        <v>0</v>
      </c>
      <c r="DP46" s="201">
        <v>0</v>
      </c>
      <c r="DQ46" s="201">
        <v>0</v>
      </c>
      <c r="DR46" s="201">
        <v>0</v>
      </c>
      <c r="DS46" s="201">
        <v>0</v>
      </c>
      <c r="DT46" s="201">
        <v>0</v>
      </c>
      <c r="DU46" s="201">
        <v>0</v>
      </c>
      <c r="DV46" s="201">
        <v>0</v>
      </c>
      <c r="DW46" s="201">
        <v>0</v>
      </c>
      <c r="DX46" s="201">
        <v>0</v>
      </c>
      <c r="DY46" s="201">
        <v>0</v>
      </c>
      <c r="DZ46" s="201">
        <v>0</v>
      </c>
      <c r="EA46" s="201">
        <v>0</v>
      </c>
      <c r="EB46" s="201">
        <v>0</v>
      </c>
      <c r="EC46" s="201">
        <v>0</v>
      </c>
      <c r="ED46" s="201">
        <v>0</v>
      </c>
      <c r="EE46" s="201">
        <v>0</v>
      </c>
      <c r="EF46" s="201">
        <v>0</v>
      </c>
      <c r="EG46" s="201">
        <v>0</v>
      </c>
      <c r="EH46" s="201">
        <v>0</v>
      </c>
      <c r="EI46" s="201">
        <v>0</v>
      </c>
      <c r="EJ46" s="201">
        <v>0</v>
      </c>
      <c r="EK46" s="201">
        <v>0</v>
      </c>
      <c r="EL46" s="201">
        <v>0</v>
      </c>
      <c r="EM46" s="201">
        <v>0</v>
      </c>
      <c r="EN46" s="201">
        <v>0</v>
      </c>
      <c r="EO46" s="201">
        <v>0</v>
      </c>
      <c r="EP46" s="201">
        <v>0</v>
      </c>
      <c r="EQ46" s="201">
        <v>0</v>
      </c>
      <c r="ER46" s="201">
        <v>0</v>
      </c>
      <c r="ES46" s="201">
        <v>0</v>
      </c>
      <c r="ET46" s="201">
        <v>0</v>
      </c>
      <c r="EU46" s="201">
        <v>0</v>
      </c>
      <c r="EV46" s="201">
        <v>0</v>
      </c>
      <c r="EW46" s="201">
        <v>0</v>
      </c>
      <c r="EX46" s="201">
        <v>0</v>
      </c>
      <c r="EY46" s="201">
        <v>0</v>
      </c>
      <c r="EZ46" s="201">
        <v>0</v>
      </c>
      <c r="FA46" s="201">
        <v>0</v>
      </c>
      <c r="FB46" s="201">
        <v>0</v>
      </c>
      <c r="FC46" s="201">
        <v>0</v>
      </c>
      <c r="FD46" s="201">
        <v>0</v>
      </c>
      <c r="FE46" s="201">
        <v>0</v>
      </c>
      <c r="FF46" s="201">
        <v>0</v>
      </c>
      <c r="FG46" s="201">
        <v>0</v>
      </c>
      <c r="FH46" s="201">
        <v>0</v>
      </c>
      <c r="FI46" s="201">
        <v>0</v>
      </c>
      <c r="FJ46" s="201">
        <v>0</v>
      </c>
      <c r="FK46" s="201">
        <v>0</v>
      </c>
      <c r="FL46" s="201">
        <v>0</v>
      </c>
      <c r="FM46" s="201">
        <v>0</v>
      </c>
      <c r="FN46" s="201">
        <v>0</v>
      </c>
      <c r="FO46" s="201">
        <v>0</v>
      </c>
      <c r="FP46" s="201">
        <v>0</v>
      </c>
      <c r="FQ46" s="201">
        <v>0</v>
      </c>
      <c r="FR46" s="201">
        <v>0</v>
      </c>
      <c r="FS46" s="201">
        <v>0</v>
      </c>
      <c r="FT46" s="201">
        <v>0</v>
      </c>
      <c r="FU46" s="201">
        <v>0</v>
      </c>
      <c r="FV46" s="201">
        <v>0</v>
      </c>
      <c r="FW46" s="201">
        <v>0</v>
      </c>
      <c r="FX46" s="201">
        <v>0</v>
      </c>
      <c r="FY46" s="201">
        <v>0</v>
      </c>
      <c r="FZ46" s="201">
        <v>0</v>
      </c>
      <c r="GA46" s="201">
        <v>0</v>
      </c>
      <c r="GB46" s="201">
        <v>0</v>
      </c>
      <c r="GC46" s="201">
        <v>0</v>
      </c>
      <c r="GD46" s="201">
        <v>0</v>
      </c>
      <c r="GE46" s="201">
        <v>0</v>
      </c>
      <c r="GF46" s="201">
        <v>0</v>
      </c>
      <c r="GG46" s="201">
        <v>0</v>
      </c>
      <c r="GH46" s="201">
        <v>0</v>
      </c>
      <c r="GI46" s="201">
        <v>0</v>
      </c>
      <c r="GJ46" s="201">
        <v>0</v>
      </c>
      <c r="GK46" s="201">
        <v>0</v>
      </c>
      <c r="GL46" s="201">
        <v>0</v>
      </c>
      <c r="GM46" s="201">
        <v>0</v>
      </c>
      <c r="GN46" s="201">
        <v>0</v>
      </c>
      <c r="GO46" s="201">
        <v>0</v>
      </c>
      <c r="GP46" s="201">
        <v>0</v>
      </c>
      <c r="GQ46" s="201">
        <v>0</v>
      </c>
      <c r="GR46" s="201">
        <v>0</v>
      </c>
      <c r="GS46" s="201">
        <v>0</v>
      </c>
      <c r="GT46" s="201">
        <v>0</v>
      </c>
      <c r="GU46" s="201">
        <v>0</v>
      </c>
      <c r="GV46" s="201">
        <v>0</v>
      </c>
      <c r="GW46" s="201">
        <v>0</v>
      </c>
      <c r="GX46" s="201">
        <v>0</v>
      </c>
      <c r="GY46" s="201">
        <v>0</v>
      </c>
      <c r="GZ46" s="201">
        <v>0</v>
      </c>
      <c r="HA46" s="201">
        <v>0</v>
      </c>
      <c r="HB46" s="201">
        <v>0</v>
      </c>
      <c r="HC46" s="201">
        <v>0</v>
      </c>
      <c r="HD46" s="201">
        <v>0</v>
      </c>
      <c r="HE46" s="201">
        <v>0</v>
      </c>
      <c r="HF46" s="201">
        <v>0</v>
      </c>
      <c r="HG46" s="201">
        <v>0</v>
      </c>
      <c r="HH46" s="201">
        <v>0</v>
      </c>
      <c r="HI46" s="201">
        <v>0</v>
      </c>
      <c r="HJ46" s="201">
        <v>0</v>
      </c>
      <c r="HK46" s="201">
        <v>0</v>
      </c>
      <c r="HL46" s="201">
        <v>0</v>
      </c>
      <c r="HM46" s="201">
        <v>0</v>
      </c>
      <c r="HN46" s="201">
        <v>0</v>
      </c>
      <c r="HO46" s="201">
        <v>0</v>
      </c>
      <c r="HP46" s="201">
        <v>0</v>
      </c>
      <c r="HQ46" s="201">
        <v>0</v>
      </c>
      <c r="HR46" s="201">
        <v>0</v>
      </c>
      <c r="HS46" s="201">
        <v>0</v>
      </c>
      <c r="HT46" s="201">
        <v>0</v>
      </c>
      <c r="HU46" s="201">
        <v>0</v>
      </c>
      <c r="HV46" s="201">
        <v>0</v>
      </c>
      <c r="HW46" s="201">
        <v>0</v>
      </c>
      <c r="HX46" s="201">
        <v>0</v>
      </c>
      <c r="HY46" s="201">
        <v>0</v>
      </c>
      <c r="HZ46" s="201">
        <v>0</v>
      </c>
      <c r="IA46" s="201">
        <v>0</v>
      </c>
    </row>
    <row r="47" spans="1:235">
      <c r="A47" s="1"/>
      <c r="B47" s="200">
        <v>45664.916666666701</v>
      </c>
      <c r="C47" s="201">
        <v>0</v>
      </c>
      <c r="D47" s="201">
        <v>0</v>
      </c>
      <c r="E47" s="201">
        <v>0</v>
      </c>
      <c r="F47" s="201">
        <v>0</v>
      </c>
      <c r="G47" s="201">
        <v>0</v>
      </c>
      <c r="H47" s="201">
        <v>0</v>
      </c>
      <c r="I47" s="201">
        <v>0</v>
      </c>
      <c r="J47" s="201">
        <v>0</v>
      </c>
      <c r="K47" s="201">
        <v>0</v>
      </c>
      <c r="L47" s="201">
        <v>0</v>
      </c>
      <c r="M47" s="201">
        <v>0</v>
      </c>
      <c r="N47" s="201">
        <v>0</v>
      </c>
      <c r="O47" s="201">
        <v>0</v>
      </c>
      <c r="P47" s="201">
        <v>0</v>
      </c>
      <c r="Q47" s="201">
        <v>0</v>
      </c>
      <c r="R47" s="201">
        <v>0</v>
      </c>
      <c r="S47" s="201">
        <v>0</v>
      </c>
      <c r="T47" s="201">
        <v>0</v>
      </c>
      <c r="U47" s="201">
        <v>0</v>
      </c>
      <c r="V47" s="201">
        <v>0</v>
      </c>
      <c r="W47" s="201">
        <v>0</v>
      </c>
      <c r="X47" s="201">
        <v>0</v>
      </c>
      <c r="Y47" s="201">
        <v>0</v>
      </c>
      <c r="Z47" s="201">
        <v>0</v>
      </c>
      <c r="AA47" s="201">
        <v>0</v>
      </c>
      <c r="AB47" s="201">
        <v>0</v>
      </c>
      <c r="AC47" s="201">
        <v>0</v>
      </c>
      <c r="AD47" s="201">
        <v>0</v>
      </c>
      <c r="AE47" s="201">
        <v>0</v>
      </c>
      <c r="AF47" s="201">
        <v>0</v>
      </c>
      <c r="AG47" s="201">
        <v>0</v>
      </c>
      <c r="AH47" s="201">
        <v>0</v>
      </c>
      <c r="AI47" s="201">
        <v>0</v>
      </c>
      <c r="AJ47" s="201">
        <v>0</v>
      </c>
      <c r="AK47" s="201">
        <v>0</v>
      </c>
      <c r="AL47" s="201">
        <v>0</v>
      </c>
      <c r="AM47" s="201">
        <v>0</v>
      </c>
      <c r="AN47" s="201">
        <v>0</v>
      </c>
      <c r="AO47" s="201">
        <v>0</v>
      </c>
      <c r="AP47" s="201">
        <v>0</v>
      </c>
      <c r="AQ47" s="201">
        <v>0</v>
      </c>
      <c r="AR47" s="201">
        <v>0</v>
      </c>
      <c r="AS47" s="201">
        <v>0</v>
      </c>
      <c r="AT47" s="201">
        <v>0</v>
      </c>
      <c r="AU47" s="201">
        <v>0</v>
      </c>
      <c r="AV47" s="201">
        <v>0</v>
      </c>
      <c r="AW47" s="201">
        <v>0</v>
      </c>
      <c r="AX47" s="201">
        <v>0</v>
      </c>
      <c r="AY47" s="201">
        <v>0</v>
      </c>
      <c r="AZ47" s="201">
        <v>0</v>
      </c>
      <c r="BA47" s="201">
        <v>0</v>
      </c>
      <c r="BB47" s="201">
        <v>0</v>
      </c>
      <c r="BC47" s="201">
        <v>0</v>
      </c>
      <c r="BD47" s="201">
        <v>0</v>
      </c>
      <c r="BE47" s="201">
        <v>0</v>
      </c>
      <c r="BF47" s="201">
        <v>0</v>
      </c>
      <c r="BG47" s="201">
        <v>0</v>
      </c>
      <c r="BH47" s="201">
        <v>0</v>
      </c>
      <c r="BI47" s="201">
        <v>0</v>
      </c>
      <c r="BJ47" s="201">
        <v>0</v>
      </c>
      <c r="BK47" s="201">
        <v>0</v>
      </c>
      <c r="BL47" s="201">
        <v>0</v>
      </c>
      <c r="BM47" s="201">
        <v>0</v>
      </c>
      <c r="BN47" s="201">
        <v>0</v>
      </c>
      <c r="BO47" s="201">
        <v>0</v>
      </c>
      <c r="BP47" s="201">
        <v>0</v>
      </c>
      <c r="BQ47" s="201">
        <v>0</v>
      </c>
      <c r="BR47" s="201">
        <v>0</v>
      </c>
      <c r="BS47" s="201">
        <v>0</v>
      </c>
      <c r="BT47" s="201">
        <v>0</v>
      </c>
      <c r="BU47" s="201">
        <v>0</v>
      </c>
      <c r="BV47" s="201">
        <v>0</v>
      </c>
      <c r="BW47" s="201">
        <v>0</v>
      </c>
      <c r="BX47" s="201">
        <v>0</v>
      </c>
      <c r="BY47" s="201">
        <v>0</v>
      </c>
      <c r="BZ47" s="201">
        <v>0</v>
      </c>
      <c r="CA47" s="201">
        <v>0</v>
      </c>
      <c r="CB47" s="201">
        <v>0</v>
      </c>
      <c r="CC47" s="201">
        <v>0</v>
      </c>
      <c r="CD47" s="201">
        <v>0</v>
      </c>
      <c r="CE47" s="201">
        <v>0</v>
      </c>
      <c r="CF47" s="201">
        <v>0</v>
      </c>
      <c r="CG47" s="201">
        <v>0</v>
      </c>
      <c r="CH47" s="201">
        <v>0</v>
      </c>
      <c r="CI47" s="201">
        <v>0</v>
      </c>
      <c r="CJ47" s="201">
        <v>0</v>
      </c>
      <c r="CK47" s="201">
        <v>0</v>
      </c>
      <c r="CL47" s="201">
        <v>0</v>
      </c>
      <c r="CM47" s="201">
        <v>0</v>
      </c>
      <c r="CN47" s="201">
        <v>0</v>
      </c>
      <c r="CO47" s="201">
        <v>0</v>
      </c>
      <c r="CP47" s="201">
        <v>0</v>
      </c>
      <c r="CQ47" s="201">
        <v>0</v>
      </c>
      <c r="CR47" s="201">
        <v>0</v>
      </c>
      <c r="CS47" s="201">
        <v>0</v>
      </c>
      <c r="CT47" s="201">
        <v>0</v>
      </c>
      <c r="CU47" s="201">
        <v>0</v>
      </c>
      <c r="CV47" s="201">
        <v>0</v>
      </c>
      <c r="CW47" s="201">
        <v>0</v>
      </c>
      <c r="CX47" s="201">
        <v>0</v>
      </c>
      <c r="CY47" s="201">
        <v>0</v>
      </c>
      <c r="CZ47" s="201">
        <v>0</v>
      </c>
      <c r="DA47" s="201">
        <v>0</v>
      </c>
      <c r="DB47" s="201">
        <v>0</v>
      </c>
      <c r="DC47" s="201">
        <v>0</v>
      </c>
      <c r="DD47" s="201">
        <v>0</v>
      </c>
      <c r="DE47" s="201">
        <v>0</v>
      </c>
      <c r="DF47" s="201">
        <v>0</v>
      </c>
      <c r="DG47" s="201">
        <v>0</v>
      </c>
      <c r="DH47" s="201">
        <v>0</v>
      </c>
      <c r="DI47" s="201">
        <v>0</v>
      </c>
      <c r="DJ47" s="201">
        <v>0</v>
      </c>
      <c r="DK47" s="201">
        <v>0</v>
      </c>
      <c r="DL47" s="201">
        <v>0</v>
      </c>
      <c r="DM47" s="201">
        <v>0</v>
      </c>
      <c r="DN47" s="201">
        <v>0</v>
      </c>
      <c r="DO47" s="201">
        <v>0</v>
      </c>
      <c r="DP47" s="201">
        <v>0</v>
      </c>
      <c r="DQ47" s="201">
        <v>0</v>
      </c>
      <c r="DR47" s="201">
        <v>0</v>
      </c>
      <c r="DS47" s="201">
        <v>0</v>
      </c>
      <c r="DT47" s="201">
        <v>0</v>
      </c>
      <c r="DU47" s="201">
        <v>0</v>
      </c>
      <c r="DV47" s="201">
        <v>0</v>
      </c>
      <c r="DW47" s="201">
        <v>0</v>
      </c>
      <c r="DX47" s="201">
        <v>0</v>
      </c>
      <c r="DY47" s="201">
        <v>0</v>
      </c>
      <c r="DZ47" s="201">
        <v>0</v>
      </c>
      <c r="EA47" s="201">
        <v>0</v>
      </c>
      <c r="EB47" s="201">
        <v>0</v>
      </c>
      <c r="EC47" s="201">
        <v>0</v>
      </c>
      <c r="ED47" s="201">
        <v>0</v>
      </c>
      <c r="EE47" s="201">
        <v>0</v>
      </c>
      <c r="EF47" s="201">
        <v>0</v>
      </c>
      <c r="EG47" s="201">
        <v>0</v>
      </c>
      <c r="EH47" s="201">
        <v>0</v>
      </c>
      <c r="EI47" s="201">
        <v>0</v>
      </c>
      <c r="EJ47" s="201">
        <v>0</v>
      </c>
      <c r="EK47" s="201">
        <v>0</v>
      </c>
      <c r="EL47" s="201">
        <v>0</v>
      </c>
      <c r="EM47" s="201">
        <v>0</v>
      </c>
      <c r="EN47" s="201">
        <v>0</v>
      </c>
      <c r="EO47" s="201">
        <v>0</v>
      </c>
      <c r="EP47" s="201">
        <v>0</v>
      </c>
      <c r="EQ47" s="201">
        <v>0</v>
      </c>
      <c r="ER47" s="201">
        <v>0</v>
      </c>
      <c r="ES47" s="201">
        <v>0</v>
      </c>
      <c r="ET47" s="201">
        <v>0</v>
      </c>
      <c r="EU47" s="201">
        <v>0</v>
      </c>
      <c r="EV47" s="201">
        <v>0</v>
      </c>
      <c r="EW47" s="201">
        <v>0</v>
      </c>
      <c r="EX47" s="201">
        <v>0</v>
      </c>
      <c r="EY47" s="201">
        <v>0</v>
      </c>
      <c r="EZ47" s="201">
        <v>0</v>
      </c>
      <c r="FA47" s="201">
        <v>0</v>
      </c>
      <c r="FB47" s="201">
        <v>0</v>
      </c>
      <c r="FC47" s="201">
        <v>0</v>
      </c>
      <c r="FD47" s="201">
        <v>0</v>
      </c>
      <c r="FE47" s="201">
        <v>0</v>
      </c>
      <c r="FF47" s="201">
        <v>0</v>
      </c>
      <c r="FG47" s="201">
        <v>0</v>
      </c>
      <c r="FH47" s="201">
        <v>0</v>
      </c>
      <c r="FI47" s="201">
        <v>0</v>
      </c>
      <c r="FJ47" s="201">
        <v>0</v>
      </c>
      <c r="FK47" s="201">
        <v>0</v>
      </c>
      <c r="FL47" s="201">
        <v>0</v>
      </c>
      <c r="FM47" s="201">
        <v>0</v>
      </c>
      <c r="FN47" s="201">
        <v>0</v>
      </c>
      <c r="FO47" s="201">
        <v>0</v>
      </c>
      <c r="FP47" s="201">
        <v>0</v>
      </c>
      <c r="FQ47" s="201">
        <v>0</v>
      </c>
      <c r="FR47" s="201">
        <v>0</v>
      </c>
      <c r="FS47" s="201">
        <v>0</v>
      </c>
      <c r="FT47" s="201">
        <v>0</v>
      </c>
      <c r="FU47" s="201">
        <v>0</v>
      </c>
      <c r="FV47" s="201">
        <v>0</v>
      </c>
      <c r="FW47" s="201">
        <v>0</v>
      </c>
      <c r="FX47" s="201">
        <v>0</v>
      </c>
      <c r="FY47" s="201">
        <v>0</v>
      </c>
      <c r="FZ47" s="201">
        <v>0</v>
      </c>
      <c r="GA47" s="201">
        <v>0</v>
      </c>
      <c r="GB47" s="201">
        <v>0</v>
      </c>
      <c r="GC47" s="201">
        <v>0</v>
      </c>
      <c r="GD47" s="201">
        <v>0</v>
      </c>
      <c r="GE47" s="201">
        <v>0</v>
      </c>
      <c r="GF47" s="201">
        <v>0</v>
      </c>
      <c r="GG47" s="201">
        <v>0</v>
      </c>
      <c r="GH47" s="201">
        <v>0</v>
      </c>
      <c r="GI47" s="201">
        <v>0</v>
      </c>
      <c r="GJ47" s="201">
        <v>0</v>
      </c>
      <c r="GK47" s="201">
        <v>0</v>
      </c>
      <c r="GL47" s="201">
        <v>0</v>
      </c>
      <c r="GM47" s="201">
        <v>0</v>
      </c>
      <c r="GN47" s="201">
        <v>0</v>
      </c>
      <c r="GO47" s="201">
        <v>0</v>
      </c>
      <c r="GP47" s="201">
        <v>0</v>
      </c>
      <c r="GQ47" s="201">
        <v>0</v>
      </c>
      <c r="GR47" s="201">
        <v>0</v>
      </c>
      <c r="GS47" s="201">
        <v>0</v>
      </c>
      <c r="GT47" s="201">
        <v>0</v>
      </c>
      <c r="GU47" s="201">
        <v>0</v>
      </c>
      <c r="GV47" s="201">
        <v>0</v>
      </c>
      <c r="GW47" s="201">
        <v>0</v>
      </c>
      <c r="GX47" s="201">
        <v>0</v>
      </c>
      <c r="GY47" s="201">
        <v>0</v>
      </c>
      <c r="GZ47" s="201">
        <v>0</v>
      </c>
      <c r="HA47" s="201">
        <v>0</v>
      </c>
      <c r="HB47" s="201">
        <v>0</v>
      </c>
      <c r="HC47" s="201">
        <v>0</v>
      </c>
      <c r="HD47" s="201">
        <v>0</v>
      </c>
      <c r="HE47" s="201">
        <v>0</v>
      </c>
      <c r="HF47" s="201">
        <v>0</v>
      </c>
      <c r="HG47" s="201">
        <v>0</v>
      </c>
      <c r="HH47" s="201">
        <v>0</v>
      </c>
      <c r="HI47" s="201">
        <v>0</v>
      </c>
      <c r="HJ47" s="201">
        <v>0</v>
      </c>
      <c r="HK47" s="201">
        <v>0</v>
      </c>
      <c r="HL47" s="201">
        <v>0</v>
      </c>
      <c r="HM47" s="201">
        <v>0</v>
      </c>
      <c r="HN47" s="201">
        <v>0</v>
      </c>
      <c r="HO47" s="201">
        <v>0</v>
      </c>
      <c r="HP47" s="201">
        <v>0</v>
      </c>
      <c r="HQ47" s="201">
        <v>0</v>
      </c>
      <c r="HR47" s="201">
        <v>0</v>
      </c>
      <c r="HS47" s="201">
        <v>0</v>
      </c>
      <c r="HT47" s="201">
        <v>0</v>
      </c>
      <c r="HU47" s="201">
        <v>0</v>
      </c>
      <c r="HV47" s="201">
        <v>0</v>
      </c>
      <c r="HW47" s="201">
        <v>0</v>
      </c>
      <c r="HX47" s="201">
        <v>0</v>
      </c>
      <c r="HY47" s="201">
        <v>0</v>
      </c>
      <c r="HZ47" s="201">
        <v>0</v>
      </c>
      <c r="IA47" s="201">
        <v>0</v>
      </c>
    </row>
    <row r="48" spans="1:235">
      <c r="A48" s="1"/>
      <c r="B48" s="200">
        <v>45664.9375</v>
      </c>
      <c r="C48" s="201">
        <v>0</v>
      </c>
      <c r="D48" s="201">
        <v>0</v>
      </c>
      <c r="E48" s="201">
        <v>0</v>
      </c>
      <c r="F48" s="201">
        <v>0</v>
      </c>
      <c r="G48" s="201">
        <v>0</v>
      </c>
      <c r="H48" s="201">
        <v>0</v>
      </c>
      <c r="I48" s="201">
        <v>0</v>
      </c>
      <c r="J48" s="201">
        <v>0</v>
      </c>
      <c r="K48" s="201">
        <v>0</v>
      </c>
      <c r="L48" s="201">
        <v>0</v>
      </c>
      <c r="M48" s="201">
        <v>0</v>
      </c>
      <c r="N48" s="201">
        <v>0</v>
      </c>
      <c r="O48" s="201">
        <v>0</v>
      </c>
      <c r="P48" s="201">
        <v>0</v>
      </c>
      <c r="Q48" s="201">
        <v>0</v>
      </c>
      <c r="R48" s="201">
        <v>0</v>
      </c>
      <c r="S48" s="201">
        <v>0</v>
      </c>
      <c r="T48" s="201">
        <v>0</v>
      </c>
      <c r="U48" s="201">
        <v>0</v>
      </c>
      <c r="V48" s="201">
        <v>0</v>
      </c>
      <c r="W48" s="201">
        <v>0</v>
      </c>
      <c r="X48" s="201">
        <v>0</v>
      </c>
      <c r="Y48" s="201">
        <v>0</v>
      </c>
      <c r="Z48" s="201">
        <v>0</v>
      </c>
      <c r="AA48" s="201">
        <v>0</v>
      </c>
      <c r="AB48" s="201">
        <v>0</v>
      </c>
      <c r="AC48" s="201">
        <v>0</v>
      </c>
      <c r="AD48" s="201">
        <v>0</v>
      </c>
      <c r="AE48" s="201">
        <v>0</v>
      </c>
      <c r="AF48" s="201">
        <v>0</v>
      </c>
      <c r="AG48" s="201">
        <v>0</v>
      </c>
      <c r="AH48" s="201">
        <v>0</v>
      </c>
      <c r="AI48" s="201">
        <v>0</v>
      </c>
      <c r="AJ48" s="201">
        <v>0</v>
      </c>
      <c r="AK48" s="201">
        <v>0</v>
      </c>
      <c r="AL48" s="201">
        <v>0</v>
      </c>
      <c r="AM48" s="201">
        <v>0</v>
      </c>
      <c r="AN48" s="201">
        <v>0</v>
      </c>
      <c r="AO48" s="201">
        <v>0</v>
      </c>
      <c r="AP48" s="201">
        <v>0</v>
      </c>
      <c r="AQ48" s="201">
        <v>0</v>
      </c>
      <c r="AR48" s="201">
        <v>0</v>
      </c>
      <c r="AS48" s="201">
        <v>0</v>
      </c>
      <c r="AT48" s="201">
        <v>0</v>
      </c>
      <c r="AU48" s="201">
        <v>0</v>
      </c>
      <c r="AV48" s="201">
        <v>0</v>
      </c>
      <c r="AW48" s="201">
        <v>0</v>
      </c>
      <c r="AX48" s="201">
        <v>0</v>
      </c>
      <c r="AY48" s="201">
        <v>0</v>
      </c>
      <c r="AZ48" s="201">
        <v>0</v>
      </c>
      <c r="BA48" s="201">
        <v>0</v>
      </c>
      <c r="BB48" s="201">
        <v>0</v>
      </c>
      <c r="BC48" s="201">
        <v>0</v>
      </c>
      <c r="BD48" s="201">
        <v>0</v>
      </c>
      <c r="BE48" s="201">
        <v>0</v>
      </c>
      <c r="BF48" s="201">
        <v>0</v>
      </c>
      <c r="BG48" s="201">
        <v>0</v>
      </c>
      <c r="BH48" s="201">
        <v>0</v>
      </c>
      <c r="BI48" s="201">
        <v>0</v>
      </c>
      <c r="BJ48" s="201">
        <v>0</v>
      </c>
      <c r="BK48" s="201">
        <v>0</v>
      </c>
      <c r="BL48" s="201">
        <v>0</v>
      </c>
      <c r="BM48" s="201">
        <v>0</v>
      </c>
      <c r="BN48" s="201">
        <v>0</v>
      </c>
      <c r="BO48" s="201">
        <v>0</v>
      </c>
      <c r="BP48" s="201">
        <v>0</v>
      </c>
      <c r="BQ48" s="201">
        <v>0</v>
      </c>
      <c r="BR48" s="201">
        <v>0</v>
      </c>
      <c r="BS48" s="201">
        <v>0</v>
      </c>
      <c r="BT48" s="201">
        <v>0</v>
      </c>
      <c r="BU48" s="201">
        <v>0</v>
      </c>
      <c r="BV48" s="201">
        <v>0</v>
      </c>
      <c r="BW48" s="201">
        <v>0</v>
      </c>
      <c r="BX48" s="201">
        <v>0</v>
      </c>
      <c r="BY48" s="201">
        <v>0</v>
      </c>
      <c r="BZ48" s="201">
        <v>0</v>
      </c>
      <c r="CA48" s="201">
        <v>0</v>
      </c>
      <c r="CB48" s="201">
        <v>0</v>
      </c>
      <c r="CC48" s="201">
        <v>0</v>
      </c>
      <c r="CD48" s="201">
        <v>0</v>
      </c>
      <c r="CE48" s="201">
        <v>0</v>
      </c>
      <c r="CF48" s="201">
        <v>0</v>
      </c>
      <c r="CG48" s="201">
        <v>0</v>
      </c>
      <c r="CH48" s="201">
        <v>0</v>
      </c>
      <c r="CI48" s="201">
        <v>0</v>
      </c>
      <c r="CJ48" s="201">
        <v>0</v>
      </c>
      <c r="CK48" s="201">
        <v>0</v>
      </c>
      <c r="CL48" s="201">
        <v>0</v>
      </c>
      <c r="CM48" s="201">
        <v>0</v>
      </c>
      <c r="CN48" s="201">
        <v>0</v>
      </c>
      <c r="CO48" s="201">
        <v>0</v>
      </c>
      <c r="CP48" s="201">
        <v>0</v>
      </c>
      <c r="CQ48" s="201">
        <v>0</v>
      </c>
      <c r="CR48" s="201">
        <v>0</v>
      </c>
      <c r="CS48" s="201">
        <v>0</v>
      </c>
      <c r="CT48" s="201">
        <v>0</v>
      </c>
      <c r="CU48" s="201">
        <v>0</v>
      </c>
      <c r="CV48" s="201">
        <v>0</v>
      </c>
      <c r="CW48" s="201">
        <v>0</v>
      </c>
      <c r="CX48" s="201">
        <v>0</v>
      </c>
      <c r="CY48" s="201">
        <v>0</v>
      </c>
      <c r="CZ48" s="201">
        <v>0</v>
      </c>
      <c r="DA48" s="201">
        <v>0</v>
      </c>
      <c r="DB48" s="201">
        <v>0</v>
      </c>
      <c r="DC48" s="201">
        <v>0</v>
      </c>
      <c r="DD48" s="201">
        <v>0</v>
      </c>
      <c r="DE48" s="201">
        <v>0</v>
      </c>
      <c r="DF48" s="201">
        <v>0</v>
      </c>
      <c r="DG48" s="201">
        <v>0</v>
      </c>
      <c r="DH48" s="201">
        <v>0</v>
      </c>
      <c r="DI48" s="201">
        <v>0</v>
      </c>
      <c r="DJ48" s="201">
        <v>0</v>
      </c>
      <c r="DK48" s="201">
        <v>0</v>
      </c>
      <c r="DL48" s="201">
        <v>0</v>
      </c>
      <c r="DM48" s="201">
        <v>0</v>
      </c>
      <c r="DN48" s="201">
        <v>0</v>
      </c>
      <c r="DO48" s="201">
        <v>0</v>
      </c>
      <c r="DP48" s="201">
        <v>0</v>
      </c>
      <c r="DQ48" s="201">
        <v>0</v>
      </c>
      <c r="DR48" s="201">
        <v>0</v>
      </c>
      <c r="DS48" s="201">
        <v>0</v>
      </c>
      <c r="DT48" s="201">
        <v>0</v>
      </c>
      <c r="DU48" s="201">
        <v>0</v>
      </c>
      <c r="DV48" s="201">
        <v>0</v>
      </c>
      <c r="DW48" s="201">
        <v>0</v>
      </c>
      <c r="DX48" s="201">
        <v>0</v>
      </c>
      <c r="DY48" s="201">
        <v>0</v>
      </c>
      <c r="DZ48" s="201">
        <v>0</v>
      </c>
      <c r="EA48" s="201">
        <v>0</v>
      </c>
      <c r="EB48" s="201">
        <v>0</v>
      </c>
      <c r="EC48" s="201">
        <v>0</v>
      </c>
      <c r="ED48" s="201">
        <v>0</v>
      </c>
      <c r="EE48" s="201">
        <v>0</v>
      </c>
      <c r="EF48" s="201">
        <v>0</v>
      </c>
      <c r="EG48" s="201">
        <v>0</v>
      </c>
      <c r="EH48" s="201">
        <v>0</v>
      </c>
      <c r="EI48" s="201">
        <v>0</v>
      </c>
      <c r="EJ48" s="201">
        <v>0</v>
      </c>
      <c r="EK48" s="201">
        <v>0</v>
      </c>
      <c r="EL48" s="201">
        <v>0</v>
      </c>
      <c r="EM48" s="201">
        <v>0</v>
      </c>
      <c r="EN48" s="201">
        <v>0</v>
      </c>
      <c r="EO48" s="201">
        <v>0</v>
      </c>
      <c r="EP48" s="201">
        <v>0</v>
      </c>
      <c r="EQ48" s="201">
        <v>0</v>
      </c>
      <c r="ER48" s="201">
        <v>0</v>
      </c>
      <c r="ES48" s="201">
        <v>0</v>
      </c>
      <c r="ET48" s="201">
        <v>0</v>
      </c>
      <c r="EU48" s="201">
        <v>0</v>
      </c>
      <c r="EV48" s="201">
        <v>0</v>
      </c>
      <c r="EW48" s="201">
        <v>0</v>
      </c>
      <c r="EX48" s="201">
        <v>0</v>
      </c>
      <c r="EY48" s="201">
        <v>0</v>
      </c>
      <c r="EZ48" s="201">
        <v>0</v>
      </c>
      <c r="FA48" s="201">
        <v>0</v>
      </c>
      <c r="FB48" s="201">
        <v>0</v>
      </c>
      <c r="FC48" s="201">
        <v>0</v>
      </c>
      <c r="FD48" s="201">
        <v>0</v>
      </c>
      <c r="FE48" s="201">
        <v>0</v>
      </c>
      <c r="FF48" s="201">
        <v>0</v>
      </c>
      <c r="FG48" s="201">
        <v>0</v>
      </c>
      <c r="FH48" s="201">
        <v>0</v>
      </c>
      <c r="FI48" s="201">
        <v>0</v>
      </c>
      <c r="FJ48" s="201">
        <v>0</v>
      </c>
      <c r="FK48" s="201">
        <v>0</v>
      </c>
      <c r="FL48" s="201">
        <v>0</v>
      </c>
      <c r="FM48" s="201">
        <v>0</v>
      </c>
      <c r="FN48" s="201">
        <v>0</v>
      </c>
      <c r="FO48" s="201">
        <v>0</v>
      </c>
      <c r="FP48" s="201">
        <v>0</v>
      </c>
      <c r="FQ48" s="201">
        <v>0</v>
      </c>
      <c r="FR48" s="201">
        <v>0</v>
      </c>
      <c r="FS48" s="201">
        <v>0</v>
      </c>
      <c r="FT48" s="201">
        <v>0</v>
      </c>
      <c r="FU48" s="201">
        <v>0</v>
      </c>
      <c r="FV48" s="201">
        <v>0</v>
      </c>
      <c r="FW48" s="201">
        <v>0</v>
      </c>
      <c r="FX48" s="201">
        <v>0</v>
      </c>
      <c r="FY48" s="201">
        <v>0</v>
      </c>
      <c r="FZ48" s="201">
        <v>0</v>
      </c>
      <c r="GA48" s="201">
        <v>0</v>
      </c>
      <c r="GB48" s="201">
        <v>0</v>
      </c>
      <c r="GC48" s="201">
        <v>0</v>
      </c>
      <c r="GD48" s="201">
        <v>0</v>
      </c>
      <c r="GE48" s="201">
        <v>0</v>
      </c>
      <c r="GF48" s="201">
        <v>0</v>
      </c>
      <c r="GG48" s="201">
        <v>0</v>
      </c>
      <c r="GH48" s="201">
        <v>0</v>
      </c>
      <c r="GI48" s="201">
        <v>0</v>
      </c>
      <c r="GJ48" s="201">
        <v>0</v>
      </c>
      <c r="GK48" s="201">
        <v>0</v>
      </c>
      <c r="GL48" s="201">
        <v>0</v>
      </c>
      <c r="GM48" s="201">
        <v>0</v>
      </c>
      <c r="GN48" s="201">
        <v>0</v>
      </c>
      <c r="GO48" s="201">
        <v>0</v>
      </c>
      <c r="GP48" s="201">
        <v>0</v>
      </c>
      <c r="GQ48" s="201">
        <v>0</v>
      </c>
      <c r="GR48" s="201">
        <v>0</v>
      </c>
      <c r="GS48" s="201">
        <v>0</v>
      </c>
      <c r="GT48" s="201">
        <v>0</v>
      </c>
      <c r="GU48" s="201">
        <v>0</v>
      </c>
      <c r="GV48" s="201">
        <v>0</v>
      </c>
      <c r="GW48" s="201">
        <v>0</v>
      </c>
      <c r="GX48" s="201">
        <v>0</v>
      </c>
      <c r="GY48" s="201">
        <v>0</v>
      </c>
      <c r="GZ48" s="201">
        <v>0</v>
      </c>
      <c r="HA48" s="201">
        <v>0</v>
      </c>
      <c r="HB48" s="201">
        <v>0</v>
      </c>
      <c r="HC48" s="201">
        <v>0</v>
      </c>
      <c r="HD48" s="201">
        <v>0</v>
      </c>
      <c r="HE48" s="201">
        <v>0</v>
      </c>
      <c r="HF48" s="201">
        <v>0</v>
      </c>
      <c r="HG48" s="201">
        <v>0</v>
      </c>
      <c r="HH48" s="201">
        <v>0</v>
      </c>
      <c r="HI48" s="201">
        <v>0</v>
      </c>
      <c r="HJ48" s="201">
        <v>0</v>
      </c>
      <c r="HK48" s="201">
        <v>0</v>
      </c>
      <c r="HL48" s="201">
        <v>0</v>
      </c>
      <c r="HM48" s="201">
        <v>0</v>
      </c>
      <c r="HN48" s="201">
        <v>0</v>
      </c>
      <c r="HO48" s="201">
        <v>0</v>
      </c>
      <c r="HP48" s="201">
        <v>0</v>
      </c>
      <c r="HQ48" s="201">
        <v>0</v>
      </c>
      <c r="HR48" s="201">
        <v>0</v>
      </c>
      <c r="HS48" s="201">
        <v>0</v>
      </c>
      <c r="HT48" s="201">
        <v>0</v>
      </c>
      <c r="HU48" s="201">
        <v>0</v>
      </c>
      <c r="HV48" s="201">
        <v>0</v>
      </c>
      <c r="HW48" s="201">
        <v>0</v>
      </c>
      <c r="HX48" s="201">
        <v>0</v>
      </c>
      <c r="HY48" s="201">
        <v>0</v>
      </c>
      <c r="HZ48" s="201">
        <v>0</v>
      </c>
      <c r="IA48" s="201">
        <v>0</v>
      </c>
    </row>
    <row r="49" spans="1:235">
      <c r="A49" s="1"/>
      <c r="B49" s="200">
        <v>45664.958333333299</v>
      </c>
      <c r="C49" s="201">
        <v>0</v>
      </c>
      <c r="D49" s="201">
        <v>0</v>
      </c>
      <c r="E49" s="201">
        <v>0</v>
      </c>
      <c r="F49" s="201">
        <v>0</v>
      </c>
      <c r="G49" s="201">
        <v>0</v>
      </c>
      <c r="H49" s="201">
        <v>0</v>
      </c>
      <c r="I49" s="201">
        <v>0</v>
      </c>
      <c r="J49" s="201">
        <v>0</v>
      </c>
      <c r="K49" s="201">
        <v>0</v>
      </c>
      <c r="L49" s="201">
        <v>0</v>
      </c>
      <c r="M49" s="201">
        <v>0</v>
      </c>
      <c r="N49" s="201">
        <v>0</v>
      </c>
      <c r="O49" s="201">
        <v>0</v>
      </c>
      <c r="P49" s="201">
        <v>0</v>
      </c>
      <c r="Q49" s="201">
        <v>0</v>
      </c>
      <c r="R49" s="201">
        <v>0</v>
      </c>
      <c r="S49" s="201">
        <v>0</v>
      </c>
      <c r="T49" s="201">
        <v>0</v>
      </c>
      <c r="U49" s="201">
        <v>0</v>
      </c>
      <c r="V49" s="201">
        <v>0</v>
      </c>
      <c r="W49" s="201">
        <v>0</v>
      </c>
      <c r="X49" s="201">
        <v>0</v>
      </c>
      <c r="Y49" s="201">
        <v>0</v>
      </c>
      <c r="Z49" s="201">
        <v>0</v>
      </c>
      <c r="AA49" s="201">
        <v>0</v>
      </c>
      <c r="AB49" s="201">
        <v>0</v>
      </c>
      <c r="AC49" s="201">
        <v>0</v>
      </c>
      <c r="AD49" s="201">
        <v>0</v>
      </c>
      <c r="AE49" s="201">
        <v>0</v>
      </c>
      <c r="AF49" s="201">
        <v>0</v>
      </c>
      <c r="AG49" s="201">
        <v>0</v>
      </c>
      <c r="AH49" s="201">
        <v>0</v>
      </c>
      <c r="AI49" s="201">
        <v>0</v>
      </c>
      <c r="AJ49" s="201">
        <v>0</v>
      </c>
      <c r="AK49" s="201">
        <v>0</v>
      </c>
      <c r="AL49" s="201">
        <v>0</v>
      </c>
      <c r="AM49" s="201">
        <v>0</v>
      </c>
      <c r="AN49" s="201">
        <v>0</v>
      </c>
      <c r="AO49" s="201">
        <v>0</v>
      </c>
      <c r="AP49" s="201">
        <v>0</v>
      </c>
      <c r="AQ49" s="201">
        <v>0</v>
      </c>
      <c r="AR49" s="201">
        <v>0</v>
      </c>
      <c r="AS49" s="201">
        <v>0</v>
      </c>
      <c r="AT49" s="201">
        <v>0</v>
      </c>
      <c r="AU49" s="201">
        <v>0</v>
      </c>
      <c r="AV49" s="201">
        <v>0</v>
      </c>
      <c r="AW49" s="201">
        <v>0</v>
      </c>
      <c r="AX49" s="201">
        <v>0</v>
      </c>
      <c r="AY49" s="201">
        <v>0</v>
      </c>
      <c r="AZ49" s="201">
        <v>0</v>
      </c>
      <c r="BA49" s="201">
        <v>0</v>
      </c>
      <c r="BB49" s="201">
        <v>0</v>
      </c>
      <c r="BC49" s="201">
        <v>0</v>
      </c>
      <c r="BD49" s="201">
        <v>0</v>
      </c>
      <c r="BE49" s="201">
        <v>0</v>
      </c>
      <c r="BF49" s="201">
        <v>0</v>
      </c>
      <c r="BG49" s="201">
        <v>0</v>
      </c>
      <c r="BH49" s="201">
        <v>0</v>
      </c>
      <c r="BI49" s="201">
        <v>0</v>
      </c>
      <c r="BJ49" s="201">
        <v>0</v>
      </c>
      <c r="BK49" s="201">
        <v>0</v>
      </c>
      <c r="BL49" s="201">
        <v>0</v>
      </c>
      <c r="BM49" s="201">
        <v>0</v>
      </c>
      <c r="BN49" s="201">
        <v>0</v>
      </c>
      <c r="BO49" s="201">
        <v>0</v>
      </c>
      <c r="BP49" s="201">
        <v>0</v>
      </c>
      <c r="BQ49" s="201">
        <v>0</v>
      </c>
      <c r="BR49" s="201">
        <v>0</v>
      </c>
      <c r="BS49" s="201">
        <v>0</v>
      </c>
      <c r="BT49" s="201">
        <v>0</v>
      </c>
      <c r="BU49" s="201">
        <v>0</v>
      </c>
      <c r="BV49" s="201">
        <v>0</v>
      </c>
      <c r="BW49" s="201">
        <v>0</v>
      </c>
      <c r="BX49" s="201">
        <v>0</v>
      </c>
      <c r="BY49" s="201">
        <v>0</v>
      </c>
      <c r="BZ49" s="201">
        <v>0</v>
      </c>
      <c r="CA49" s="201">
        <v>0</v>
      </c>
      <c r="CB49" s="201">
        <v>0</v>
      </c>
      <c r="CC49" s="201">
        <v>0</v>
      </c>
      <c r="CD49" s="201">
        <v>0</v>
      </c>
      <c r="CE49" s="201">
        <v>0</v>
      </c>
      <c r="CF49" s="201">
        <v>0</v>
      </c>
      <c r="CG49" s="201">
        <v>0</v>
      </c>
      <c r="CH49" s="201">
        <v>0</v>
      </c>
      <c r="CI49" s="201">
        <v>0</v>
      </c>
      <c r="CJ49" s="201">
        <v>0</v>
      </c>
      <c r="CK49" s="201">
        <v>0</v>
      </c>
      <c r="CL49" s="201">
        <v>0</v>
      </c>
      <c r="CM49" s="201">
        <v>0</v>
      </c>
      <c r="CN49" s="201">
        <v>0</v>
      </c>
      <c r="CO49" s="201">
        <v>0</v>
      </c>
      <c r="CP49" s="201">
        <v>0</v>
      </c>
      <c r="CQ49" s="201">
        <v>0</v>
      </c>
      <c r="CR49" s="201">
        <v>0</v>
      </c>
      <c r="CS49" s="201">
        <v>0</v>
      </c>
      <c r="CT49" s="201">
        <v>0</v>
      </c>
      <c r="CU49" s="201">
        <v>0</v>
      </c>
      <c r="CV49" s="201">
        <v>0</v>
      </c>
      <c r="CW49" s="201">
        <v>0</v>
      </c>
      <c r="CX49" s="201">
        <v>0</v>
      </c>
      <c r="CY49" s="201">
        <v>0</v>
      </c>
      <c r="CZ49" s="201">
        <v>0</v>
      </c>
      <c r="DA49" s="201">
        <v>0</v>
      </c>
      <c r="DB49" s="201">
        <v>0</v>
      </c>
      <c r="DC49" s="201">
        <v>0</v>
      </c>
      <c r="DD49" s="201">
        <v>0</v>
      </c>
      <c r="DE49" s="201">
        <v>0</v>
      </c>
      <c r="DF49" s="201">
        <v>0</v>
      </c>
      <c r="DG49" s="201">
        <v>0</v>
      </c>
      <c r="DH49" s="201">
        <v>0</v>
      </c>
      <c r="DI49" s="201">
        <v>0</v>
      </c>
      <c r="DJ49" s="201">
        <v>0</v>
      </c>
      <c r="DK49" s="201">
        <v>0</v>
      </c>
      <c r="DL49" s="201">
        <v>0</v>
      </c>
      <c r="DM49" s="201">
        <v>0</v>
      </c>
      <c r="DN49" s="201">
        <v>0</v>
      </c>
      <c r="DO49" s="201">
        <v>0</v>
      </c>
      <c r="DP49" s="201">
        <v>0</v>
      </c>
      <c r="DQ49" s="201">
        <v>0</v>
      </c>
      <c r="DR49" s="201">
        <v>0</v>
      </c>
      <c r="DS49" s="201">
        <v>0</v>
      </c>
      <c r="DT49" s="201">
        <v>0</v>
      </c>
      <c r="DU49" s="201">
        <v>0</v>
      </c>
      <c r="DV49" s="201">
        <v>0</v>
      </c>
      <c r="DW49" s="201">
        <v>0</v>
      </c>
      <c r="DX49" s="201">
        <v>0</v>
      </c>
      <c r="DY49" s="201">
        <v>0</v>
      </c>
      <c r="DZ49" s="201">
        <v>0</v>
      </c>
      <c r="EA49" s="201">
        <v>0</v>
      </c>
      <c r="EB49" s="201">
        <v>0</v>
      </c>
      <c r="EC49" s="201">
        <v>0</v>
      </c>
      <c r="ED49" s="201">
        <v>0</v>
      </c>
      <c r="EE49" s="201">
        <v>0</v>
      </c>
      <c r="EF49" s="201">
        <v>0</v>
      </c>
      <c r="EG49" s="201">
        <v>0</v>
      </c>
      <c r="EH49" s="201">
        <v>0</v>
      </c>
      <c r="EI49" s="201">
        <v>0</v>
      </c>
      <c r="EJ49" s="201">
        <v>0</v>
      </c>
      <c r="EK49" s="201">
        <v>0</v>
      </c>
      <c r="EL49" s="201">
        <v>0</v>
      </c>
      <c r="EM49" s="201">
        <v>0</v>
      </c>
      <c r="EN49" s="201">
        <v>0</v>
      </c>
      <c r="EO49" s="201">
        <v>0</v>
      </c>
      <c r="EP49" s="201">
        <v>0</v>
      </c>
      <c r="EQ49" s="201">
        <v>0</v>
      </c>
      <c r="ER49" s="201">
        <v>0</v>
      </c>
      <c r="ES49" s="201">
        <v>0</v>
      </c>
      <c r="ET49" s="201">
        <v>0</v>
      </c>
      <c r="EU49" s="201">
        <v>0</v>
      </c>
      <c r="EV49" s="201">
        <v>0</v>
      </c>
      <c r="EW49" s="201">
        <v>0</v>
      </c>
      <c r="EX49" s="201">
        <v>0</v>
      </c>
      <c r="EY49" s="201">
        <v>0</v>
      </c>
      <c r="EZ49" s="201">
        <v>0</v>
      </c>
      <c r="FA49" s="201">
        <v>0</v>
      </c>
      <c r="FB49" s="201">
        <v>0</v>
      </c>
      <c r="FC49" s="201">
        <v>0</v>
      </c>
      <c r="FD49" s="201">
        <v>0</v>
      </c>
      <c r="FE49" s="201">
        <v>0</v>
      </c>
      <c r="FF49" s="201">
        <v>0</v>
      </c>
      <c r="FG49" s="201">
        <v>0</v>
      </c>
      <c r="FH49" s="201">
        <v>0</v>
      </c>
      <c r="FI49" s="201">
        <v>0</v>
      </c>
      <c r="FJ49" s="201">
        <v>0</v>
      </c>
      <c r="FK49" s="201">
        <v>0</v>
      </c>
      <c r="FL49" s="201">
        <v>0</v>
      </c>
      <c r="FM49" s="201">
        <v>0</v>
      </c>
      <c r="FN49" s="201">
        <v>0</v>
      </c>
      <c r="FO49" s="201">
        <v>0</v>
      </c>
      <c r="FP49" s="201">
        <v>0</v>
      </c>
      <c r="FQ49" s="201">
        <v>0</v>
      </c>
      <c r="FR49" s="201">
        <v>0</v>
      </c>
      <c r="FS49" s="201">
        <v>0</v>
      </c>
      <c r="FT49" s="201">
        <v>0</v>
      </c>
      <c r="FU49" s="201">
        <v>0</v>
      </c>
      <c r="FV49" s="201">
        <v>0</v>
      </c>
      <c r="FW49" s="201">
        <v>0</v>
      </c>
      <c r="FX49" s="201">
        <v>0</v>
      </c>
      <c r="FY49" s="201">
        <v>0</v>
      </c>
      <c r="FZ49" s="201">
        <v>0</v>
      </c>
      <c r="GA49" s="201">
        <v>0</v>
      </c>
      <c r="GB49" s="201">
        <v>0</v>
      </c>
      <c r="GC49" s="201">
        <v>0</v>
      </c>
      <c r="GD49" s="201">
        <v>0</v>
      </c>
      <c r="GE49" s="201">
        <v>0</v>
      </c>
      <c r="GF49" s="201">
        <v>0</v>
      </c>
      <c r="GG49" s="201">
        <v>0</v>
      </c>
      <c r="GH49" s="201">
        <v>0</v>
      </c>
      <c r="GI49" s="201">
        <v>0</v>
      </c>
      <c r="GJ49" s="201">
        <v>0</v>
      </c>
      <c r="GK49" s="201">
        <v>0</v>
      </c>
      <c r="GL49" s="201">
        <v>0</v>
      </c>
      <c r="GM49" s="201">
        <v>0</v>
      </c>
      <c r="GN49" s="201">
        <v>0</v>
      </c>
      <c r="GO49" s="201">
        <v>0</v>
      </c>
      <c r="GP49" s="201">
        <v>0</v>
      </c>
      <c r="GQ49" s="201">
        <v>0</v>
      </c>
      <c r="GR49" s="201">
        <v>0</v>
      </c>
      <c r="GS49" s="201">
        <v>0</v>
      </c>
      <c r="GT49" s="201">
        <v>0</v>
      </c>
      <c r="GU49" s="201">
        <v>0</v>
      </c>
      <c r="GV49" s="201">
        <v>0</v>
      </c>
      <c r="GW49" s="201">
        <v>0</v>
      </c>
      <c r="GX49" s="201">
        <v>0</v>
      </c>
      <c r="GY49" s="201">
        <v>0</v>
      </c>
      <c r="GZ49" s="201">
        <v>0</v>
      </c>
      <c r="HA49" s="201">
        <v>0</v>
      </c>
      <c r="HB49" s="201">
        <v>0</v>
      </c>
      <c r="HC49" s="201">
        <v>0</v>
      </c>
      <c r="HD49" s="201">
        <v>0</v>
      </c>
      <c r="HE49" s="201">
        <v>0</v>
      </c>
      <c r="HF49" s="201">
        <v>0</v>
      </c>
      <c r="HG49" s="201">
        <v>0</v>
      </c>
      <c r="HH49" s="201">
        <v>0</v>
      </c>
      <c r="HI49" s="201">
        <v>0</v>
      </c>
      <c r="HJ49" s="201">
        <v>0</v>
      </c>
      <c r="HK49" s="201">
        <v>0</v>
      </c>
      <c r="HL49" s="201">
        <v>0</v>
      </c>
      <c r="HM49" s="201">
        <v>0</v>
      </c>
      <c r="HN49" s="201">
        <v>0</v>
      </c>
      <c r="HO49" s="201">
        <v>0</v>
      </c>
      <c r="HP49" s="201">
        <v>0</v>
      </c>
      <c r="HQ49" s="201">
        <v>0</v>
      </c>
      <c r="HR49" s="201">
        <v>0</v>
      </c>
      <c r="HS49" s="201">
        <v>0</v>
      </c>
      <c r="HT49" s="201">
        <v>0</v>
      </c>
      <c r="HU49" s="201">
        <v>0</v>
      </c>
      <c r="HV49" s="201">
        <v>0</v>
      </c>
      <c r="HW49" s="201">
        <v>0</v>
      </c>
      <c r="HX49" s="201">
        <v>0</v>
      </c>
      <c r="HY49" s="201">
        <v>0</v>
      </c>
      <c r="HZ49" s="201">
        <v>0</v>
      </c>
      <c r="IA49" s="201">
        <v>0</v>
      </c>
    </row>
    <row r="50" spans="1:235">
      <c r="A50" s="1"/>
      <c r="B50" s="200">
        <v>45664.979166666701</v>
      </c>
      <c r="C50" s="201">
        <v>0</v>
      </c>
      <c r="D50" s="201">
        <v>0</v>
      </c>
      <c r="E50" s="201">
        <v>0</v>
      </c>
      <c r="F50" s="201">
        <v>0</v>
      </c>
      <c r="G50" s="201">
        <v>0</v>
      </c>
      <c r="H50" s="201">
        <v>0</v>
      </c>
      <c r="I50" s="201">
        <v>0</v>
      </c>
      <c r="J50" s="201">
        <v>0</v>
      </c>
      <c r="K50" s="201">
        <v>0</v>
      </c>
      <c r="L50" s="201">
        <v>0</v>
      </c>
      <c r="M50" s="201">
        <v>0</v>
      </c>
      <c r="N50" s="201">
        <v>0</v>
      </c>
      <c r="O50" s="201">
        <v>0</v>
      </c>
      <c r="P50" s="201">
        <v>0</v>
      </c>
      <c r="Q50" s="201">
        <v>0</v>
      </c>
      <c r="R50" s="201">
        <v>0</v>
      </c>
      <c r="S50" s="201">
        <v>0</v>
      </c>
      <c r="T50" s="201">
        <v>0</v>
      </c>
      <c r="U50" s="201">
        <v>0</v>
      </c>
      <c r="V50" s="201">
        <v>0</v>
      </c>
      <c r="W50" s="201">
        <v>0</v>
      </c>
      <c r="X50" s="201">
        <v>0</v>
      </c>
      <c r="Y50" s="201">
        <v>0</v>
      </c>
      <c r="Z50" s="201">
        <v>0</v>
      </c>
      <c r="AA50" s="201">
        <v>0</v>
      </c>
      <c r="AB50" s="201">
        <v>0</v>
      </c>
      <c r="AC50" s="201">
        <v>0</v>
      </c>
      <c r="AD50" s="201">
        <v>0</v>
      </c>
      <c r="AE50" s="201">
        <v>0</v>
      </c>
      <c r="AF50" s="201">
        <v>0</v>
      </c>
      <c r="AG50" s="201">
        <v>0</v>
      </c>
      <c r="AH50" s="201">
        <v>0</v>
      </c>
      <c r="AI50" s="201">
        <v>0</v>
      </c>
      <c r="AJ50" s="201">
        <v>0</v>
      </c>
      <c r="AK50" s="201">
        <v>0</v>
      </c>
      <c r="AL50" s="201">
        <v>0</v>
      </c>
      <c r="AM50" s="201">
        <v>0</v>
      </c>
      <c r="AN50" s="201">
        <v>0</v>
      </c>
      <c r="AO50" s="201">
        <v>0</v>
      </c>
      <c r="AP50" s="201">
        <v>0</v>
      </c>
      <c r="AQ50" s="201">
        <v>0</v>
      </c>
      <c r="AR50" s="201">
        <v>0</v>
      </c>
      <c r="AS50" s="201">
        <v>0</v>
      </c>
      <c r="AT50" s="201">
        <v>0</v>
      </c>
      <c r="AU50" s="201">
        <v>0</v>
      </c>
      <c r="AV50" s="201">
        <v>0</v>
      </c>
      <c r="AW50" s="201">
        <v>0</v>
      </c>
      <c r="AX50" s="201">
        <v>0</v>
      </c>
      <c r="AY50" s="201">
        <v>0</v>
      </c>
      <c r="AZ50" s="201">
        <v>0</v>
      </c>
      <c r="BA50" s="201">
        <v>0</v>
      </c>
      <c r="BB50" s="201">
        <v>0</v>
      </c>
      <c r="BC50" s="201">
        <v>0</v>
      </c>
      <c r="BD50" s="201">
        <v>0</v>
      </c>
      <c r="BE50" s="201">
        <v>0</v>
      </c>
      <c r="BF50" s="201">
        <v>0</v>
      </c>
      <c r="BG50" s="201">
        <v>0</v>
      </c>
      <c r="BH50" s="201">
        <v>0</v>
      </c>
      <c r="BI50" s="201">
        <v>0</v>
      </c>
      <c r="BJ50" s="201">
        <v>0</v>
      </c>
      <c r="BK50" s="201">
        <v>0</v>
      </c>
      <c r="BL50" s="201">
        <v>0</v>
      </c>
      <c r="BM50" s="201">
        <v>0</v>
      </c>
      <c r="BN50" s="201">
        <v>0</v>
      </c>
      <c r="BO50" s="201">
        <v>0</v>
      </c>
      <c r="BP50" s="201">
        <v>0</v>
      </c>
      <c r="BQ50" s="201">
        <v>0</v>
      </c>
      <c r="BR50" s="201">
        <v>0</v>
      </c>
      <c r="BS50" s="201">
        <v>0</v>
      </c>
      <c r="BT50" s="201">
        <v>0</v>
      </c>
      <c r="BU50" s="201">
        <v>0</v>
      </c>
      <c r="BV50" s="201">
        <v>0</v>
      </c>
      <c r="BW50" s="201">
        <v>0</v>
      </c>
      <c r="BX50" s="201">
        <v>0</v>
      </c>
      <c r="BY50" s="201">
        <v>0</v>
      </c>
      <c r="BZ50" s="201">
        <v>0</v>
      </c>
      <c r="CA50" s="201">
        <v>0</v>
      </c>
      <c r="CB50" s="201">
        <v>0</v>
      </c>
      <c r="CC50" s="201">
        <v>0</v>
      </c>
      <c r="CD50" s="201">
        <v>0</v>
      </c>
      <c r="CE50" s="201">
        <v>0</v>
      </c>
      <c r="CF50" s="201">
        <v>0</v>
      </c>
      <c r="CG50" s="201">
        <v>0</v>
      </c>
      <c r="CH50" s="201">
        <v>0</v>
      </c>
      <c r="CI50" s="201">
        <v>0</v>
      </c>
      <c r="CJ50" s="201">
        <v>0</v>
      </c>
      <c r="CK50" s="201">
        <v>0</v>
      </c>
      <c r="CL50" s="201">
        <v>0</v>
      </c>
      <c r="CM50" s="201">
        <v>0</v>
      </c>
      <c r="CN50" s="201">
        <v>0</v>
      </c>
      <c r="CO50" s="201">
        <v>0</v>
      </c>
      <c r="CP50" s="201">
        <v>0</v>
      </c>
      <c r="CQ50" s="201">
        <v>0</v>
      </c>
      <c r="CR50" s="201">
        <v>0</v>
      </c>
      <c r="CS50" s="201">
        <v>0</v>
      </c>
      <c r="CT50" s="201">
        <v>0</v>
      </c>
      <c r="CU50" s="201">
        <v>0</v>
      </c>
      <c r="CV50" s="201">
        <v>0</v>
      </c>
      <c r="CW50" s="201">
        <v>0</v>
      </c>
      <c r="CX50" s="201">
        <v>0</v>
      </c>
      <c r="CY50" s="201">
        <v>0</v>
      </c>
      <c r="CZ50" s="201">
        <v>0</v>
      </c>
      <c r="DA50" s="201">
        <v>0</v>
      </c>
      <c r="DB50" s="201">
        <v>0</v>
      </c>
      <c r="DC50" s="201">
        <v>0</v>
      </c>
      <c r="DD50" s="201">
        <v>0</v>
      </c>
      <c r="DE50" s="201">
        <v>0</v>
      </c>
      <c r="DF50" s="201">
        <v>0</v>
      </c>
      <c r="DG50" s="201">
        <v>0</v>
      </c>
      <c r="DH50" s="201">
        <v>0</v>
      </c>
      <c r="DI50" s="201">
        <v>0</v>
      </c>
      <c r="DJ50" s="201">
        <v>0</v>
      </c>
      <c r="DK50" s="201">
        <v>0</v>
      </c>
      <c r="DL50" s="201">
        <v>0</v>
      </c>
      <c r="DM50" s="201">
        <v>0</v>
      </c>
      <c r="DN50" s="201">
        <v>0</v>
      </c>
      <c r="DO50" s="201">
        <v>0</v>
      </c>
      <c r="DP50" s="201">
        <v>0</v>
      </c>
      <c r="DQ50" s="201">
        <v>0</v>
      </c>
      <c r="DR50" s="201">
        <v>0</v>
      </c>
      <c r="DS50" s="201">
        <v>0</v>
      </c>
      <c r="DT50" s="201">
        <v>0</v>
      </c>
      <c r="DU50" s="201">
        <v>0</v>
      </c>
      <c r="DV50" s="201">
        <v>0</v>
      </c>
      <c r="DW50" s="201">
        <v>0</v>
      </c>
      <c r="DX50" s="201">
        <v>0</v>
      </c>
      <c r="DY50" s="201">
        <v>0</v>
      </c>
      <c r="DZ50" s="201">
        <v>0</v>
      </c>
      <c r="EA50" s="201">
        <v>0</v>
      </c>
      <c r="EB50" s="201">
        <v>0</v>
      </c>
      <c r="EC50" s="201">
        <v>0</v>
      </c>
      <c r="ED50" s="201">
        <v>0</v>
      </c>
      <c r="EE50" s="201">
        <v>0</v>
      </c>
      <c r="EF50" s="201">
        <v>0</v>
      </c>
      <c r="EG50" s="201">
        <v>0</v>
      </c>
      <c r="EH50" s="201">
        <v>0</v>
      </c>
      <c r="EI50" s="201">
        <v>0</v>
      </c>
      <c r="EJ50" s="201">
        <v>0</v>
      </c>
      <c r="EK50" s="201">
        <v>0</v>
      </c>
      <c r="EL50" s="201">
        <v>0</v>
      </c>
      <c r="EM50" s="201">
        <v>0</v>
      </c>
      <c r="EN50" s="201">
        <v>0</v>
      </c>
      <c r="EO50" s="201">
        <v>0</v>
      </c>
      <c r="EP50" s="201">
        <v>0</v>
      </c>
      <c r="EQ50" s="201">
        <v>0</v>
      </c>
      <c r="ER50" s="201">
        <v>0</v>
      </c>
      <c r="ES50" s="201">
        <v>0</v>
      </c>
      <c r="ET50" s="201">
        <v>0</v>
      </c>
      <c r="EU50" s="201">
        <v>0</v>
      </c>
      <c r="EV50" s="201">
        <v>0</v>
      </c>
      <c r="EW50" s="201">
        <v>0</v>
      </c>
      <c r="EX50" s="201">
        <v>0</v>
      </c>
      <c r="EY50" s="201">
        <v>0</v>
      </c>
      <c r="EZ50" s="201">
        <v>0</v>
      </c>
      <c r="FA50" s="201">
        <v>0</v>
      </c>
      <c r="FB50" s="201">
        <v>0</v>
      </c>
      <c r="FC50" s="201">
        <v>0</v>
      </c>
      <c r="FD50" s="201">
        <v>0</v>
      </c>
      <c r="FE50" s="201">
        <v>0</v>
      </c>
      <c r="FF50" s="201">
        <v>0</v>
      </c>
      <c r="FG50" s="201">
        <v>0</v>
      </c>
      <c r="FH50" s="201">
        <v>0</v>
      </c>
      <c r="FI50" s="201">
        <v>0</v>
      </c>
      <c r="FJ50" s="201">
        <v>0</v>
      </c>
      <c r="FK50" s="201">
        <v>0</v>
      </c>
      <c r="FL50" s="201">
        <v>0</v>
      </c>
      <c r="FM50" s="201">
        <v>0</v>
      </c>
      <c r="FN50" s="201">
        <v>0</v>
      </c>
      <c r="FO50" s="201">
        <v>0</v>
      </c>
      <c r="FP50" s="201">
        <v>0</v>
      </c>
      <c r="FQ50" s="201">
        <v>0</v>
      </c>
      <c r="FR50" s="201">
        <v>0</v>
      </c>
      <c r="FS50" s="201">
        <v>0</v>
      </c>
      <c r="FT50" s="201">
        <v>0</v>
      </c>
      <c r="FU50" s="201">
        <v>0</v>
      </c>
      <c r="FV50" s="201">
        <v>0</v>
      </c>
      <c r="FW50" s="201">
        <v>0</v>
      </c>
      <c r="FX50" s="201">
        <v>0</v>
      </c>
      <c r="FY50" s="201">
        <v>0</v>
      </c>
      <c r="FZ50" s="201">
        <v>0</v>
      </c>
      <c r="GA50" s="201">
        <v>0</v>
      </c>
      <c r="GB50" s="201">
        <v>0</v>
      </c>
      <c r="GC50" s="201">
        <v>0</v>
      </c>
      <c r="GD50" s="201">
        <v>0</v>
      </c>
      <c r="GE50" s="201">
        <v>0</v>
      </c>
      <c r="GF50" s="201">
        <v>0</v>
      </c>
      <c r="GG50" s="201">
        <v>0</v>
      </c>
      <c r="GH50" s="201">
        <v>0</v>
      </c>
      <c r="GI50" s="201">
        <v>0</v>
      </c>
      <c r="GJ50" s="201">
        <v>0</v>
      </c>
      <c r="GK50" s="201">
        <v>0</v>
      </c>
      <c r="GL50" s="201">
        <v>0</v>
      </c>
      <c r="GM50" s="201">
        <v>0</v>
      </c>
      <c r="GN50" s="201">
        <v>0</v>
      </c>
      <c r="GO50" s="201">
        <v>0</v>
      </c>
      <c r="GP50" s="201">
        <v>0</v>
      </c>
      <c r="GQ50" s="201">
        <v>0</v>
      </c>
      <c r="GR50" s="201">
        <v>0</v>
      </c>
      <c r="GS50" s="201">
        <v>0</v>
      </c>
      <c r="GT50" s="201">
        <v>0</v>
      </c>
      <c r="GU50" s="201">
        <v>0</v>
      </c>
      <c r="GV50" s="201">
        <v>0</v>
      </c>
      <c r="GW50" s="201">
        <v>0</v>
      </c>
      <c r="GX50" s="201">
        <v>0</v>
      </c>
      <c r="GY50" s="201">
        <v>0</v>
      </c>
      <c r="GZ50" s="201">
        <v>0</v>
      </c>
      <c r="HA50" s="201">
        <v>0</v>
      </c>
      <c r="HB50" s="201">
        <v>0</v>
      </c>
      <c r="HC50" s="201">
        <v>0</v>
      </c>
      <c r="HD50" s="201">
        <v>0</v>
      </c>
      <c r="HE50" s="201">
        <v>0</v>
      </c>
      <c r="HF50" s="201">
        <v>0</v>
      </c>
      <c r="HG50" s="201">
        <v>0</v>
      </c>
      <c r="HH50" s="201">
        <v>0</v>
      </c>
      <c r="HI50" s="201">
        <v>0</v>
      </c>
      <c r="HJ50" s="201">
        <v>0</v>
      </c>
      <c r="HK50" s="201">
        <v>0</v>
      </c>
      <c r="HL50" s="201">
        <v>0</v>
      </c>
      <c r="HM50" s="201">
        <v>0</v>
      </c>
      <c r="HN50" s="201">
        <v>0</v>
      </c>
      <c r="HO50" s="201">
        <v>0</v>
      </c>
      <c r="HP50" s="201">
        <v>0</v>
      </c>
      <c r="HQ50" s="201">
        <v>0</v>
      </c>
      <c r="HR50" s="201">
        <v>0</v>
      </c>
      <c r="HS50" s="201">
        <v>0</v>
      </c>
      <c r="HT50" s="201">
        <v>0</v>
      </c>
      <c r="HU50" s="201">
        <v>0</v>
      </c>
      <c r="HV50" s="201">
        <v>0</v>
      </c>
      <c r="HW50" s="201">
        <v>0</v>
      </c>
      <c r="HX50" s="201">
        <v>0</v>
      </c>
      <c r="HY50" s="201">
        <v>0</v>
      </c>
      <c r="HZ50" s="201">
        <v>0</v>
      </c>
      <c r="IA50" s="201">
        <v>0</v>
      </c>
    </row>
    <row r="51" spans="1:235">
      <c r="A51" s="1"/>
      <c r="B51" s="200">
        <v>45664.999305555597</v>
      </c>
      <c r="C51" s="201">
        <v>0</v>
      </c>
      <c r="D51" s="201">
        <v>0</v>
      </c>
      <c r="E51" s="201">
        <v>0</v>
      </c>
      <c r="F51" s="201">
        <v>0</v>
      </c>
      <c r="G51" s="201">
        <v>0</v>
      </c>
      <c r="H51" s="201">
        <v>0</v>
      </c>
      <c r="I51" s="201">
        <v>0</v>
      </c>
      <c r="J51" s="201">
        <v>0</v>
      </c>
      <c r="K51" s="201">
        <v>0</v>
      </c>
      <c r="L51" s="201">
        <v>0</v>
      </c>
      <c r="M51" s="201">
        <v>0</v>
      </c>
      <c r="N51" s="201">
        <v>0</v>
      </c>
      <c r="O51" s="201">
        <v>0</v>
      </c>
      <c r="P51" s="201">
        <v>0</v>
      </c>
      <c r="Q51" s="201">
        <v>0</v>
      </c>
      <c r="R51" s="201">
        <v>0</v>
      </c>
      <c r="S51" s="201">
        <v>0</v>
      </c>
      <c r="T51" s="201">
        <v>0</v>
      </c>
      <c r="U51" s="201">
        <v>0</v>
      </c>
      <c r="V51" s="201">
        <v>0</v>
      </c>
      <c r="W51" s="201">
        <v>0</v>
      </c>
      <c r="X51" s="201">
        <v>0</v>
      </c>
      <c r="Y51" s="201">
        <v>0</v>
      </c>
      <c r="Z51" s="201">
        <v>0</v>
      </c>
      <c r="AA51" s="201">
        <v>0</v>
      </c>
      <c r="AB51" s="201">
        <v>0</v>
      </c>
      <c r="AC51" s="201">
        <v>0</v>
      </c>
      <c r="AD51" s="201">
        <v>0</v>
      </c>
      <c r="AE51" s="201">
        <v>0</v>
      </c>
      <c r="AF51" s="201">
        <v>0</v>
      </c>
      <c r="AG51" s="201">
        <v>0</v>
      </c>
      <c r="AH51" s="201">
        <v>0</v>
      </c>
      <c r="AI51" s="201">
        <v>0</v>
      </c>
      <c r="AJ51" s="201">
        <v>0</v>
      </c>
      <c r="AK51" s="201">
        <v>0</v>
      </c>
      <c r="AL51" s="201">
        <v>0</v>
      </c>
      <c r="AM51" s="201">
        <v>0</v>
      </c>
      <c r="AN51" s="201">
        <v>0</v>
      </c>
      <c r="AO51" s="201">
        <v>0</v>
      </c>
      <c r="AP51" s="201">
        <v>0</v>
      </c>
      <c r="AQ51" s="201">
        <v>0</v>
      </c>
      <c r="AR51" s="201">
        <v>0</v>
      </c>
      <c r="AS51" s="201">
        <v>0</v>
      </c>
      <c r="AT51" s="201">
        <v>0</v>
      </c>
      <c r="AU51" s="201">
        <v>0</v>
      </c>
      <c r="AV51" s="201">
        <v>0</v>
      </c>
      <c r="AW51" s="201">
        <v>0</v>
      </c>
      <c r="AX51" s="201">
        <v>0</v>
      </c>
      <c r="AY51" s="201">
        <v>0</v>
      </c>
      <c r="AZ51" s="201">
        <v>0</v>
      </c>
      <c r="BA51" s="201">
        <v>0</v>
      </c>
      <c r="BB51" s="201">
        <v>0</v>
      </c>
      <c r="BC51" s="201">
        <v>0</v>
      </c>
      <c r="BD51" s="201">
        <v>0</v>
      </c>
      <c r="BE51" s="201">
        <v>0</v>
      </c>
      <c r="BF51" s="201">
        <v>0</v>
      </c>
      <c r="BG51" s="201">
        <v>0</v>
      </c>
      <c r="BH51" s="201">
        <v>0</v>
      </c>
      <c r="BI51" s="201">
        <v>0</v>
      </c>
      <c r="BJ51" s="201">
        <v>0</v>
      </c>
      <c r="BK51" s="201">
        <v>0</v>
      </c>
      <c r="BL51" s="201">
        <v>0</v>
      </c>
      <c r="BM51" s="201">
        <v>0</v>
      </c>
      <c r="BN51" s="201">
        <v>0</v>
      </c>
      <c r="BO51" s="201">
        <v>0</v>
      </c>
      <c r="BP51" s="201">
        <v>0</v>
      </c>
      <c r="BQ51" s="201">
        <v>0</v>
      </c>
      <c r="BR51" s="201">
        <v>0</v>
      </c>
      <c r="BS51" s="201">
        <v>0</v>
      </c>
      <c r="BT51" s="201">
        <v>0</v>
      </c>
      <c r="BU51" s="201">
        <v>0</v>
      </c>
      <c r="BV51" s="201">
        <v>0</v>
      </c>
      <c r="BW51" s="201">
        <v>0</v>
      </c>
      <c r="BX51" s="201">
        <v>0</v>
      </c>
      <c r="BY51" s="201">
        <v>0</v>
      </c>
      <c r="BZ51" s="201">
        <v>0</v>
      </c>
      <c r="CA51" s="201">
        <v>0</v>
      </c>
      <c r="CB51" s="201">
        <v>0</v>
      </c>
      <c r="CC51" s="201">
        <v>0</v>
      </c>
      <c r="CD51" s="201">
        <v>0</v>
      </c>
      <c r="CE51" s="201">
        <v>0</v>
      </c>
      <c r="CF51" s="201">
        <v>0</v>
      </c>
      <c r="CG51" s="201">
        <v>0</v>
      </c>
      <c r="CH51" s="201">
        <v>0</v>
      </c>
      <c r="CI51" s="201">
        <v>0</v>
      </c>
      <c r="CJ51" s="201">
        <v>0</v>
      </c>
      <c r="CK51" s="201">
        <v>0</v>
      </c>
      <c r="CL51" s="201">
        <v>0</v>
      </c>
      <c r="CM51" s="201">
        <v>0</v>
      </c>
      <c r="CN51" s="201">
        <v>0</v>
      </c>
      <c r="CO51" s="201">
        <v>0</v>
      </c>
      <c r="CP51" s="201">
        <v>0</v>
      </c>
      <c r="CQ51" s="201">
        <v>0</v>
      </c>
      <c r="CR51" s="201">
        <v>0</v>
      </c>
      <c r="CS51" s="201">
        <v>0</v>
      </c>
      <c r="CT51" s="201">
        <v>0</v>
      </c>
      <c r="CU51" s="201">
        <v>0</v>
      </c>
      <c r="CV51" s="201">
        <v>0</v>
      </c>
      <c r="CW51" s="201">
        <v>0</v>
      </c>
      <c r="CX51" s="201">
        <v>0</v>
      </c>
      <c r="CY51" s="201">
        <v>0</v>
      </c>
      <c r="CZ51" s="201">
        <v>0</v>
      </c>
      <c r="DA51" s="201">
        <v>0</v>
      </c>
      <c r="DB51" s="201">
        <v>0</v>
      </c>
      <c r="DC51" s="201">
        <v>0</v>
      </c>
      <c r="DD51" s="201">
        <v>0</v>
      </c>
      <c r="DE51" s="201">
        <v>0</v>
      </c>
      <c r="DF51" s="201">
        <v>0</v>
      </c>
      <c r="DG51" s="201">
        <v>0</v>
      </c>
      <c r="DH51" s="201">
        <v>0</v>
      </c>
      <c r="DI51" s="201">
        <v>0</v>
      </c>
      <c r="DJ51" s="201">
        <v>0</v>
      </c>
      <c r="DK51" s="201">
        <v>0</v>
      </c>
      <c r="DL51" s="201">
        <v>0</v>
      </c>
      <c r="DM51" s="201">
        <v>0</v>
      </c>
      <c r="DN51" s="201">
        <v>0</v>
      </c>
      <c r="DO51" s="201">
        <v>0</v>
      </c>
      <c r="DP51" s="201">
        <v>0</v>
      </c>
      <c r="DQ51" s="201">
        <v>0</v>
      </c>
      <c r="DR51" s="201">
        <v>0</v>
      </c>
      <c r="DS51" s="201">
        <v>0</v>
      </c>
      <c r="DT51" s="201">
        <v>0</v>
      </c>
      <c r="DU51" s="201">
        <v>0</v>
      </c>
      <c r="DV51" s="201">
        <v>0</v>
      </c>
      <c r="DW51" s="201">
        <v>0</v>
      </c>
      <c r="DX51" s="201">
        <v>0</v>
      </c>
      <c r="DY51" s="201">
        <v>0</v>
      </c>
      <c r="DZ51" s="201">
        <v>0</v>
      </c>
      <c r="EA51" s="201">
        <v>0</v>
      </c>
      <c r="EB51" s="201">
        <v>0</v>
      </c>
      <c r="EC51" s="201">
        <v>0</v>
      </c>
      <c r="ED51" s="201">
        <v>0</v>
      </c>
      <c r="EE51" s="201">
        <v>0</v>
      </c>
      <c r="EF51" s="201">
        <v>0</v>
      </c>
      <c r="EG51" s="201">
        <v>0</v>
      </c>
      <c r="EH51" s="201">
        <v>0</v>
      </c>
      <c r="EI51" s="201">
        <v>0</v>
      </c>
      <c r="EJ51" s="201">
        <v>0</v>
      </c>
      <c r="EK51" s="201">
        <v>0</v>
      </c>
      <c r="EL51" s="201">
        <v>0</v>
      </c>
      <c r="EM51" s="201">
        <v>0</v>
      </c>
      <c r="EN51" s="201">
        <v>0</v>
      </c>
      <c r="EO51" s="201">
        <v>0</v>
      </c>
      <c r="EP51" s="201">
        <v>0</v>
      </c>
      <c r="EQ51" s="201">
        <v>0</v>
      </c>
      <c r="ER51" s="201">
        <v>0</v>
      </c>
      <c r="ES51" s="201">
        <v>0</v>
      </c>
      <c r="ET51" s="201">
        <v>0</v>
      </c>
      <c r="EU51" s="201">
        <v>0</v>
      </c>
      <c r="EV51" s="201">
        <v>0</v>
      </c>
      <c r="EW51" s="201">
        <v>0</v>
      </c>
      <c r="EX51" s="201">
        <v>0</v>
      </c>
      <c r="EY51" s="201">
        <v>0</v>
      </c>
      <c r="EZ51" s="201">
        <v>0</v>
      </c>
      <c r="FA51" s="201">
        <v>0</v>
      </c>
      <c r="FB51" s="201">
        <v>0</v>
      </c>
      <c r="FC51" s="201">
        <v>0</v>
      </c>
      <c r="FD51" s="201">
        <v>0</v>
      </c>
      <c r="FE51" s="201">
        <v>0</v>
      </c>
      <c r="FF51" s="201">
        <v>0</v>
      </c>
      <c r="FG51" s="201">
        <v>0</v>
      </c>
      <c r="FH51" s="201">
        <v>0</v>
      </c>
      <c r="FI51" s="201">
        <v>0</v>
      </c>
      <c r="FJ51" s="201">
        <v>0</v>
      </c>
      <c r="FK51" s="201">
        <v>0</v>
      </c>
      <c r="FL51" s="201">
        <v>0</v>
      </c>
      <c r="FM51" s="201">
        <v>0</v>
      </c>
      <c r="FN51" s="201">
        <v>0</v>
      </c>
      <c r="FO51" s="201">
        <v>0</v>
      </c>
      <c r="FP51" s="201">
        <v>0</v>
      </c>
      <c r="FQ51" s="201">
        <v>0</v>
      </c>
      <c r="FR51" s="201">
        <v>0</v>
      </c>
      <c r="FS51" s="201">
        <v>0</v>
      </c>
      <c r="FT51" s="201">
        <v>0</v>
      </c>
      <c r="FU51" s="201">
        <v>0</v>
      </c>
      <c r="FV51" s="201">
        <v>0</v>
      </c>
      <c r="FW51" s="201">
        <v>0</v>
      </c>
      <c r="FX51" s="201">
        <v>0</v>
      </c>
      <c r="FY51" s="201">
        <v>0</v>
      </c>
      <c r="FZ51" s="201">
        <v>0</v>
      </c>
      <c r="GA51" s="201">
        <v>0</v>
      </c>
      <c r="GB51" s="201">
        <v>0</v>
      </c>
      <c r="GC51" s="201">
        <v>0</v>
      </c>
      <c r="GD51" s="201">
        <v>0</v>
      </c>
      <c r="GE51" s="201">
        <v>0</v>
      </c>
      <c r="GF51" s="201">
        <v>0</v>
      </c>
      <c r="GG51" s="201">
        <v>0</v>
      </c>
      <c r="GH51" s="201">
        <v>0</v>
      </c>
      <c r="GI51" s="201">
        <v>0</v>
      </c>
      <c r="GJ51" s="201">
        <v>0</v>
      </c>
      <c r="GK51" s="201">
        <v>0</v>
      </c>
      <c r="GL51" s="201">
        <v>0</v>
      </c>
      <c r="GM51" s="201">
        <v>0</v>
      </c>
      <c r="GN51" s="201">
        <v>0</v>
      </c>
      <c r="GO51" s="201">
        <v>0</v>
      </c>
      <c r="GP51" s="201">
        <v>0</v>
      </c>
      <c r="GQ51" s="201">
        <v>0</v>
      </c>
      <c r="GR51" s="201">
        <v>0</v>
      </c>
      <c r="GS51" s="201">
        <v>0</v>
      </c>
      <c r="GT51" s="201">
        <v>0</v>
      </c>
      <c r="GU51" s="201">
        <v>0</v>
      </c>
      <c r="GV51" s="201">
        <v>0</v>
      </c>
      <c r="GW51" s="201">
        <v>0</v>
      </c>
      <c r="GX51" s="201">
        <v>0</v>
      </c>
      <c r="GY51" s="201">
        <v>0</v>
      </c>
      <c r="GZ51" s="201">
        <v>0</v>
      </c>
      <c r="HA51" s="201">
        <v>0</v>
      </c>
      <c r="HB51" s="201">
        <v>0</v>
      </c>
      <c r="HC51" s="201">
        <v>0</v>
      </c>
      <c r="HD51" s="201">
        <v>0</v>
      </c>
      <c r="HE51" s="201">
        <v>0</v>
      </c>
      <c r="HF51" s="201">
        <v>0</v>
      </c>
      <c r="HG51" s="201">
        <v>0</v>
      </c>
      <c r="HH51" s="201">
        <v>0</v>
      </c>
      <c r="HI51" s="201">
        <v>0</v>
      </c>
      <c r="HJ51" s="201">
        <v>0</v>
      </c>
      <c r="HK51" s="201">
        <v>0</v>
      </c>
      <c r="HL51" s="201">
        <v>0</v>
      </c>
      <c r="HM51" s="201">
        <v>0</v>
      </c>
      <c r="HN51" s="201">
        <v>0</v>
      </c>
      <c r="HO51" s="201">
        <v>0</v>
      </c>
      <c r="HP51" s="201">
        <v>0</v>
      </c>
      <c r="HQ51" s="201">
        <v>0</v>
      </c>
      <c r="HR51" s="201">
        <v>0</v>
      </c>
      <c r="HS51" s="201">
        <v>0</v>
      </c>
      <c r="HT51" s="201">
        <v>0</v>
      </c>
      <c r="HU51" s="201">
        <v>0</v>
      </c>
      <c r="HV51" s="201">
        <v>0</v>
      </c>
      <c r="HW51" s="201">
        <v>0</v>
      </c>
      <c r="HX51" s="201">
        <v>0</v>
      </c>
      <c r="HY51" s="201">
        <v>0</v>
      </c>
      <c r="HZ51" s="201">
        <v>0</v>
      </c>
      <c r="IA51" s="20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9" sqref="C19"/>
    </sheetView>
  </sheetViews>
  <sheetFormatPr baseColWidth="10" defaultColWidth="9.109375"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2" t="s">
        <v>0</v>
      </c>
      <c r="C3" s="203"/>
      <c r="D3" s="205"/>
      <c r="E3" s="205"/>
      <c r="F3" s="205"/>
      <c r="G3" s="205"/>
    </row>
    <row r="4" spans="1:7" ht="0" hidden="1" customHeight="1">
      <c r="A4" s="1"/>
      <c r="B4" s="1"/>
      <c r="C4" s="1"/>
    </row>
    <row r="5" spans="1:7" ht="30" customHeight="1">
      <c r="A5" s="1"/>
      <c r="B5" s="2" t="s">
        <v>797</v>
      </c>
      <c r="C5" s="1"/>
    </row>
    <row r="6" spans="1:7" ht="35.1" customHeight="1">
      <c r="A6" s="1"/>
      <c r="B6" s="3" t="s">
        <v>3220</v>
      </c>
      <c r="C6" s="3" t="s">
        <v>3221</v>
      </c>
    </row>
    <row r="7" spans="1:7" ht="48.75" customHeight="1">
      <c r="B7" s="198">
        <v>1</v>
      </c>
      <c r="C7" s="199" t="s">
        <v>3229</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3" sqref="C13"/>
    </sheetView>
  </sheetViews>
  <sheetFormatPr baseColWidth="10" defaultColWidth="9.109375"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2" t="s">
        <v>0</v>
      </c>
      <c r="C3" s="203"/>
      <c r="D3" s="205"/>
      <c r="E3" s="205"/>
      <c r="F3" s="205"/>
      <c r="G3" s="205"/>
    </row>
    <row r="4" spans="1:7" ht="0" hidden="1" customHeight="1">
      <c r="A4" s="1"/>
      <c r="B4" s="1"/>
      <c r="C4" s="1"/>
    </row>
    <row r="5" spans="1:7" ht="30" customHeight="1">
      <c r="A5" s="1"/>
      <c r="B5" s="2" t="s">
        <v>797</v>
      </c>
      <c r="C5" s="1"/>
    </row>
    <row r="6" spans="1:7" ht="35.1" customHeight="1">
      <c r="A6" s="1"/>
      <c r="B6" s="3" t="s">
        <v>3220</v>
      </c>
      <c r="C6" s="3" t="s">
        <v>3222</v>
      </c>
    </row>
    <row r="7" spans="1:7" ht="45" customHeight="1">
      <c r="A7" s="1"/>
      <c r="B7" s="198">
        <v>1</v>
      </c>
      <c r="C7" s="199" t="s">
        <v>3230</v>
      </c>
    </row>
    <row r="8" spans="1:7" ht="51" customHeight="1">
      <c r="B8" s="198">
        <v>2</v>
      </c>
      <c r="C8" s="199" t="s">
        <v>3223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2025-01-08T15:05:51Z</dcterms:created>
  <dcterms:modified xsi:type="dcterms:W3CDTF">2025-01-08T22:12:41Z</dcterms:modified>
</cp:coreProperties>
</file>